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rak/Ricerca/measurement/"/>
    </mc:Choice>
  </mc:AlternateContent>
  <xr:revisionPtr revIDLastSave="0" documentId="13_ncr:1_{6E0DD321-21DA-4F43-868F-8266415E0CE5}" xr6:coauthVersionLast="36" xr6:coauthVersionMax="36" xr10:uidLastSave="{00000000-0000-0000-0000-000000000000}"/>
  <bookViews>
    <workbookView xWindow="0" yWindow="460" windowWidth="33600" windowHeight="19320" activeTab="1" xr2:uid="{2AEA7D1B-2B5A-9B43-AAF2-E5A22E6D70D0}"/>
  </bookViews>
  <sheets>
    <sheet name="Dati" sheetId="1" r:id="rId1"/>
    <sheet name="Graphs" sheetId="3" r:id="rId2"/>
    <sheet name="Foglio2" sheetId="2" r:id="rId3"/>
  </sheets>
  <definedNames>
    <definedName name="_xlnm._FilterDatabase" localSheetId="0" hidden="1">Dati!$A$1:$H$300</definedName>
    <definedName name="FiltroDati_Conf">#N/A</definedName>
    <definedName name="stats_1" localSheetId="0">Dati!$A$2:$G$300</definedName>
  </definedNames>
  <calcPr calcId="18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E7279-65CA-4740-BAEB-9E9E06BBAAFA}" name="stats" type="6" refreshedVersion="6" background="1" saveData="1">
    <textPr sourceFile="/Users/maxrak/Ricerca/measurement/data/sta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<sst xmlns="http://schemas.openxmlformats.org/spreadsheetml/2006/main" count="614" uniqueCount="20">
  <si>
    <t xml:space="preserve">1WPmedium_1DB </t>
  </si>
  <si>
    <t xml:space="preserve"> author </t>
  </si>
  <si>
    <t xml:space="preserve"> editor </t>
  </si>
  <si>
    <t xml:space="preserve"> shopmanager </t>
  </si>
  <si>
    <t xml:space="preserve">2WPmedium_1DB </t>
  </si>
  <si>
    <t xml:space="preserve">3WPmedium_1DB </t>
  </si>
  <si>
    <t>Conf</t>
  </si>
  <si>
    <t>profile</t>
  </si>
  <si>
    <t>Cuser</t>
  </si>
  <si>
    <t>RT</t>
  </si>
  <si>
    <t>rate</t>
  </si>
  <si>
    <t>KO</t>
  </si>
  <si>
    <t>Nrequest</t>
  </si>
  <si>
    <t>%KO</t>
  </si>
  <si>
    <t xml:space="preserve">1WPlarge_1DB </t>
  </si>
  <si>
    <t>Conteggio di Conf</t>
  </si>
  <si>
    <t>Etichette di riga</t>
  </si>
  <si>
    <t>Totale complessivo</t>
  </si>
  <si>
    <t>Somma di Cuser</t>
  </si>
  <si>
    <t>Somma di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</si>
</sst>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Author</a:t>
            </a:r>
            <a:r>
              <a:rPr lang="it-IT" baseline="0"/>
              <a:t> RT measured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Dati!$C$2:$C$26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Dati!$E$2:$E$26</c:f>
              <c:numCache>
                <c:formatCode>General</c:formatCode>
                <c:ptCount val="25"/>
                <c:pt idx="0">
                  <c:v>96</c:v>
                </c:pt>
                <c:pt idx="1">
                  <c:v>177</c:v>
                </c:pt>
                <c:pt idx="2">
                  <c:v>533</c:v>
                </c:pt>
                <c:pt idx="3">
                  <c:v>1086</c:v>
                </c:pt>
                <c:pt idx="4">
                  <c:v>1789</c:v>
                </c:pt>
                <c:pt idx="5">
                  <c:v>2333</c:v>
                </c:pt>
                <c:pt idx="6">
                  <c:v>2806</c:v>
                </c:pt>
                <c:pt idx="7">
                  <c:v>3192</c:v>
                </c:pt>
                <c:pt idx="8">
                  <c:v>3415</c:v>
                </c:pt>
                <c:pt idx="9">
                  <c:v>3970</c:v>
                </c:pt>
                <c:pt idx="10">
                  <c:v>4013</c:v>
                </c:pt>
                <c:pt idx="11">
                  <c:v>4386</c:v>
                </c:pt>
                <c:pt idx="12">
                  <c:v>5101</c:v>
                </c:pt>
                <c:pt idx="13">
                  <c:v>4816</c:v>
                </c:pt>
                <c:pt idx="14">
                  <c:v>5138</c:v>
                </c:pt>
                <c:pt idx="15">
                  <c:v>5458</c:v>
                </c:pt>
                <c:pt idx="16">
                  <c:v>5367</c:v>
                </c:pt>
                <c:pt idx="17">
                  <c:v>5985</c:v>
                </c:pt>
                <c:pt idx="18">
                  <c:v>6125</c:v>
                </c:pt>
                <c:pt idx="19">
                  <c:v>5775</c:v>
                </c:pt>
                <c:pt idx="20">
                  <c:v>6044</c:v>
                </c:pt>
                <c:pt idx="21">
                  <c:v>6626</c:v>
                </c:pt>
                <c:pt idx="22">
                  <c:v>7206</c:v>
                </c:pt>
                <c:pt idx="23">
                  <c:v>6319</c:v>
                </c:pt>
                <c:pt idx="24">
                  <c:v>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6-F34F-860B-566B5CF311B9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Dati!$C$76:$C$100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Dati!$E$76:$E$100</c:f>
              <c:numCache>
                <c:formatCode>General</c:formatCode>
                <c:ptCount val="25"/>
                <c:pt idx="0">
                  <c:v>109</c:v>
                </c:pt>
                <c:pt idx="1">
                  <c:v>128</c:v>
                </c:pt>
                <c:pt idx="2">
                  <c:v>155</c:v>
                </c:pt>
                <c:pt idx="3">
                  <c:v>195</c:v>
                </c:pt>
                <c:pt idx="4">
                  <c:v>337</c:v>
                </c:pt>
                <c:pt idx="5">
                  <c:v>540</c:v>
                </c:pt>
                <c:pt idx="6">
                  <c:v>769</c:v>
                </c:pt>
                <c:pt idx="7">
                  <c:v>1092</c:v>
                </c:pt>
                <c:pt idx="8">
                  <c:v>1424</c:v>
                </c:pt>
                <c:pt idx="9">
                  <c:v>1708</c:v>
                </c:pt>
                <c:pt idx="10">
                  <c:v>2024</c:v>
                </c:pt>
                <c:pt idx="11">
                  <c:v>2265</c:v>
                </c:pt>
                <c:pt idx="12">
                  <c:v>2580</c:v>
                </c:pt>
                <c:pt idx="13">
                  <c:v>2764</c:v>
                </c:pt>
                <c:pt idx="14">
                  <c:v>3053</c:v>
                </c:pt>
                <c:pt idx="15">
                  <c:v>3436</c:v>
                </c:pt>
                <c:pt idx="16">
                  <c:v>3432</c:v>
                </c:pt>
                <c:pt idx="17">
                  <c:v>3827</c:v>
                </c:pt>
                <c:pt idx="18">
                  <c:v>4048</c:v>
                </c:pt>
                <c:pt idx="19">
                  <c:v>4259</c:v>
                </c:pt>
                <c:pt idx="20">
                  <c:v>4345</c:v>
                </c:pt>
                <c:pt idx="21">
                  <c:v>4357</c:v>
                </c:pt>
                <c:pt idx="22">
                  <c:v>4554</c:v>
                </c:pt>
                <c:pt idx="23">
                  <c:v>4568</c:v>
                </c:pt>
                <c:pt idx="24">
                  <c:v>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36-F34F-860B-566B5CF311B9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Dati!$C$151:$C$175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Dati!$E$201:$E$300</c:f>
              <c:numCache>
                <c:formatCode>General</c:formatCode>
                <c:ptCount val="100"/>
                <c:pt idx="0">
                  <c:v>85</c:v>
                </c:pt>
                <c:pt idx="1">
                  <c:v>126</c:v>
                </c:pt>
                <c:pt idx="2">
                  <c:v>157</c:v>
                </c:pt>
                <c:pt idx="3">
                  <c:v>189</c:v>
                </c:pt>
                <c:pt idx="4">
                  <c:v>343</c:v>
                </c:pt>
                <c:pt idx="5">
                  <c:v>378</c:v>
                </c:pt>
                <c:pt idx="6">
                  <c:v>529</c:v>
                </c:pt>
                <c:pt idx="7">
                  <c:v>605</c:v>
                </c:pt>
                <c:pt idx="8">
                  <c:v>709</c:v>
                </c:pt>
                <c:pt idx="9">
                  <c:v>852</c:v>
                </c:pt>
                <c:pt idx="10">
                  <c:v>1056</c:v>
                </c:pt>
                <c:pt idx="11">
                  <c:v>1228</c:v>
                </c:pt>
                <c:pt idx="12">
                  <c:v>1405</c:v>
                </c:pt>
                <c:pt idx="13">
                  <c:v>1663</c:v>
                </c:pt>
                <c:pt idx="14">
                  <c:v>1977</c:v>
                </c:pt>
                <c:pt idx="15">
                  <c:v>2076</c:v>
                </c:pt>
                <c:pt idx="16">
                  <c:v>2266</c:v>
                </c:pt>
                <c:pt idx="17">
                  <c:v>2342</c:v>
                </c:pt>
                <c:pt idx="18">
                  <c:v>2359</c:v>
                </c:pt>
                <c:pt idx="19">
                  <c:v>2528</c:v>
                </c:pt>
                <c:pt idx="20">
                  <c:v>2556</c:v>
                </c:pt>
                <c:pt idx="21">
                  <c:v>2631</c:v>
                </c:pt>
                <c:pt idx="22">
                  <c:v>2880</c:v>
                </c:pt>
                <c:pt idx="23">
                  <c:v>3099</c:v>
                </c:pt>
                <c:pt idx="24">
                  <c:v>2922</c:v>
                </c:pt>
                <c:pt idx="25">
                  <c:v>151</c:v>
                </c:pt>
                <c:pt idx="26">
                  <c:v>208</c:v>
                </c:pt>
                <c:pt idx="27">
                  <c:v>551</c:v>
                </c:pt>
                <c:pt idx="28">
                  <c:v>1075</c:v>
                </c:pt>
                <c:pt idx="29">
                  <c:v>1688</c:v>
                </c:pt>
                <c:pt idx="30">
                  <c:v>2429</c:v>
                </c:pt>
                <c:pt idx="31">
                  <c:v>2796</c:v>
                </c:pt>
                <c:pt idx="32">
                  <c:v>3346</c:v>
                </c:pt>
                <c:pt idx="33">
                  <c:v>3484</c:v>
                </c:pt>
                <c:pt idx="34">
                  <c:v>3624</c:v>
                </c:pt>
                <c:pt idx="35">
                  <c:v>4310</c:v>
                </c:pt>
                <c:pt idx="36">
                  <c:v>4207</c:v>
                </c:pt>
                <c:pt idx="37">
                  <c:v>4698</c:v>
                </c:pt>
                <c:pt idx="38">
                  <c:v>5076</c:v>
                </c:pt>
                <c:pt idx="39">
                  <c:v>5328</c:v>
                </c:pt>
                <c:pt idx="40">
                  <c:v>4937</c:v>
                </c:pt>
                <c:pt idx="41">
                  <c:v>5860</c:v>
                </c:pt>
                <c:pt idx="42">
                  <c:v>5291</c:v>
                </c:pt>
                <c:pt idx="43">
                  <c:v>6861</c:v>
                </c:pt>
                <c:pt idx="44">
                  <c:v>6538</c:v>
                </c:pt>
                <c:pt idx="45">
                  <c:v>6119</c:v>
                </c:pt>
                <c:pt idx="46">
                  <c:v>6854</c:v>
                </c:pt>
                <c:pt idx="47">
                  <c:v>6372</c:v>
                </c:pt>
                <c:pt idx="48">
                  <c:v>6811</c:v>
                </c:pt>
                <c:pt idx="49">
                  <c:v>7102</c:v>
                </c:pt>
                <c:pt idx="50">
                  <c:v>120</c:v>
                </c:pt>
                <c:pt idx="51">
                  <c:v>234</c:v>
                </c:pt>
                <c:pt idx="52">
                  <c:v>717</c:v>
                </c:pt>
                <c:pt idx="53">
                  <c:v>1417</c:v>
                </c:pt>
                <c:pt idx="54">
                  <c:v>2119</c:v>
                </c:pt>
                <c:pt idx="55">
                  <c:v>2661</c:v>
                </c:pt>
                <c:pt idx="56">
                  <c:v>3096</c:v>
                </c:pt>
                <c:pt idx="57">
                  <c:v>3712</c:v>
                </c:pt>
                <c:pt idx="58">
                  <c:v>4012</c:v>
                </c:pt>
                <c:pt idx="59">
                  <c:v>4440</c:v>
                </c:pt>
                <c:pt idx="60">
                  <c:v>5103</c:v>
                </c:pt>
                <c:pt idx="61">
                  <c:v>5326</c:v>
                </c:pt>
                <c:pt idx="62">
                  <c:v>5512</c:v>
                </c:pt>
                <c:pt idx="63">
                  <c:v>5844</c:v>
                </c:pt>
                <c:pt idx="64">
                  <c:v>5835</c:v>
                </c:pt>
                <c:pt idx="65">
                  <c:v>5914</c:v>
                </c:pt>
                <c:pt idx="66">
                  <c:v>7079</c:v>
                </c:pt>
                <c:pt idx="67">
                  <c:v>7052</c:v>
                </c:pt>
                <c:pt idx="68">
                  <c:v>6382</c:v>
                </c:pt>
                <c:pt idx="69">
                  <c:v>7553</c:v>
                </c:pt>
                <c:pt idx="70">
                  <c:v>6867</c:v>
                </c:pt>
                <c:pt idx="71">
                  <c:v>6783</c:v>
                </c:pt>
                <c:pt idx="72">
                  <c:v>8055</c:v>
                </c:pt>
                <c:pt idx="73">
                  <c:v>7426</c:v>
                </c:pt>
                <c:pt idx="74">
                  <c:v>8123</c:v>
                </c:pt>
                <c:pt idx="75">
                  <c:v>96</c:v>
                </c:pt>
                <c:pt idx="76">
                  <c:v>188</c:v>
                </c:pt>
                <c:pt idx="77">
                  <c:v>444</c:v>
                </c:pt>
                <c:pt idx="78">
                  <c:v>974</c:v>
                </c:pt>
                <c:pt idx="79">
                  <c:v>1624</c:v>
                </c:pt>
                <c:pt idx="80">
                  <c:v>2231</c:v>
                </c:pt>
                <c:pt idx="81">
                  <c:v>2593</c:v>
                </c:pt>
                <c:pt idx="82">
                  <c:v>3027</c:v>
                </c:pt>
                <c:pt idx="83">
                  <c:v>3405</c:v>
                </c:pt>
                <c:pt idx="84">
                  <c:v>3741</c:v>
                </c:pt>
                <c:pt idx="85">
                  <c:v>4156</c:v>
                </c:pt>
                <c:pt idx="86">
                  <c:v>4262</c:v>
                </c:pt>
                <c:pt idx="87">
                  <c:v>4571</c:v>
                </c:pt>
                <c:pt idx="88">
                  <c:v>4938</c:v>
                </c:pt>
                <c:pt idx="89">
                  <c:v>5375</c:v>
                </c:pt>
                <c:pt idx="90">
                  <c:v>5356</c:v>
                </c:pt>
                <c:pt idx="91">
                  <c:v>5381</c:v>
                </c:pt>
                <c:pt idx="92">
                  <c:v>5213</c:v>
                </c:pt>
                <c:pt idx="93">
                  <c:v>6195</c:v>
                </c:pt>
                <c:pt idx="94">
                  <c:v>6120</c:v>
                </c:pt>
                <c:pt idx="95">
                  <c:v>6235</c:v>
                </c:pt>
                <c:pt idx="96">
                  <c:v>6750</c:v>
                </c:pt>
                <c:pt idx="97">
                  <c:v>6493</c:v>
                </c:pt>
                <c:pt idx="98">
                  <c:v>6595</c:v>
                </c:pt>
                <c:pt idx="99">
                  <c:v>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36-F34F-860B-566B5CF311B9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Dati!$C$151:$C$175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Dati!$E$151:$E$175</c:f>
              <c:numCache>
                <c:formatCode>General</c:formatCode>
                <c:ptCount val="25"/>
                <c:pt idx="0">
                  <c:v>96</c:v>
                </c:pt>
                <c:pt idx="1">
                  <c:v>128</c:v>
                </c:pt>
                <c:pt idx="2">
                  <c:v>148</c:v>
                </c:pt>
                <c:pt idx="3">
                  <c:v>194</c:v>
                </c:pt>
                <c:pt idx="4">
                  <c:v>206</c:v>
                </c:pt>
                <c:pt idx="5">
                  <c:v>222</c:v>
                </c:pt>
                <c:pt idx="6">
                  <c:v>356</c:v>
                </c:pt>
                <c:pt idx="7">
                  <c:v>504</c:v>
                </c:pt>
                <c:pt idx="8">
                  <c:v>605</c:v>
                </c:pt>
                <c:pt idx="9">
                  <c:v>792</c:v>
                </c:pt>
                <c:pt idx="10">
                  <c:v>973</c:v>
                </c:pt>
                <c:pt idx="11">
                  <c:v>1195</c:v>
                </c:pt>
                <c:pt idx="12">
                  <c:v>1494</c:v>
                </c:pt>
                <c:pt idx="13">
                  <c:v>1752</c:v>
                </c:pt>
                <c:pt idx="14">
                  <c:v>1934</c:v>
                </c:pt>
                <c:pt idx="15">
                  <c:v>2137</c:v>
                </c:pt>
                <c:pt idx="16">
                  <c:v>2417</c:v>
                </c:pt>
                <c:pt idx="17">
                  <c:v>2587</c:v>
                </c:pt>
                <c:pt idx="18">
                  <c:v>2544</c:v>
                </c:pt>
                <c:pt idx="19">
                  <c:v>2513</c:v>
                </c:pt>
                <c:pt idx="20">
                  <c:v>2577</c:v>
                </c:pt>
                <c:pt idx="21">
                  <c:v>2685</c:v>
                </c:pt>
                <c:pt idx="22">
                  <c:v>2673</c:v>
                </c:pt>
                <c:pt idx="23">
                  <c:v>2726</c:v>
                </c:pt>
                <c:pt idx="24">
                  <c:v>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36-F34F-860B-566B5CF3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Author - Rate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Dati!$C$2:$C$26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Dati!$D$2:$D$26</c:f>
              <c:numCache>
                <c:formatCode>0.00</c:formatCode>
                <c:ptCount val="25"/>
                <c:pt idx="0">
                  <c:v>34.980237154150103</c:v>
                </c:pt>
                <c:pt idx="1">
                  <c:v>62.560150375939799</c:v>
                </c:pt>
                <c:pt idx="2">
                  <c:v>77.090342679127701</c:v>
                </c:pt>
                <c:pt idx="3">
                  <c:v>83.693069306930695</c:v>
                </c:pt>
                <c:pt idx="4">
                  <c:v>78.803370786516794</c:v>
                </c:pt>
                <c:pt idx="5">
                  <c:v>77.143079315707595</c:v>
                </c:pt>
                <c:pt idx="6">
                  <c:v>76.199460916442007</c:v>
                </c:pt>
                <c:pt idx="7">
                  <c:v>80.536340852130294</c:v>
                </c:pt>
                <c:pt idx="8">
                  <c:v>85.096131301289503</c:v>
                </c:pt>
                <c:pt idx="9">
                  <c:v>84.752620545073299</c:v>
                </c:pt>
                <c:pt idx="10">
                  <c:v>90.725321888411997</c:v>
                </c:pt>
                <c:pt idx="11">
                  <c:v>93.4072580645161</c:v>
                </c:pt>
                <c:pt idx="12">
                  <c:v>91.342175066313004</c:v>
                </c:pt>
                <c:pt idx="13">
                  <c:v>99.068609022556302</c:v>
                </c:pt>
                <c:pt idx="14">
                  <c:v>101.284804367606</c:v>
                </c:pt>
                <c:pt idx="15">
                  <c:v>104.47610773240601</c:v>
                </c:pt>
                <c:pt idx="16">
                  <c:v>107.73916967509</c:v>
                </c:pt>
                <c:pt idx="17">
                  <c:v>108.51932773109201</c:v>
                </c:pt>
                <c:pt idx="18">
                  <c:v>110.36312399355801</c:v>
                </c:pt>
                <c:pt idx="19">
                  <c:v>117.903795233892</c:v>
                </c:pt>
                <c:pt idx="20">
                  <c:v>120.305602716468</c:v>
                </c:pt>
                <c:pt idx="21">
                  <c:v>117.263199369582</c:v>
                </c:pt>
                <c:pt idx="22">
                  <c:v>116.776898734177</c:v>
                </c:pt>
                <c:pt idx="23">
                  <c:v>123.626129827444</c:v>
                </c:pt>
                <c:pt idx="24">
                  <c:v>127.79030976965799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8-7548-98E5-D69C779B70C8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Dati!$C$76:$C$100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Dati!$D$76:$D$100</c:f>
              <c:numCache>
                <c:formatCode>0.00</c:formatCode>
                <c:ptCount val="25"/>
                <c:pt idx="0">
                  <c:v>33.643137254901902</c:v>
                </c:pt>
                <c:pt idx="1">
                  <c:v>67.563706563706504</c:v>
                </c:pt>
                <c:pt idx="2">
                  <c:v>96.661596958174897</c:v>
                </c:pt>
                <c:pt idx="3">
                  <c:v>123.84642857142801</c:v>
                </c:pt>
                <c:pt idx="4">
                  <c:v>146.91</c:v>
                </c:pt>
                <c:pt idx="5">
                  <c:v>154.05059523809501</c:v>
                </c:pt>
                <c:pt idx="6">
                  <c:v>162.96246648793499</c:v>
                </c:pt>
                <c:pt idx="7">
                  <c:v>164.51421800947799</c:v>
                </c:pt>
                <c:pt idx="8">
                  <c:v>163.25373134328299</c:v>
                </c:pt>
                <c:pt idx="9">
                  <c:v>159.84162062615101</c:v>
                </c:pt>
                <c:pt idx="10">
                  <c:v>156.80872483221401</c:v>
                </c:pt>
                <c:pt idx="11">
                  <c:v>158.433130699088</c:v>
                </c:pt>
                <c:pt idx="12">
                  <c:v>153.36061026352201</c:v>
                </c:pt>
                <c:pt idx="13">
                  <c:v>153.22692307692299</c:v>
                </c:pt>
                <c:pt idx="14">
                  <c:v>153.596698113207</c:v>
                </c:pt>
                <c:pt idx="15">
                  <c:v>154.44680851063799</c:v>
                </c:pt>
                <c:pt idx="16">
                  <c:v>159.57997823721399</c:v>
                </c:pt>
                <c:pt idx="17">
                  <c:v>157.925128205128</c:v>
                </c:pt>
                <c:pt idx="18">
                  <c:v>158.276493256262</c:v>
                </c:pt>
                <c:pt idx="19">
                  <c:v>158.90284142988</c:v>
                </c:pt>
                <c:pt idx="20">
                  <c:v>164.50735294117601</c:v>
                </c:pt>
                <c:pt idx="21">
                  <c:v>175.77431539187899</c:v>
                </c:pt>
                <c:pt idx="22">
                  <c:v>176.72201834862301</c:v>
                </c:pt>
                <c:pt idx="23">
                  <c:v>184.46245421245399</c:v>
                </c:pt>
                <c:pt idx="24">
                  <c:v>193.63805970149201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8-7548-98E5-D69C779B70C8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Dati!$C$151:$C$175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Dati!$D$201:$D$300</c:f>
              <c:numCache>
                <c:formatCode>0.00</c:formatCode>
                <c:ptCount val="100"/>
                <c:pt idx="0">
                  <c:v>36.0508474576271</c:v>
                </c:pt>
                <c:pt idx="1">
                  <c:v>66.538709677419305</c:v>
                </c:pt>
                <c:pt idx="2">
                  <c:v>94.165644171779107</c:v>
                </c:pt>
                <c:pt idx="3">
                  <c:v>116.501432664756</c:v>
                </c:pt>
                <c:pt idx="4">
                  <c:v>113.05787037037</c:v>
                </c:pt>
                <c:pt idx="5">
                  <c:v>134.79043280182199</c:v>
                </c:pt>
                <c:pt idx="6">
                  <c:v>133.54361054766699</c:v>
                </c:pt>
                <c:pt idx="7">
                  <c:v>151.31663326653299</c:v>
                </c:pt>
                <c:pt idx="8">
                  <c:v>157.87037037037001</c:v>
                </c:pt>
                <c:pt idx="9">
                  <c:v>173.060998151571</c:v>
                </c:pt>
                <c:pt idx="10">
                  <c:v>172.924812030075</c:v>
                </c:pt>
                <c:pt idx="11">
                  <c:v>172.81951219512101</c:v>
                </c:pt>
                <c:pt idx="12">
                  <c:v>180.61812297734599</c:v>
                </c:pt>
                <c:pt idx="13">
                  <c:v>174.76548672566301</c:v>
                </c:pt>
                <c:pt idx="14">
                  <c:v>163.484760522496</c:v>
                </c:pt>
                <c:pt idx="15">
                  <c:v>175.20530726256899</c:v>
                </c:pt>
                <c:pt idx="16">
                  <c:v>167.18576598311199</c:v>
                </c:pt>
                <c:pt idx="17">
                  <c:v>167.982738780207</c:v>
                </c:pt>
                <c:pt idx="18">
                  <c:v>178.25750577367199</c:v>
                </c:pt>
                <c:pt idx="19">
                  <c:v>176.636786961583</c:v>
                </c:pt>
                <c:pt idx="20">
                  <c:v>180.136743215031</c:v>
                </c:pt>
                <c:pt idx="21">
                  <c:v>176.64307692307599</c:v>
                </c:pt>
                <c:pt idx="22">
                  <c:v>176.84109311740801</c:v>
                </c:pt>
                <c:pt idx="23">
                  <c:v>188.587251828631</c:v>
                </c:pt>
                <c:pt idx="24">
                  <c:v>187.54129353233799</c:v>
                </c:pt>
                <c:pt idx="25">
                  <c:v>33.583969465648799</c:v>
                </c:pt>
                <c:pt idx="26">
                  <c:v>59.070631970260202</c:v>
                </c:pt>
                <c:pt idx="27">
                  <c:v>76.059190031152596</c:v>
                </c:pt>
                <c:pt idx="28">
                  <c:v>83.287841191067002</c:v>
                </c:pt>
                <c:pt idx="29">
                  <c:v>81.325581395348806</c:v>
                </c:pt>
                <c:pt idx="30">
                  <c:v>75.3149847094801</c:v>
                </c:pt>
                <c:pt idx="31">
                  <c:v>78.748626373626294</c:v>
                </c:pt>
                <c:pt idx="32">
                  <c:v>77.0859465737514</c:v>
                </c:pt>
                <c:pt idx="33">
                  <c:v>83.488151658767705</c:v>
                </c:pt>
                <c:pt idx="34">
                  <c:v>88.868909512760993</c:v>
                </c:pt>
                <c:pt idx="35">
                  <c:v>86.195999999999998</c:v>
                </c:pt>
                <c:pt idx="36">
                  <c:v>95.574206755373595</c:v>
                </c:pt>
                <c:pt idx="37">
                  <c:v>95.169172932330795</c:v>
                </c:pt>
                <c:pt idx="38">
                  <c:v>96.265377855887493</c:v>
                </c:pt>
                <c:pt idx="39">
                  <c:v>98.808978873239397</c:v>
                </c:pt>
                <c:pt idx="40">
                  <c:v>107.275247524752</c:v>
                </c:pt>
                <c:pt idx="41">
                  <c:v>103.44240400667699</c:v>
                </c:pt>
                <c:pt idx="42">
                  <c:v>111.919310970081</c:v>
                </c:pt>
                <c:pt idx="43">
                  <c:v>102.85822592873301</c:v>
                </c:pt>
                <c:pt idx="44">
                  <c:v>110.92534992223899</c:v>
                </c:pt>
                <c:pt idx="45">
                  <c:v>119.648287385129</c:v>
                </c:pt>
                <c:pt idx="46">
                  <c:v>114.620449264136</c:v>
                </c:pt>
                <c:pt idx="47">
                  <c:v>120.814102564102</c:v>
                </c:pt>
                <c:pt idx="48">
                  <c:v>119.513428120063</c:v>
                </c:pt>
                <c:pt idx="49">
                  <c:v>120.50628930817599</c:v>
                </c:pt>
                <c:pt idx="50">
                  <c:v>27.609756097560901</c:v>
                </c:pt>
                <c:pt idx="51">
                  <c:v>52.165898617511502</c:v>
                </c:pt>
                <c:pt idx="52">
                  <c:v>64.318181818181799</c:v>
                </c:pt>
                <c:pt idx="53">
                  <c:v>67.380952380952294</c:v>
                </c:pt>
                <c:pt idx="54">
                  <c:v>64.759725400457597</c:v>
                </c:pt>
                <c:pt idx="55">
                  <c:v>66.966269841269806</c:v>
                </c:pt>
                <c:pt idx="56">
                  <c:v>70.534926470588204</c:v>
                </c:pt>
                <c:pt idx="57">
                  <c:v>68.481250000000003</c:v>
                </c:pt>
                <c:pt idx="58">
                  <c:v>74.293577981651296</c:v>
                </c:pt>
                <c:pt idx="59">
                  <c:v>75.857545839210104</c:v>
                </c:pt>
                <c:pt idx="60">
                  <c:v>75.255319148936096</c:v>
                </c:pt>
                <c:pt idx="61">
                  <c:v>77.784615384615293</c:v>
                </c:pt>
                <c:pt idx="62">
                  <c:v>81.645314353499401</c:v>
                </c:pt>
                <c:pt idx="63">
                  <c:v>84.083710407239806</c:v>
                </c:pt>
                <c:pt idx="64">
                  <c:v>89.856347438752707</c:v>
                </c:pt>
                <c:pt idx="65">
                  <c:v>96.383003492433005</c:v>
                </c:pt>
                <c:pt idx="66">
                  <c:v>89.252505010020002</c:v>
                </c:pt>
                <c:pt idx="67">
                  <c:v>91.952284263959299</c:v>
                </c:pt>
                <c:pt idx="68">
                  <c:v>106.619540229885</c:v>
                </c:pt>
                <c:pt idx="69">
                  <c:v>95.912573673870298</c:v>
                </c:pt>
                <c:pt idx="70">
                  <c:v>107.38782051282</c:v>
                </c:pt>
                <c:pt idx="71">
                  <c:v>109.734375</c:v>
                </c:pt>
                <c:pt idx="72">
                  <c:v>104.40415486307801</c:v>
                </c:pt>
                <c:pt idx="73">
                  <c:v>110.235596707818</c:v>
                </c:pt>
                <c:pt idx="74">
                  <c:v>105.38468720821599</c:v>
                </c:pt>
                <c:pt idx="75">
                  <c:v>35.4270833333333</c:v>
                </c:pt>
                <c:pt idx="76">
                  <c:v>63.318936877076403</c:v>
                </c:pt>
                <c:pt idx="77">
                  <c:v>85.323943661971796</c:v>
                </c:pt>
                <c:pt idx="78">
                  <c:v>88.458612975391503</c:v>
                </c:pt>
                <c:pt idx="79">
                  <c:v>80.480607082630698</c:v>
                </c:pt>
                <c:pt idx="80">
                  <c:v>76.4845637583892</c:v>
                </c:pt>
                <c:pt idx="81">
                  <c:v>80.109605911329993</c:v>
                </c:pt>
                <c:pt idx="82">
                  <c:v>84.272417707150893</c:v>
                </c:pt>
                <c:pt idx="83">
                  <c:v>83.853305785123894</c:v>
                </c:pt>
                <c:pt idx="84">
                  <c:v>86.568359375</c:v>
                </c:pt>
                <c:pt idx="85">
                  <c:v>86.113411341134096</c:v>
                </c:pt>
                <c:pt idx="86">
                  <c:v>94.174714661984197</c:v>
                </c:pt>
                <c:pt idx="87">
                  <c:v>97.419047619047603</c:v>
                </c:pt>
                <c:pt idx="88">
                  <c:v>96.531986531986504</c:v>
                </c:pt>
                <c:pt idx="89">
                  <c:v>95.680769230769201</c:v>
                </c:pt>
                <c:pt idx="90">
                  <c:v>102.372894947874</c:v>
                </c:pt>
                <c:pt idx="91">
                  <c:v>103.754625905068</c:v>
                </c:pt>
                <c:pt idx="92">
                  <c:v>113.98514851485101</c:v>
                </c:pt>
                <c:pt idx="93">
                  <c:v>109.497716894977</c:v>
                </c:pt>
                <c:pt idx="94">
                  <c:v>113.152604548789</c:v>
                </c:pt>
                <c:pt idx="95">
                  <c:v>113.176046176046</c:v>
                </c:pt>
                <c:pt idx="96">
                  <c:v>115.25340014316301</c:v>
                </c:pt>
                <c:pt idx="97">
                  <c:v>121.433076384022</c:v>
                </c:pt>
                <c:pt idx="98">
                  <c:v>127.211833455076</c:v>
                </c:pt>
                <c:pt idx="99">
                  <c:v>122.871534820824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88-7548-98E5-D69C779B70C8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Dati!$C$226:$C$250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Dati!$D$226:$D$250</c:f>
              <c:numCache>
                <c:formatCode>0.00</c:formatCode>
                <c:ptCount val="25"/>
                <c:pt idx="0">
                  <c:v>33.583969465648799</c:v>
                </c:pt>
                <c:pt idx="1">
                  <c:v>59.070631970260202</c:v>
                </c:pt>
                <c:pt idx="2">
                  <c:v>76.059190031152596</c:v>
                </c:pt>
                <c:pt idx="3">
                  <c:v>83.287841191067002</c:v>
                </c:pt>
                <c:pt idx="4">
                  <c:v>81.325581395348806</c:v>
                </c:pt>
                <c:pt idx="5">
                  <c:v>75.3149847094801</c:v>
                </c:pt>
                <c:pt idx="6">
                  <c:v>78.748626373626294</c:v>
                </c:pt>
                <c:pt idx="7">
                  <c:v>77.0859465737514</c:v>
                </c:pt>
                <c:pt idx="8">
                  <c:v>83.488151658767705</c:v>
                </c:pt>
                <c:pt idx="9">
                  <c:v>88.868909512760993</c:v>
                </c:pt>
                <c:pt idx="10">
                  <c:v>86.195999999999998</c:v>
                </c:pt>
                <c:pt idx="11">
                  <c:v>95.574206755373595</c:v>
                </c:pt>
                <c:pt idx="12">
                  <c:v>95.169172932330795</c:v>
                </c:pt>
                <c:pt idx="13">
                  <c:v>96.265377855887493</c:v>
                </c:pt>
                <c:pt idx="14">
                  <c:v>98.808978873239397</c:v>
                </c:pt>
                <c:pt idx="15">
                  <c:v>107.275247524752</c:v>
                </c:pt>
                <c:pt idx="16">
                  <c:v>103.44240400667699</c:v>
                </c:pt>
                <c:pt idx="17">
                  <c:v>111.919310970081</c:v>
                </c:pt>
                <c:pt idx="18">
                  <c:v>102.85822592873301</c:v>
                </c:pt>
                <c:pt idx="19">
                  <c:v>110.92534992223899</c:v>
                </c:pt>
                <c:pt idx="20">
                  <c:v>119.648287385129</c:v>
                </c:pt>
                <c:pt idx="21">
                  <c:v>114.620449264136</c:v>
                </c:pt>
                <c:pt idx="22">
                  <c:v>120.814102564102</c:v>
                </c:pt>
                <c:pt idx="23">
                  <c:v>119.513428120063</c:v>
                </c:pt>
                <c:pt idx="24">
                  <c:v>120.50628930817599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88-7548-98E5-D69C779B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Author - KO%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Dati!$C$2:$C$26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Dati!$H$2:$H$26</c:f>
              <c:numCache>
                <c:formatCode>0.00%</c:formatCode>
                <c:ptCount val="25"/>
                <c:pt idx="0">
                  <c:v>5.649717514124294E-4</c:v>
                </c:pt>
                <c:pt idx="1">
                  <c:v>1.2018508503094767E-3</c:v>
                </c:pt>
                <c:pt idx="2">
                  <c:v>1.2527277135698698E-3</c:v>
                </c:pt>
                <c:pt idx="3">
                  <c:v>1.123861350999645E-3</c:v>
                </c:pt>
                <c:pt idx="4">
                  <c:v>1.3545305482284167E-3</c:v>
                </c:pt>
                <c:pt idx="5">
                  <c:v>5.8867407213273387E-3</c:v>
                </c:pt>
                <c:pt idx="6">
                  <c:v>1.9313760169791298E-2</c:v>
                </c:pt>
                <c:pt idx="7">
                  <c:v>3.2084396589282381E-2</c:v>
                </c:pt>
                <c:pt idx="8">
                  <c:v>4.7281193602160168E-2</c:v>
                </c:pt>
                <c:pt idx="9">
                  <c:v>4.4994681772083017E-2</c:v>
                </c:pt>
                <c:pt idx="10">
                  <c:v>6.9788069445101478E-2</c:v>
                </c:pt>
                <c:pt idx="11">
                  <c:v>7.730412259874811E-2</c:v>
                </c:pt>
                <c:pt idx="12">
                  <c:v>7.4437604057769002E-2</c:v>
                </c:pt>
                <c:pt idx="13">
                  <c:v>0.11506607595176882</c:v>
                </c:pt>
                <c:pt idx="14">
                  <c:v>0.10109422164726176</c:v>
                </c:pt>
                <c:pt idx="15">
                  <c:v>0.10580281409041013</c:v>
                </c:pt>
                <c:pt idx="16">
                  <c:v>0.14361465968586387</c:v>
                </c:pt>
                <c:pt idx="17">
                  <c:v>0.13134011677430346</c:v>
                </c:pt>
                <c:pt idx="18">
                  <c:v>0.11658191740047129</c:v>
                </c:pt>
                <c:pt idx="19">
                  <c:v>0.16712954298761087</c:v>
                </c:pt>
                <c:pt idx="20">
                  <c:v>0.15935647756138865</c:v>
                </c:pt>
                <c:pt idx="21">
                  <c:v>0.15580584246708823</c:v>
                </c:pt>
                <c:pt idx="22">
                  <c:v>0.15926181862525915</c:v>
                </c:pt>
                <c:pt idx="23">
                  <c:v>0.16242946302167455</c:v>
                </c:pt>
                <c:pt idx="24">
                  <c:v>0.18653970463925215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3-484B-A289-411FB0DE2BD4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Dati!$C$76:$C$100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Dati!$H$76:$H$100</c:f>
              <c:numCache>
                <c:formatCode>0.00%</c:formatCode>
                <c:ptCount val="25"/>
                <c:pt idx="0">
                  <c:v>1.6318918288844855E-3</c:v>
                </c:pt>
                <c:pt idx="1">
                  <c:v>1.2572146979827419E-3</c:v>
                </c:pt>
                <c:pt idx="2">
                  <c:v>1.3767602863661397E-3</c:v>
                </c:pt>
                <c:pt idx="3">
                  <c:v>1.4418779017792774E-3</c:v>
                </c:pt>
                <c:pt idx="4">
                  <c:v>1.2479295713929163E-3</c:v>
                </c:pt>
                <c:pt idx="5">
                  <c:v>1.3910086744846506E-3</c:v>
                </c:pt>
                <c:pt idx="6">
                  <c:v>1.1845027556140494E-3</c:v>
                </c:pt>
                <c:pt idx="7">
                  <c:v>1.3107670147641339E-3</c:v>
                </c:pt>
                <c:pt idx="8">
                  <c:v>1.7501240759606092E-3</c:v>
                </c:pt>
                <c:pt idx="9">
                  <c:v>2.2121344793418901E-3</c:v>
                </c:pt>
                <c:pt idx="10">
                  <c:v>3.242098054741167E-3</c:v>
                </c:pt>
                <c:pt idx="11">
                  <c:v>3.6930809887864634E-3</c:v>
                </c:pt>
                <c:pt idx="12">
                  <c:v>5.5981116547439251E-3</c:v>
                </c:pt>
                <c:pt idx="13">
                  <c:v>7.2374641264422637E-3</c:v>
                </c:pt>
                <c:pt idx="14">
                  <c:v>7.5470249520153548E-3</c:v>
                </c:pt>
                <c:pt idx="15">
                  <c:v>1.1731353455963921E-2</c:v>
                </c:pt>
                <c:pt idx="16">
                  <c:v>1.3310240429855305E-2</c:v>
                </c:pt>
                <c:pt idx="17">
                  <c:v>1.9541879631373518E-2</c:v>
                </c:pt>
                <c:pt idx="18">
                  <c:v>1.935589898411964E-2</c:v>
                </c:pt>
                <c:pt idx="19">
                  <c:v>2.9291140554789662E-2</c:v>
                </c:pt>
                <c:pt idx="20">
                  <c:v>3.7316184686899387E-2</c:v>
                </c:pt>
                <c:pt idx="21">
                  <c:v>5.2442987993231084E-2</c:v>
                </c:pt>
                <c:pt idx="22">
                  <c:v>6.3874742377755978E-2</c:v>
                </c:pt>
                <c:pt idx="23">
                  <c:v>7.7464963536262685E-2</c:v>
                </c:pt>
                <c:pt idx="24">
                  <c:v>9.1574332787359089E-2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3-484B-A289-411FB0DE2BD4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Dati!$C$151:$C$175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Dati!$H$201:$H$225</c:f>
              <c:numCache>
                <c:formatCode>0.00%</c:formatCode>
                <c:ptCount val="25"/>
                <c:pt idx="0">
                  <c:v>1.3164080865068171E-3</c:v>
                </c:pt>
                <c:pt idx="1">
                  <c:v>1.5513647161487371E-3</c:v>
                </c:pt>
                <c:pt idx="2">
                  <c:v>1.3030164831585121E-3</c:v>
                </c:pt>
                <c:pt idx="3">
                  <c:v>1.4264984382301581E-3</c:v>
                </c:pt>
                <c:pt idx="4">
                  <c:v>2.2112569357711758E-3</c:v>
                </c:pt>
                <c:pt idx="5">
                  <c:v>1.9772531391006034E-3</c:v>
                </c:pt>
                <c:pt idx="6">
                  <c:v>2.5213785561310508E-3</c:v>
                </c:pt>
                <c:pt idx="7">
                  <c:v>2.7282238732832718E-3</c:v>
                </c:pt>
                <c:pt idx="8">
                  <c:v>2.5571847507331377E-3</c:v>
                </c:pt>
                <c:pt idx="9">
                  <c:v>4.2402751372482006E-3</c:v>
                </c:pt>
                <c:pt idx="10">
                  <c:v>1.0522196617244227E-2</c:v>
                </c:pt>
                <c:pt idx="11">
                  <c:v>7.3200105378043731E-3</c:v>
                </c:pt>
                <c:pt idx="12">
                  <c:v>8.6990019888552438E-3</c:v>
                </c:pt>
                <c:pt idx="13">
                  <c:v>8.5069752133073405E-3</c:v>
                </c:pt>
                <c:pt idx="14">
                  <c:v>1.4568407595813248E-2</c:v>
                </c:pt>
                <c:pt idx="15">
                  <c:v>1.3272537406235303E-2</c:v>
                </c:pt>
                <c:pt idx="16">
                  <c:v>1.2121474490789845E-2</c:v>
                </c:pt>
                <c:pt idx="17">
                  <c:v>1.2823938017632914E-2</c:v>
                </c:pt>
                <c:pt idx="18">
                  <c:v>1.93624450188183E-2</c:v>
                </c:pt>
                <c:pt idx="19">
                  <c:v>3.1793107538999943E-2</c:v>
                </c:pt>
                <c:pt idx="20">
                  <c:v>3.5336180470646864E-2</c:v>
                </c:pt>
                <c:pt idx="21">
                  <c:v>4.8052860469032149E-2</c:v>
                </c:pt>
                <c:pt idx="22">
                  <c:v>6.310704617128074E-2</c:v>
                </c:pt>
                <c:pt idx="23">
                  <c:v>7.1820388080541669E-2</c:v>
                </c:pt>
                <c:pt idx="24">
                  <c:v>7.9568546097973786E-2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3-484B-A289-411FB0DE2BD4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Dati!$C$226:$C$250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Dati!$H$226:$H$250</c:f>
              <c:numCache>
                <c:formatCode>0.00%</c:formatCode>
                <c:ptCount val="25"/>
                <c:pt idx="0">
                  <c:v>1.1364927832708263E-3</c:v>
                </c:pt>
                <c:pt idx="1">
                  <c:v>2.1397105097545627E-3</c:v>
                </c:pt>
                <c:pt idx="2">
                  <c:v>1.6383370878558263E-3</c:v>
                </c:pt>
                <c:pt idx="3">
                  <c:v>1.6684045881126173E-3</c:v>
                </c:pt>
                <c:pt idx="4">
                  <c:v>6.3864264607759033E-3</c:v>
                </c:pt>
                <c:pt idx="5">
                  <c:v>4.7303881760597695E-3</c:v>
                </c:pt>
                <c:pt idx="6">
                  <c:v>2.1681871304226483E-2</c:v>
                </c:pt>
                <c:pt idx="7">
                  <c:v>1.9707402329330583E-2</c:v>
                </c:pt>
                <c:pt idx="8">
                  <c:v>5.0039736603088102E-2</c:v>
                </c:pt>
                <c:pt idx="9">
                  <c:v>6.952548789243522E-2</c:v>
                </c:pt>
                <c:pt idx="10">
                  <c:v>7.4202979256578025E-2</c:v>
                </c:pt>
                <c:pt idx="11">
                  <c:v>9.418908498971898E-2</c:v>
                </c:pt>
                <c:pt idx="12">
                  <c:v>8.7813549279083553E-2</c:v>
                </c:pt>
                <c:pt idx="13">
                  <c:v>9.4230944774075759E-2</c:v>
                </c:pt>
                <c:pt idx="14">
                  <c:v>0.10669327465322014</c:v>
                </c:pt>
                <c:pt idx="15">
                  <c:v>0.13986414147007789</c:v>
                </c:pt>
                <c:pt idx="16">
                  <c:v>0.11650689132048675</c:v>
                </c:pt>
                <c:pt idx="17">
                  <c:v>0.12596498902362957</c:v>
                </c:pt>
                <c:pt idx="18">
                  <c:v>0.11041497751897988</c:v>
                </c:pt>
                <c:pt idx="19">
                  <c:v>0.13634069400630916</c:v>
                </c:pt>
                <c:pt idx="20">
                  <c:v>0.16022315474902074</c:v>
                </c:pt>
                <c:pt idx="21">
                  <c:v>0.15092414259165399</c:v>
                </c:pt>
                <c:pt idx="22">
                  <c:v>0.15674908473497109</c:v>
                </c:pt>
                <c:pt idx="23">
                  <c:v>0.15593110558874848</c:v>
                </c:pt>
                <c:pt idx="24">
                  <c:v>0.15885545784295818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3-484B-A289-411FB0DE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KO%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Editor - Rate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Dati!$C$27:$C$51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Dati!$D$27:$D$51</c:f>
              <c:numCache>
                <c:formatCode>0.00</c:formatCode>
                <c:ptCount val="25"/>
                <c:pt idx="0">
                  <c:v>27.475728155339802</c:v>
                </c:pt>
                <c:pt idx="1">
                  <c:v>52.407407407407398</c:v>
                </c:pt>
                <c:pt idx="2">
                  <c:v>64.318181818181799</c:v>
                </c:pt>
                <c:pt idx="3">
                  <c:v>67.380952380952294</c:v>
                </c:pt>
                <c:pt idx="4">
                  <c:v>66.070588235294096</c:v>
                </c:pt>
                <c:pt idx="5">
                  <c:v>66.725646123260404</c:v>
                </c:pt>
                <c:pt idx="6">
                  <c:v>68.137809187279103</c:v>
                </c:pt>
                <c:pt idx="7">
                  <c:v>68.606758832565205</c:v>
                </c:pt>
                <c:pt idx="8">
                  <c:v>76.870192307692307</c:v>
                </c:pt>
                <c:pt idx="9">
                  <c:v>75.460227272727195</c:v>
                </c:pt>
                <c:pt idx="10">
                  <c:v>77.718146718146699</c:v>
                </c:pt>
                <c:pt idx="11">
                  <c:v>79.661672908863906</c:v>
                </c:pt>
                <c:pt idx="12">
                  <c:v>82.750608272506</c:v>
                </c:pt>
                <c:pt idx="13">
                  <c:v>84.574566473988398</c:v>
                </c:pt>
                <c:pt idx="14">
                  <c:v>87.049086757990807</c:v>
                </c:pt>
                <c:pt idx="15">
                  <c:v>95.022352941176393</c:v>
                </c:pt>
                <c:pt idx="16">
                  <c:v>97.188153310104497</c:v>
                </c:pt>
                <c:pt idx="17">
                  <c:v>98.4859708193041</c:v>
                </c:pt>
                <c:pt idx="18">
                  <c:v>91.863636363636303</c:v>
                </c:pt>
                <c:pt idx="19">
                  <c:v>103.335436382754</c:v>
                </c:pt>
                <c:pt idx="20">
                  <c:v>102.661241098677</c:v>
                </c:pt>
                <c:pt idx="21">
                  <c:v>114</c:v>
                </c:pt>
                <c:pt idx="22">
                  <c:v>105.16650808753499</c:v>
                </c:pt>
                <c:pt idx="23">
                  <c:v>114.60252365930501</c:v>
                </c:pt>
                <c:pt idx="24">
                  <c:v>115.786085150571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2-D14E-A15D-A03B454F1018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Dati!$C$76:$C$100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Dati!$D$101:$D$125</c:f>
              <c:numCache>
                <c:formatCode>0.00</c:formatCode>
                <c:ptCount val="25"/>
                <c:pt idx="0">
                  <c:v>28.682926829268201</c:v>
                </c:pt>
                <c:pt idx="1">
                  <c:v>56.538461538461497</c:v>
                </c:pt>
                <c:pt idx="2">
                  <c:v>83.597156398104204</c:v>
                </c:pt>
                <c:pt idx="3">
                  <c:v>108.377880184331</c:v>
                </c:pt>
                <c:pt idx="4">
                  <c:v>123.529411764705</c:v>
                </c:pt>
                <c:pt idx="5">
                  <c:v>132.12734082397</c:v>
                </c:pt>
                <c:pt idx="6">
                  <c:v>137.19333333333299</c:v>
                </c:pt>
                <c:pt idx="7">
                  <c:v>141.487951807228</c:v>
                </c:pt>
                <c:pt idx="8">
                  <c:v>141.712365591397</c:v>
                </c:pt>
                <c:pt idx="9">
                  <c:v>136.286713286713</c:v>
                </c:pt>
                <c:pt idx="10">
                  <c:v>136.57446808510599</c:v>
                </c:pt>
                <c:pt idx="11">
                  <c:v>137.39489194499001</c:v>
                </c:pt>
                <c:pt idx="12">
                  <c:v>140.53159851301101</c:v>
                </c:pt>
                <c:pt idx="13">
                  <c:v>136.90740740740699</c:v>
                </c:pt>
                <c:pt idx="14">
                  <c:v>136.55974842767199</c:v>
                </c:pt>
                <c:pt idx="15">
                  <c:v>143.89341692789901</c:v>
                </c:pt>
                <c:pt idx="16">
                  <c:v>138.98016997167099</c:v>
                </c:pt>
                <c:pt idx="17">
                  <c:v>141.391008174386</c:v>
                </c:pt>
                <c:pt idx="18">
                  <c:v>140.934615384615</c:v>
                </c:pt>
                <c:pt idx="19">
                  <c:v>145.22802547770701</c:v>
                </c:pt>
                <c:pt idx="20">
                  <c:v>150.78867924528299</c:v>
                </c:pt>
                <c:pt idx="21">
                  <c:v>157.92025316455599</c:v>
                </c:pt>
                <c:pt idx="22">
                  <c:v>166.75734355044699</c:v>
                </c:pt>
                <c:pt idx="23">
                  <c:v>172.14795918367301</c:v>
                </c:pt>
                <c:pt idx="24">
                  <c:v>170.87545344619099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2-D14E-A15D-A03B454F1018}"/>
            </c:ext>
          </c:extLst>
        </c:ser>
        <c:ser>
          <c:idx val="2"/>
          <c:order val="2"/>
          <c:tx>
            <c:v>3 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Dati!$C$151:$C$175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Dati!$D$201:$D$300</c:f>
              <c:numCache>
                <c:formatCode>0.00</c:formatCode>
                <c:ptCount val="100"/>
                <c:pt idx="0">
                  <c:v>36.0508474576271</c:v>
                </c:pt>
                <c:pt idx="1">
                  <c:v>66.538709677419305</c:v>
                </c:pt>
                <c:pt idx="2">
                  <c:v>94.165644171779107</c:v>
                </c:pt>
                <c:pt idx="3">
                  <c:v>116.501432664756</c:v>
                </c:pt>
                <c:pt idx="4">
                  <c:v>113.05787037037</c:v>
                </c:pt>
                <c:pt idx="5">
                  <c:v>134.79043280182199</c:v>
                </c:pt>
                <c:pt idx="6">
                  <c:v>133.54361054766699</c:v>
                </c:pt>
                <c:pt idx="7">
                  <c:v>151.31663326653299</c:v>
                </c:pt>
                <c:pt idx="8">
                  <c:v>157.87037037037001</c:v>
                </c:pt>
                <c:pt idx="9">
                  <c:v>173.060998151571</c:v>
                </c:pt>
                <c:pt idx="10">
                  <c:v>172.924812030075</c:v>
                </c:pt>
                <c:pt idx="11">
                  <c:v>172.81951219512101</c:v>
                </c:pt>
                <c:pt idx="12">
                  <c:v>180.61812297734599</c:v>
                </c:pt>
                <c:pt idx="13">
                  <c:v>174.76548672566301</c:v>
                </c:pt>
                <c:pt idx="14">
                  <c:v>163.484760522496</c:v>
                </c:pt>
                <c:pt idx="15">
                  <c:v>175.20530726256899</c:v>
                </c:pt>
                <c:pt idx="16">
                  <c:v>167.18576598311199</c:v>
                </c:pt>
                <c:pt idx="17">
                  <c:v>167.982738780207</c:v>
                </c:pt>
                <c:pt idx="18">
                  <c:v>178.25750577367199</c:v>
                </c:pt>
                <c:pt idx="19">
                  <c:v>176.636786961583</c:v>
                </c:pt>
                <c:pt idx="20">
                  <c:v>180.136743215031</c:v>
                </c:pt>
                <c:pt idx="21">
                  <c:v>176.64307692307599</c:v>
                </c:pt>
                <c:pt idx="22">
                  <c:v>176.84109311740801</c:v>
                </c:pt>
                <c:pt idx="23">
                  <c:v>188.587251828631</c:v>
                </c:pt>
                <c:pt idx="24">
                  <c:v>187.54129353233799</c:v>
                </c:pt>
                <c:pt idx="25">
                  <c:v>33.583969465648799</c:v>
                </c:pt>
                <c:pt idx="26">
                  <c:v>59.070631970260202</c:v>
                </c:pt>
                <c:pt idx="27">
                  <c:v>76.059190031152596</c:v>
                </c:pt>
                <c:pt idx="28">
                  <c:v>83.287841191067002</c:v>
                </c:pt>
                <c:pt idx="29">
                  <c:v>81.325581395348806</c:v>
                </c:pt>
                <c:pt idx="30">
                  <c:v>75.3149847094801</c:v>
                </c:pt>
                <c:pt idx="31">
                  <c:v>78.748626373626294</c:v>
                </c:pt>
                <c:pt idx="32">
                  <c:v>77.0859465737514</c:v>
                </c:pt>
                <c:pt idx="33">
                  <c:v>83.488151658767705</c:v>
                </c:pt>
                <c:pt idx="34">
                  <c:v>88.868909512760993</c:v>
                </c:pt>
                <c:pt idx="35">
                  <c:v>86.195999999999998</c:v>
                </c:pt>
                <c:pt idx="36">
                  <c:v>95.574206755373595</c:v>
                </c:pt>
                <c:pt idx="37">
                  <c:v>95.169172932330795</c:v>
                </c:pt>
                <c:pt idx="38">
                  <c:v>96.265377855887493</c:v>
                </c:pt>
                <c:pt idx="39">
                  <c:v>98.808978873239397</c:v>
                </c:pt>
                <c:pt idx="40">
                  <c:v>107.275247524752</c:v>
                </c:pt>
                <c:pt idx="41">
                  <c:v>103.44240400667699</c:v>
                </c:pt>
                <c:pt idx="42">
                  <c:v>111.919310970081</c:v>
                </c:pt>
                <c:pt idx="43">
                  <c:v>102.85822592873301</c:v>
                </c:pt>
                <c:pt idx="44">
                  <c:v>110.92534992223899</c:v>
                </c:pt>
                <c:pt idx="45">
                  <c:v>119.648287385129</c:v>
                </c:pt>
                <c:pt idx="46">
                  <c:v>114.620449264136</c:v>
                </c:pt>
                <c:pt idx="47">
                  <c:v>120.814102564102</c:v>
                </c:pt>
                <c:pt idx="48">
                  <c:v>119.513428120063</c:v>
                </c:pt>
                <c:pt idx="49">
                  <c:v>120.50628930817599</c:v>
                </c:pt>
                <c:pt idx="50">
                  <c:v>27.609756097560901</c:v>
                </c:pt>
                <c:pt idx="51">
                  <c:v>52.165898617511502</c:v>
                </c:pt>
                <c:pt idx="52">
                  <c:v>64.318181818181799</c:v>
                </c:pt>
                <c:pt idx="53">
                  <c:v>67.380952380952294</c:v>
                </c:pt>
                <c:pt idx="54">
                  <c:v>64.759725400457597</c:v>
                </c:pt>
                <c:pt idx="55">
                  <c:v>66.966269841269806</c:v>
                </c:pt>
                <c:pt idx="56">
                  <c:v>70.534926470588204</c:v>
                </c:pt>
                <c:pt idx="57">
                  <c:v>68.481250000000003</c:v>
                </c:pt>
                <c:pt idx="58">
                  <c:v>74.293577981651296</c:v>
                </c:pt>
                <c:pt idx="59">
                  <c:v>75.857545839210104</c:v>
                </c:pt>
                <c:pt idx="60">
                  <c:v>75.255319148936096</c:v>
                </c:pt>
                <c:pt idx="61">
                  <c:v>77.784615384615293</c:v>
                </c:pt>
                <c:pt idx="62">
                  <c:v>81.645314353499401</c:v>
                </c:pt>
                <c:pt idx="63">
                  <c:v>84.083710407239806</c:v>
                </c:pt>
                <c:pt idx="64">
                  <c:v>89.856347438752707</c:v>
                </c:pt>
                <c:pt idx="65">
                  <c:v>96.383003492433005</c:v>
                </c:pt>
                <c:pt idx="66">
                  <c:v>89.252505010020002</c:v>
                </c:pt>
                <c:pt idx="67">
                  <c:v>91.952284263959299</c:v>
                </c:pt>
                <c:pt idx="68">
                  <c:v>106.619540229885</c:v>
                </c:pt>
                <c:pt idx="69">
                  <c:v>95.912573673870298</c:v>
                </c:pt>
                <c:pt idx="70">
                  <c:v>107.38782051282</c:v>
                </c:pt>
                <c:pt idx="71">
                  <c:v>109.734375</c:v>
                </c:pt>
                <c:pt idx="72">
                  <c:v>104.40415486307801</c:v>
                </c:pt>
                <c:pt idx="73">
                  <c:v>110.235596707818</c:v>
                </c:pt>
                <c:pt idx="74">
                  <c:v>105.38468720821599</c:v>
                </c:pt>
                <c:pt idx="75">
                  <c:v>35.4270833333333</c:v>
                </c:pt>
                <c:pt idx="76">
                  <c:v>63.318936877076403</c:v>
                </c:pt>
                <c:pt idx="77">
                  <c:v>85.323943661971796</c:v>
                </c:pt>
                <c:pt idx="78">
                  <c:v>88.458612975391503</c:v>
                </c:pt>
                <c:pt idx="79">
                  <c:v>80.480607082630698</c:v>
                </c:pt>
                <c:pt idx="80">
                  <c:v>76.4845637583892</c:v>
                </c:pt>
                <c:pt idx="81">
                  <c:v>80.109605911329993</c:v>
                </c:pt>
                <c:pt idx="82">
                  <c:v>84.272417707150893</c:v>
                </c:pt>
                <c:pt idx="83">
                  <c:v>83.853305785123894</c:v>
                </c:pt>
                <c:pt idx="84">
                  <c:v>86.568359375</c:v>
                </c:pt>
                <c:pt idx="85">
                  <c:v>86.113411341134096</c:v>
                </c:pt>
                <c:pt idx="86">
                  <c:v>94.174714661984197</c:v>
                </c:pt>
                <c:pt idx="87">
                  <c:v>97.419047619047603</c:v>
                </c:pt>
                <c:pt idx="88">
                  <c:v>96.531986531986504</c:v>
                </c:pt>
                <c:pt idx="89">
                  <c:v>95.680769230769201</c:v>
                </c:pt>
                <c:pt idx="90">
                  <c:v>102.372894947874</c:v>
                </c:pt>
                <c:pt idx="91">
                  <c:v>103.754625905068</c:v>
                </c:pt>
                <c:pt idx="92">
                  <c:v>113.98514851485101</c:v>
                </c:pt>
                <c:pt idx="93">
                  <c:v>109.497716894977</c:v>
                </c:pt>
                <c:pt idx="94">
                  <c:v>113.152604548789</c:v>
                </c:pt>
                <c:pt idx="95">
                  <c:v>113.176046176046</c:v>
                </c:pt>
                <c:pt idx="96">
                  <c:v>115.25340014316301</c:v>
                </c:pt>
                <c:pt idx="97">
                  <c:v>121.433076384022</c:v>
                </c:pt>
                <c:pt idx="98">
                  <c:v>127.211833455076</c:v>
                </c:pt>
                <c:pt idx="99">
                  <c:v>122.871534820824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2-D14E-A15D-A03B454F1018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Dati!$C$251:$C$275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Dati!$D$251:$D$275</c:f>
              <c:numCache>
                <c:formatCode>0.00</c:formatCode>
                <c:ptCount val="25"/>
                <c:pt idx="0">
                  <c:v>27.609756097560901</c:v>
                </c:pt>
                <c:pt idx="1">
                  <c:v>52.165898617511502</c:v>
                </c:pt>
                <c:pt idx="2">
                  <c:v>64.318181818181799</c:v>
                </c:pt>
                <c:pt idx="3">
                  <c:v>67.380952380952294</c:v>
                </c:pt>
                <c:pt idx="4">
                  <c:v>64.759725400457597</c:v>
                </c:pt>
                <c:pt idx="5">
                  <c:v>66.966269841269806</c:v>
                </c:pt>
                <c:pt idx="6">
                  <c:v>70.534926470588204</c:v>
                </c:pt>
                <c:pt idx="7">
                  <c:v>68.481250000000003</c:v>
                </c:pt>
                <c:pt idx="8">
                  <c:v>74.293577981651296</c:v>
                </c:pt>
                <c:pt idx="9">
                  <c:v>75.857545839210104</c:v>
                </c:pt>
                <c:pt idx="10">
                  <c:v>75.255319148936096</c:v>
                </c:pt>
                <c:pt idx="11">
                  <c:v>77.784615384615293</c:v>
                </c:pt>
                <c:pt idx="12">
                  <c:v>81.645314353499401</c:v>
                </c:pt>
                <c:pt idx="13">
                  <c:v>84.083710407239806</c:v>
                </c:pt>
                <c:pt idx="14">
                  <c:v>89.856347438752707</c:v>
                </c:pt>
                <c:pt idx="15">
                  <c:v>96.383003492433005</c:v>
                </c:pt>
                <c:pt idx="16">
                  <c:v>89.252505010020002</c:v>
                </c:pt>
                <c:pt idx="17">
                  <c:v>91.952284263959299</c:v>
                </c:pt>
                <c:pt idx="18">
                  <c:v>106.619540229885</c:v>
                </c:pt>
                <c:pt idx="19">
                  <c:v>95.912573673870298</c:v>
                </c:pt>
                <c:pt idx="20">
                  <c:v>107.38782051282</c:v>
                </c:pt>
                <c:pt idx="21">
                  <c:v>109.734375</c:v>
                </c:pt>
                <c:pt idx="22">
                  <c:v>104.40415486307801</c:v>
                </c:pt>
                <c:pt idx="23">
                  <c:v>110.235596707818</c:v>
                </c:pt>
                <c:pt idx="24">
                  <c:v>105.38468720821599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02-D14E-A15D-A03B454F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Editor</a:t>
            </a:r>
            <a:r>
              <a:rPr lang="it-IT" baseline="0"/>
              <a:t> RT measured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Dati!$C$27:$C$51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Dati!$E$27:$E$100</c:f>
              <c:numCache>
                <c:formatCode>General</c:formatCode>
                <c:ptCount val="74"/>
                <c:pt idx="0">
                  <c:v>136</c:v>
                </c:pt>
                <c:pt idx="1">
                  <c:v>235</c:v>
                </c:pt>
                <c:pt idx="2">
                  <c:v>719</c:v>
                </c:pt>
                <c:pt idx="3">
                  <c:v>1441</c:v>
                </c:pt>
                <c:pt idx="4">
                  <c:v>2098</c:v>
                </c:pt>
                <c:pt idx="5">
                  <c:v>2720</c:v>
                </c:pt>
                <c:pt idx="6">
                  <c:v>3205</c:v>
                </c:pt>
                <c:pt idx="7">
                  <c:v>3898</c:v>
                </c:pt>
                <c:pt idx="8">
                  <c:v>3614</c:v>
                </c:pt>
                <c:pt idx="9">
                  <c:v>4424</c:v>
                </c:pt>
                <c:pt idx="10">
                  <c:v>4755</c:v>
                </c:pt>
                <c:pt idx="11">
                  <c:v>5242</c:v>
                </c:pt>
                <c:pt idx="12">
                  <c:v>5182</c:v>
                </c:pt>
                <c:pt idx="13">
                  <c:v>6034</c:v>
                </c:pt>
                <c:pt idx="14">
                  <c:v>5995</c:v>
                </c:pt>
                <c:pt idx="15">
                  <c:v>5825</c:v>
                </c:pt>
                <c:pt idx="16">
                  <c:v>5903</c:v>
                </c:pt>
                <c:pt idx="17">
                  <c:v>6319</c:v>
                </c:pt>
                <c:pt idx="18">
                  <c:v>7510</c:v>
                </c:pt>
                <c:pt idx="19">
                  <c:v>6901</c:v>
                </c:pt>
                <c:pt idx="20">
                  <c:v>7354</c:v>
                </c:pt>
                <c:pt idx="21">
                  <c:v>6598</c:v>
                </c:pt>
                <c:pt idx="22">
                  <c:v>7909</c:v>
                </c:pt>
                <c:pt idx="23">
                  <c:v>7223</c:v>
                </c:pt>
                <c:pt idx="24">
                  <c:v>7178</c:v>
                </c:pt>
                <c:pt idx="25">
                  <c:v>94</c:v>
                </c:pt>
                <c:pt idx="26">
                  <c:v>148</c:v>
                </c:pt>
                <c:pt idx="27">
                  <c:v>494</c:v>
                </c:pt>
                <c:pt idx="28">
                  <c:v>973</c:v>
                </c:pt>
                <c:pt idx="29">
                  <c:v>1577</c:v>
                </c:pt>
                <c:pt idx="30">
                  <c:v>2151</c:v>
                </c:pt>
                <c:pt idx="31">
                  <c:v>2502</c:v>
                </c:pt>
                <c:pt idx="32">
                  <c:v>2870</c:v>
                </c:pt>
                <c:pt idx="33">
                  <c:v>3584</c:v>
                </c:pt>
                <c:pt idx="34">
                  <c:v>3790</c:v>
                </c:pt>
                <c:pt idx="35">
                  <c:v>4179</c:v>
                </c:pt>
                <c:pt idx="36">
                  <c:v>4330</c:v>
                </c:pt>
                <c:pt idx="37">
                  <c:v>4534</c:v>
                </c:pt>
                <c:pt idx="38">
                  <c:v>4815</c:v>
                </c:pt>
                <c:pt idx="39">
                  <c:v>5070</c:v>
                </c:pt>
                <c:pt idx="40">
                  <c:v>5469</c:v>
                </c:pt>
                <c:pt idx="41">
                  <c:v>5862</c:v>
                </c:pt>
                <c:pt idx="42">
                  <c:v>5956</c:v>
                </c:pt>
                <c:pt idx="43">
                  <c:v>6615</c:v>
                </c:pt>
                <c:pt idx="44">
                  <c:v>6337</c:v>
                </c:pt>
                <c:pt idx="45">
                  <c:v>5873</c:v>
                </c:pt>
                <c:pt idx="46">
                  <c:v>6132</c:v>
                </c:pt>
                <c:pt idx="47">
                  <c:v>6850</c:v>
                </c:pt>
                <c:pt idx="48">
                  <c:v>6683</c:v>
                </c:pt>
                <c:pt idx="49">
                  <c:v>109</c:v>
                </c:pt>
                <c:pt idx="50">
                  <c:v>128</c:v>
                </c:pt>
                <c:pt idx="51">
                  <c:v>155</c:v>
                </c:pt>
                <c:pt idx="52">
                  <c:v>195</c:v>
                </c:pt>
                <c:pt idx="53">
                  <c:v>337</c:v>
                </c:pt>
                <c:pt idx="54">
                  <c:v>540</c:v>
                </c:pt>
                <c:pt idx="55">
                  <c:v>769</c:v>
                </c:pt>
                <c:pt idx="56">
                  <c:v>1092</c:v>
                </c:pt>
                <c:pt idx="57">
                  <c:v>1424</c:v>
                </c:pt>
                <c:pt idx="58">
                  <c:v>1708</c:v>
                </c:pt>
                <c:pt idx="59">
                  <c:v>2024</c:v>
                </c:pt>
                <c:pt idx="60">
                  <c:v>2265</c:v>
                </c:pt>
                <c:pt idx="61">
                  <c:v>2580</c:v>
                </c:pt>
                <c:pt idx="62">
                  <c:v>2764</c:v>
                </c:pt>
                <c:pt idx="63">
                  <c:v>3053</c:v>
                </c:pt>
                <c:pt idx="64">
                  <c:v>3436</c:v>
                </c:pt>
                <c:pt idx="65">
                  <c:v>3432</c:v>
                </c:pt>
                <c:pt idx="66">
                  <c:v>3827</c:v>
                </c:pt>
                <c:pt idx="67">
                  <c:v>4048</c:v>
                </c:pt>
                <c:pt idx="68">
                  <c:v>4259</c:v>
                </c:pt>
                <c:pt idx="69">
                  <c:v>4345</c:v>
                </c:pt>
                <c:pt idx="70">
                  <c:v>4357</c:v>
                </c:pt>
                <c:pt idx="71">
                  <c:v>4554</c:v>
                </c:pt>
                <c:pt idx="72">
                  <c:v>4568</c:v>
                </c:pt>
                <c:pt idx="73">
                  <c:v>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9-BD4E-B08D-A62A2A64E24F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Dati!$C$101:$C$125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Dati!$E$101:$E$125</c:f>
              <c:numCache>
                <c:formatCode>General</c:formatCode>
                <c:ptCount val="25"/>
                <c:pt idx="0">
                  <c:v>117</c:v>
                </c:pt>
                <c:pt idx="1">
                  <c:v>164</c:v>
                </c:pt>
                <c:pt idx="2">
                  <c:v>177</c:v>
                </c:pt>
                <c:pt idx="3">
                  <c:v>243</c:v>
                </c:pt>
                <c:pt idx="4">
                  <c:v>425</c:v>
                </c:pt>
                <c:pt idx="5">
                  <c:v>706</c:v>
                </c:pt>
                <c:pt idx="6">
                  <c:v>1012</c:v>
                </c:pt>
                <c:pt idx="7">
                  <c:v>1338</c:v>
                </c:pt>
                <c:pt idx="8">
                  <c:v>1689</c:v>
                </c:pt>
                <c:pt idx="9">
                  <c:v>1969</c:v>
                </c:pt>
                <c:pt idx="10">
                  <c:v>2293</c:v>
                </c:pt>
                <c:pt idx="11">
                  <c:v>2566</c:v>
                </c:pt>
                <c:pt idx="12">
                  <c:v>2837</c:v>
                </c:pt>
                <c:pt idx="13">
                  <c:v>3122</c:v>
                </c:pt>
                <c:pt idx="14">
                  <c:v>3289</c:v>
                </c:pt>
                <c:pt idx="15">
                  <c:v>3473</c:v>
                </c:pt>
                <c:pt idx="16">
                  <c:v>3968</c:v>
                </c:pt>
                <c:pt idx="17">
                  <c:v>4157</c:v>
                </c:pt>
                <c:pt idx="18">
                  <c:v>4564</c:v>
                </c:pt>
                <c:pt idx="19">
                  <c:v>4773</c:v>
                </c:pt>
                <c:pt idx="20">
                  <c:v>4744</c:v>
                </c:pt>
                <c:pt idx="21">
                  <c:v>4845</c:v>
                </c:pt>
                <c:pt idx="22">
                  <c:v>4636</c:v>
                </c:pt>
                <c:pt idx="23">
                  <c:v>4800</c:v>
                </c:pt>
                <c:pt idx="24">
                  <c:v>5008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E9-BD4E-B08D-A62A2A64E24F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Dati!$C$176:$C$200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Dati!$E$176:$E$200</c:f>
              <c:numCache>
                <c:formatCode>General</c:formatCode>
                <c:ptCount val="25"/>
                <c:pt idx="0">
                  <c:v>122</c:v>
                </c:pt>
                <c:pt idx="1">
                  <c:v>145</c:v>
                </c:pt>
                <c:pt idx="2">
                  <c:v>168</c:v>
                </c:pt>
                <c:pt idx="3">
                  <c:v>178</c:v>
                </c:pt>
                <c:pt idx="4">
                  <c:v>220</c:v>
                </c:pt>
                <c:pt idx="5">
                  <c:v>228</c:v>
                </c:pt>
                <c:pt idx="6">
                  <c:v>313</c:v>
                </c:pt>
                <c:pt idx="7">
                  <c:v>492</c:v>
                </c:pt>
                <c:pt idx="8">
                  <c:v>681</c:v>
                </c:pt>
                <c:pt idx="9">
                  <c:v>879</c:v>
                </c:pt>
                <c:pt idx="10">
                  <c:v>1103</c:v>
                </c:pt>
                <c:pt idx="11">
                  <c:v>1338</c:v>
                </c:pt>
                <c:pt idx="12">
                  <c:v>1567</c:v>
                </c:pt>
                <c:pt idx="13">
                  <c:v>1821</c:v>
                </c:pt>
                <c:pt idx="14">
                  <c:v>1953</c:v>
                </c:pt>
                <c:pt idx="15">
                  <c:v>2150</c:v>
                </c:pt>
                <c:pt idx="16">
                  <c:v>2329</c:v>
                </c:pt>
                <c:pt idx="17">
                  <c:v>2457</c:v>
                </c:pt>
                <c:pt idx="18">
                  <c:v>2674</c:v>
                </c:pt>
                <c:pt idx="19">
                  <c:v>2595</c:v>
                </c:pt>
                <c:pt idx="20">
                  <c:v>2683</c:v>
                </c:pt>
                <c:pt idx="21">
                  <c:v>2788</c:v>
                </c:pt>
                <c:pt idx="22">
                  <c:v>2774</c:v>
                </c:pt>
                <c:pt idx="23">
                  <c:v>2978</c:v>
                </c:pt>
                <c:pt idx="24">
                  <c:v>3053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E9-BD4E-B08D-A62A2A64E24F}"/>
            </c:ext>
          </c:extLst>
        </c:ser>
        <c:ser>
          <c:idx val="3"/>
          <c:order val="3"/>
          <c:tx>
            <c:v>1 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Dati!$C$251:$C$275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Dati!$E$251:$E$275</c:f>
              <c:numCache>
                <c:formatCode>General</c:formatCode>
                <c:ptCount val="25"/>
                <c:pt idx="0">
                  <c:v>120</c:v>
                </c:pt>
                <c:pt idx="1">
                  <c:v>234</c:v>
                </c:pt>
                <c:pt idx="2">
                  <c:v>717</c:v>
                </c:pt>
                <c:pt idx="3">
                  <c:v>1417</c:v>
                </c:pt>
                <c:pt idx="4">
                  <c:v>2119</c:v>
                </c:pt>
                <c:pt idx="5">
                  <c:v>2661</c:v>
                </c:pt>
                <c:pt idx="6">
                  <c:v>3096</c:v>
                </c:pt>
                <c:pt idx="7">
                  <c:v>3712</c:v>
                </c:pt>
                <c:pt idx="8">
                  <c:v>4012</c:v>
                </c:pt>
                <c:pt idx="9">
                  <c:v>4440</c:v>
                </c:pt>
                <c:pt idx="10">
                  <c:v>5103</c:v>
                </c:pt>
                <c:pt idx="11">
                  <c:v>5326</c:v>
                </c:pt>
                <c:pt idx="12">
                  <c:v>5512</c:v>
                </c:pt>
                <c:pt idx="13">
                  <c:v>5844</c:v>
                </c:pt>
                <c:pt idx="14">
                  <c:v>5835</c:v>
                </c:pt>
                <c:pt idx="15">
                  <c:v>5914</c:v>
                </c:pt>
                <c:pt idx="16">
                  <c:v>7079</c:v>
                </c:pt>
                <c:pt idx="17">
                  <c:v>7052</c:v>
                </c:pt>
                <c:pt idx="18">
                  <c:v>6382</c:v>
                </c:pt>
                <c:pt idx="19">
                  <c:v>7553</c:v>
                </c:pt>
                <c:pt idx="20">
                  <c:v>6867</c:v>
                </c:pt>
                <c:pt idx="21">
                  <c:v>6783</c:v>
                </c:pt>
                <c:pt idx="22">
                  <c:v>8055</c:v>
                </c:pt>
                <c:pt idx="23">
                  <c:v>7426</c:v>
                </c:pt>
                <c:pt idx="24">
                  <c:v>8123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E9-BD4E-B08D-A62A2A64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Editor - KO%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Editor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Dati!$C$27:$C$51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Dati!$H$27:$H$51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6.7307692307692311E-3</c:v>
                </c:pt>
                <c:pt idx="5">
                  <c:v>7.1507314602389533E-3</c:v>
                </c:pt>
                <c:pt idx="6">
                  <c:v>2.3284758595654202E-2</c:v>
                </c:pt>
                <c:pt idx="7">
                  <c:v>2.5479703557754741E-2</c:v>
                </c:pt>
                <c:pt idx="8">
                  <c:v>6.7275418516897029E-2</c:v>
                </c:pt>
                <c:pt idx="9">
                  <c:v>6.6053008056622245E-2</c:v>
                </c:pt>
                <c:pt idx="10">
                  <c:v>8.4273105138523194E-2</c:v>
                </c:pt>
                <c:pt idx="11">
                  <c:v>8.1179770878716168E-2</c:v>
                </c:pt>
                <c:pt idx="12">
                  <c:v>9.1574660766527982E-2</c:v>
                </c:pt>
                <c:pt idx="13">
                  <c:v>9.7133562065147561E-2</c:v>
                </c:pt>
                <c:pt idx="14">
                  <c:v>0.10817651301553996</c:v>
                </c:pt>
                <c:pt idx="15">
                  <c:v>0.14742042120120344</c:v>
                </c:pt>
                <c:pt idx="16">
                  <c:v>0.14948792409087105</c:v>
                </c:pt>
                <c:pt idx="17">
                  <c:v>0.13922348463265377</c:v>
                </c:pt>
                <c:pt idx="18">
                  <c:v>0.12724173951289242</c:v>
                </c:pt>
                <c:pt idx="19">
                  <c:v>0.16881716053402801</c:v>
                </c:pt>
                <c:pt idx="20">
                  <c:v>0.15415791351222799</c:v>
                </c:pt>
                <c:pt idx="21">
                  <c:v>0.19196514261583938</c:v>
                </c:pt>
                <c:pt idx="22">
                  <c:v>0.16903103229892336</c:v>
                </c:pt>
                <c:pt idx="23">
                  <c:v>0.18505876847697431</c:v>
                </c:pt>
                <c:pt idx="24">
                  <c:v>0.20032824523326936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1-C441-A474-2198F99E5AB2}"/>
            </c:ext>
          </c:extLst>
        </c:ser>
        <c:ser>
          <c:idx val="1"/>
          <c:order val="1"/>
          <c:tx>
            <c:v>2WP Editor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Dati!$C$101:$C$125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Dati!$H$101:$H$125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1.9159535061949164E-4</c:v>
                </c:pt>
                <c:pt idx="8">
                  <c:v>5.8804560198797351E-4</c:v>
                </c:pt>
                <c:pt idx="9">
                  <c:v>1.590640874339371E-3</c:v>
                </c:pt>
                <c:pt idx="10">
                  <c:v>2.3991275899672847E-3</c:v>
                </c:pt>
                <c:pt idx="11">
                  <c:v>3.9751765950753566E-3</c:v>
                </c:pt>
                <c:pt idx="12">
                  <c:v>5.541888209930429E-3</c:v>
                </c:pt>
                <c:pt idx="13">
                  <c:v>7.3165033262422687E-3</c:v>
                </c:pt>
                <c:pt idx="14">
                  <c:v>9.2571270667342141E-3</c:v>
                </c:pt>
                <c:pt idx="15">
                  <c:v>2.4094810683630345E-2</c:v>
                </c:pt>
                <c:pt idx="16">
                  <c:v>1.5287403179779861E-2</c:v>
                </c:pt>
                <c:pt idx="17">
                  <c:v>1.9107543770054247E-2</c:v>
                </c:pt>
                <c:pt idx="18">
                  <c:v>1.6401495510738748E-2</c:v>
                </c:pt>
                <c:pt idx="19">
                  <c:v>3.3218132697098349E-2</c:v>
                </c:pt>
                <c:pt idx="20">
                  <c:v>4.1701076937193958E-2</c:v>
                </c:pt>
                <c:pt idx="21">
                  <c:v>5.8754218200181153E-2</c:v>
                </c:pt>
                <c:pt idx="22">
                  <c:v>8.4023251717456407E-2</c:v>
                </c:pt>
                <c:pt idx="23">
                  <c:v>9.7151833081414299E-2</c:v>
                </c:pt>
                <c:pt idx="24">
                  <c:v>8.9892013530152706E-2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41-C441-A474-2198F99E5AB2}"/>
            </c:ext>
          </c:extLst>
        </c:ser>
        <c:ser>
          <c:idx val="2"/>
          <c:order val="2"/>
          <c:tx>
            <c:v>3 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Dati!$C$176:$C$200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Dati!$H$176:$H$200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1.4848439853212567E-4</c:v>
                </c:pt>
                <c:pt idx="8">
                  <c:v>4.72411186696901E-4</c:v>
                </c:pt>
                <c:pt idx="9">
                  <c:v>6.6421418352748823E-4</c:v>
                </c:pt>
                <c:pt idx="10">
                  <c:v>8.2155257936507937E-4</c:v>
                </c:pt>
                <c:pt idx="11">
                  <c:v>1.167858261885094E-3</c:v>
                </c:pt>
                <c:pt idx="12">
                  <c:v>1.3693940431359123E-3</c:v>
                </c:pt>
                <c:pt idx="13">
                  <c:v>1.6650954369039021E-3</c:v>
                </c:pt>
                <c:pt idx="14">
                  <c:v>1.8177245289921345E-3</c:v>
                </c:pt>
                <c:pt idx="15">
                  <c:v>2.1018315961051776E-3</c:v>
                </c:pt>
                <c:pt idx="16">
                  <c:v>3.264263411864888E-3</c:v>
                </c:pt>
                <c:pt idx="17">
                  <c:v>4.7432263482883345E-3</c:v>
                </c:pt>
                <c:pt idx="18">
                  <c:v>8.2576457192041815E-3</c:v>
                </c:pt>
                <c:pt idx="19">
                  <c:v>1.7206175086073593E-2</c:v>
                </c:pt>
                <c:pt idx="20">
                  <c:v>2.6476362718022665E-2</c:v>
                </c:pt>
                <c:pt idx="21">
                  <c:v>4.1309127856672248E-2</c:v>
                </c:pt>
                <c:pt idx="22">
                  <c:v>4.840551497919237E-2</c:v>
                </c:pt>
                <c:pt idx="23">
                  <c:v>6.1077264829436734E-2</c:v>
                </c:pt>
                <c:pt idx="24">
                  <c:v>7.2101479796703449E-2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41-C441-A474-2198F99E5AB2}"/>
            </c:ext>
          </c:extLst>
        </c:ser>
        <c:ser>
          <c:idx val="3"/>
          <c:order val="3"/>
          <c:tx>
            <c:v>1 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Dati!$C$251:$C$275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Dati!$H$251:$H$275</c:f>
              <c:numCache>
                <c:formatCode>0.00%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5.6537102473498235E-4</c:v>
                </c:pt>
                <c:pt idx="5">
                  <c:v>1.4132914580308732E-2</c:v>
                </c:pt>
                <c:pt idx="6">
                  <c:v>3.2811237653436187E-2</c:v>
                </c:pt>
                <c:pt idx="7">
                  <c:v>3.2901341608104408E-2</c:v>
                </c:pt>
                <c:pt idx="8">
                  <c:v>4.9168518975878817E-2</c:v>
                </c:pt>
                <c:pt idx="9">
                  <c:v>6.2919509882304811E-2</c:v>
                </c:pt>
                <c:pt idx="10">
                  <c:v>5.8457649387150958E-2</c:v>
                </c:pt>
                <c:pt idx="11">
                  <c:v>7.8992210321324252E-2</c:v>
                </c:pt>
                <c:pt idx="12">
                  <c:v>8.7363970534819188E-2</c:v>
                </c:pt>
                <c:pt idx="13">
                  <c:v>9.6085026234360285E-2</c:v>
                </c:pt>
                <c:pt idx="14">
                  <c:v>0.13134054603363449</c:v>
                </c:pt>
                <c:pt idx="15">
                  <c:v>0.15042334496877754</c:v>
                </c:pt>
                <c:pt idx="16">
                  <c:v>0.10693356085951007</c:v>
                </c:pt>
                <c:pt idx="17">
                  <c:v>0.12215560928753602</c:v>
                </c:pt>
                <c:pt idx="18">
                  <c:v>0.16201123341131318</c:v>
                </c:pt>
                <c:pt idx="19">
                  <c:v>0.14001577238603427</c:v>
                </c:pt>
                <c:pt idx="20">
                  <c:v>0.17918718599214048</c:v>
                </c:pt>
                <c:pt idx="21">
                  <c:v>0.1814324362807917</c:v>
                </c:pt>
                <c:pt idx="22">
                  <c:v>0.15950037987048227</c:v>
                </c:pt>
                <c:pt idx="23">
                  <c:v>0.17385136585502431</c:v>
                </c:pt>
                <c:pt idx="24">
                  <c:v>0.1710065829693356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41-C441-A474-2198F99E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KO%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Shop Manager- Rate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Dati!$C$52:$C$75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</c:numCache>
            </c:numRef>
          </c:xVal>
          <c:yVal>
            <c:numRef>
              <c:f>Dati!$D$52:$D$75</c:f>
              <c:numCache>
                <c:formatCode>0.00</c:formatCode>
                <c:ptCount val="24"/>
                <c:pt idx="0">
                  <c:v>34.713286713286699</c:v>
                </c:pt>
                <c:pt idx="1">
                  <c:v>68.839464882943105</c:v>
                </c:pt>
                <c:pt idx="2">
                  <c:v>80.994382022471896</c:v>
                </c:pt>
                <c:pt idx="3">
                  <c:v>89.760532150776001</c:v>
                </c:pt>
                <c:pt idx="4">
                  <c:v>85.3767361111111</c:v>
                </c:pt>
                <c:pt idx="5">
                  <c:v>83.551820728291304</c:v>
                </c:pt>
                <c:pt idx="6">
                  <c:v>85.946716232961506</c:v>
                </c:pt>
                <c:pt idx="7">
                  <c:v>85.722727272727198</c:v>
                </c:pt>
                <c:pt idx="8">
                  <c:v>81.937178166838294</c:v>
                </c:pt>
                <c:pt idx="9">
                  <c:v>85.870476190476197</c:v>
                </c:pt>
                <c:pt idx="10">
                  <c:v>89.103479036574399</c:v>
                </c:pt>
                <c:pt idx="11">
                  <c:v>96.568306010928893</c:v>
                </c:pt>
                <c:pt idx="12">
                  <c:v>101.410619469026</c:v>
                </c:pt>
                <c:pt idx="13">
                  <c:v>103.35368956743</c:v>
                </c:pt>
                <c:pt idx="14">
                  <c:v>104.17887563884101</c:v>
                </c:pt>
                <c:pt idx="15">
                  <c:v>107.86745098039199</c:v>
                </c:pt>
                <c:pt idx="16">
                  <c:v>106.27627388534999</c:v>
                </c:pt>
                <c:pt idx="17">
                  <c:v>113.159159159159</c:v>
                </c:pt>
                <c:pt idx="18">
                  <c:v>107.922122674017</c:v>
                </c:pt>
                <c:pt idx="19">
                  <c:v>115.470588235294</c:v>
                </c:pt>
                <c:pt idx="20">
                  <c:v>123.35598455598399</c:v>
                </c:pt>
                <c:pt idx="21">
                  <c:v>125.048424289008</c:v>
                </c:pt>
                <c:pt idx="22">
                  <c:v>122.155539772727</c:v>
                </c:pt>
                <c:pt idx="23">
                  <c:v>123.762008733624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1E4D-947D-3BC7B72734B6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Dati!$C$126:$C$150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Dati!$D$126:$D$150</c:f>
              <c:numCache>
                <c:formatCode>0.00</c:formatCode>
                <c:ptCount val="25"/>
                <c:pt idx="0">
                  <c:v>35.7247386759581</c:v>
                </c:pt>
                <c:pt idx="1">
                  <c:v>68.448160535116997</c:v>
                </c:pt>
                <c:pt idx="2">
                  <c:v>98.770967741935394</c:v>
                </c:pt>
                <c:pt idx="3">
                  <c:v>122.919161676646</c:v>
                </c:pt>
                <c:pt idx="4">
                  <c:v>123.348668280871</c:v>
                </c:pt>
                <c:pt idx="5">
                  <c:v>127.060674157303</c:v>
                </c:pt>
                <c:pt idx="6">
                  <c:v>136.07003891050499</c:v>
                </c:pt>
                <c:pt idx="7">
                  <c:v>129.858603066439</c:v>
                </c:pt>
                <c:pt idx="8">
                  <c:v>157.328282828282</c:v>
                </c:pt>
                <c:pt idx="9">
                  <c:v>129.50489510489501</c:v>
                </c:pt>
                <c:pt idx="10">
                  <c:v>139.036745406824</c:v>
                </c:pt>
                <c:pt idx="11">
                  <c:v>138.64433617539501</c:v>
                </c:pt>
                <c:pt idx="12">
                  <c:v>135.971175166297</c:v>
                </c:pt>
                <c:pt idx="13">
                  <c:v>135.00937500000001</c:v>
                </c:pt>
                <c:pt idx="14">
                  <c:v>136.78131416837701</c:v>
                </c:pt>
                <c:pt idx="15">
                  <c:v>128.60152526215401</c:v>
                </c:pt>
                <c:pt idx="16">
                  <c:v>139.85828877005301</c:v>
                </c:pt>
                <c:pt idx="17">
                  <c:v>139.56650246305401</c:v>
                </c:pt>
                <c:pt idx="18">
                  <c:v>137.126829268292</c:v>
                </c:pt>
                <c:pt idx="19">
                  <c:v>139.14726027397199</c:v>
                </c:pt>
                <c:pt idx="20">
                  <c:v>141.11344211344201</c:v>
                </c:pt>
                <c:pt idx="21">
                  <c:v>152.97609561752901</c:v>
                </c:pt>
                <c:pt idx="22">
                  <c:v>156.74506708760799</c:v>
                </c:pt>
                <c:pt idx="23">
                  <c:v>154.38874680306901</c:v>
                </c:pt>
                <c:pt idx="24">
                  <c:v>156.660572337042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1E4D-947D-3BC7B72734B6}"/>
            </c:ext>
          </c:extLst>
        </c:ser>
        <c:ser>
          <c:idx val="2"/>
          <c:order val="2"/>
          <c:tx>
            <c:v>3 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Dati!$C$201:$C$225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Dati!$D$201:$D$225</c:f>
              <c:numCache>
                <c:formatCode>0.00</c:formatCode>
                <c:ptCount val="25"/>
                <c:pt idx="0">
                  <c:v>36.0508474576271</c:v>
                </c:pt>
                <c:pt idx="1">
                  <c:v>66.538709677419305</c:v>
                </c:pt>
                <c:pt idx="2">
                  <c:v>94.165644171779107</c:v>
                </c:pt>
                <c:pt idx="3">
                  <c:v>116.501432664756</c:v>
                </c:pt>
                <c:pt idx="4">
                  <c:v>113.05787037037</c:v>
                </c:pt>
                <c:pt idx="5">
                  <c:v>134.79043280182199</c:v>
                </c:pt>
                <c:pt idx="6">
                  <c:v>133.54361054766699</c:v>
                </c:pt>
                <c:pt idx="7">
                  <c:v>151.31663326653299</c:v>
                </c:pt>
                <c:pt idx="8">
                  <c:v>157.87037037037001</c:v>
                </c:pt>
                <c:pt idx="9">
                  <c:v>173.060998151571</c:v>
                </c:pt>
                <c:pt idx="10">
                  <c:v>172.924812030075</c:v>
                </c:pt>
                <c:pt idx="11">
                  <c:v>172.81951219512101</c:v>
                </c:pt>
                <c:pt idx="12">
                  <c:v>180.61812297734599</c:v>
                </c:pt>
                <c:pt idx="13">
                  <c:v>174.76548672566301</c:v>
                </c:pt>
                <c:pt idx="14">
                  <c:v>163.484760522496</c:v>
                </c:pt>
                <c:pt idx="15">
                  <c:v>175.20530726256899</c:v>
                </c:pt>
                <c:pt idx="16">
                  <c:v>167.18576598311199</c:v>
                </c:pt>
                <c:pt idx="17">
                  <c:v>167.982738780207</c:v>
                </c:pt>
                <c:pt idx="18">
                  <c:v>178.25750577367199</c:v>
                </c:pt>
                <c:pt idx="19">
                  <c:v>176.636786961583</c:v>
                </c:pt>
                <c:pt idx="20">
                  <c:v>180.136743215031</c:v>
                </c:pt>
                <c:pt idx="21">
                  <c:v>176.64307692307599</c:v>
                </c:pt>
                <c:pt idx="22">
                  <c:v>176.84109311740801</c:v>
                </c:pt>
                <c:pt idx="23">
                  <c:v>188.587251828631</c:v>
                </c:pt>
                <c:pt idx="24">
                  <c:v>187.54129353233799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1E4D-947D-3BC7B72734B6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Dati!$C$276:$C$300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Dati!$D$276:$D$300</c:f>
              <c:numCache>
                <c:formatCode>0.00</c:formatCode>
                <c:ptCount val="25"/>
                <c:pt idx="0">
                  <c:v>35.4270833333333</c:v>
                </c:pt>
                <c:pt idx="1">
                  <c:v>63.318936877076403</c:v>
                </c:pt>
                <c:pt idx="2">
                  <c:v>85.323943661971796</c:v>
                </c:pt>
                <c:pt idx="3">
                  <c:v>88.458612975391503</c:v>
                </c:pt>
                <c:pt idx="4">
                  <c:v>80.480607082630698</c:v>
                </c:pt>
                <c:pt idx="5">
                  <c:v>76.4845637583892</c:v>
                </c:pt>
                <c:pt idx="6">
                  <c:v>80.109605911329993</c:v>
                </c:pt>
                <c:pt idx="7">
                  <c:v>84.272417707150893</c:v>
                </c:pt>
                <c:pt idx="8">
                  <c:v>83.853305785123894</c:v>
                </c:pt>
                <c:pt idx="9">
                  <c:v>86.568359375</c:v>
                </c:pt>
                <c:pt idx="10">
                  <c:v>86.113411341134096</c:v>
                </c:pt>
                <c:pt idx="11">
                  <c:v>94.174714661984197</c:v>
                </c:pt>
                <c:pt idx="12">
                  <c:v>97.419047619047603</c:v>
                </c:pt>
                <c:pt idx="13">
                  <c:v>96.531986531986504</c:v>
                </c:pt>
                <c:pt idx="14">
                  <c:v>95.680769230769201</c:v>
                </c:pt>
                <c:pt idx="15">
                  <c:v>102.372894947874</c:v>
                </c:pt>
                <c:pt idx="16">
                  <c:v>103.754625905068</c:v>
                </c:pt>
                <c:pt idx="17">
                  <c:v>113.98514851485101</c:v>
                </c:pt>
                <c:pt idx="18">
                  <c:v>109.497716894977</c:v>
                </c:pt>
                <c:pt idx="19">
                  <c:v>113.152604548789</c:v>
                </c:pt>
                <c:pt idx="20">
                  <c:v>113.176046176046</c:v>
                </c:pt>
                <c:pt idx="21">
                  <c:v>115.25340014316301</c:v>
                </c:pt>
                <c:pt idx="22">
                  <c:v>121.433076384022</c:v>
                </c:pt>
                <c:pt idx="23">
                  <c:v>127.211833455076</c:v>
                </c:pt>
                <c:pt idx="24">
                  <c:v>122.871534820824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1E4D-947D-3BC7B727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Shop Manager RT measured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Dati!$C$27:$C$51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Dati!$E$27:$E$100</c:f>
              <c:numCache>
                <c:formatCode>General</c:formatCode>
                <c:ptCount val="74"/>
                <c:pt idx="0">
                  <c:v>136</c:v>
                </c:pt>
                <c:pt idx="1">
                  <c:v>235</c:v>
                </c:pt>
                <c:pt idx="2">
                  <c:v>719</c:v>
                </c:pt>
                <c:pt idx="3">
                  <c:v>1441</c:v>
                </c:pt>
                <c:pt idx="4">
                  <c:v>2098</c:v>
                </c:pt>
                <c:pt idx="5">
                  <c:v>2720</c:v>
                </c:pt>
                <c:pt idx="6">
                  <c:v>3205</c:v>
                </c:pt>
                <c:pt idx="7">
                  <c:v>3898</c:v>
                </c:pt>
                <c:pt idx="8">
                  <c:v>3614</c:v>
                </c:pt>
                <c:pt idx="9">
                  <c:v>4424</c:v>
                </c:pt>
                <c:pt idx="10">
                  <c:v>4755</c:v>
                </c:pt>
                <c:pt idx="11">
                  <c:v>5242</c:v>
                </c:pt>
                <c:pt idx="12">
                  <c:v>5182</c:v>
                </c:pt>
                <c:pt idx="13">
                  <c:v>6034</c:v>
                </c:pt>
                <c:pt idx="14">
                  <c:v>5995</c:v>
                </c:pt>
                <c:pt idx="15">
                  <c:v>5825</c:v>
                </c:pt>
                <c:pt idx="16">
                  <c:v>5903</c:v>
                </c:pt>
                <c:pt idx="17">
                  <c:v>6319</c:v>
                </c:pt>
                <c:pt idx="18">
                  <c:v>7510</c:v>
                </c:pt>
                <c:pt idx="19">
                  <c:v>6901</c:v>
                </c:pt>
                <c:pt idx="20">
                  <c:v>7354</c:v>
                </c:pt>
                <c:pt idx="21">
                  <c:v>6598</c:v>
                </c:pt>
                <c:pt idx="22">
                  <c:v>7909</c:v>
                </c:pt>
                <c:pt idx="23">
                  <c:v>7223</c:v>
                </c:pt>
                <c:pt idx="24">
                  <c:v>7178</c:v>
                </c:pt>
                <c:pt idx="25">
                  <c:v>94</c:v>
                </c:pt>
                <c:pt idx="26">
                  <c:v>148</c:v>
                </c:pt>
                <c:pt idx="27">
                  <c:v>494</c:v>
                </c:pt>
                <c:pt idx="28">
                  <c:v>973</c:v>
                </c:pt>
                <c:pt idx="29">
                  <c:v>1577</c:v>
                </c:pt>
                <c:pt idx="30">
                  <c:v>2151</c:v>
                </c:pt>
                <c:pt idx="31">
                  <c:v>2502</c:v>
                </c:pt>
                <c:pt idx="32">
                  <c:v>2870</c:v>
                </c:pt>
                <c:pt idx="33">
                  <c:v>3584</c:v>
                </c:pt>
                <c:pt idx="34">
                  <c:v>3790</c:v>
                </c:pt>
                <c:pt idx="35">
                  <c:v>4179</c:v>
                </c:pt>
                <c:pt idx="36">
                  <c:v>4330</c:v>
                </c:pt>
                <c:pt idx="37">
                  <c:v>4534</c:v>
                </c:pt>
                <c:pt idx="38">
                  <c:v>4815</c:v>
                </c:pt>
                <c:pt idx="39">
                  <c:v>5070</c:v>
                </c:pt>
                <c:pt idx="40">
                  <c:v>5469</c:v>
                </c:pt>
                <c:pt idx="41">
                  <c:v>5862</c:v>
                </c:pt>
                <c:pt idx="42">
                  <c:v>5956</c:v>
                </c:pt>
                <c:pt idx="43">
                  <c:v>6615</c:v>
                </c:pt>
                <c:pt idx="44">
                  <c:v>6337</c:v>
                </c:pt>
                <c:pt idx="45">
                  <c:v>5873</c:v>
                </c:pt>
                <c:pt idx="46">
                  <c:v>6132</c:v>
                </c:pt>
                <c:pt idx="47">
                  <c:v>6850</c:v>
                </c:pt>
                <c:pt idx="48">
                  <c:v>6683</c:v>
                </c:pt>
                <c:pt idx="49">
                  <c:v>109</c:v>
                </c:pt>
                <c:pt idx="50">
                  <c:v>128</c:v>
                </c:pt>
                <c:pt idx="51">
                  <c:v>155</c:v>
                </c:pt>
                <c:pt idx="52">
                  <c:v>195</c:v>
                </c:pt>
                <c:pt idx="53">
                  <c:v>337</c:v>
                </c:pt>
                <c:pt idx="54">
                  <c:v>540</c:v>
                </c:pt>
                <c:pt idx="55">
                  <c:v>769</c:v>
                </c:pt>
                <c:pt idx="56">
                  <c:v>1092</c:v>
                </c:pt>
                <c:pt idx="57">
                  <c:v>1424</c:v>
                </c:pt>
                <c:pt idx="58">
                  <c:v>1708</c:v>
                </c:pt>
                <c:pt idx="59">
                  <c:v>2024</c:v>
                </c:pt>
                <c:pt idx="60">
                  <c:v>2265</c:v>
                </c:pt>
                <c:pt idx="61">
                  <c:v>2580</c:v>
                </c:pt>
                <c:pt idx="62">
                  <c:v>2764</c:v>
                </c:pt>
                <c:pt idx="63">
                  <c:v>3053</c:v>
                </c:pt>
                <c:pt idx="64">
                  <c:v>3436</c:v>
                </c:pt>
                <c:pt idx="65">
                  <c:v>3432</c:v>
                </c:pt>
                <c:pt idx="66">
                  <c:v>3827</c:v>
                </c:pt>
                <c:pt idx="67">
                  <c:v>4048</c:v>
                </c:pt>
                <c:pt idx="68">
                  <c:v>4259</c:v>
                </c:pt>
                <c:pt idx="69">
                  <c:v>4345</c:v>
                </c:pt>
                <c:pt idx="70">
                  <c:v>4357</c:v>
                </c:pt>
                <c:pt idx="71">
                  <c:v>4554</c:v>
                </c:pt>
                <c:pt idx="72">
                  <c:v>4568</c:v>
                </c:pt>
                <c:pt idx="73">
                  <c:v>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3-D04B-9FDB-2FACCE62B3D2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Dati!$C$126:$C$150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Dati!$E$126:$E$150</c:f>
              <c:numCache>
                <c:formatCode>General</c:formatCode>
                <c:ptCount val="25"/>
                <c:pt idx="0">
                  <c:v>79</c:v>
                </c:pt>
                <c:pt idx="1">
                  <c:v>119</c:v>
                </c:pt>
                <c:pt idx="2">
                  <c:v>156</c:v>
                </c:pt>
                <c:pt idx="3">
                  <c:v>218</c:v>
                </c:pt>
                <c:pt idx="4">
                  <c:v>394</c:v>
                </c:pt>
                <c:pt idx="5">
                  <c:v>688</c:v>
                </c:pt>
                <c:pt idx="6">
                  <c:v>876</c:v>
                </c:pt>
                <c:pt idx="7">
                  <c:v>1180</c:v>
                </c:pt>
                <c:pt idx="8">
                  <c:v>1387</c:v>
                </c:pt>
                <c:pt idx="9">
                  <c:v>1865</c:v>
                </c:pt>
                <c:pt idx="10">
                  <c:v>2101</c:v>
                </c:pt>
                <c:pt idx="11">
                  <c:v>2369</c:v>
                </c:pt>
                <c:pt idx="12">
                  <c:v>2709</c:v>
                </c:pt>
                <c:pt idx="13">
                  <c:v>2896</c:v>
                </c:pt>
                <c:pt idx="14">
                  <c:v>3232</c:v>
                </c:pt>
                <c:pt idx="15">
                  <c:v>3632</c:v>
                </c:pt>
                <c:pt idx="16">
                  <c:v>3753</c:v>
                </c:pt>
                <c:pt idx="17">
                  <c:v>4091</c:v>
                </c:pt>
                <c:pt idx="18">
                  <c:v>4359</c:v>
                </c:pt>
                <c:pt idx="19">
                  <c:v>4622</c:v>
                </c:pt>
                <c:pt idx="20">
                  <c:v>4811</c:v>
                </c:pt>
                <c:pt idx="21">
                  <c:v>4589</c:v>
                </c:pt>
                <c:pt idx="22">
                  <c:v>4909</c:v>
                </c:pt>
                <c:pt idx="23">
                  <c:v>5035</c:v>
                </c:pt>
                <c:pt idx="24">
                  <c:v>4963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3-D04B-9FDB-2FACCE62B3D2}"/>
            </c:ext>
          </c:extLst>
        </c:ser>
        <c:ser>
          <c:idx val="2"/>
          <c:order val="2"/>
          <c:tx>
            <c:v>3WP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Dati!$C$201:$C$225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Dati!$E$201:$E$225</c:f>
              <c:numCache>
                <c:formatCode>General</c:formatCode>
                <c:ptCount val="25"/>
                <c:pt idx="0">
                  <c:v>85</c:v>
                </c:pt>
                <c:pt idx="1">
                  <c:v>126</c:v>
                </c:pt>
                <c:pt idx="2">
                  <c:v>157</c:v>
                </c:pt>
                <c:pt idx="3">
                  <c:v>189</c:v>
                </c:pt>
                <c:pt idx="4">
                  <c:v>343</c:v>
                </c:pt>
                <c:pt idx="5">
                  <c:v>378</c:v>
                </c:pt>
                <c:pt idx="6">
                  <c:v>529</c:v>
                </c:pt>
                <c:pt idx="7">
                  <c:v>605</c:v>
                </c:pt>
                <c:pt idx="8">
                  <c:v>709</c:v>
                </c:pt>
                <c:pt idx="9">
                  <c:v>852</c:v>
                </c:pt>
                <c:pt idx="10">
                  <c:v>1056</c:v>
                </c:pt>
                <c:pt idx="11">
                  <c:v>1228</c:v>
                </c:pt>
                <c:pt idx="12">
                  <c:v>1405</c:v>
                </c:pt>
                <c:pt idx="13">
                  <c:v>1663</c:v>
                </c:pt>
                <c:pt idx="14">
                  <c:v>1977</c:v>
                </c:pt>
                <c:pt idx="15">
                  <c:v>2076</c:v>
                </c:pt>
                <c:pt idx="16">
                  <c:v>2266</c:v>
                </c:pt>
                <c:pt idx="17">
                  <c:v>2342</c:v>
                </c:pt>
                <c:pt idx="18">
                  <c:v>2359</c:v>
                </c:pt>
                <c:pt idx="19">
                  <c:v>2528</c:v>
                </c:pt>
                <c:pt idx="20">
                  <c:v>2556</c:v>
                </c:pt>
                <c:pt idx="21">
                  <c:v>2631</c:v>
                </c:pt>
                <c:pt idx="22">
                  <c:v>2880</c:v>
                </c:pt>
                <c:pt idx="23">
                  <c:v>3099</c:v>
                </c:pt>
                <c:pt idx="24">
                  <c:v>2922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3-D04B-9FDB-2FACCE62B3D2}"/>
            </c:ext>
          </c:extLst>
        </c:ser>
        <c:ser>
          <c:idx val="3"/>
          <c:order val="3"/>
          <c:tx>
            <c:v>1WP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Dati!$C$276:$C$300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Dati!$E$276:$E$300</c:f>
              <c:numCache>
                <c:formatCode>General</c:formatCode>
                <c:ptCount val="25"/>
                <c:pt idx="0">
                  <c:v>96</c:v>
                </c:pt>
                <c:pt idx="1">
                  <c:v>188</c:v>
                </c:pt>
                <c:pt idx="2">
                  <c:v>444</c:v>
                </c:pt>
                <c:pt idx="3">
                  <c:v>974</c:v>
                </c:pt>
                <c:pt idx="4">
                  <c:v>1624</c:v>
                </c:pt>
                <c:pt idx="5">
                  <c:v>2231</c:v>
                </c:pt>
                <c:pt idx="6">
                  <c:v>2593</c:v>
                </c:pt>
                <c:pt idx="7">
                  <c:v>3027</c:v>
                </c:pt>
                <c:pt idx="8">
                  <c:v>3405</c:v>
                </c:pt>
                <c:pt idx="9">
                  <c:v>3741</c:v>
                </c:pt>
                <c:pt idx="10">
                  <c:v>4156</c:v>
                </c:pt>
                <c:pt idx="11">
                  <c:v>4262</c:v>
                </c:pt>
                <c:pt idx="12">
                  <c:v>4571</c:v>
                </c:pt>
                <c:pt idx="13">
                  <c:v>4938</c:v>
                </c:pt>
                <c:pt idx="14">
                  <c:v>5375</c:v>
                </c:pt>
                <c:pt idx="15">
                  <c:v>5356</c:v>
                </c:pt>
                <c:pt idx="16">
                  <c:v>5381</c:v>
                </c:pt>
                <c:pt idx="17">
                  <c:v>5213</c:v>
                </c:pt>
                <c:pt idx="18">
                  <c:v>6195</c:v>
                </c:pt>
                <c:pt idx="19">
                  <c:v>6120</c:v>
                </c:pt>
                <c:pt idx="20">
                  <c:v>6235</c:v>
                </c:pt>
                <c:pt idx="21">
                  <c:v>6750</c:v>
                </c:pt>
                <c:pt idx="22">
                  <c:v>6493</c:v>
                </c:pt>
                <c:pt idx="23">
                  <c:v>6595</c:v>
                </c:pt>
                <c:pt idx="24">
                  <c:v>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43-D04B-9FDB-2FACCE62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Editor - KO%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1WP 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Dati!$C$52:$C$75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  <c:pt idx="19">
                  <c:v>420</c:v>
                </c:pt>
                <c:pt idx="20">
                  <c:v>440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</c:numCache>
            </c:numRef>
          </c:xVal>
          <c:yVal>
            <c:numRef>
              <c:f>Dati!$H$52:$H$75</c:f>
              <c:numCache>
                <c:formatCode>0.00%</c:formatCode>
                <c:ptCount val="24"/>
                <c:pt idx="0">
                  <c:v>1.007252215954875E-3</c:v>
                </c:pt>
                <c:pt idx="1">
                  <c:v>7.7734052373317787E-4</c:v>
                </c:pt>
                <c:pt idx="2">
                  <c:v>1.1444822085038497E-3</c:v>
                </c:pt>
                <c:pt idx="3">
                  <c:v>8.8928412627834591E-4</c:v>
                </c:pt>
                <c:pt idx="4">
                  <c:v>5.5107062244545216E-3</c:v>
                </c:pt>
                <c:pt idx="5">
                  <c:v>8.9513209065307763E-3</c:v>
                </c:pt>
                <c:pt idx="6">
                  <c:v>2.5245462016465058E-2</c:v>
                </c:pt>
                <c:pt idx="7">
                  <c:v>4.3268465984410628E-2</c:v>
                </c:pt>
                <c:pt idx="8">
                  <c:v>5.0640389135380402E-2</c:v>
                </c:pt>
                <c:pt idx="9">
                  <c:v>5.1306508140721352E-2</c:v>
                </c:pt>
                <c:pt idx="10">
                  <c:v>5.3481503729288685E-2</c:v>
                </c:pt>
                <c:pt idx="11">
                  <c:v>0.11679492983250339</c:v>
                </c:pt>
                <c:pt idx="12">
                  <c:v>0.11358360821683509</c:v>
                </c:pt>
                <c:pt idx="13">
                  <c:v>0.12080850854301049</c:v>
                </c:pt>
                <c:pt idx="14">
                  <c:v>0.12757346328062402</c:v>
                </c:pt>
                <c:pt idx="15">
                  <c:v>0.12508452639768489</c:v>
                </c:pt>
                <c:pt idx="16">
                  <c:v>0.15417693638890345</c:v>
                </c:pt>
                <c:pt idx="17">
                  <c:v>0.13208561116713549</c:v>
                </c:pt>
                <c:pt idx="18">
                  <c:v>0.13650499696669754</c:v>
                </c:pt>
                <c:pt idx="19">
                  <c:v>0.14975802343352013</c:v>
                </c:pt>
                <c:pt idx="20">
                  <c:v>0.18263368096853755</c:v>
                </c:pt>
                <c:pt idx="21">
                  <c:v>0.17900521243115658</c:v>
                </c:pt>
                <c:pt idx="22">
                  <c:v>0.15796389429925289</c:v>
                </c:pt>
                <c:pt idx="23">
                  <c:v>0.16946880016936294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F-CE4D-BC6F-63F1554F6A45}"/>
            </c:ext>
          </c:extLst>
        </c:ser>
        <c:ser>
          <c:idx val="1"/>
          <c:order val="1"/>
          <c:tx>
            <c:v>2WP 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Dati!$C$126:$C$150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Dati!$H$126:$H$150</c:f>
              <c:numCache>
                <c:formatCode>0.00%</c:formatCode>
                <c:ptCount val="25"/>
                <c:pt idx="0">
                  <c:v>1.170389154393836E-3</c:v>
                </c:pt>
                <c:pt idx="1">
                  <c:v>1.2215381608521451E-3</c:v>
                </c:pt>
                <c:pt idx="2">
                  <c:v>1.1757405532512493E-3</c:v>
                </c:pt>
                <c:pt idx="3">
                  <c:v>1.2909511630739253E-3</c:v>
                </c:pt>
                <c:pt idx="4">
                  <c:v>1.2170465029542822E-3</c:v>
                </c:pt>
                <c:pt idx="5">
                  <c:v>4.6160376357398045E-3</c:v>
                </c:pt>
                <c:pt idx="6">
                  <c:v>1.7157563625965113E-3</c:v>
                </c:pt>
                <c:pt idx="7">
                  <c:v>2.072756372413974E-3</c:v>
                </c:pt>
                <c:pt idx="8">
                  <c:v>1.2305650968936256E-3</c:v>
                </c:pt>
                <c:pt idx="9">
                  <c:v>4.2118450041038489E-3</c:v>
                </c:pt>
                <c:pt idx="10">
                  <c:v>3.3696411379381948E-3</c:v>
                </c:pt>
                <c:pt idx="11">
                  <c:v>4.7879677053774584E-3</c:v>
                </c:pt>
                <c:pt idx="12">
                  <c:v>6.5391451820687183E-3</c:v>
                </c:pt>
                <c:pt idx="13">
                  <c:v>9.7678401962826653E-3</c:v>
                </c:pt>
                <c:pt idx="14">
                  <c:v>1.3120660536686058E-2</c:v>
                </c:pt>
                <c:pt idx="15">
                  <c:v>2.0184873575828557E-2</c:v>
                </c:pt>
                <c:pt idx="16">
                  <c:v>1.6619827811446525E-2</c:v>
                </c:pt>
                <c:pt idx="17">
                  <c:v>1.5877217751423596E-2</c:v>
                </c:pt>
                <c:pt idx="18">
                  <c:v>2.6923031316329313E-2</c:v>
                </c:pt>
                <c:pt idx="19">
                  <c:v>5.2982944057493049E-2</c:v>
                </c:pt>
                <c:pt idx="20">
                  <c:v>4.2618094519665445E-2</c:v>
                </c:pt>
                <c:pt idx="21">
                  <c:v>7.2719222855952281E-2</c:v>
                </c:pt>
                <c:pt idx="22">
                  <c:v>6.8818103083647206E-2</c:v>
                </c:pt>
                <c:pt idx="23">
                  <c:v>9.7847574241570867E-2</c:v>
                </c:pt>
                <c:pt idx="24">
                  <c:v>0.10642432730021971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F-CE4D-BC6F-63F1554F6A45}"/>
            </c:ext>
          </c:extLst>
        </c:ser>
        <c:ser>
          <c:idx val="2"/>
          <c:order val="2"/>
          <c:tx>
            <c:v>3 WP medium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Dati!$C$201:$C$225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Dati!$H$201:$H$225</c:f>
              <c:numCache>
                <c:formatCode>0.00%</c:formatCode>
                <c:ptCount val="25"/>
                <c:pt idx="0">
                  <c:v>1.3164080865068171E-3</c:v>
                </c:pt>
                <c:pt idx="1">
                  <c:v>1.5513647161487371E-3</c:v>
                </c:pt>
                <c:pt idx="2">
                  <c:v>1.3030164831585121E-3</c:v>
                </c:pt>
                <c:pt idx="3">
                  <c:v>1.4264984382301581E-3</c:v>
                </c:pt>
                <c:pt idx="4">
                  <c:v>2.2112569357711758E-3</c:v>
                </c:pt>
                <c:pt idx="5">
                  <c:v>1.9772531391006034E-3</c:v>
                </c:pt>
                <c:pt idx="6">
                  <c:v>2.5213785561310508E-3</c:v>
                </c:pt>
                <c:pt idx="7">
                  <c:v>2.7282238732832718E-3</c:v>
                </c:pt>
                <c:pt idx="8">
                  <c:v>2.5571847507331377E-3</c:v>
                </c:pt>
                <c:pt idx="9">
                  <c:v>4.2402751372482006E-3</c:v>
                </c:pt>
                <c:pt idx="10">
                  <c:v>1.0522196617244227E-2</c:v>
                </c:pt>
                <c:pt idx="11">
                  <c:v>7.3200105378043731E-3</c:v>
                </c:pt>
                <c:pt idx="12">
                  <c:v>8.6990019888552438E-3</c:v>
                </c:pt>
                <c:pt idx="13">
                  <c:v>8.5069752133073405E-3</c:v>
                </c:pt>
                <c:pt idx="14">
                  <c:v>1.4568407595813248E-2</c:v>
                </c:pt>
                <c:pt idx="15">
                  <c:v>1.3272537406235303E-2</c:v>
                </c:pt>
                <c:pt idx="16">
                  <c:v>1.2121474490789845E-2</c:v>
                </c:pt>
                <c:pt idx="17">
                  <c:v>1.2823938017632914E-2</c:v>
                </c:pt>
                <c:pt idx="18">
                  <c:v>1.93624450188183E-2</c:v>
                </c:pt>
                <c:pt idx="19">
                  <c:v>3.1793107538999943E-2</c:v>
                </c:pt>
                <c:pt idx="20">
                  <c:v>3.5336180470646864E-2</c:v>
                </c:pt>
                <c:pt idx="21">
                  <c:v>4.8052860469032149E-2</c:v>
                </c:pt>
                <c:pt idx="22">
                  <c:v>6.310704617128074E-2</c:v>
                </c:pt>
                <c:pt idx="23">
                  <c:v>7.1820388080541669E-2</c:v>
                </c:pt>
                <c:pt idx="24">
                  <c:v>7.9568546097973786E-2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F-CE4D-BC6F-63F1554F6A45}"/>
            </c:ext>
          </c:extLst>
        </c:ser>
        <c:ser>
          <c:idx val="3"/>
          <c:order val="3"/>
          <c:tx>
            <c:v>1 WP large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Dati!$C$276:$C$300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Dati!$H$276:$H$300</c:f>
              <c:numCache>
                <c:formatCode>0.00%</c:formatCode>
                <c:ptCount val="25"/>
                <c:pt idx="0">
                  <c:v>1.1761246692149367E-3</c:v>
                </c:pt>
                <c:pt idx="1">
                  <c:v>1.4691221994858072E-3</c:v>
                </c:pt>
                <c:pt idx="2">
                  <c:v>1.3205678441729944E-3</c:v>
                </c:pt>
                <c:pt idx="3">
                  <c:v>1.4415416909031133E-3</c:v>
                </c:pt>
                <c:pt idx="4">
                  <c:v>4.504976427448926E-3</c:v>
                </c:pt>
                <c:pt idx="5">
                  <c:v>1.1284463242133343E-2</c:v>
                </c:pt>
                <c:pt idx="6">
                  <c:v>2.3905056188411811E-2</c:v>
                </c:pt>
                <c:pt idx="7">
                  <c:v>3.13156618716664E-2</c:v>
                </c:pt>
                <c:pt idx="8">
                  <c:v>4.0125662190464456E-2</c:v>
                </c:pt>
                <c:pt idx="9">
                  <c:v>6.2868036910858918E-2</c:v>
                </c:pt>
                <c:pt idx="10">
                  <c:v>8.0263818044987043E-2</c:v>
                </c:pt>
                <c:pt idx="11">
                  <c:v>8.0874469771127583E-2</c:v>
                </c:pt>
                <c:pt idx="12">
                  <c:v>9.3299798256294489E-2</c:v>
                </c:pt>
                <c:pt idx="13">
                  <c:v>0.10589466341123126</c:v>
                </c:pt>
                <c:pt idx="14">
                  <c:v>0.11699159866543393</c:v>
                </c:pt>
                <c:pt idx="15">
                  <c:v>0.12184021494763393</c:v>
                </c:pt>
                <c:pt idx="16">
                  <c:v>0.14166414664216428</c:v>
                </c:pt>
                <c:pt idx="17">
                  <c:v>0.16293159609120522</c:v>
                </c:pt>
                <c:pt idx="18">
                  <c:v>0.13498748957464554</c:v>
                </c:pt>
                <c:pt idx="19">
                  <c:v>0.14569433367698262</c:v>
                </c:pt>
                <c:pt idx="20">
                  <c:v>0.1622891458734429</c:v>
                </c:pt>
                <c:pt idx="21">
                  <c:v>0.15305976684533162</c:v>
                </c:pt>
                <c:pt idx="22">
                  <c:v>0.15296765444210406</c:v>
                </c:pt>
                <c:pt idx="23">
                  <c:v>0.18583659196224009</c:v>
                </c:pt>
                <c:pt idx="24">
                  <c:v>0.1692868973790356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F-CE4D-BC6F-63F1554F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335936"/>
        <c:axId val="1274447248"/>
      </c:scatterChart>
      <c:valAx>
        <c:axId val="12683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4447248"/>
        <c:crosses val="autoZero"/>
        <c:crossBetween val="midCat"/>
      </c:valAx>
      <c:valAx>
        <c:axId val="1274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KO%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3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144645</xdr:colOff>
      <xdr:row>0</xdr:row>
      <xdr:rowOff>139700</xdr:rowOff>
    </xdr:from>
    <xdr:to>
      <xdr:col>13</xdr:col>
      <xdr:colOff>277194</xdr:colOff>
      <xdr:row>16</xdr:row>
      <xdr:rowOff>81854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7AB3C0-4A6E-D248-A27F-A5DFBED96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810047</xdr:colOff>
      <xdr:row>0</xdr:row>
      <xdr:rowOff>170243</xdr:rowOff>
    </xdr:from>
    <xdr:to>
      <xdr:col>6</xdr:col>
      <xdr:colOff>635670</xdr:colOff>
      <xdr:row>16</xdr:row>
      <xdr:rowOff>135035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3EA0082-7AA4-554D-904E-D68C46BC5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602685</xdr:colOff>
      <xdr:row>0</xdr:row>
      <xdr:rowOff>164937</xdr:rowOff>
    </xdr:from>
    <xdr:to>
      <xdr:col>20</xdr:col>
      <xdr:colOff>615900</xdr:colOff>
      <xdr:row>16</xdr:row>
      <xdr:rowOff>74512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0FA21C-8256-064D-8E7B-682D97012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800100</xdr:colOff>
      <xdr:row>17</xdr:row>
      <xdr:rowOff>94605</xdr:rowOff>
    </xdr:from>
    <xdr:to>
      <xdr:col>6</xdr:col>
      <xdr:colOff>625723</xdr:colOff>
      <xdr:row>33</xdr:row>
      <xdr:rowOff>59397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E4D9A5C-E4B1-A647-8924-A58F0A7F0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150073</xdr:colOff>
      <xdr:row>17</xdr:row>
      <xdr:rowOff>143078</xdr:rowOff>
    </xdr:from>
    <xdr:to>
      <xdr:col>13</xdr:col>
      <xdr:colOff>282622</xdr:colOff>
      <xdr:row>33</xdr:row>
      <xdr:rowOff>85232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C03C3C0-AB11-324A-ADAE-3B3E2B4B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626081</xdr:colOff>
      <xdr:row>17</xdr:row>
      <xdr:rowOff>104300</xdr:rowOff>
    </xdr:from>
    <xdr:to>
      <xdr:col>20</xdr:col>
      <xdr:colOff>639296</xdr:colOff>
      <xdr:row>33</xdr:row>
      <xdr:rowOff>13875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0CAFD4E-7D1F-2243-A165-AE4FAD6FD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651123</xdr:colOff>
      <xdr:row>51</xdr:row>
      <xdr:rowOff>167992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6BC3584-DBA7-8B4F-9733-BBABF40C3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175473</xdr:colOff>
      <xdr:row>36</xdr:row>
      <xdr:rowOff>48473</xdr:rowOff>
    </xdr:from>
    <xdr:to>
      <xdr:col>13</xdr:col>
      <xdr:colOff>308022</xdr:colOff>
      <xdr:row>51</xdr:row>
      <xdr:rowOff>193827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A3FEF40-0AE2-C542-8C27-81B5AAFF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651481</xdr:colOff>
      <xdr:row>36</xdr:row>
      <xdr:rowOff>9695</xdr:rowOff>
    </xdr:from>
    <xdr:to>
      <xdr:col>20</xdr:col>
      <xdr:colOff>664696</xdr:colOff>
      <xdr:row>51</xdr:row>
      <xdr:rowOff>122470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FDE8DC8-EB7F-3643-B440-297C444A8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9</xdr:row>
      <xdr:rowOff>63500</xdr:rowOff>
    </xdr:from>
    <xdr:to>
      <xdr:col>1</xdr:col>
      <xdr:colOff>673100</xdr:colOff>
      <xdr:row>22</xdr:row>
      <xdr:rowOff>41272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f">
              <a:extLst>
                <a:ext uri="{FF2B5EF4-FFF2-40B4-BE49-F238E27FC236}">
                  <a16:creationId xmlns:a16="http://schemas.microsoft.com/office/drawing/2014/main" id="{4F4394F1-100B-7341-8FD3-FBB4D83CD6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f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8923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Rak" refreshedDate="43826.862840162037" createdVersion="6" refreshedVersion="6" minRefreshableVersion="3" recordCount="300" xr:uid="{E17D61BF-BA0B-4E4A-A370-C3A1211C7B2E}">
  <cacheSource type="worksheet">
    <worksheetSource ref="A1:H1048576" sheet="Dati"/>
  </cacheSource>
  <cacheFields count="8">
    <cacheField name="Conf" numFmtId="0">
      <sharedItems containsBlank="1" count="5">
        <s v="1WPmedium_1DB "/>
        <s v="2WPmedium_1DB "/>
        <s v="3WPmedium_1DB "/>
        <s v="1WPlarge_1DB "/>
        <m/>
      </sharedItems>
    </cacheField>
    <cacheField name="profile" numFmtId="0">
      <sharedItems containsBlank="1" count="4">
        <s v=" author "/>
        <s v=" editor "/>
        <s v=" shopmanager "/>
        <m/>
      </sharedItems>
    </cacheField>
    <cacheField name="Cuser" numFmtId="0">
      <sharedItems containsString="0" containsBlank="1" containsNumber="1" containsInteger="1" minValue="20" maxValue="500"/>
    </cacheField>
    <cacheField name="rate" numFmtId="2">
      <sharedItems containsString="0" containsBlank="1" containsNumber="1" minValue="27.475728155339802" maxValue="241.85398981324201"/>
    </cacheField>
    <cacheField name="RT" numFmtId="0">
      <sharedItems containsString="0" containsBlank="1" containsNumber="1" containsInteger="1" minValue="79" maxValue="8123"/>
    </cacheField>
    <cacheField name="KO" numFmtId="0">
      <sharedItems containsString="0" containsBlank="1" containsNumber="1" containsInteger="1" minValue="0" maxValue="32364"/>
    </cacheField>
    <cacheField name="Nrequest" numFmtId="0">
      <sharedItems containsString="0" containsBlank="1" containsNumber="1" containsInteger="1" minValue="5660" maxValue="207580"/>
    </cacheField>
    <cacheField name="%KO" numFmtId="10">
      <sharedItems containsString="0" containsBlank="1" containsNumber="1" minValue="0" maxValue="0.20032824523326936"/>
    </cacheField>
  </cacheFields>
  <extLst>
    <ext xmlns:x14="http://schemas.microsoft.com/office/spreadsheetml/2009/9/main" uri="{725AE2AE-9491-48be-B2B4-4EB974FC3084}">
      <x14:pivotCacheDefinition pivotCacheId="20756619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20"/>
    <n v="34.980237154150103"/>
    <n v="96"/>
    <n v="5"/>
    <n v="8850"/>
    <n v="5.649717514124294E-4"/>
  </r>
  <r>
    <x v="0"/>
    <x v="0"/>
    <n v="40"/>
    <n v="62.560150375939799"/>
    <n v="177"/>
    <n v="20"/>
    <n v="16641"/>
    <n v="1.2018508503094767E-3"/>
  </r>
  <r>
    <x v="0"/>
    <x v="0"/>
    <n v="60"/>
    <n v="77.090342679127701"/>
    <n v="533"/>
    <n v="31"/>
    <n v="24746"/>
    <n v="1.2527277135698698E-3"/>
  </r>
  <r>
    <x v="0"/>
    <x v="0"/>
    <n v="80"/>
    <n v="83.693069306930695"/>
    <n v="1086"/>
    <n v="38"/>
    <n v="33812"/>
    <n v="1.123861350999645E-3"/>
  </r>
  <r>
    <x v="0"/>
    <x v="0"/>
    <n v="100"/>
    <n v="78.803370786516794"/>
    <n v="1789"/>
    <n v="57"/>
    <n v="42081"/>
    <n v="1.3545305482284167E-3"/>
  </r>
  <r>
    <x v="0"/>
    <x v="0"/>
    <n v="120"/>
    <n v="77.143079315707595"/>
    <n v="2333"/>
    <n v="292"/>
    <n v="49603"/>
    <n v="5.8867407213273387E-3"/>
  </r>
  <r>
    <x v="0"/>
    <x v="0"/>
    <n v="140"/>
    <n v="76.199460916442007"/>
    <n v="2806"/>
    <n v="1092"/>
    <n v="56540"/>
    <n v="1.9313760169791298E-2"/>
  </r>
  <r>
    <x v="0"/>
    <x v="0"/>
    <n v="160"/>
    <n v="80.536340852130294"/>
    <n v="3192"/>
    <n v="2062"/>
    <n v="64268"/>
    <n v="3.2084396589282381E-2"/>
  </r>
  <r>
    <x v="0"/>
    <x v="0"/>
    <n v="180"/>
    <n v="85.096131301289503"/>
    <n v="3415"/>
    <n v="3432"/>
    <n v="72587"/>
    <n v="4.7281193602160168E-2"/>
  </r>
  <r>
    <x v="0"/>
    <x v="0"/>
    <n v="200"/>
    <n v="84.752620545073299"/>
    <n v="3970"/>
    <n v="3638"/>
    <n v="80854"/>
    <n v="4.4994681772083017E-2"/>
  </r>
  <r>
    <x v="0"/>
    <x v="0"/>
    <n v="220"/>
    <n v="90.725321888411997"/>
    <n v="4013"/>
    <n v="5901"/>
    <n v="84556"/>
    <n v="6.9788069445101478E-2"/>
  </r>
  <r>
    <x v="0"/>
    <x v="0"/>
    <n v="240"/>
    <n v="93.4072580645161"/>
    <n v="4386"/>
    <n v="7163"/>
    <n v="92660"/>
    <n v="7.730412259874811E-2"/>
  </r>
  <r>
    <x v="0"/>
    <x v="0"/>
    <n v="260"/>
    <n v="91.342175066313004"/>
    <n v="5101"/>
    <n v="7690"/>
    <n v="103308"/>
    <n v="7.4437604057769002E-2"/>
  </r>
  <r>
    <x v="0"/>
    <x v="0"/>
    <n v="280"/>
    <n v="99.068609022556302"/>
    <n v="4816"/>
    <n v="12129"/>
    <n v="105409"/>
    <n v="0.11506607595176882"/>
  </r>
  <r>
    <x v="0"/>
    <x v="0"/>
    <n v="300"/>
    <n v="101.284804367606"/>
    <n v="5138"/>
    <n v="11253"/>
    <n v="111312"/>
    <n v="0.10109422164726176"/>
  </r>
  <r>
    <x v="0"/>
    <x v="0"/>
    <n v="320"/>
    <n v="104.47610773240601"/>
    <n v="5458"/>
    <n v="12723"/>
    <n v="120252"/>
    <n v="0.10580281409041013"/>
  </r>
  <r>
    <x v="0"/>
    <x v="0"/>
    <n v="340"/>
    <n v="107.73916967509"/>
    <n v="5367"/>
    <n v="17144"/>
    <n v="119375"/>
    <n v="0.14361465968586387"/>
  </r>
  <r>
    <x v="0"/>
    <x v="0"/>
    <n v="360"/>
    <n v="108.51932773109201"/>
    <n v="5985"/>
    <n v="16961"/>
    <n v="129138"/>
    <n v="0.13134011677430346"/>
  </r>
  <r>
    <x v="0"/>
    <x v="0"/>
    <n v="380"/>
    <n v="110.36312399355801"/>
    <n v="6125"/>
    <n v="15980"/>
    <n v="137071"/>
    <n v="0.11658191740047129"/>
  </r>
  <r>
    <x v="0"/>
    <x v="0"/>
    <n v="400"/>
    <n v="117.903795233892"/>
    <n v="5775"/>
    <n v="22326"/>
    <n v="133585"/>
    <n v="0.16712954298761087"/>
  </r>
  <r>
    <x v="0"/>
    <x v="0"/>
    <n v="420"/>
    <n v="120.305602716468"/>
    <n v="6044"/>
    <n v="22584"/>
    <n v="141720"/>
    <n v="0.15935647756138865"/>
  </r>
  <r>
    <x v="0"/>
    <x v="0"/>
    <n v="440"/>
    <n v="117.263199369582"/>
    <n v="6626"/>
    <n v="23185"/>
    <n v="148807"/>
    <n v="0.15580584246708823"/>
  </r>
  <r>
    <x v="0"/>
    <x v="0"/>
    <n v="460"/>
    <n v="116.776898734177"/>
    <n v="7206"/>
    <n v="23508"/>
    <n v="147606"/>
    <n v="0.15926181862525915"/>
  </r>
  <r>
    <x v="0"/>
    <x v="0"/>
    <n v="480"/>
    <n v="123.626129827444"/>
    <n v="6319"/>
    <n v="24438"/>
    <n v="150453"/>
    <n v="0.16242946302167455"/>
  </r>
  <r>
    <x v="0"/>
    <x v="0"/>
    <n v="500"/>
    <n v="127.79030976965799"/>
    <n v="6491"/>
    <n v="30012"/>
    <n v="160888"/>
    <n v="0.18653970463925215"/>
  </r>
  <r>
    <x v="0"/>
    <x v="1"/>
    <n v="20"/>
    <n v="27.475728155339802"/>
    <n v="136"/>
    <n v="0"/>
    <n v="5660"/>
    <n v="0"/>
  </r>
  <r>
    <x v="0"/>
    <x v="1"/>
    <n v="40"/>
    <n v="52.407407407407398"/>
    <n v="235"/>
    <n v="0"/>
    <n v="11320"/>
    <n v="0"/>
  </r>
  <r>
    <x v="0"/>
    <x v="1"/>
    <n v="60"/>
    <n v="64.318181818181799"/>
    <n v="719"/>
    <n v="0"/>
    <n v="16980"/>
    <n v="0"/>
  </r>
  <r>
    <x v="0"/>
    <x v="1"/>
    <n v="80"/>
    <n v="67.380952380952294"/>
    <n v="1441"/>
    <n v="0"/>
    <n v="22640"/>
    <n v="0"/>
  </r>
  <r>
    <x v="0"/>
    <x v="1"/>
    <n v="100"/>
    <n v="66.070588235294096"/>
    <n v="2098"/>
    <n v="189"/>
    <n v="28080"/>
    <n v="6.7307692307692311E-3"/>
  </r>
  <r>
    <x v="0"/>
    <x v="1"/>
    <n v="120"/>
    <n v="66.725646123260404"/>
    <n v="2720"/>
    <n v="240"/>
    <n v="33563"/>
    <n v="7.1507314602389533E-3"/>
  </r>
  <r>
    <x v="0"/>
    <x v="1"/>
    <n v="140"/>
    <n v="68.137809187279103"/>
    <n v="3205"/>
    <n v="898"/>
    <n v="38566"/>
    <n v="2.3284758595654202E-2"/>
  </r>
  <r>
    <x v="0"/>
    <x v="1"/>
    <n v="160"/>
    <n v="68.606758832565205"/>
    <n v="3898"/>
    <n v="1138"/>
    <n v="44663"/>
    <n v="2.5479703557754741E-2"/>
  </r>
  <r>
    <x v="0"/>
    <x v="1"/>
    <n v="180"/>
    <n v="76.870192307692307"/>
    <n v="3614"/>
    <n v="3227"/>
    <n v="47967"/>
    <n v="6.7275418516897029E-2"/>
  </r>
  <r>
    <x v="0"/>
    <x v="1"/>
    <n v="200"/>
    <n v="75.460227272727195"/>
    <n v="4424"/>
    <n v="3509"/>
    <n v="53124"/>
    <n v="6.6053008056622245E-2"/>
  </r>
  <r>
    <x v="0"/>
    <x v="1"/>
    <n v="220"/>
    <n v="77.718146718146699"/>
    <n v="4755"/>
    <n v="5089"/>
    <n v="60387"/>
    <n v="8.4273105138523194E-2"/>
  </r>
  <r>
    <x v="0"/>
    <x v="1"/>
    <n v="240"/>
    <n v="79.661672908863906"/>
    <n v="5242"/>
    <n v="5180"/>
    <n v="63809"/>
    <n v="8.1179770878716168E-2"/>
  </r>
  <r>
    <x v="0"/>
    <x v="1"/>
    <n v="260"/>
    <n v="82.750608272506"/>
    <n v="5182"/>
    <n v="6229"/>
    <n v="68021"/>
    <n v="9.1574660766527982E-2"/>
  </r>
  <r>
    <x v="0"/>
    <x v="1"/>
    <n v="280"/>
    <n v="84.574566473988398"/>
    <n v="6034"/>
    <n v="7106"/>
    <n v="73157"/>
    <n v="9.7133562065147561E-2"/>
  </r>
  <r>
    <x v="0"/>
    <x v="1"/>
    <n v="300"/>
    <n v="87.049086757990807"/>
    <n v="5995"/>
    <n v="8249"/>
    <n v="76255"/>
    <n v="0.10817651301553996"/>
  </r>
  <r>
    <x v="0"/>
    <x v="1"/>
    <n v="320"/>
    <n v="95.022352941176393"/>
    <n v="5825"/>
    <n v="11907"/>
    <n v="80769"/>
    <n v="0.14742042120120344"/>
  </r>
  <r>
    <x v="0"/>
    <x v="1"/>
    <n v="340"/>
    <n v="97.188153310104497"/>
    <n v="5903"/>
    <n v="12509"/>
    <n v="83679"/>
    <n v="0.14948792409087105"/>
  </r>
  <r>
    <x v="0"/>
    <x v="1"/>
    <n v="360"/>
    <n v="98.4859708193041"/>
    <n v="6319"/>
    <n v="12217"/>
    <n v="87751"/>
    <n v="0.13922348463265377"/>
  </r>
  <r>
    <x v="0"/>
    <x v="1"/>
    <n v="380"/>
    <n v="91.863636363636303"/>
    <n v="7510"/>
    <n v="11572"/>
    <n v="90945"/>
    <n v="0.12724173951289242"/>
  </r>
  <r>
    <x v="0"/>
    <x v="1"/>
    <n v="400"/>
    <n v="103.335436382754"/>
    <n v="6901"/>
    <n v="16590"/>
    <n v="98272"/>
    <n v="0.16881716053402801"/>
  </r>
  <r>
    <x v="0"/>
    <x v="1"/>
    <n v="420"/>
    <n v="102.661241098677"/>
    <n v="7354"/>
    <n v="15557"/>
    <n v="100916"/>
    <n v="0.15415791351222799"/>
  </r>
  <r>
    <x v="0"/>
    <x v="1"/>
    <n v="440"/>
    <n v="114"/>
    <n v="6598"/>
    <n v="20002"/>
    <n v="104196"/>
    <n v="0.19196514261583938"/>
  </r>
  <r>
    <x v="0"/>
    <x v="1"/>
    <n v="460"/>
    <n v="105.16650808753499"/>
    <n v="7909"/>
    <n v="18683"/>
    <n v="110530"/>
    <n v="0.16903103229892336"/>
  </r>
  <r>
    <x v="0"/>
    <x v="1"/>
    <n v="480"/>
    <n v="114.60252365930501"/>
    <n v="7223"/>
    <n v="20169"/>
    <n v="108987"/>
    <n v="0.18505876847697431"/>
  </r>
  <r>
    <x v="0"/>
    <x v="1"/>
    <n v="500"/>
    <n v="115.786085150571"/>
    <n v="7178"/>
    <n v="22337"/>
    <n v="111502"/>
    <n v="0.20032824523326936"/>
  </r>
  <r>
    <x v="0"/>
    <x v="2"/>
    <n v="20"/>
    <n v="34.713286713286699"/>
    <n v="94"/>
    <n v="10"/>
    <n v="9928"/>
    <n v="1.007252215954875E-3"/>
  </r>
  <r>
    <x v="0"/>
    <x v="2"/>
    <n v="40"/>
    <n v="68.839464882943105"/>
    <n v="148"/>
    <n v="16"/>
    <n v="20583"/>
    <n v="7.7734052373317787E-4"/>
  </r>
  <r>
    <x v="0"/>
    <x v="2"/>
    <n v="60"/>
    <n v="80.994382022471896"/>
    <n v="494"/>
    <n v="33"/>
    <n v="28834"/>
    <n v="1.1444822085038497E-3"/>
  </r>
  <r>
    <x v="0"/>
    <x v="2"/>
    <n v="80"/>
    <n v="89.760532150776001"/>
    <n v="973"/>
    <n v="36"/>
    <n v="40482"/>
    <n v="8.8928412627834591E-4"/>
  </r>
  <r>
    <x v="0"/>
    <x v="2"/>
    <n v="100"/>
    <n v="85.3767361111111"/>
    <n v="1577"/>
    <n v="271"/>
    <n v="49177"/>
    <n v="5.5107062244545216E-3"/>
  </r>
  <r>
    <x v="0"/>
    <x v="2"/>
    <n v="120"/>
    <n v="83.551820728291304"/>
    <n v="2151"/>
    <n v="534"/>
    <n v="59656"/>
    <n v="8.9513209065307763E-3"/>
  </r>
  <r>
    <x v="0"/>
    <x v="2"/>
    <n v="140"/>
    <n v="85.946716232961506"/>
    <n v="2502"/>
    <n v="1751"/>
    <n v="69359"/>
    <n v="2.5245462016465058E-2"/>
  </r>
  <r>
    <x v="0"/>
    <x v="2"/>
    <n v="160"/>
    <n v="85.722727272727198"/>
    <n v="2870"/>
    <n v="3264"/>
    <n v="75436"/>
    <n v="4.3268465984410628E-2"/>
  </r>
  <r>
    <x v="0"/>
    <x v="2"/>
    <n v="180"/>
    <n v="81.937178166838294"/>
    <n v="3584"/>
    <n v="4029"/>
    <n v="79561"/>
    <n v="5.0640389135380402E-2"/>
  </r>
  <r>
    <x v="0"/>
    <x v="2"/>
    <n v="200"/>
    <n v="85.870476190476197"/>
    <n v="3790"/>
    <n v="4626"/>
    <n v="90164"/>
    <n v="5.1306508140721352E-2"/>
  </r>
  <r>
    <x v="0"/>
    <x v="2"/>
    <n v="220"/>
    <n v="89.103479036574399"/>
    <n v="4179"/>
    <n v="5342"/>
    <n v="99885"/>
    <n v="5.3481503729288685E-2"/>
  </r>
  <r>
    <x v="0"/>
    <x v="2"/>
    <n v="260"/>
    <n v="96.568306010928893"/>
    <n v="4330"/>
    <n v="12384"/>
    <n v="106032"/>
    <n v="0.11679492983250339"/>
  </r>
  <r>
    <x v="0"/>
    <x v="2"/>
    <n v="280"/>
    <n v="101.410619469026"/>
    <n v="4534"/>
    <n v="13016"/>
    <n v="114594"/>
    <n v="0.11358360821683509"/>
  </r>
  <r>
    <x v="0"/>
    <x v="2"/>
    <n v="300"/>
    <n v="103.35368956743"/>
    <n v="4815"/>
    <n v="14721"/>
    <n v="121854"/>
    <n v="0.12080850854301049"/>
  </r>
  <r>
    <x v="0"/>
    <x v="2"/>
    <n v="320"/>
    <n v="104.17887563884101"/>
    <n v="5070"/>
    <n v="15603"/>
    <n v="122306"/>
    <n v="0.12757346328062402"/>
  </r>
  <r>
    <x v="0"/>
    <x v="2"/>
    <n v="340"/>
    <n v="107.86745098039199"/>
    <n v="5469"/>
    <n v="17203"/>
    <n v="137531"/>
    <n v="0.12508452639768489"/>
  </r>
  <r>
    <x v="0"/>
    <x v="2"/>
    <n v="360"/>
    <n v="106.27627388534999"/>
    <n v="5862"/>
    <n v="20580"/>
    <n v="133483"/>
    <n v="0.15417693638890345"/>
  </r>
  <r>
    <x v="0"/>
    <x v="2"/>
    <n v="380"/>
    <n v="113.159159159159"/>
    <n v="5956"/>
    <n v="19909"/>
    <n v="150728"/>
    <n v="0.13208561116713549"/>
  </r>
  <r>
    <x v="0"/>
    <x v="2"/>
    <n v="400"/>
    <n v="107.922122674017"/>
    <n v="6615"/>
    <n v="21376"/>
    <n v="156595"/>
    <n v="0.13650499696669754"/>
  </r>
  <r>
    <x v="0"/>
    <x v="2"/>
    <n v="420"/>
    <n v="115.470588235294"/>
    <n v="6337"/>
    <n v="23518"/>
    <n v="157040"/>
    <n v="0.14975802343352013"/>
  </r>
  <r>
    <x v="0"/>
    <x v="2"/>
    <n v="440"/>
    <n v="123.35598455598399"/>
    <n v="5873"/>
    <n v="29175"/>
    <n v="159746"/>
    <n v="0.18263368096853755"/>
  </r>
  <r>
    <x v="0"/>
    <x v="2"/>
    <n v="460"/>
    <n v="125.048424289008"/>
    <n v="6132"/>
    <n v="29122"/>
    <n v="162688"/>
    <n v="0.17900521243115658"/>
  </r>
  <r>
    <x v="0"/>
    <x v="2"/>
    <n v="480"/>
    <n v="122.155539772727"/>
    <n v="6850"/>
    <n v="27169"/>
    <n v="171995"/>
    <n v="0.15796389429925289"/>
  </r>
  <r>
    <x v="0"/>
    <x v="2"/>
    <n v="500"/>
    <n v="123.762008733624"/>
    <n v="6683"/>
    <n v="28818"/>
    <n v="170049"/>
    <n v="0.16946880016936294"/>
  </r>
  <r>
    <x v="1"/>
    <x v="0"/>
    <n v="20"/>
    <n v="33.643137254901902"/>
    <n v="109"/>
    <n v="14"/>
    <n v="8579"/>
    <n v="1.6318918288844855E-3"/>
  </r>
  <r>
    <x v="1"/>
    <x v="0"/>
    <n v="40"/>
    <n v="67.563706563706504"/>
    <n v="128"/>
    <n v="22"/>
    <n v="17499"/>
    <n v="1.2572146979827419E-3"/>
  </r>
  <r>
    <x v="1"/>
    <x v="0"/>
    <n v="60"/>
    <n v="96.661596958174897"/>
    <n v="155"/>
    <n v="35"/>
    <n v="25422"/>
    <n v="1.3767602863661397E-3"/>
  </r>
  <r>
    <x v="1"/>
    <x v="0"/>
    <n v="80"/>
    <n v="123.84642857142801"/>
    <n v="195"/>
    <n v="50"/>
    <n v="34677"/>
    <n v="1.4418779017792774E-3"/>
  </r>
  <r>
    <x v="1"/>
    <x v="0"/>
    <n v="100"/>
    <n v="146.91"/>
    <n v="337"/>
    <n v="55"/>
    <n v="44073"/>
    <n v="1.2479295713929163E-3"/>
  </r>
  <r>
    <x v="1"/>
    <x v="0"/>
    <n v="120"/>
    <n v="154.05059523809501"/>
    <n v="540"/>
    <n v="72"/>
    <n v="51761"/>
    <n v="1.3910086744846506E-3"/>
  </r>
  <r>
    <x v="1"/>
    <x v="0"/>
    <n v="140"/>
    <n v="162.96246648793499"/>
    <n v="769"/>
    <n v="72"/>
    <n v="60785"/>
    <n v="1.1845027556140494E-3"/>
  </r>
  <r>
    <x v="1"/>
    <x v="0"/>
    <n v="160"/>
    <n v="164.51421800947799"/>
    <n v="1092"/>
    <n v="91"/>
    <n v="69425"/>
    <n v="1.3107670147641339E-3"/>
  </r>
  <r>
    <x v="1"/>
    <x v="0"/>
    <n v="180"/>
    <n v="163.25373134328299"/>
    <n v="1424"/>
    <n v="134"/>
    <n v="76566"/>
    <n v="1.7501240759606092E-3"/>
  </r>
  <r>
    <x v="1"/>
    <x v="0"/>
    <n v="200"/>
    <n v="159.84162062615101"/>
    <n v="1708"/>
    <n v="192"/>
    <n v="86794"/>
    <n v="2.2121344793418901E-3"/>
  </r>
  <r>
    <x v="1"/>
    <x v="0"/>
    <n v="220"/>
    <n v="156.80872483221401"/>
    <n v="2024"/>
    <n v="303"/>
    <n v="93458"/>
    <n v="3.242098054741167E-3"/>
  </r>
  <r>
    <x v="1"/>
    <x v="0"/>
    <n v="240"/>
    <n v="158.433130699088"/>
    <n v="2265"/>
    <n v="385"/>
    <n v="104249"/>
    <n v="3.6930809887864634E-3"/>
  </r>
  <r>
    <x v="1"/>
    <x v="0"/>
    <n v="260"/>
    <n v="153.36061026352201"/>
    <n v="2580"/>
    <n v="619"/>
    <n v="110573"/>
    <n v="5.5981116547439251E-3"/>
  </r>
  <r>
    <x v="1"/>
    <x v="0"/>
    <n v="280"/>
    <n v="153.22692307692299"/>
    <n v="2764"/>
    <n v="865"/>
    <n v="119517"/>
    <n v="7.2374641264422637E-3"/>
  </r>
  <r>
    <x v="1"/>
    <x v="0"/>
    <n v="300"/>
    <n v="153.596698113207"/>
    <n v="3053"/>
    <n v="983"/>
    <n v="130250"/>
    <n v="7.5470249520153548E-3"/>
  </r>
  <r>
    <x v="1"/>
    <x v="0"/>
    <n v="320"/>
    <n v="154.44680851063799"/>
    <n v="3436"/>
    <n v="1618"/>
    <n v="137921"/>
    <n v="1.1731353455963921E-2"/>
  </r>
  <r>
    <x v="1"/>
    <x v="0"/>
    <n v="340"/>
    <n v="159.57997823721399"/>
    <n v="3432"/>
    <n v="1952"/>
    <n v="146654"/>
    <n v="1.3310240429855305E-2"/>
  </r>
  <r>
    <x v="1"/>
    <x v="0"/>
    <n v="360"/>
    <n v="157.925128205128"/>
    <n v="3827"/>
    <n v="3009"/>
    <n v="153977"/>
    <n v="1.9541879631373518E-2"/>
  </r>
  <r>
    <x v="1"/>
    <x v="0"/>
    <n v="380"/>
    <n v="158.276493256262"/>
    <n v="4048"/>
    <n v="3180"/>
    <n v="164291"/>
    <n v="1.935589898411964E-2"/>
  </r>
  <r>
    <x v="1"/>
    <x v="0"/>
    <n v="400"/>
    <n v="158.90284142988"/>
    <n v="4259"/>
    <n v="5078"/>
    <n v="173363"/>
    <n v="2.9291140554789662E-2"/>
  </r>
  <r>
    <x v="1"/>
    <x v="0"/>
    <n v="420"/>
    <n v="164.50735294117601"/>
    <n v="4345"/>
    <n v="6679"/>
    <n v="178984"/>
    <n v="3.7316184686899387E-2"/>
  </r>
  <r>
    <x v="1"/>
    <x v="0"/>
    <n v="440"/>
    <n v="175.77431539187899"/>
    <n v="4357"/>
    <n v="9762"/>
    <n v="186145"/>
    <n v="5.2442987993231084E-2"/>
  </r>
  <r>
    <x v="1"/>
    <x v="0"/>
    <n v="460"/>
    <n v="176.72201834862301"/>
    <n v="4554"/>
    <n v="12304"/>
    <n v="192627"/>
    <n v="6.3874742377755978E-2"/>
  </r>
  <r>
    <x v="1"/>
    <x v="0"/>
    <n v="480"/>
    <n v="184.46245421245399"/>
    <n v="4568"/>
    <n v="15604"/>
    <n v="201433"/>
    <n v="7.7464963536262685E-2"/>
  </r>
  <r>
    <x v="1"/>
    <x v="0"/>
    <n v="500"/>
    <n v="193.63805970149201"/>
    <n v="4434"/>
    <n v="19009"/>
    <n v="207580"/>
    <n v="9.1574332787359089E-2"/>
  </r>
  <r>
    <x v="1"/>
    <x v="1"/>
    <n v="20"/>
    <n v="28.682926829268201"/>
    <n v="117"/>
    <n v="0"/>
    <n v="5880"/>
    <n v="0"/>
  </r>
  <r>
    <x v="1"/>
    <x v="1"/>
    <n v="40"/>
    <n v="56.538461538461497"/>
    <n v="164"/>
    <n v="0"/>
    <n v="11760"/>
    <n v="0"/>
  </r>
  <r>
    <x v="1"/>
    <x v="1"/>
    <n v="60"/>
    <n v="83.597156398104204"/>
    <n v="177"/>
    <n v="0"/>
    <n v="17639"/>
    <n v="0"/>
  </r>
  <r>
    <x v="1"/>
    <x v="1"/>
    <n v="80"/>
    <n v="108.377880184331"/>
    <n v="243"/>
    <n v="0"/>
    <n v="23518"/>
    <n v="0"/>
  </r>
  <r>
    <x v="1"/>
    <x v="1"/>
    <n v="100"/>
    <n v="123.529411764705"/>
    <n v="425"/>
    <n v="0"/>
    <n v="29400"/>
    <n v="0"/>
  </r>
  <r>
    <x v="1"/>
    <x v="1"/>
    <n v="120"/>
    <n v="132.12734082397"/>
    <n v="706"/>
    <n v="0"/>
    <n v="35278"/>
    <n v="0"/>
  </r>
  <r>
    <x v="1"/>
    <x v="1"/>
    <n v="140"/>
    <n v="137.19333333333299"/>
    <n v="1012"/>
    <n v="0"/>
    <n v="41158"/>
    <n v="0"/>
  </r>
  <r>
    <x v="1"/>
    <x v="1"/>
    <n v="160"/>
    <n v="141.487951807228"/>
    <n v="1338"/>
    <n v="9"/>
    <n v="46974"/>
    <n v="1.9159535061949164E-4"/>
  </r>
  <r>
    <x v="1"/>
    <x v="1"/>
    <n v="180"/>
    <n v="141.712365591397"/>
    <n v="1689"/>
    <n v="31"/>
    <n v="52717"/>
    <n v="5.8804560198797351E-4"/>
  </r>
  <r>
    <x v="1"/>
    <x v="1"/>
    <n v="200"/>
    <n v="136.286713286713"/>
    <n v="1969"/>
    <n v="93"/>
    <n v="58467"/>
    <n v="1.590640874339371E-3"/>
  </r>
  <r>
    <x v="1"/>
    <x v="1"/>
    <n v="220"/>
    <n v="136.57446808510599"/>
    <n v="2293"/>
    <n v="154"/>
    <n v="64190"/>
    <n v="2.3991275899672847E-3"/>
  </r>
  <r>
    <x v="1"/>
    <x v="1"/>
    <n v="240"/>
    <n v="137.39489194499001"/>
    <n v="2566"/>
    <n v="278"/>
    <n v="69934"/>
    <n v="3.9751765950753566E-3"/>
  </r>
  <r>
    <x v="1"/>
    <x v="1"/>
    <n v="260"/>
    <n v="140.53159851301101"/>
    <n v="2837"/>
    <n v="419"/>
    <n v="75606"/>
    <n v="5.541888209930429E-3"/>
  </r>
  <r>
    <x v="1"/>
    <x v="1"/>
    <n v="280"/>
    <n v="136.90740740740699"/>
    <n v="3122"/>
    <n v="595"/>
    <n v="81323"/>
    <n v="7.3165033262422687E-3"/>
  </r>
  <r>
    <x v="1"/>
    <x v="1"/>
    <n v="300"/>
    <n v="136.55974842767199"/>
    <n v="3289"/>
    <n v="804"/>
    <n v="86852"/>
    <n v="9.2571270667342141E-3"/>
  </r>
  <r>
    <x v="1"/>
    <x v="1"/>
    <n v="320"/>
    <n v="143.89341692789901"/>
    <n v="3473"/>
    <n v="2212"/>
    <n v="91804"/>
    <n v="2.4094810683630345E-2"/>
  </r>
  <r>
    <x v="1"/>
    <x v="1"/>
    <n v="340"/>
    <n v="138.98016997167099"/>
    <n v="3968"/>
    <n v="1500"/>
    <n v="98120"/>
    <n v="1.5287403179779861E-2"/>
  </r>
  <r>
    <x v="1"/>
    <x v="1"/>
    <n v="360"/>
    <n v="141.391008174386"/>
    <n v="4157"/>
    <n v="1983"/>
    <n v="103781"/>
    <n v="1.9107543770054247E-2"/>
  </r>
  <r>
    <x v="1"/>
    <x v="1"/>
    <n v="380"/>
    <n v="140.934615384615"/>
    <n v="4564"/>
    <n v="1803"/>
    <n v="109929"/>
    <n v="1.6401495510738748E-2"/>
  </r>
  <r>
    <x v="1"/>
    <x v="1"/>
    <n v="400"/>
    <n v="145.22802547770701"/>
    <n v="4773"/>
    <n v="3787"/>
    <n v="114004"/>
    <n v="3.3218132697098349E-2"/>
  </r>
  <r>
    <x v="1"/>
    <x v="1"/>
    <n v="420"/>
    <n v="150.78867924528299"/>
    <n v="4744"/>
    <n v="4999"/>
    <n v="119877"/>
    <n v="4.1701076937193958E-2"/>
  </r>
  <r>
    <x v="1"/>
    <x v="1"/>
    <n v="440"/>
    <n v="157.92025316455599"/>
    <n v="4845"/>
    <n v="7330"/>
    <n v="124757"/>
    <n v="5.8754218200181153E-2"/>
  </r>
  <r>
    <x v="1"/>
    <x v="1"/>
    <n v="460"/>
    <n v="166.75734355044699"/>
    <n v="4636"/>
    <n v="10971"/>
    <n v="130571"/>
    <n v="8.4023251717456407E-2"/>
  </r>
  <r>
    <x v="1"/>
    <x v="1"/>
    <n v="480"/>
    <n v="172.14795918367301"/>
    <n v="4800"/>
    <n v="13112"/>
    <n v="134964"/>
    <n v="9.7151833081414299E-2"/>
  </r>
  <r>
    <x v="1"/>
    <x v="1"/>
    <n v="500"/>
    <n v="170.87545344619099"/>
    <n v="5008"/>
    <n v="12703"/>
    <n v="141314"/>
    <n v="8.9892013530152706E-2"/>
  </r>
  <r>
    <x v="1"/>
    <x v="2"/>
    <n v="20"/>
    <n v="35.7247386759581"/>
    <n v="79"/>
    <n v="12"/>
    <n v="10253"/>
    <n v="1.170389154393836E-3"/>
  </r>
  <r>
    <x v="1"/>
    <x v="2"/>
    <n v="40"/>
    <n v="68.448160535116997"/>
    <n v="119"/>
    <n v="25"/>
    <n v="20466"/>
    <n v="1.2215381608521451E-3"/>
  </r>
  <r>
    <x v="1"/>
    <x v="2"/>
    <n v="60"/>
    <n v="98.770967741935394"/>
    <n v="156"/>
    <n v="36"/>
    <n v="30619"/>
    <n v="1.1757405532512493E-3"/>
  </r>
  <r>
    <x v="1"/>
    <x v="2"/>
    <n v="80"/>
    <n v="122.919161676646"/>
    <n v="218"/>
    <n v="53"/>
    <n v="41055"/>
    <n v="1.2909511630739253E-3"/>
  </r>
  <r>
    <x v="1"/>
    <x v="2"/>
    <n v="100"/>
    <n v="123.348668280871"/>
    <n v="394"/>
    <n v="62"/>
    <n v="50943"/>
    <n v="1.2170465029542822E-3"/>
  </r>
  <r>
    <x v="1"/>
    <x v="2"/>
    <n v="120"/>
    <n v="127.060674157303"/>
    <n v="688"/>
    <n v="261"/>
    <n v="56542"/>
    <n v="4.6160376357398045E-3"/>
  </r>
  <r>
    <x v="1"/>
    <x v="2"/>
    <n v="140"/>
    <n v="136.07003891050499"/>
    <n v="876"/>
    <n v="120"/>
    <n v="69940"/>
    <n v="1.7157563625965113E-3"/>
  </r>
  <r>
    <x v="1"/>
    <x v="2"/>
    <n v="160"/>
    <n v="129.858603066439"/>
    <n v="1180"/>
    <n v="158"/>
    <n v="76227"/>
    <n v="2.072756372413974E-3"/>
  </r>
  <r>
    <x v="1"/>
    <x v="2"/>
    <n v="180"/>
    <n v="157.328282828282"/>
    <n v="1387"/>
    <n v="115"/>
    <n v="93453"/>
    <n v="1.2305650968936256E-3"/>
  </r>
  <r>
    <x v="1"/>
    <x v="2"/>
    <n v="200"/>
    <n v="129.50489510489501"/>
    <n v="1865"/>
    <n v="390"/>
    <n v="92596"/>
    <n v="4.2118450041038489E-3"/>
  </r>
  <r>
    <x v="1"/>
    <x v="2"/>
    <n v="220"/>
    <n v="139.036745406824"/>
    <n v="2101"/>
    <n v="357"/>
    <n v="105946"/>
    <n v="3.3696411379381948E-3"/>
  </r>
  <r>
    <x v="1"/>
    <x v="2"/>
    <n v="240"/>
    <n v="138.64433617539501"/>
    <n v="2369"/>
    <n v="545"/>
    <n v="113827"/>
    <n v="4.7879677053774584E-3"/>
  </r>
  <r>
    <x v="1"/>
    <x v="2"/>
    <n v="260"/>
    <n v="135.971175166297"/>
    <n v="2709"/>
    <n v="802"/>
    <n v="122646"/>
    <n v="6.5391451820687183E-3"/>
  </r>
  <r>
    <x v="1"/>
    <x v="2"/>
    <n v="280"/>
    <n v="135.00937500000001"/>
    <n v="2896"/>
    <n v="1266"/>
    <n v="129609"/>
    <n v="9.7678401962826653E-3"/>
  </r>
  <r>
    <x v="1"/>
    <x v="2"/>
    <n v="300"/>
    <n v="136.78131416837701"/>
    <n v="3232"/>
    <n v="1748"/>
    <n v="133225"/>
    <n v="1.3120660536686058E-2"/>
  </r>
  <r>
    <x v="1"/>
    <x v="2"/>
    <n v="320"/>
    <n v="128.60152526215401"/>
    <n v="3632"/>
    <n v="2723"/>
    <n v="134903"/>
    <n v="2.0184873575828557E-2"/>
  </r>
  <r>
    <x v="1"/>
    <x v="2"/>
    <n v="340"/>
    <n v="139.85828877005301"/>
    <n v="3753"/>
    <n v="2608"/>
    <n v="156921"/>
    <n v="1.6619827811446525E-2"/>
  </r>
  <r>
    <x v="1"/>
    <x v="2"/>
    <n v="360"/>
    <n v="139.56650246305401"/>
    <n v="4091"/>
    <n v="2699"/>
    <n v="169992"/>
    <n v="1.5877217751423596E-2"/>
  </r>
  <r>
    <x v="1"/>
    <x v="2"/>
    <n v="380"/>
    <n v="137.126829268292"/>
    <n v="4359"/>
    <n v="4541"/>
    <n v="168666"/>
    <n v="2.6923031316329313E-2"/>
  </r>
  <r>
    <x v="1"/>
    <x v="2"/>
    <n v="400"/>
    <n v="139.14726027397199"/>
    <n v="4622"/>
    <n v="8611"/>
    <n v="162524"/>
    <n v="5.2982944057493049E-2"/>
  </r>
  <r>
    <x v="1"/>
    <x v="2"/>
    <n v="420"/>
    <n v="141.11344211344201"/>
    <n v="4811"/>
    <n v="7740"/>
    <n v="181613"/>
    <n v="4.2618094519665445E-2"/>
  </r>
  <r>
    <x v="1"/>
    <x v="2"/>
    <n v="440"/>
    <n v="152.97609561752901"/>
    <n v="4589"/>
    <n v="13961"/>
    <n v="191985"/>
    <n v="7.2719222855952281E-2"/>
  </r>
  <r>
    <x v="1"/>
    <x v="2"/>
    <n v="460"/>
    <n v="156.74506708760799"/>
    <n v="4909"/>
    <n v="13667"/>
    <n v="198596"/>
    <n v="6.8818103083647206E-2"/>
  </r>
  <r>
    <x v="1"/>
    <x v="2"/>
    <n v="480"/>
    <n v="154.38874680306901"/>
    <n v="5035"/>
    <n v="17720"/>
    <n v="181098"/>
    <n v="9.7847574241570867E-2"/>
  </r>
  <r>
    <x v="1"/>
    <x v="2"/>
    <n v="500"/>
    <n v="156.660572337042"/>
    <n v="4963"/>
    <n v="20974"/>
    <n v="197079"/>
    <n v="0.10642432730021971"/>
  </r>
  <r>
    <x v="2"/>
    <x v="0"/>
    <n v="20"/>
    <n v="34.814960629921202"/>
    <n v="96"/>
    <n v="12"/>
    <n v="8843"/>
    <n v="1.3570055411059596E-3"/>
  </r>
  <r>
    <x v="2"/>
    <x v="0"/>
    <n v="40"/>
    <n v="67.561068702290001"/>
    <n v="128"/>
    <n v="22"/>
    <n v="17701"/>
    <n v="1.2428676345969155E-3"/>
  </r>
  <r>
    <x v="2"/>
    <x v="0"/>
    <n v="60"/>
    <n v="94.643382352941103"/>
    <n v="148"/>
    <n v="40"/>
    <n v="25743"/>
    <n v="1.5538204560463038E-3"/>
  </r>
  <r>
    <x v="2"/>
    <x v="0"/>
    <n v="80"/>
    <n v="117.721088435374"/>
    <n v="194"/>
    <n v="45"/>
    <n v="34610"/>
    <n v="1.3002022536839064E-3"/>
  </r>
  <r>
    <x v="2"/>
    <x v="0"/>
    <n v="100"/>
    <n v="143.360269360269"/>
    <n v="206"/>
    <n v="65"/>
    <n v="42578"/>
    <n v="1.5266099863779417E-3"/>
  </r>
  <r>
    <x v="2"/>
    <x v="0"/>
    <n v="120"/>
    <n v="171.58085808580799"/>
    <n v="222"/>
    <n v="73"/>
    <n v="51989"/>
    <n v="1.4041431841351054E-3"/>
  </r>
  <r>
    <x v="2"/>
    <x v="0"/>
    <n v="140"/>
    <n v="162.68539325842599"/>
    <n v="356"/>
    <n v="123"/>
    <n v="57916"/>
    <n v="2.1237654534152911E-3"/>
  </r>
  <r>
    <x v="2"/>
    <x v="0"/>
    <n v="160"/>
    <n v="183.98637602179801"/>
    <n v="504"/>
    <n v="116"/>
    <n v="67523"/>
    <n v="1.7179331487048857E-3"/>
  </r>
  <r>
    <x v="2"/>
    <x v="0"/>
    <n v="180"/>
    <n v="191.82957393483699"/>
    <n v="605"/>
    <n v="159"/>
    <n v="76540"/>
    <n v="2.0773451789913772E-3"/>
  </r>
  <r>
    <x v="2"/>
    <x v="0"/>
    <n v="200"/>
    <n v="198.51294117647001"/>
    <n v="792"/>
    <n v="157"/>
    <n v="84368"/>
    <n v="1.8608951261141664E-3"/>
  </r>
  <r>
    <x v="2"/>
    <x v="0"/>
    <n v="220"/>
    <n v="211.013574660633"/>
    <n v="973"/>
    <n v="180"/>
    <n v="93268"/>
    <n v="1.929922374233392E-3"/>
  </r>
  <r>
    <x v="2"/>
    <x v="0"/>
    <n v="240"/>
    <n v="201.28"/>
    <n v="1195"/>
    <n v="293"/>
    <n v="100640"/>
    <n v="2.9113672496025437E-3"/>
  </r>
  <r>
    <x v="2"/>
    <x v="0"/>
    <n v="260"/>
    <n v="191.72450805008901"/>
    <n v="1494"/>
    <n v="289"/>
    <n v="107174"/>
    <n v="2.6965495362681249E-3"/>
  </r>
  <r>
    <x v="2"/>
    <x v="0"/>
    <n v="280"/>
    <n v="194.077702702702"/>
    <n v="1752"/>
    <n v="306"/>
    <n v="114894"/>
    <n v="2.6633244555851481E-3"/>
  </r>
  <r>
    <x v="2"/>
    <x v="0"/>
    <n v="300"/>
    <n v="204.572831423895"/>
    <n v="1934"/>
    <n v="393"/>
    <n v="124994"/>
    <n v="3.1441509192441236E-3"/>
  </r>
  <r>
    <x v="2"/>
    <x v="0"/>
    <n v="320"/>
    <n v="194.40978593272101"/>
    <n v="2137"/>
    <n v="609"/>
    <n v="127144"/>
    <n v="4.789844585666646E-3"/>
  </r>
  <r>
    <x v="2"/>
    <x v="0"/>
    <n v="340"/>
    <n v="188.93767705382399"/>
    <n v="2417"/>
    <n v="713"/>
    <n v="133390"/>
    <n v="5.3452282779818576E-3"/>
  </r>
  <r>
    <x v="2"/>
    <x v="0"/>
    <n v="360"/>
    <n v="184.390274314214"/>
    <n v="2587"/>
    <n v="1022"/>
    <n v="147881"/>
    <n v="6.9109621925737587E-3"/>
  </r>
  <r>
    <x v="2"/>
    <x v="0"/>
    <n v="380"/>
    <n v="186.992537313432"/>
    <n v="2544"/>
    <n v="1887"/>
    <n v="150342"/>
    <n v="1.2551382847108593E-2"/>
  </r>
  <r>
    <x v="2"/>
    <x v="0"/>
    <n v="400"/>
    <n v="206.59695817490399"/>
    <n v="2513"/>
    <n v="2765"/>
    <n v="163005"/>
    <n v="1.6962669856752859E-2"/>
  </r>
  <r>
    <x v="2"/>
    <x v="0"/>
    <n v="420"/>
    <n v="206.35878787878701"/>
    <n v="2577"/>
    <n v="4395"/>
    <n v="170246"/>
    <n v="2.5815584507124983E-2"/>
  </r>
  <r>
    <x v="2"/>
    <x v="0"/>
    <n v="440"/>
    <n v="205.43012048192699"/>
    <n v="2685"/>
    <n v="6240"/>
    <n v="170507"/>
    <n v="3.6596737963837264E-2"/>
  </r>
  <r>
    <x v="2"/>
    <x v="0"/>
    <n v="460"/>
    <n v="226.153939393939"/>
    <n v="2673"/>
    <n v="9047"/>
    <n v="186577"/>
    <n v="4.8489363640748857E-2"/>
  </r>
  <r>
    <x v="2"/>
    <x v="0"/>
    <n v="480"/>
    <n v="229.15576694411399"/>
    <n v="2726"/>
    <n v="11081"/>
    <n v="192720"/>
    <n v="5.7497924449979247E-2"/>
  </r>
  <r>
    <x v="2"/>
    <x v="0"/>
    <n v="500"/>
    <n v="235.81125439624799"/>
    <n v="2864"/>
    <n v="13137"/>
    <n v="201147"/>
    <n v="6.5310444600217746E-2"/>
  </r>
  <r>
    <x v="2"/>
    <x v="1"/>
    <n v="20"/>
    <n v="28.7658536585365"/>
    <n v="122"/>
    <n v="0"/>
    <n v="5897"/>
    <n v="0"/>
  </r>
  <r>
    <x v="2"/>
    <x v="1"/>
    <n v="40"/>
    <n v="56.995169082125599"/>
    <n v="145"/>
    <n v="0"/>
    <n v="11798"/>
    <n v="0"/>
  </r>
  <r>
    <x v="2"/>
    <x v="1"/>
    <n v="60"/>
    <n v="85.086538461538396"/>
    <n v="168"/>
    <n v="0"/>
    <n v="17698"/>
    <n v="0"/>
  </r>
  <r>
    <x v="2"/>
    <x v="1"/>
    <n v="80"/>
    <n v="112.35714285714199"/>
    <n v="178"/>
    <n v="0"/>
    <n v="23595"/>
    <n v="0"/>
  </r>
  <r>
    <x v="2"/>
    <x v="1"/>
    <n v="100"/>
    <n v="137.803738317757"/>
    <n v="220"/>
    <n v="0"/>
    <n v="29490"/>
    <n v="0"/>
  </r>
  <r>
    <x v="2"/>
    <x v="1"/>
    <n v="120"/>
    <n v="161.611872146118"/>
    <n v="228"/>
    <n v="0"/>
    <n v="35393"/>
    <n v="0"/>
  </r>
  <r>
    <x v="2"/>
    <x v="1"/>
    <n v="140"/>
    <n v="176.461538461538"/>
    <n v="313"/>
    <n v="0"/>
    <n v="41292"/>
    <n v="0"/>
  </r>
  <r>
    <x v="2"/>
    <x v="1"/>
    <n v="160"/>
    <n v="187.07539682539601"/>
    <n v="492"/>
    <n v="7"/>
    <n v="47143"/>
    <n v="1.4848439853212567E-4"/>
  </r>
  <r>
    <x v="2"/>
    <x v="1"/>
    <n v="180"/>
    <n v="196.72862453531599"/>
    <n v="681"/>
    <n v="25"/>
    <n v="52920"/>
    <n v="4.72411186696901E-4"/>
  </r>
  <r>
    <x v="2"/>
    <x v="1"/>
    <n v="200"/>
    <n v="201.77319587628801"/>
    <n v="879"/>
    <n v="39"/>
    <n v="58716"/>
    <n v="6.6421418352748823E-4"/>
  </r>
  <r>
    <x v="2"/>
    <x v="1"/>
    <n v="220"/>
    <n v="207.43408360128601"/>
    <n v="1103"/>
    <n v="53"/>
    <n v="64512"/>
    <n v="8.2155257936507937E-4"/>
  </r>
  <r>
    <x v="2"/>
    <x v="1"/>
    <n v="240"/>
    <n v="207.73372781065001"/>
    <n v="1338"/>
    <n v="82"/>
    <n v="70214"/>
    <n v="1.167858261885094E-3"/>
  </r>
  <r>
    <x v="2"/>
    <x v="1"/>
    <n v="260"/>
    <n v="209.79558011049701"/>
    <n v="1567"/>
    <n v="104"/>
    <n v="75946"/>
    <n v="1.3693940431359123E-3"/>
  </r>
  <r>
    <x v="2"/>
    <x v="1"/>
    <n v="280"/>
    <n v="203.68329177057299"/>
    <n v="1821"/>
    <n v="136"/>
    <n v="81677"/>
    <n v="1.6650954369039021E-3"/>
  </r>
  <r>
    <x v="2"/>
    <x v="1"/>
    <n v="300"/>
    <n v="206.301886792452"/>
    <n v="1953"/>
    <n v="159"/>
    <n v="87472"/>
    <n v="1.8177245289921345E-3"/>
  </r>
  <r>
    <x v="2"/>
    <x v="1"/>
    <n v="320"/>
    <n v="204.94945054945001"/>
    <n v="2150"/>
    <n v="196"/>
    <n v="93252"/>
    <n v="2.1018315961051776E-3"/>
  </r>
  <r>
    <x v="2"/>
    <x v="1"/>
    <n v="340"/>
    <n v="200.904276985743"/>
    <n v="2329"/>
    <n v="322"/>
    <n v="98644"/>
    <n v="3.264263411864888E-3"/>
  </r>
  <r>
    <x v="2"/>
    <x v="1"/>
    <n v="360"/>
    <n v="186.77540106951801"/>
    <n v="2457"/>
    <n v="497"/>
    <n v="104781"/>
    <n v="4.7432263482883345E-3"/>
  </r>
  <r>
    <x v="2"/>
    <x v="1"/>
    <n v="380"/>
    <n v="192.29827586206801"/>
    <n v="2674"/>
    <n v="921"/>
    <n v="111533"/>
    <n v="8.2576457192041815E-3"/>
  </r>
  <r>
    <x v="2"/>
    <x v="1"/>
    <n v="400"/>
    <n v="202.861351819757"/>
    <n v="2595"/>
    <n v="2014"/>
    <n v="117051"/>
    <n v="1.7206175086073593E-2"/>
  </r>
  <r>
    <x v="2"/>
    <x v="1"/>
    <n v="420"/>
    <n v="213.85191637630601"/>
    <n v="2683"/>
    <n v="3250"/>
    <n v="122751"/>
    <n v="2.6476362718022665E-2"/>
  </r>
  <r>
    <x v="2"/>
    <x v="1"/>
    <n v="440"/>
    <n v="219.09043478260801"/>
    <n v="2788"/>
    <n v="5204"/>
    <n v="125977"/>
    <n v="4.1309127856672248E-2"/>
  </r>
  <r>
    <x v="2"/>
    <x v="1"/>
    <n v="460"/>
    <n v="224.96724137931"/>
    <n v="2774"/>
    <n v="6316"/>
    <n v="130481"/>
    <n v="4.840551497919237E-2"/>
  </r>
  <r>
    <x v="2"/>
    <x v="1"/>
    <n v="480"/>
    <n v="230.40709459459401"/>
    <n v="2978"/>
    <n v="8331"/>
    <n v="136401"/>
    <n v="6.1077264829436734E-2"/>
  </r>
  <r>
    <x v="2"/>
    <x v="1"/>
    <n v="500"/>
    <n v="241.85398981324201"/>
    <n v="3053"/>
    <n v="10271"/>
    <n v="142452"/>
    <n v="7.2101479796703449E-2"/>
  </r>
  <r>
    <x v="2"/>
    <x v="2"/>
    <n v="20"/>
    <n v="36.0508474576271"/>
    <n v="85"/>
    <n v="14"/>
    <n v="10635"/>
    <n v="1.3164080865068171E-3"/>
  </r>
  <r>
    <x v="2"/>
    <x v="2"/>
    <n v="40"/>
    <n v="66.538709677419305"/>
    <n v="126"/>
    <n v="32"/>
    <n v="20627"/>
    <n v="1.5513647161487371E-3"/>
  </r>
  <r>
    <x v="2"/>
    <x v="2"/>
    <n v="60"/>
    <n v="94.165644171779107"/>
    <n v="157"/>
    <n v="40"/>
    <n v="30698"/>
    <n v="1.3030164831585121E-3"/>
  </r>
  <r>
    <x v="2"/>
    <x v="2"/>
    <n v="80"/>
    <n v="116.501432664756"/>
    <n v="189"/>
    <n v="58"/>
    <n v="40659"/>
    <n v="1.4264984382301581E-3"/>
  </r>
  <r>
    <x v="2"/>
    <x v="2"/>
    <n v="100"/>
    <n v="113.05787037037"/>
    <n v="343"/>
    <n v="108"/>
    <n v="48841"/>
    <n v="2.2112569357711758E-3"/>
  </r>
  <r>
    <x v="2"/>
    <x v="2"/>
    <n v="120"/>
    <n v="134.79043280182199"/>
    <n v="378"/>
    <n v="117"/>
    <n v="59173"/>
    <n v="1.9772531391006034E-3"/>
  </r>
  <r>
    <x v="2"/>
    <x v="2"/>
    <n v="140"/>
    <n v="133.54361054766699"/>
    <n v="529"/>
    <n v="166"/>
    <n v="65837"/>
    <n v="2.5213785561310508E-3"/>
  </r>
  <r>
    <x v="2"/>
    <x v="2"/>
    <n v="160"/>
    <n v="151.31663326653299"/>
    <n v="605"/>
    <n v="206"/>
    <n v="75507"/>
    <n v="2.7282238732832718E-3"/>
  </r>
  <r>
    <x v="2"/>
    <x v="2"/>
    <n v="180"/>
    <n v="157.87037037037001"/>
    <n v="709"/>
    <n v="218"/>
    <n v="85250"/>
    <n v="2.5571847507331377E-3"/>
  </r>
  <r>
    <x v="2"/>
    <x v="2"/>
    <n v="200"/>
    <n v="173.060998151571"/>
    <n v="852"/>
    <n v="397"/>
    <n v="93626"/>
    <n v="4.2402751372482006E-3"/>
  </r>
  <r>
    <x v="2"/>
    <x v="2"/>
    <n v="220"/>
    <n v="172.924812030075"/>
    <n v="1056"/>
    <n v="968"/>
    <n v="91996"/>
    <n v="1.0522196617244227E-2"/>
  </r>
  <r>
    <x v="2"/>
    <x v="2"/>
    <n v="240"/>
    <n v="172.81951219512101"/>
    <n v="1228"/>
    <n v="778"/>
    <n v="106284"/>
    <n v="7.3200105378043731E-3"/>
  </r>
  <r>
    <x v="2"/>
    <x v="2"/>
    <n v="260"/>
    <n v="180.61812297734599"/>
    <n v="1405"/>
    <n v="971"/>
    <n v="111622"/>
    <n v="8.6990019888552438E-3"/>
  </r>
  <r>
    <x v="2"/>
    <x v="2"/>
    <n v="280"/>
    <n v="174.76548672566301"/>
    <n v="1663"/>
    <n v="1008"/>
    <n v="118491"/>
    <n v="8.5069752133073405E-3"/>
  </r>
  <r>
    <x v="2"/>
    <x v="2"/>
    <n v="300"/>
    <n v="163.484760522496"/>
    <n v="1977"/>
    <n v="1641"/>
    <n v="112641"/>
    <n v="1.4568407595813248E-2"/>
  </r>
  <r>
    <x v="2"/>
    <x v="2"/>
    <n v="320"/>
    <n v="175.20530726256899"/>
    <n v="2076"/>
    <n v="1665"/>
    <n v="125447"/>
    <n v="1.3272537406235303E-2"/>
  </r>
  <r>
    <x v="2"/>
    <x v="2"/>
    <n v="340"/>
    <n v="167.18576598311199"/>
    <n v="2266"/>
    <n v="1680"/>
    <n v="138597"/>
    <n v="1.2121474490789845E-2"/>
  </r>
  <r>
    <x v="2"/>
    <x v="2"/>
    <n v="360"/>
    <n v="167.982738780207"/>
    <n v="2342"/>
    <n v="1872"/>
    <n v="145977"/>
    <n v="1.2823938017632914E-2"/>
  </r>
  <r>
    <x v="2"/>
    <x v="2"/>
    <n v="380"/>
    <n v="178.25750577367199"/>
    <n v="2359"/>
    <n v="2989"/>
    <n v="154371"/>
    <n v="1.93624450188183E-2"/>
  </r>
  <r>
    <x v="2"/>
    <x v="2"/>
    <n v="400"/>
    <n v="176.636786961583"/>
    <n v="2528"/>
    <n v="4824"/>
    <n v="151731"/>
    <n v="3.1793107538999943E-2"/>
  </r>
  <r>
    <x v="2"/>
    <x v="2"/>
    <n v="420"/>
    <n v="180.136743215031"/>
    <n v="2556"/>
    <n v="6098"/>
    <n v="172571"/>
    <n v="3.5336180470646864E-2"/>
  </r>
  <r>
    <x v="2"/>
    <x v="2"/>
    <n v="440"/>
    <n v="176.64307692307599"/>
    <n v="2631"/>
    <n v="8276"/>
    <n v="172227"/>
    <n v="4.8052860469032149E-2"/>
  </r>
  <r>
    <x v="2"/>
    <x v="2"/>
    <n v="460"/>
    <n v="176.84109311740801"/>
    <n v="2880"/>
    <n v="11026"/>
    <n v="174719"/>
    <n v="6.310704617128074E-2"/>
  </r>
  <r>
    <x v="2"/>
    <x v="2"/>
    <n v="480"/>
    <n v="188.587251828631"/>
    <n v="3099"/>
    <n v="12962"/>
    <n v="180478"/>
    <n v="7.1820388080541669E-2"/>
  </r>
  <r>
    <x v="2"/>
    <x v="2"/>
    <n v="500"/>
    <n v="187.54129353233799"/>
    <n v="2922"/>
    <n v="14997"/>
    <n v="188479"/>
    <n v="7.9568546097973786E-2"/>
  </r>
  <r>
    <x v="3"/>
    <x v="0"/>
    <n v="20"/>
    <n v="33.583969465648799"/>
    <n v="151"/>
    <n v="10"/>
    <n v="8799"/>
    <n v="1.1364927832708263E-3"/>
  </r>
  <r>
    <x v="3"/>
    <x v="0"/>
    <n v="40"/>
    <n v="59.070631970260202"/>
    <n v="208"/>
    <n v="34"/>
    <n v="15890"/>
    <n v="2.1397105097545627E-3"/>
  </r>
  <r>
    <x v="3"/>
    <x v="0"/>
    <n v="60"/>
    <n v="76.059190031152596"/>
    <n v="551"/>
    <n v="40"/>
    <n v="24415"/>
    <n v="1.6383370878558263E-3"/>
  </r>
  <r>
    <x v="3"/>
    <x v="0"/>
    <n v="80"/>
    <n v="83.287841191067002"/>
    <n v="1075"/>
    <n v="56"/>
    <n v="33565"/>
    <n v="1.6684045881126173E-3"/>
  </r>
  <r>
    <x v="3"/>
    <x v="0"/>
    <n v="100"/>
    <n v="81.325581395348806"/>
    <n v="1688"/>
    <n v="268"/>
    <n v="41964"/>
    <n v="6.3864264607759033E-3"/>
  </r>
  <r>
    <x v="3"/>
    <x v="0"/>
    <n v="120"/>
    <n v="75.3149847094801"/>
    <n v="2429"/>
    <n v="233"/>
    <n v="49256"/>
    <n v="4.7303881760597695E-3"/>
  </r>
  <r>
    <x v="3"/>
    <x v="0"/>
    <n v="140"/>
    <n v="78.748626373626294"/>
    <n v="2796"/>
    <n v="1243"/>
    <n v="57329"/>
    <n v="2.1681871304226483E-2"/>
  </r>
  <r>
    <x v="3"/>
    <x v="0"/>
    <n v="160"/>
    <n v="77.0859465737514"/>
    <n v="3346"/>
    <n v="1308"/>
    <n v="66371"/>
    <n v="1.9707402329330583E-2"/>
  </r>
  <r>
    <x v="3"/>
    <x v="0"/>
    <n v="180"/>
    <n v="83.488151658767705"/>
    <n v="3484"/>
    <n v="3526"/>
    <n v="70464"/>
    <n v="5.0039736603088102E-2"/>
  </r>
  <r>
    <x v="3"/>
    <x v="0"/>
    <n v="200"/>
    <n v="88.868909512760993"/>
    <n v="3624"/>
    <n v="5326"/>
    <n v="76605"/>
    <n v="6.952548789243522E-2"/>
  </r>
  <r>
    <x v="3"/>
    <x v="0"/>
    <n v="220"/>
    <n v="86.195999999999998"/>
    <n v="4310"/>
    <n v="6396"/>
    <n v="86196"/>
    <n v="7.4202979256578025E-2"/>
  </r>
  <r>
    <x v="3"/>
    <x v="0"/>
    <n v="240"/>
    <n v="95.574206755373595"/>
    <n v="4207"/>
    <n v="8795"/>
    <n v="93376"/>
    <n v="9.418908498971898E-2"/>
  </r>
  <r>
    <x v="3"/>
    <x v="0"/>
    <n v="260"/>
    <n v="95.169172932330795"/>
    <n v="4698"/>
    <n v="8892"/>
    <n v="101260"/>
    <n v="8.7813549279083553E-2"/>
  </r>
  <r>
    <x v="3"/>
    <x v="0"/>
    <n v="280"/>
    <n v="96.265377855887493"/>
    <n v="5076"/>
    <n v="10323"/>
    <n v="109550"/>
    <n v="9.4230944774075759E-2"/>
  </r>
  <r>
    <x v="3"/>
    <x v="0"/>
    <n v="300"/>
    <n v="98.808978873239397"/>
    <n v="5328"/>
    <n v="11976"/>
    <n v="112247"/>
    <n v="0.10669327465322014"/>
  </r>
  <r>
    <x v="3"/>
    <x v="0"/>
    <n v="320"/>
    <n v="107.275247524752"/>
    <n v="4937"/>
    <n v="15154"/>
    <n v="108348"/>
    <n v="0.13986414147007789"/>
  </r>
  <r>
    <x v="3"/>
    <x v="0"/>
    <n v="340"/>
    <n v="103.44240400667699"/>
    <n v="5860"/>
    <n v="14438"/>
    <n v="123924"/>
    <n v="0.11650689132048675"/>
  </r>
  <r>
    <x v="3"/>
    <x v="0"/>
    <n v="360"/>
    <n v="111.919310970081"/>
    <n v="5291"/>
    <n v="15550"/>
    <n v="123447"/>
    <n v="0.12596498902362957"/>
  </r>
  <r>
    <x v="3"/>
    <x v="0"/>
    <n v="380"/>
    <n v="102.85822592873301"/>
    <n v="6861"/>
    <n v="14980"/>
    <n v="135670"/>
    <n v="0.11041497751897988"/>
  </r>
  <r>
    <x v="3"/>
    <x v="0"/>
    <n v="400"/>
    <n v="110.92534992223899"/>
    <n v="6538"/>
    <n v="19449"/>
    <n v="142650"/>
    <n v="0.13634069400630916"/>
  </r>
  <r>
    <x v="3"/>
    <x v="0"/>
    <n v="420"/>
    <n v="119.648287385129"/>
    <n v="6119"/>
    <n v="22947"/>
    <n v="143219"/>
    <n v="0.16022315474902074"/>
  </r>
  <r>
    <x v="3"/>
    <x v="0"/>
    <n v="440"/>
    <n v="114.620449264136"/>
    <n v="6854"/>
    <n v="22333"/>
    <n v="147975"/>
    <n v="0.15092414259165399"/>
  </r>
  <r>
    <x v="3"/>
    <x v="0"/>
    <n v="460"/>
    <n v="120.814102564102"/>
    <n v="6372"/>
    <n v="23634"/>
    <n v="150776"/>
    <n v="0.15674908473497109"/>
  </r>
  <r>
    <x v="3"/>
    <x v="0"/>
    <n v="480"/>
    <n v="119.513428120063"/>
    <n v="6811"/>
    <n v="23593"/>
    <n v="151304"/>
    <n v="0.15593110558874848"/>
  </r>
  <r>
    <x v="3"/>
    <x v="0"/>
    <n v="500"/>
    <n v="120.50628930817599"/>
    <n v="7102"/>
    <n v="24350"/>
    <n v="153284"/>
    <n v="0.15885545784295818"/>
  </r>
  <r>
    <x v="3"/>
    <x v="1"/>
    <n v="20"/>
    <n v="27.609756097560901"/>
    <n v="120"/>
    <n v="0"/>
    <n v="5660"/>
    <n v="0"/>
  </r>
  <r>
    <x v="3"/>
    <x v="1"/>
    <n v="40"/>
    <n v="52.165898617511502"/>
    <n v="234"/>
    <n v="0"/>
    <n v="11320"/>
    <n v="0"/>
  </r>
  <r>
    <x v="3"/>
    <x v="1"/>
    <n v="60"/>
    <n v="64.318181818181799"/>
    <n v="717"/>
    <n v="0"/>
    <n v="16980"/>
    <n v="0"/>
  </r>
  <r>
    <x v="3"/>
    <x v="1"/>
    <n v="80"/>
    <n v="67.380952380952294"/>
    <n v="1417"/>
    <n v="0"/>
    <n v="22640"/>
    <n v="0"/>
  </r>
  <r>
    <x v="3"/>
    <x v="1"/>
    <n v="100"/>
    <n v="64.759725400457597"/>
    <n v="2119"/>
    <n v="16"/>
    <n v="28300"/>
    <n v="5.6537102473498235E-4"/>
  </r>
  <r>
    <x v="3"/>
    <x v="1"/>
    <n v="120"/>
    <n v="66.966269841269806"/>
    <n v="2661"/>
    <n v="477"/>
    <n v="33751"/>
    <n v="1.4132914580308732E-2"/>
  </r>
  <r>
    <x v="3"/>
    <x v="1"/>
    <n v="140"/>
    <n v="70.534926470588204"/>
    <n v="3096"/>
    <n v="1259"/>
    <n v="38371"/>
    <n v="3.2811237653436187E-2"/>
  </r>
  <r>
    <x v="3"/>
    <x v="1"/>
    <n v="160"/>
    <n v="68.481250000000003"/>
    <n v="3712"/>
    <n v="1442"/>
    <n v="43828"/>
    <n v="3.2901341608104408E-2"/>
  </r>
  <r>
    <x v="3"/>
    <x v="1"/>
    <n v="180"/>
    <n v="74.293577981651296"/>
    <n v="4012"/>
    <n v="2389"/>
    <n v="48588"/>
    <n v="4.9168518975878817E-2"/>
  </r>
  <r>
    <x v="3"/>
    <x v="1"/>
    <n v="200"/>
    <n v="75.857545839210104"/>
    <n v="4440"/>
    <n v="3384"/>
    <n v="53783"/>
    <n v="6.2919509882304811E-2"/>
  </r>
  <r>
    <x v="3"/>
    <x v="1"/>
    <n v="220"/>
    <n v="75.255319148936096"/>
    <n v="5103"/>
    <n v="3515"/>
    <n v="60129"/>
    <n v="5.8457649387150958E-2"/>
  </r>
  <r>
    <x v="3"/>
    <x v="1"/>
    <n v="240"/>
    <n v="77.784615384615293"/>
    <n v="5326"/>
    <n v="5192"/>
    <n v="65728"/>
    <n v="7.8992210321324252E-2"/>
  </r>
  <r>
    <x v="3"/>
    <x v="1"/>
    <n v="260"/>
    <n v="81.645314353499401"/>
    <n v="5512"/>
    <n v="6013"/>
    <n v="68827"/>
    <n v="8.7363970534819188E-2"/>
  </r>
  <r>
    <x v="3"/>
    <x v="1"/>
    <n v="280"/>
    <n v="84.083710407239806"/>
    <n v="5844"/>
    <n v="7142"/>
    <n v="74330"/>
    <n v="9.6085026234360285E-2"/>
  </r>
  <r>
    <x v="3"/>
    <x v="1"/>
    <n v="300"/>
    <n v="89.856347438752707"/>
    <n v="5835"/>
    <n v="10598"/>
    <n v="80691"/>
    <n v="0.13134054603363449"/>
  </r>
  <r>
    <x v="3"/>
    <x v="1"/>
    <n v="320"/>
    <n v="96.383003492433005"/>
    <n v="5914"/>
    <n v="12454"/>
    <n v="82793"/>
    <n v="0.15042334496877754"/>
  </r>
  <r>
    <x v="3"/>
    <x v="1"/>
    <n v="340"/>
    <n v="89.252505010020002"/>
    <n v="7079"/>
    <n v="9525"/>
    <n v="89074"/>
    <n v="0.10693356085951007"/>
  </r>
  <r>
    <x v="3"/>
    <x v="1"/>
    <n v="360"/>
    <n v="91.952284263959299"/>
    <n v="7052"/>
    <n v="11064"/>
    <n v="90573"/>
    <n v="0.12215560928753602"/>
  </r>
  <r>
    <x v="3"/>
    <x v="1"/>
    <n v="380"/>
    <n v="106.619540229885"/>
    <n v="6382"/>
    <n v="15028"/>
    <n v="92759"/>
    <n v="0.16201123341131318"/>
  </r>
  <r>
    <x v="3"/>
    <x v="1"/>
    <n v="400"/>
    <n v="95.912573673870298"/>
    <n v="7553"/>
    <n v="13671"/>
    <n v="97639"/>
    <n v="0.14001577238603427"/>
  </r>
  <r>
    <x v="3"/>
    <x v="1"/>
    <n v="420"/>
    <n v="107.38782051282"/>
    <n v="6867"/>
    <n v="18011"/>
    <n v="100515"/>
    <n v="0.17918718599214048"/>
  </r>
  <r>
    <x v="3"/>
    <x v="1"/>
    <n v="440"/>
    <n v="109.734375"/>
    <n v="6783"/>
    <n v="19113"/>
    <n v="105345"/>
    <n v="0.1814324362807917"/>
  </r>
  <r>
    <x v="3"/>
    <x v="1"/>
    <n v="460"/>
    <n v="104.40415486307801"/>
    <n v="8055"/>
    <n v="17635"/>
    <n v="110564"/>
    <n v="0.15950037987048227"/>
  </r>
  <r>
    <x v="3"/>
    <x v="1"/>
    <n v="480"/>
    <n v="110.235596707818"/>
    <n v="7426"/>
    <n v="18628"/>
    <n v="107149"/>
    <n v="0.17385136585502431"/>
  </r>
  <r>
    <x v="3"/>
    <x v="1"/>
    <n v="500"/>
    <n v="105.38468720821599"/>
    <n v="8123"/>
    <n v="19301"/>
    <n v="112867"/>
    <n v="0.1710065829693356"/>
  </r>
  <r>
    <x v="3"/>
    <x v="2"/>
    <n v="20"/>
    <n v="35.4270833333333"/>
    <n v="96"/>
    <n v="12"/>
    <n v="10203"/>
    <n v="1.1761246692149367E-3"/>
  </r>
  <r>
    <x v="3"/>
    <x v="2"/>
    <n v="40"/>
    <n v="63.318936877076403"/>
    <n v="188"/>
    <n v="28"/>
    <n v="19059"/>
    <n v="1.4691221994858072E-3"/>
  </r>
  <r>
    <x v="3"/>
    <x v="2"/>
    <n v="60"/>
    <n v="85.323943661971796"/>
    <n v="444"/>
    <n v="40"/>
    <n v="30290"/>
    <n v="1.3205678441729944E-3"/>
  </r>
  <r>
    <x v="3"/>
    <x v="2"/>
    <n v="80"/>
    <n v="88.458612975391503"/>
    <n v="974"/>
    <n v="57"/>
    <n v="39541"/>
    <n v="1.4415416909031133E-3"/>
  </r>
  <r>
    <x v="3"/>
    <x v="2"/>
    <n v="100"/>
    <n v="80.480607082630698"/>
    <n v="1624"/>
    <n v="215"/>
    <n v="47725"/>
    <n v="4.504976427448926E-3"/>
  </r>
  <r>
    <x v="3"/>
    <x v="2"/>
    <n v="120"/>
    <n v="76.4845637583892"/>
    <n v="2231"/>
    <n v="643"/>
    <n v="56981"/>
    <n v="1.1284463242133343E-2"/>
  </r>
  <r>
    <x v="3"/>
    <x v="2"/>
    <n v="140"/>
    <n v="80.109605911329993"/>
    <n v="2593"/>
    <n v="1555"/>
    <n v="65049"/>
    <n v="2.3905056188411811E-2"/>
  </r>
  <r>
    <x v="3"/>
    <x v="2"/>
    <n v="160"/>
    <n v="84.272417707150893"/>
    <n v="3027"/>
    <n v="2325"/>
    <n v="74244"/>
    <n v="3.13156618716664E-2"/>
  </r>
  <r>
    <x v="3"/>
    <x v="2"/>
    <n v="180"/>
    <n v="83.853305785123894"/>
    <n v="3405"/>
    <n v="3257"/>
    <n v="81170"/>
    <n v="4.0125662190464456E-2"/>
  </r>
  <r>
    <x v="3"/>
    <x v="2"/>
    <n v="200"/>
    <n v="86.568359375"/>
    <n v="3741"/>
    <n v="5573"/>
    <n v="88646"/>
    <n v="6.2868036910858918E-2"/>
  </r>
  <r>
    <x v="3"/>
    <x v="2"/>
    <n v="220"/>
    <n v="86.113411341134096"/>
    <n v="4156"/>
    <n v="7679"/>
    <n v="95672"/>
    <n v="8.0263818044987043E-2"/>
  </r>
  <r>
    <x v="3"/>
    <x v="2"/>
    <n v="240"/>
    <n v="94.174714661984197"/>
    <n v="4262"/>
    <n v="8675"/>
    <n v="107265"/>
    <n v="8.0874469771127583E-2"/>
  </r>
  <r>
    <x v="3"/>
    <x v="2"/>
    <n v="260"/>
    <n v="97.419047619047603"/>
    <n v="4571"/>
    <n v="10498"/>
    <n v="112519"/>
    <n v="9.3299798256294489E-2"/>
  </r>
  <r>
    <x v="3"/>
    <x v="2"/>
    <n v="280"/>
    <n v="96.531986531986504"/>
    <n v="4938"/>
    <n v="12144"/>
    <n v="114680"/>
    <n v="0.10589466341123126"/>
  </r>
  <r>
    <x v="3"/>
    <x v="2"/>
    <n v="300"/>
    <n v="95.680769230769201"/>
    <n v="5375"/>
    <n v="14552"/>
    <n v="124385"/>
    <n v="0.11699159866543393"/>
  </r>
  <r>
    <x v="3"/>
    <x v="2"/>
    <n v="320"/>
    <n v="102.372894947874"/>
    <n v="5356"/>
    <n v="15554"/>
    <n v="127659"/>
    <n v="0.12184021494763393"/>
  </r>
  <r>
    <x v="3"/>
    <x v="2"/>
    <n v="340"/>
    <n v="103.754625905068"/>
    <n v="5381"/>
    <n v="18270"/>
    <n v="128967"/>
    <n v="0.14166414664216428"/>
  </r>
  <r>
    <x v="3"/>
    <x v="2"/>
    <n v="360"/>
    <n v="113.98514851485101"/>
    <n v="5213"/>
    <n v="22509"/>
    <n v="138150"/>
    <n v="0.16293159609120522"/>
  </r>
  <r>
    <x v="3"/>
    <x v="2"/>
    <n v="380"/>
    <n v="109.497716894977"/>
    <n v="6195"/>
    <n v="19422"/>
    <n v="143880"/>
    <n v="0.13498748957464554"/>
  </r>
  <r>
    <x v="3"/>
    <x v="2"/>
    <n v="400"/>
    <n v="113.152604548789"/>
    <n v="6120"/>
    <n v="22470"/>
    <n v="154227"/>
    <n v="0.14569433367698262"/>
  </r>
  <r>
    <x v="3"/>
    <x v="2"/>
    <n v="420"/>
    <n v="113.176046176046"/>
    <n v="6235"/>
    <n v="25457"/>
    <n v="156862"/>
    <n v="0.1622891458734429"/>
  </r>
  <r>
    <x v="3"/>
    <x v="2"/>
    <n v="440"/>
    <n v="115.25340014316301"/>
    <n v="6750"/>
    <n v="24644"/>
    <n v="161009"/>
    <n v="0.15305976684533162"/>
  </r>
  <r>
    <x v="3"/>
    <x v="2"/>
    <n v="460"/>
    <n v="121.433076384022"/>
    <n v="6493"/>
    <n v="26507"/>
    <n v="173285"/>
    <n v="0.15296765444210406"/>
  </r>
  <r>
    <x v="3"/>
    <x v="2"/>
    <n v="480"/>
    <n v="127.211833455076"/>
    <n v="6595"/>
    <n v="32364"/>
    <n v="174153"/>
    <n v="0.18583659196224009"/>
  </r>
  <r>
    <x v="3"/>
    <x v="2"/>
    <n v="500"/>
    <n v="122.871534820824"/>
    <n v="6757"/>
    <n v="30764"/>
    <n v="181727"/>
    <n v="0.1692868973790356"/>
  </r>
  <r>
    <x v="4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9F33D-B221-4049-99E8-5639C7C8CDB0}" name="Tabella pivot1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D7" firstHeaderRow="0" firstDataRow="1" firstDataCol="1"/>
  <pivotFields count="8">
    <pivotField dataField="1" showAll="0">
      <items count="6">
        <item x="3"/>
        <item h="1" x="0"/>
        <item h="1" x="1"/>
        <item h="1" x="2"/>
        <item h="1"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eggio di Conf" fld="0" subtotal="count" baseField="0" baseItem="0"/>
    <dataField name="Somma di Cuser" fld="2" baseField="0" baseItem="0"/>
    <dataField name="Somma di r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_1" connectionId="1" xr16:uid="{6683A832-615C-9744-8622-2DE7B3189440}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nf" xr10:uid="{F3716E7D-7803-9446-B84E-00B0657411E2}" sourceName="Conf">
  <pivotTables>
    <pivotTable tabId="2" name="Tabella pivot1"/>
  </pivotTables>
  <data>
    <tabular pivotCacheId="2075661990">
      <items count="5">
        <i x="3" s="1"/>
        <i x="0"/>
        <i x="1"/>
        <i x="2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f" xr10:uid="{6E871A45-EFE0-8B49-AE74-203A9F4D960A}" cache="FiltroDati_Conf" caption="Conf" rowHeight="251883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C5D6-8D59-7248-9151-86648F26EE5D}">
  <dimension ref="A1:H300"/>
  <sheetViews>
    <sheetView zoomScale="131" zoomScaleNormal="100" workbookViewId="0">
      <pane ySplit="1" topLeftCell="A273" activePane="bottomLeft" state="frozen"/>
      <selection pane="bottomLeft" activeCell="D15" sqref="D15"/>
    </sheetView>
  </sheetViews>
  <sheetFormatPr baseColWidth="10" defaultRowHeight="16" x14ac:dyDescent="0.2"/>
  <cols>
    <col min="1" max="1" width="16.83203125" bestFit="1" customWidth="1"/>
    <col min="2" max="2" width="13.33203125" bestFit="1" customWidth="1"/>
    <col min="3" max="3" width="4.1640625" bestFit="1" customWidth="1"/>
    <col min="4" max="4" width="6.6640625" style="3" bestFit="1" customWidth="1"/>
    <col min="5" max="5" width="5.1640625" bestFit="1" customWidth="1"/>
    <col min="6" max="6" width="6.6640625" bestFit="1" customWidth="1"/>
    <col min="7" max="7" width="7.1640625" bestFit="1" customWidth="1"/>
    <col min="8" max="8" width="9.5" style="2" bestFit="1" customWidth="1"/>
  </cols>
  <sheetData>
    <row r="1" spans="1:8" s="4" customFormat="1" x14ac:dyDescent="0.2">
      <c r="A1" s="4" t="s">
        <v>6</v>
      </c>
      <c r="B1" s="4" t="s">
        <v>7</v>
      </c>
      <c r="C1" s="4" t="s">
        <v>8</v>
      </c>
      <c r="D1" s="5" t="s">
        <v>10</v>
      </c>
      <c r="E1" s="4" t="s">
        <v>9</v>
      </c>
      <c r="F1" s="4" t="s">
        <v>11</v>
      </c>
      <c r="G1" s="4" t="s">
        <v>12</v>
      </c>
      <c r="H1" s="6" t="s">
        <v>13</v>
      </c>
    </row>
    <row r="2" spans="1:8" x14ac:dyDescent="0.2">
      <c r="A2" t="s">
        <v>0</v>
      </c>
      <c r="B2" t="s">
        <v>1</v>
      </c>
      <c r="C2">
        <v>20</v>
      </c>
      <c r="D2" s="3">
        <v>34.980237154150103</v>
      </c>
      <c r="E2">
        <v>96</v>
      </c>
      <c r="F2">
        <v>5</v>
      </c>
      <c r="G2">
        <v>8850</v>
      </c>
      <c r="H2" s="2">
        <f>F2/G2</f>
        <v>5.649717514124294E-4</v>
      </c>
    </row>
    <row r="3" spans="1:8" x14ac:dyDescent="0.2">
      <c r="A3" t="s">
        <v>0</v>
      </c>
      <c r="B3" t="s">
        <v>1</v>
      </c>
      <c r="C3">
        <v>40</v>
      </c>
      <c r="D3" s="3">
        <v>62.560150375939799</v>
      </c>
      <c r="E3">
        <v>177</v>
      </c>
      <c r="F3">
        <v>20</v>
      </c>
      <c r="G3">
        <v>16641</v>
      </c>
      <c r="H3" s="2">
        <f t="shared" ref="H3:H65" si="0">F3/G3</f>
        <v>1.2018508503094767E-3</v>
      </c>
    </row>
    <row r="4" spans="1:8" x14ac:dyDescent="0.2">
      <c r="A4" t="s">
        <v>0</v>
      </c>
      <c r="B4" t="s">
        <v>1</v>
      </c>
      <c r="C4">
        <v>60</v>
      </c>
      <c r="D4" s="3">
        <v>77.090342679127701</v>
      </c>
      <c r="E4">
        <v>533</v>
      </c>
      <c r="F4">
        <v>31</v>
      </c>
      <c r="G4">
        <v>24746</v>
      </c>
      <c r="H4" s="2">
        <f t="shared" si="0"/>
        <v>1.2527277135698698E-3</v>
      </c>
    </row>
    <row r="5" spans="1:8" x14ac:dyDescent="0.2">
      <c r="A5" t="s">
        <v>0</v>
      </c>
      <c r="B5" t="s">
        <v>1</v>
      </c>
      <c r="C5">
        <v>80</v>
      </c>
      <c r="D5" s="3">
        <v>83.693069306930695</v>
      </c>
      <c r="E5">
        <v>1086</v>
      </c>
      <c r="F5">
        <v>38</v>
      </c>
      <c r="G5">
        <v>33812</v>
      </c>
      <c r="H5" s="2">
        <f t="shared" si="0"/>
        <v>1.123861350999645E-3</v>
      </c>
    </row>
    <row r="6" spans="1:8" x14ac:dyDescent="0.2">
      <c r="A6" t="s">
        <v>0</v>
      </c>
      <c r="B6" t="s">
        <v>1</v>
      </c>
      <c r="C6">
        <v>100</v>
      </c>
      <c r="D6" s="3">
        <v>78.803370786516794</v>
      </c>
      <c r="E6">
        <v>1789</v>
      </c>
      <c r="F6">
        <v>57</v>
      </c>
      <c r="G6">
        <v>42081</v>
      </c>
      <c r="H6" s="2">
        <f t="shared" si="0"/>
        <v>1.3545305482284167E-3</v>
      </c>
    </row>
    <row r="7" spans="1:8" x14ac:dyDescent="0.2">
      <c r="A7" t="s">
        <v>0</v>
      </c>
      <c r="B7" t="s">
        <v>1</v>
      </c>
      <c r="C7">
        <v>120</v>
      </c>
      <c r="D7" s="3">
        <v>77.143079315707595</v>
      </c>
      <c r="E7">
        <v>2333</v>
      </c>
      <c r="F7">
        <v>292</v>
      </c>
      <c r="G7">
        <v>49603</v>
      </c>
      <c r="H7" s="2">
        <f t="shared" si="0"/>
        <v>5.8867407213273387E-3</v>
      </c>
    </row>
    <row r="8" spans="1:8" x14ac:dyDescent="0.2">
      <c r="A8" t="s">
        <v>0</v>
      </c>
      <c r="B8" t="s">
        <v>1</v>
      </c>
      <c r="C8">
        <v>140</v>
      </c>
      <c r="D8" s="3">
        <v>76.199460916442007</v>
      </c>
      <c r="E8">
        <v>2806</v>
      </c>
      <c r="F8" s="1">
        <v>1092</v>
      </c>
      <c r="G8">
        <v>56540</v>
      </c>
      <c r="H8" s="2">
        <f t="shared" si="0"/>
        <v>1.9313760169791298E-2</v>
      </c>
    </row>
    <row r="9" spans="1:8" x14ac:dyDescent="0.2">
      <c r="A9" t="s">
        <v>0</v>
      </c>
      <c r="B9" t="s">
        <v>1</v>
      </c>
      <c r="C9">
        <v>160</v>
      </c>
      <c r="D9" s="3">
        <v>80.536340852130294</v>
      </c>
      <c r="E9">
        <v>3192</v>
      </c>
      <c r="F9" s="1">
        <v>2062</v>
      </c>
      <c r="G9">
        <v>64268</v>
      </c>
      <c r="H9" s="2">
        <f t="shared" si="0"/>
        <v>3.2084396589282381E-2</v>
      </c>
    </row>
    <row r="10" spans="1:8" x14ac:dyDescent="0.2">
      <c r="A10" t="s">
        <v>0</v>
      </c>
      <c r="B10" t="s">
        <v>1</v>
      </c>
      <c r="C10">
        <v>180</v>
      </c>
      <c r="D10" s="3">
        <v>85.096131301289503</v>
      </c>
      <c r="E10">
        <v>3415</v>
      </c>
      <c r="F10" s="1">
        <v>3432</v>
      </c>
      <c r="G10">
        <v>72587</v>
      </c>
      <c r="H10" s="2">
        <f t="shared" si="0"/>
        <v>4.7281193602160168E-2</v>
      </c>
    </row>
    <row r="11" spans="1:8" x14ac:dyDescent="0.2">
      <c r="A11" t="s">
        <v>0</v>
      </c>
      <c r="B11" t="s">
        <v>1</v>
      </c>
      <c r="C11">
        <v>200</v>
      </c>
      <c r="D11" s="3">
        <v>84.752620545073299</v>
      </c>
      <c r="E11">
        <v>3970</v>
      </c>
      <c r="F11" s="1">
        <v>3638</v>
      </c>
      <c r="G11">
        <v>80854</v>
      </c>
      <c r="H11" s="2">
        <f t="shared" si="0"/>
        <v>4.4994681772083017E-2</v>
      </c>
    </row>
    <row r="12" spans="1:8" x14ac:dyDescent="0.2">
      <c r="A12" t="s">
        <v>0</v>
      </c>
      <c r="B12" t="s">
        <v>1</v>
      </c>
      <c r="C12">
        <v>220</v>
      </c>
      <c r="D12" s="3">
        <v>90.725321888411997</v>
      </c>
      <c r="E12">
        <v>4013</v>
      </c>
      <c r="F12" s="1">
        <v>5901</v>
      </c>
      <c r="G12">
        <v>84556</v>
      </c>
      <c r="H12" s="2">
        <f t="shared" si="0"/>
        <v>6.9788069445101478E-2</v>
      </c>
    </row>
    <row r="13" spans="1:8" x14ac:dyDescent="0.2">
      <c r="A13" t="s">
        <v>0</v>
      </c>
      <c r="B13" t="s">
        <v>1</v>
      </c>
      <c r="C13">
        <v>240</v>
      </c>
      <c r="D13" s="3">
        <v>93.4072580645161</v>
      </c>
      <c r="E13">
        <v>4386</v>
      </c>
      <c r="F13" s="1">
        <v>7163</v>
      </c>
      <c r="G13">
        <v>92660</v>
      </c>
      <c r="H13" s="2">
        <f t="shared" si="0"/>
        <v>7.730412259874811E-2</v>
      </c>
    </row>
    <row r="14" spans="1:8" x14ac:dyDescent="0.2">
      <c r="A14" t="s">
        <v>0</v>
      </c>
      <c r="B14" t="s">
        <v>1</v>
      </c>
      <c r="C14">
        <v>260</v>
      </c>
      <c r="D14" s="3">
        <v>91.342175066313004</v>
      </c>
      <c r="E14">
        <v>5101</v>
      </c>
      <c r="F14" s="1">
        <v>7690</v>
      </c>
      <c r="G14">
        <v>103308</v>
      </c>
      <c r="H14" s="2">
        <f t="shared" si="0"/>
        <v>7.4437604057769002E-2</v>
      </c>
    </row>
    <row r="15" spans="1:8" x14ac:dyDescent="0.2">
      <c r="A15" t="s">
        <v>0</v>
      </c>
      <c r="B15" t="s">
        <v>1</v>
      </c>
      <c r="C15">
        <v>280</v>
      </c>
      <c r="D15" s="3">
        <v>99.068609022556302</v>
      </c>
      <c r="E15">
        <v>4816</v>
      </c>
      <c r="F15" s="1">
        <v>12129</v>
      </c>
      <c r="G15">
        <v>105409</v>
      </c>
      <c r="H15" s="2">
        <f t="shared" si="0"/>
        <v>0.11506607595176882</v>
      </c>
    </row>
    <row r="16" spans="1:8" x14ac:dyDescent="0.2">
      <c r="A16" t="s">
        <v>0</v>
      </c>
      <c r="B16" t="s">
        <v>1</v>
      </c>
      <c r="C16">
        <v>300</v>
      </c>
      <c r="D16" s="3">
        <v>101.284804367606</v>
      </c>
      <c r="E16">
        <v>5138</v>
      </c>
      <c r="F16" s="1">
        <v>11253</v>
      </c>
      <c r="G16">
        <v>111312</v>
      </c>
      <c r="H16" s="2">
        <f t="shared" si="0"/>
        <v>0.10109422164726176</v>
      </c>
    </row>
    <row r="17" spans="1:8" x14ac:dyDescent="0.2">
      <c r="A17" t="s">
        <v>0</v>
      </c>
      <c r="B17" t="s">
        <v>1</v>
      </c>
      <c r="C17">
        <v>320</v>
      </c>
      <c r="D17" s="3">
        <v>104.47610773240601</v>
      </c>
      <c r="E17">
        <v>5458</v>
      </c>
      <c r="F17" s="1">
        <v>12723</v>
      </c>
      <c r="G17">
        <v>120252</v>
      </c>
      <c r="H17" s="2">
        <f t="shared" si="0"/>
        <v>0.10580281409041013</v>
      </c>
    </row>
    <row r="18" spans="1:8" x14ac:dyDescent="0.2">
      <c r="A18" t="s">
        <v>0</v>
      </c>
      <c r="B18" t="s">
        <v>1</v>
      </c>
      <c r="C18">
        <v>340</v>
      </c>
      <c r="D18" s="3">
        <v>107.73916967509</v>
      </c>
      <c r="E18">
        <v>5367</v>
      </c>
      <c r="F18" s="1">
        <v>17144</v>
      </c>
      <c r="G18">
        <v>119375</v>
      </c>
      <c r="H18" s="2">
        <f t="shared" si="0"/>
        <v>0.14361465968586387</v>
      </c>
    </row>
    <row r="19" spans="1:8" x14ac:dyDescent="0.2">
      <c r="A19" t="s">
        <v>0</v>
      </c>
      <c r="B19" t="s">
        <v>1</v>
      </c>
      <c r="C19">
        <v>360</v>
      </c>
      <c r="D19" s="3">
        <v>108.51932773109201</v>
      </c>
      <c r="E19">
        <v>5985</v>
      </c>
      <c r="F19" s="1">
        <v>16961</v>
      </c>
      <c r="G19">
        <v>129138</v>
      </c>
      <c r="H19" s="2">
        <f t="shared" si="0"/>
        <v>0.13134011677430346</v>
      </c>
    </row>
    <row r="20" spans="1:8" x14ac:dyDescent="0.2">
      <c r="A20" t="s">
        <v>0</v>
      </c>
      <c r="B20" t="s">
        <v>1</v>
      </c>
      <c r="C20">
        <v>380</v>
      </c>
      <c r="D20" s="3">
        <v>110.36312399355801</v>
      </c>
      <c r="E20">
        <v>6125</v>
      </c>
      <c r="F20" s="1">
        <v>15980</v>
      </c>
      <c r="G20">
        <v>137071</v>
      </c>
      <c r="H20" s="2">
        <f t="shared" si="0"/>
        <v>0.11658191740047129</v>
      </c>
    </row>
    <row r="21" spans="1:8" x14ac:dyDescent="0.2">
      <c r="A21" t="s">
        <v>0</v>
      </c>
      <c r="B21" t="s">
        <v>1</v>
      </c>
      <c r="C21">
        <v>400</v>
      </c>
      <c r="D21" s="3">
        <v>117.903795233892</v>
      </c>
      <c r="E21">
        <v>5775</v>
      </c>
      <c r="F21" s="1">
        <v>22326</v>
      </c>
      <c r="G21">
        <v>133585</v>
      </c>
      <c r="H21" s="2">
        <f t="shared" si="0"/>
        <v>0.16712954298761087</v>
      </c>
    </row>
    <row r="22" spans="1:8" x14ac:dyDescent="0.2">
      <c r="A22" t="s">
        <v>0</v>
      </c>
      <c r="B22" t="s">
        <v>1</v>
      </c>
      <c r="C22">
        <v>420</v>
      </c>
      <c r="D22" s="3">
        <v>120.305602716468</v>
      </c>
      <c r="E22">
        <v>6044</v>
      </c>
      <c r="F22" s="1">
        <v>22584</v>
      </c>
      <c r="G22">
        <v>141720</v>
      </c>
      <c r="H22" s="2">
        <f t="shared" si="0"/>
        <v>0.15935647756138865</v>
      </c>
    </row>
    <row r="23" spans="1:8" x14ac:dyDescent="0.2">
      <c r="A23" t="s">
        <v>0</v>
      </c>
      <c r="B23" t="s">
        <v>1</v>
      </c>
      <c r="C23">
        <v>440</v>
      </c>
      <c r="D23" s="3">
        <v>117.263199369582</v>
      </c>
      <c r="E23">
        <v>6626</v>
      </c>
      <c r="F23" s="1">
        <v>23185</v>
      </c>
      <c r="G23">
        <v>148807</v>
      </c>
      <c r="H23" s="2">
        <f t="shared" si="0"/>
        <v>0.15580584246708823</v>
      </c>
    </row>
    <row r="24" spans="1:8" x14ac:dyDescent="0.2">
      <c r="A24" t="s">
        <v>0</v>
      </c>
      <c r="B24" t="s">
        <v>1</v>
      </c>
      <c r="C24">
        <v>460</v>
      </c>
      <c r="D24" s="3">
        <v>116.776898734177</v>
      </c>
      <c r="E24">
        <v>7206</v>
      </c>
      <c r="F24" s="1">
        <v>23508</v>
      </c>
      <c r="G24">
        <v>147606</v>
      </c>
      <c r="H24" s="2">
        <f t="shared" si="0"/>
        <v>0.15926181862525915</v>
      </c>
    </row>
    <row r="25" spans="1:8" x14ac:dyDescent="0.2">
      <c r="A25" t="s">
        <v>0</v>
      </c>
      <c r="B25" t="s">
        <v>1</v>
      </c>
      <c r="C25">
        <v>480</v>
      </c>
      <c r="D25" s="3">
        <v>123.626129827444</v>
      </c>
      <c r="E25">
        <v>6319</v>
      </c>
      <c r="F25" s="1">
        <v>24438</v>
      </c>
      <c r="G25">
        <v>150453</v>
      </c>
      <c r="H25" s="2">
        <f t="shared" si="0"/>
        <v>0.16242946302167455</v>
      </c>
    </row>
    <row r="26" spans="1:8" x14ac:dyDescent="0.2">
      <c r="A26" t="s">
        <v>0</v>
      </c>
      <c r="B26" t="s">
        <v>1</v>
      </c>
      <c r="C26">
        <v>500</v>
      </c>
      <c r="D26" s="3">
        <v>127.79030976965799</v>
      </c>
      <c r="E26">
        <v>6491</v>
      </c>
      <c r="F26" s="1">
        <v>30012</v>
      </c>
      <c r="G26">
        <v>160888</v>
      </c>
      <c r="H26" s="2">
        <f t="shared" si="0"/>
        <v>0.18653970463925215</v>
      </c>
    </row>
    <row r="27" spans="1:8" x14ac:dyDescent="0.2">
      <c r="A27" t="s">
        <v>0</v>
      </c>
      <c r="B27" t="s">
        <v>2</v>
      </c>
      <c r="C27">
        <v>20</v>
      </c>
      <c r="D27" s="3">
        <v>27.475728155339802</v>
      </c>
      <c r="E27">
        <v>136</v>
      </c>
      <c r="F27">
        <v>0</v>
      </c>
      <c r="G27">
        <v>5660</v>
      </c>
      <c r="H27" s="2">
        <f t="shared" si="0"/>
        <v>0</v>
      </c>
    </row>
    <row r="28" spans="1:8" x14ac:dyDescent="0.2">
      <c r="A28" t="s">
        <v>0</v>
      </c>
      <c r="B28" t="s">
        <v>2</v>
      </c>
      <c r="C28">
        <v>40</v>
      </c>
      <c r="D28" s="3">
        <v>52.407407407407398</v>
      </c>
      <c r="E28">
        <v>235</v>
      </c>
      <c r="F28">
        <v>0</v>
      </c>
      <c r="G28">
        <v>11320</v>
      </c>
      <c r="H28" s="2">
        <f t="shared" si="0"/>
        <v>0</v>
      </c>
    </row>
    <row r="29" spans="1:8" x14ac:dyDescent="0.2">
      <c r="A29" t="s">
        <v>0</v>
      </c>
      <c r="B29" t="s">
        <v>2</v>
      </c>
      <c r="C29">
        <v>60</v>
      </c>
      <c r="D29" s="3">
        <v>64.318181818181799</v>
      </c>
      <c r="E29">
        <v>719</v>
      </c>
      <c r="F29">
        <v>0</v>
      </c>
      <c r="G29">
        <v>16980</v>
      </c>
      <c r="H29" s="2">
        <f t="shared" si="0"/>
        <v>0</v>
      </c>
    </row>
    <row r="30" spans="1:8" x14ac:dyDescent="0.2">
      <c r="A30" t="s">
        <v>0</v>
      </c>
      <c r="B30" t="s">
        <v>2</v>
      </c>
      <c r="C30">
        <v>80</v>
      </c>
      <c r="D30" s="3">
        <v>67.380952380952294</v>
      </c>
      <c r="E30">
        <v>1441</v>
      </c>
      <c r="F30">
        <v>0</v>
      </c>
      <c r="G30">
        <v>22640</v>
      </c>
      <c r="H30" s="2">
        <f t="shared" si="0"/>
        <v>0</v>
      </c>
    </row>
    <row r="31" spans="1:8" x14ac:dyDescent="0.2">
      <c r="A31" t="s">
        <v>0</v>
      </c>
      <c r="B31" t="s">
        <v>2</v>
      </c>
      <c r="C31">
        <v>100</v>
      </c>
      <c r="D31" s="3">
        <v>66.070588235294096</v>
      </c>
      <c r="E31">
        <v>2098</v>
      </c>
      <c r="F31">
        <v>189</v>
      </c>
      <c r="G31">
        <v>28080</v>
      </c>
      <c r="H31" s="2">
        <f t="shared" si="0"/>
        <v>6.7307692307692311E-3</v>
      </c>
    </row>
    <row r="32" spans="1:8" x14ac:dyDescent="0.2">
      <c r="A32" t="s">
        <v>0</v>
      </c>
      <c r="B32" t="s">
        <v>2</v>
      </c>
      <c r="C32">
        <v>120</v>
      </c>
      <c r="D32" s="3">
        <v>66.725646123260404</v>
      </c>
      <c r="E32">
        <v>2720</v>
      </c>
      <c r="F32">
        <v>240</v>
      </c>
      <c r="G32">
        <v>33563</v>
      </c>
      <c r="H32" s="2">
        <f t="shared" si="0"/>
        <v>7.1507314602389533E-3</v>
      </c>
    </row>
    <row r="33" spans="1:8" x14ac:dyDescent="0.2">
      <c r="A33" t="s">
        <v>0</v>
      </c>
      <c r="B33" t="s">
        <v>2</v>
      </c>
      <c r="C33">
        <v>140</v>
      </c>
      <c r="D33" s="3">
        <v>68.137809187279103</v>
      </c>
      <c r="E33">
        <v>3205</v>
      </c>
      <c r="F33" s="1">
        <v>898</v>
      </c>
      <c r="G33">
        <v>38566</v>
      </c>
      <c r="H33" s="2">
        <f t="shared" si="0"/>
        <v>2.3284758595654202E-2</v>
      </c>
    </row>
    <row r="34" spans="1:8" x14ac:dyDescent="0.2">
      <c r="A34" t="s">
        <v>0</v>
      </c>
      <c r="B34" t="s">
        <v>2</v>
      </c>
      <c r="C34">
        <v>160</v>
      </c>
      <c r="D34" s="3">
        <v>68.606758832565205</v>
      </c>
      <c r="E34">
        <v>3898</v>
      </c>
      <c r="F34" s="1">
        <v>1138</v>
      </c>
      <c r="G34">
        <v>44663</v>
      </c>
      <c r="H34" s="2">
        <f t="shared" si="0"/>
        <v>2.5479703557754741E-2</v>
      </c>
    </row>
    <row r="35" spans="1:8" x14ac:dyDescent="0.2">
      <c r="A35" t="s">
        <v>0</v>
      </c>
      <c r="B35" t="s">
        <v>2</v>
      </c>
      <c r="C35">
        <v>180</v>
      </c>
      <c r="D35" s="3">
        <v>76.870192307692307</v>
      </c>
      <c r="E35">
        <v>3614</v>
      </c>
      <c r="F35" s="1">
        <v>3227</v>
      </c>
      <c r="G35">
        <v>47967</v>
      </c>
      <c r="H35" s="2">
        <f t="shared" si="0"/>
        <v>6.7275418516897029E-2</v>
      </c>
    </row>
    <row r="36" spans="1:8" x14ac:dyDescent="0.2">
      <c r="A36" t="s">
        <v>0</v>
      </c>
      <c r="B36" t="s">
        <v>2</v>
      </c>
      <c r="C36">
        <v>200</v>
      </c>
      <c r="D36" s="3">
        <v>75.460227272727195</v>
      </c>
      <c r="E36">
        <v>4424</v>
      </c>
      <c r="F36" s="1">
        <v>3509</v>
      </c>
      <c r="G36">
        <v>53124</v>
      </c>
      <c r="H36" s="2">
        <f t="shared" si="0"/>
        <v>6.6053008056622245E-2</v>
      </c>
    </row>
    <row r="37" spans="1:8" x14ac:dyDescent="0.2">
      <c r="A37" t="s">
        <v>0</v>
      </c>
      <c r="B37" t="s">
        <v>2</v>
      </c>
      <c r="C37">
        <v>220</v>
      </c>
      <c r="D37" s="3">
        <v>77.718146718146699</v>
      </c>
      <c r="E37">
        <v>4755</v>
      </c>
      <c r="F37" s="1">
        <v>5089</v>
      </c>
      <c r="G37">
        <v>60387</v>
      </c>
      <c r="H37" s="2">
        <f t="shared" si="0"/>
        <v>8.4273105138523194E-2</v>
      </c>
    </row>
    <row r="38" spans="1:8" x14ac:dyDescent="0.2">
      <c r="A38" t="s">
        <v>0</v>
      </c>
      <c r="B38" t="s">
        <v>2</v>
      </c>
      <c r="C38">
        <v>240</v>
      </c>
      <c r="D38" s="3">
        <v>79.661672908863906</v>
      </c>
      <c r="E38">
        <v>5242</v>
      </c>
      <c r="F38" s="1">
        <v>5180</v>
      </c>
      <c r="G38">
        <v>63809</v>
      </c>
      <c r="H38" s="2">
        <f t="shared" si="0"/>
        <v>8.1179770878716168E-2</v>
      </c>
    </row>
    <row r="39" spans="1:8" x14ac:dyDescent="0.2">
      <c r="A39" t="s">
        <v>0</v>
      </c>
      <c r="B39" t="s">
        <v>2</v>
      </c>
      <c r="C39">
        <v>260</v>
      </c>
      <c r="D39" s="3">
        <v>82.750608272506</v>
      </c>
      <c r="E39">
        <v>5182</v>
      </c>
      <c r="F39" s="1">
        <v>6229</v>
      </c>
      <c r="G39">
        <v>68021</v>
      </c>
      <c r="H39" s="2">
        <f t="shared" si="0"/>
        <v>9.1574660766527982E-2</v>
      </c>
    </row>
    <row r="40" spans="1:8" x14ac:dyDescent="0.2">
      <c r="A40" t="s">
        <v>0</v>
      </c>
      <c r="B40" t="s">
        <v>2</v>
      </c>
      <c r="C40">
        <v>280</v>
      </c>
      <c r="D40" s="3">
        <v>84.574566473988398</v>
      </c>
      <c r="E40">
        <v>6034</v>
      </c>
      <c r="F40" s="1">
        <v>7106</v>
      </c>
      <c r="G40">
        <v>73157</v>
      </c>
      <c r="H40" s="2">
        <f t="shared" si="0"/>
        <v>9.7133562065147561E-2</v>
      </c>
    </row>
    <row r="41" spans="1:8" x14ac:dyDescent="0.2">
      <c r="A41" t="s">
        <v>0</v>
      </c>
      <c r="B41" t="s">
        <v>2</v>
      </c>
      <c r="C41">
        <v>300</v>
      </c>
      <c r="D41" s="3">
        <v>87.049086757990807</v>
      </c>
      <c r="E41">
        <v>5995</v>
      </c>
      <c r="F41" s="1">
        <v>8249</v>
      </c>
      <c r="G41">
        <v>76255</v>
      </c>
      <c r="H41" s="2">
        <f t="shared" si="0"/>
        <v>0.10817651301553996</v>
      </c>
    </row>
    <row r="42" spans="1:8" x14ac:dyDescent="0.2">
      <c r="A42" t="s">
        <v>0</v>
      </c>
      <c r="B42" t="s">
        <v>2</v>
      </c>
      <c r="C42">
        <v>320</v>
      </c>
      <c r="D42" s="3">
        <v>95.022352941176393</v>
      </c>
      <c r="E42">
        <v>5825</v>
      </c>
      <c r="F42" s="1">
        <v>11907</v>
      </c>
      <c r="G42">
        <v>80769</v>
      </c>
      <c r="H42" s="2">
        <f t="shared" si="0"/>
        <v>0.14742042120120344</v>
      </c>
    </row>
    <row r="43" spans="1:8" x14ac:dyDescent="0.2">
      <c r="A43" t="s">
        <v>0</v>
      </c>
      <c r="B43" t="s">
        <v>2</v>
      </c>
      <c r="C43">
        <v>340</v>
      </c>
      <c r="D43" s="3">
        <v>97.188153310104497</v>
      </c>
      <c r="E43">
        <v>5903</v>
      </c>
      <c r="F43" s="1">
        <v>12509</v>
      </c>
      <c r="G43">
        <v>83679</v>
      </c>
      <c r="H43" s="2">
        <f t="shared" si="0"/>
        <v>0.14948792409087105</v>
      </c>
    </row>
    <row r="44" spans="1:8" x14ac:dyDescent="0.2">
      <c r="A44" t="s">
        <v>0</v>
      </c>
      <c r="B44" t="s">
        <v>2</v>
      </c>
      <c r="C44">
        <v>360</v>
      </c>
      <c r="D44" s="3">
        <v>98.4859708193041</v>
      </c>
      <c r="E44">
        <v>6319</v>
      </c>
      <c r="F44" s="1">
        <v>12217</v>
      </c>
      <c r="G44">
        <v>87751</v>
      </c>
      <c r="H44" s="2">
        <f t="shared" si="0"/>
        <v>0.13922348463265377</v>
      </c>
    </row>
    <row r="45" spans="1:8" x14ac:dyDescent="0.2">
      <c r="A45" t="s">
        <v>0</v>
      </c>
      <c r="B45" t="s">
        <v>2</v>
      </c>
      <c r="C45">
        <v>380</v>
      </c>
      <c r="D45" s="3">
        <v>91.863636363636303</v>
      </c>
      <c r="E45">
        <v>7510</v>
      </c>
      <c r="F45" s="1">
        <v>11572</v>
      </c>
      <c r="G45">
        <v>90945</v>
      </c>
      <c r="H45" s="2">
        <f t="shared" si="0"/>
        <v>0.12724173951289242</v>
      </c>
    </row>
    <row r="46" spans="1:8" x14ac:dyDescent="0.2">
      <c r="A46" t="s">
        <v>0</v>
      </c>
      <c r="B46" t="s">
        <v>2</v>
      </c>
      <c r="C46">
        <v>400</v>
      </c>
      <c r="D46" s="3">
        <v>103.335436382754</v>
      </c>
      <c r="E46">
        <v>6901</v>
      </c>
      <c r="F46" s="1">
        <v>16590</v>
      </c>
      <c r="G46">
        <v>98272</v>
      </c>
      <c r="H46" s="2">
        <f t="shared" si="0"/>
        <v>0.16881716053402801</v>
      </c>
    </row>
    <row r="47" spans="1:8" x14ac:dyDescent="0.2">
      <c r="A47" t="s">
        <v>0</v>
      </c>
      <c r="B47" t="s">
        <v>2</v>
      </c>
      <c r="C47">
        <v>420</v>
      </c>
      <c r="D47" s="3">
        <v>102.661241098677</v>
      </c>
      <c r="E47">
        <v>7354</v>
      </c>
      <c r="F47" s="1">
        <v>15557</v>
      </c>
      <c r="G47">
        <v>100916</v>
      </c>
      <c r="H47" s="2">
        <f t="shared" si="0"/>
        <v>0.15415791351222799</v>
      </c>
    </row>
    <row r="48" spans="1:8" x14ac:dyDescent="0.2">
      <c r="A48" t="s">
        <v>0</v>
      </c>
      <c r="B48" t="s">
        <v>2</v>
      </c>
      <c r="C48">
        <v>440</v>
      </c>
      <c r="D48" s="3">
        <v>114</v>
      </c>
      <c r="E48">
        <v>6598</v>
      </c>
      <c r="F48" s="1">
        <v>20002</v>
      </c>
      <c r="G48">
        <v>104196</v>
      </c>
      <c r="H48" s="2">
        <f t="shared" si="0"/>
        <v>0.19196514261583938</v>
      </c>
    </row>
    <row r="49" spans="1:8" x14ac:dyDescent="0.2">
      <c r="A49" t="s">
        <v>0</v>
      </c>
      <c r="B49" t="s">
        <v>2</v>
      </c>
      <c r="C49">
        <v>460</v>
      </c>
      <c r="D49" s="3">
        <v>105.16650808753499</v>
      </c>
      <c r="E49">
        <v>7909</v>
      </c>
      <c r="F49" s="1">
        <v>18683</v>
      </c>
      <c r="G49">
        <v>110530</v>
      </c>
      <c r="H49" s="2">
        <f t="shared" si="0"/>
        <v>0.16903103229892336</v>
      </c>
    </row>
    <row r="50" spans="1:8" x14ac:dyDescent="0.2">
      <c r="A50" t="s">
        <v>0</v>
      </c>
      <c r="B50" t="s">
        <v>2</v>
      </c>
      <c r="C50">
        <v>480</v>
      </c>
      <c r="D50" s="3">
        <v>114.60252365930501</v>
      </c>
      <c r="E50">
        <v>7223</v>
      </c>
      <c r="F50" s="1">
        <v>20169</v>
      </c>
      <c r="G50">
        <v>108987</v>
      </c>
      <c r="H50" s="2">
        <f t="shared" si="0"/>
        <v>0.18505876847697431</v>
      </c>
    </row>
    <row r="51" spans="1:8" x14ac:dyDescent="0.2">
      <c r="A51" t="s">
        <v>0</v>
      </c>
      <c r="B51" t="s">
        <v>2</v>
      </c>
      <c r="C51">
        <v>500</v>
      </c>
      <c r="D51" s="3">
        <v>115.786085150571</v>
      </c>
      <c r="E51">
        <v>7178</v>
      </c>
      <c r="F51" s="1">
        <v>22337</v>
      </c>
      <c r="G51">
        <v>111502</v>
      </c>
      <c r="H51" s="2">
        <f t="shared" si="0"/>
        <v>0.20032824523326936</v>
      </c>
    </row>
    <row r="52" spans="1:8" x14ac:dyDescent="0.2">
      <c r="A52" t="s">
        <v>0</v>
      </c>
      <c r="B52" t="s">
        <v>3</v>
      </c>
      <c r="C52">
        <v>20</v>
      </c>
      <c r="D52" s="3">
        <v>34.713286713286699</v>
      </c>
      <c r="E52">
        <v>94</v>
      </c>
      <c r="F52">
        <v>10</v>
      </c>
      <c r="G52">
        <v>9928</v>
      </c>
      <c r="H52" s="2">
        <f t="shared" si="0"/>
        <v>1.007252215954875E-3</v>
      </c>
    </row>
    <row r="53" spans="1:8" x14ac:dyDescent="0.2">
      <c r="A53" t="s">
        <v>0</v>
      </c>
      <c r="B53" t="s">
        <v>3</v>
      </c>
      <c r="C53">
        <v>40</v>
      </c>
      <c r="D53" s="3">
        <v>68.839464882943105</v>
      </c>
      <c r="E53">
        <v>148</v>
      </c>
      <c r="F53">
        <v>16</v>
      </c>
      <c r="G53">
        <v>20583</v>
      </c>
      <c r="H53" s="2">
        <f t="shared" si="0"/>
        <v>7.7734052373317787E-4</v>
      </c>
    </row>
    <row r="54" spans="1:8" x14ac:dyDescent="0.2">
      <c r="A54" t="s">
        <v>0</v>
      </c>
      <c r="B54" t="s">
        <v>3</v>
      </c>
      <c r="C54">
        <v>60</v>
      </c>
      <c r="D54" s="3">
        <v>80.994382022471896</v>
      </c>
      <c r="E54">
        <v>494</v>
      </c>
      <c r="F54">
        <v>33</v>
      </c>
      <c r="G54">
        <v>28834</v>
      </c>
      <c r="H54" s="2">
        <f t="shared" si="0"/>
        <v>1.1444822085038497E-3</v>
      </c>
    </row>
    <row r="55" spans="1:8" x14ac:dyDescent="0.2">
      <c r="A55" t="s">
        <v>0</v>
      </c>
      <c r="B55" t="s">
        <v>3</v>
      </c>
      <c r="C55">
        <v>80</v>
      </c>
      <c r="D55" s="3">
        <v>89.760532150776001</v>
      </c>
      <c r="E55">
        <v>973</v>
      </c>
      <c r="F55">
        <v>36</v>
      </c>
      <c r="G55">
        <v>40482</v>
      </c>
      <c r="H55" s="2">
        <f t="shared" si="0"/>
        <v>8.8928412627834591E-4</v>
      </c>
    </row>
    <row r="56" spans="1:8" x14ac:dyDescent="0.2">
      <c r="A56" t="s">
        <v>0</v>
      </c>
      <c r="B56" t="s">
        <v>3</v>
      </c>
      <c r="C56">
        <v>100</v>
      </c>
      <c r="D56" s="3">
        <v>85.3767361111111</v>
      </c>
      <c r="E56">
        <v>1577</v>
      </c>
      <c r="F56">
        <v>271</v>
      </c>
      <c r="G56">
        <v>49177</v>
      </c>
      <c r="H56" s="2">
        <f t="shared" si="0"/>
        <v>5.5107062244545216E-3</v>
      </c>
    </row>
    <row r="57" spans="1:8" x14ac:dyDescent="0.2">
      <c r="A57" t="s">
        <v>0</v>
      </c>
      <c r="B57" t="s">
        <v>3</v>
      </c>
      <c r="C57">
        <v>120</v>
      </c>
      <c r="D57" s="3">
        <v>83.551820728291304</v>
      </c>
      <c r="E57">
        <v>2151</v>
      </c>
      <c r="F57">
        <v>534</v>
      </c>
      <c r="G57">
        <v>59656</v>
      </c>
      <c r="H57" s="2">
        <f t="shared" si="0"/>
        <v>8.9513209065307763E-3</v>
      </c>
    </row>
    <row r="58" spans="1:8" x14ac:dyDescent="0.2">
      <c r="A58" t="s">
        <v>0</v>
      </c>
      <c r="B58" t="s">
        <v>3</v>
      </c>
      <c r="C58">
        <v>140</v>
      </c>
      <c r="D58" s="3">
        <v>85.946716232961506</v>
      </c>
      <c r="E58">
        <v>2502</v>
      </c>
      <c r="F58" s="1">
        <v>1751</v>
      </c>
      <c r="G58">
        <v>69359</v>
      </c>
      <c r="H58" s="2">
        <f t="shared" si="0"/>
        <v>2.5245462016465058E-2</v>
      </c>
    </row>
    <row r="59" spans="1:8" x14ac:dyDescent="0.2">
      <c r="A59" t="s">
        <v>0</v>
      </c>
      <c r="B59" t="s">
        <v>3</v>
      </c>
      <c r="C59">
        <v>160</v>
      </c>
      <c r="D59" s="3">
        <v>85.722727272727198</v>
      </c>
      <c r="E59">
        <v>2870</v>
      </c>
      <c r="F59" s="1">
        <v>3264</v>
      </c>
      <c r="G59">
        <v>75436</v>
      </c>
      <c r="H59" s="2">
        <f t="shared" si="0"/>
        <v>4.3268465984410628E-2</v>
      </c>
    </row>
    <row r="60" spans="1:8" x14ac:dyDescent="0.2">
      <c r="A60" t="s">
        <v>0</v>
      </c>
      <c r="B60" t="s">
        <v>3</v>
      </c>
      <c r="C60">
        <v>180</v>
      </c>
      <c r="D60" s="3">
        <v>81.937178166838294</v>
      </c>
      <c r="E60">
        <v>3584</v>
      </c>
      <c r="F60" s="1">
        <v>4029</v>
      </c>
      <c r="G60">
        <v>79561</v>
      </c>
      <c r="H60" s="2">
        <f t="shared" si="0"/>
        <v>5.0640389135380402E-2</v>
      </c>
    </row>
    <row r="61" spans="1:8" x14ac:dyDescent="0.2">
      <c r="A61" t="s">
        <v>0</v>
      </c>
      <c r="B61" t="s">
        <v>3</v>
      </c>
      <c r="C61">
        <v>200</v>
      </c>
      <c r="D61" s="3">
        <v>85.870476190476197</v>
      </c>
      <c r="E61">
        <v>3790</v>
      </c>
      <c r="F61" s="1">
        <v>4626</v>
      </c>
      <c r="G61">
        <v>90164</v>
      </c>
      <c r="H61" s="2">
        <f t="shared" si="0"/>
        <v>5.1306508140721352E-2</v>
      </c>
    </row>
    <row r="62" spans="1:8" x14ac:dyDescent="0.2">
      <c r="A62" t="s">
        <v>0</v>
      </c>
      <c r="B62" t="s">
        <v>3</v>
      </c>
      <c r="C62">
        <v>220</v>
      </c>
      <c r="D62" s="3">
        <v>89.103479036574399</v>
      </c>
      <c r="E62">
        <v>4179</v>
      </c>
      <c r="F62" s="1">
        <v>5342</v>
      </c>
      <c r="G62">
        <v>99885</v>
      </c>
      <c r="H62" s="2">
        <f t="shared" si="0"/>
        <v>5.3481503729288685E-2</v>
      </c>
    </row>
    <row r="63" spans="1:8" x14ac:dyDescent="0.2">
      <c r="A63" t="s">
        <v>0</v>
      </c>
      <c r="B63" t="s">
        <v>3</v>
      </c>
      <c r="C63">
        <v>260</v>
      </c>
      <c r="D63" s="3">
        <v>96.568306010928893</v>
      </c>
      <c r="E63">
        <v>4330</v>
      </c>
      <c r="F63" s="1">
        <v>12384</v>
      </c>
      <c r="G63">
        <v>106032</v>
      </c>
      <c r="H63" s="2">
        <f t="shared" si="0"/>
        <v>0.11679492983250339</v>
      </c>
    </row>
    <row r="64" spans="1:8" x14ac:dyDescent="0.2">
      <c r="A64" t="s">
        <v>0</v>
      </c>
      <c r="B64" t="s">
        <v>3</v>
      </c>
      <c r="C64">
        <v>280</v>
      </c>
      <c r="D64" s="3">
        <v>101.410619469026</v>
      </c>
      <c r="E64">
        <v>4534</v>
      </c>
      <c r="F64" s="1">
        <v>13016</v>
      </c>
      <c r="G64">
        <v>114594</v>
      </c>
      <c r="H64" s="2">
        <f t="shared" si="0"/>
        <v>0.11358360821683509</v>
      </c>
    </row>
    <row r="65" spans="1:8" x14ac:dyDescent="0.2">
      <c r="A65" t="s">
        <v>0</v>
      </c>
      <c r="B65" t="s">
        <v>3</v>
      </c>
      <c r="C65">
        <v>300</v>
      </c>
      <c r="D65" s="3">
        <v>103.35368956743</v>
      </c>
      <c r="E65">
        <v>4815</v>
      </c>
      <c r="F65" s="1">
        <v>14721</v>
      </c>
      <c r="G65">
        <v>121854</v>
      </c>
      <c r="H65" s="2">
        <f t="shared" si="0"/>
        <v>0.12080850854301049</v>
      </c>
    </row>
    <row r="66" spans="1:8" x14ac:dyDescent="0.2">
      <c r="A66" t="s">
        <v>0</v>
      </c>
      <c r="B66" t="s">
        <v>3</v>
      </c>
      <c r="C66">
        <v>320</v>
      </c>
      <c r="D66" s="3">
        <v>104.17887563884101</v>
      </c>
      <c r="E66">
        <v>5070</v>
      </c>
      <c r="F66" s="1">
        <v>15603</v>
      </c>
      <c r="G66">
        <v>122306</v>
      </c>
      <c r="H66" s="2">
        <f t="shared" ref="H66:H129" si="1">F66/G66</f>
        <v>0.12757346328062402</v>
      </c>
    </row>
    <row r="67" spans="1:8" x14ac:dyDescent="0.2">
      <c r="A67" t="s">
        <v>0</v>
      </c>
      <c r="B67" t="s">
        <v>3</v>
      </c>
      <c r="C67">
        <v>340</v>
      </c>
      <c r="D67" s="3">
        <v>107.86745098039199</v>
      </c>
      <c r="E67">
        <v>5469</v>
      </c>
      <c r="F67" s="1">
        <v>17203</v>
      </c>
      <c r="G67">
        <v>137531</v>
      </c>
      <c r="H67" s="2">
        <f t="shared" si="1"/>
        <v>0.12508452639768489</v>
      </c>
    </row>
    <row r="68" spans="1:8" x14ac:dyDescent="0.2">
      <c r="A68" t="s">
        <v>0</v>
      </c>
      <c r="B68" t="s">
        <v>3</v>
      </c>
      <c r="C68">
        <v>360</v>
      </c>
      <c r="D68" s="3">
        <v>106.27627388534999</v>
      </c>
      <c r="E68">
        <v>5862</v>
      </c>
      <c r="F68" s="1">
        <v>20580</v>
      </c>
      <c r="G68">
        <v>133483</v>
      </c>
      <c r="H68" s="2">
        <f t="shared" si="1"/>
        <v>0.15417693638890345</v>
      </c>
    </row>
    <row r="69" spans="1:8" x14ac:dyDescent="0.2">
      <c r="A69" t="s">
        <v>0</v>
      </c>
      <c r="B69" t="s">
        <v>3</v>
      </c>
      <c r="C69">
        <v>380</v>
      </c>
      <c r="D69" s="3">
        <v>113.159159159159</v>
      </c>
      <c r="E69">
        <v>5956</v>
      </c>
      <c r="F69" s="1">
        <v>19909</v>
      </c>
      <c r="G69">
        <v>150728</v>
      </c>
      <c r="H69" s="2">
        <f t="shared" si="1"/>
        <v>0.13208561116713549</v>
      </c>
    </row>
    <row r="70" spans="1:8" x14ac:dyDescent="0.2">
      <c r="A70" t="s">
        <v>0</v>
      </c>
      <c r="B70" t="s">
        <v>3</v>
      </c>
      <c r="C70">
        <v>400</v>
      </c>
      <c r="D70" s="3">
        <v>107.922122674017</v>
      </c>
      <c r="E70">
        <v>6615</v>
      </c>
      <c r="F70" s="1">
        <v>21376</v>
      </c>
      <c r="G70">
        <v>156595</v>
      </c>
      <c r="H70" s="2">
        <f t="shared" si="1"/>
        <v>0.13650499696669754</v>
      </c>
    </row>
    <row r="71" spans="1:8" x14ac:dyDescent="0.2">
      <c r="A71" t="s">
        <v>0</v>
      </c>
      <c r="B71" t="s">
        <v>3</v>
      </c>
      <c r="C71">
        <v>420</v>
      </c>
      <c r="D71" s="3">
        <v>115.470588235294</v>
      </c>
      <c r="E71">
        <v>6337</v>
      </c>
      <c r="F71" s="1">
        <v>23518</v>
      </c>
      <c r="G71">
        <v>157040</v>
      </c>
      <c r="H71" s="2">
        <f t="shared" si="1"/>
        <v>0.14975802343352013</v>
      </c>
    </row>
    <row r="72" spans="1:8" x14ac:dyDescent="0.2">
      <c r="A72" t="s">
        <v>0</v>
      </c>
      <c r="B72" t="s">
        <v>3</v>
      </c>
      <c r="C72">
        <v>440</v>
      </c>
      <c r="D72" s="3">
        <v>123.35598455598399</v>
      </c>
      <c r="E72">
        <v>5873</v>
      </c>
      <c r="F72" s="1">
        <v>29175</v>
      </c>
      <c r="G72">
        <v>159746</v>
      </c>
      <c r="H72" s="2">
        <f t="shared" si="1"/>
        <v>0.18263368096853755</v>
      </c>
    </row>
    <row r="73" spans="1:8" x14ac:dyDescent="0.2">
      <c r="A73" t="s">
        <v>0</v>
      </c>
      <c r="B73" t="s">
        <v>3</v>
      </c>
      <c r="C73">
        <v>460</v>
      </c>
      <c r="D73" s="3">
        <v>125.048424289008</v>
      </c>
      <c r="E73">
        <v>6132</v>
      </c>
      <c r="F73" s="1">
        <v>29122</v>
      </c>
      <c r="G73">
        <v>162688</v>
      </c>
      <c r="H73" s="2">
        <f t="shared" si="1"/>
        <v>0.17900521243115658</v>
      </c>
    </row>
    <row r="74" spans="1:8" x14ac:dyDescent="0.2">
      <c r="A74" t="s">
        <v>0</v>
      </c>
      <c r="B74" t="s">
        <v>3</v>
      </c>
      <c r="C74">
        <v>480</v>
      </c>
      <c r="D74" s="3">
        <v>122.155539772727</v>
      </c>
      <c r="E74">
        <v>6850</v>
      </c>
      <c r="F74" s="1">
        <v>27169</v>
      </c>
      <c r="G74">
        <v>171995</v>
      </c>
      <c r="H74" s="2">
        <f t="shared" si="1"/>
        <v>0.15796389429925289</v>
      </c>
    </row>
    <row r="75" spans="1:8" x14ac:dyDescent="0.2">
      <c r="A75" t="s">
        <v>0</v>
      </c>
      <c r="B75" t="s">
        <v>3</v>
      </c>
      <c r="C75">
        <v>500</v>
      </c>
      <c r="D75" s="3">
        <v>123.762008733624</v>
      </c>
      <c r="E75">
        <v>6683</v>
      </c>
      <c r="F75" s="1">
        <v>28818</v>
      </c>
      <c r="G75">
        <v>170049</v>
      </c>
      <c r="H75" s="2">
        <f t="shared" si="1"/>
        <v>0.16946880016936294</v>
      </c>
    </row>
    <row r="76" spans="1:8" x14ac:dyDescent="0.2">
      <c r="A76" t="s">
        <v>4</v>
      </c>
      <c r="B76" t="s">
        <v>1</v>
      </c>
      <c r="C76">
        <v>20</v>
      </c>
      <c r="D76" s="3">
        <v>33.643137254901902</v>
      </c>
      <c r="E76">
        <v>109</v>
      </c>
      <c r="F76">
        <v>14</v>
      </c>
      <c r="G76">
        <v>8579</v>
      </c>
      <c r="H76" s="2">
        <f t="shared" si="1"/>
        <v>1.6318918288844855E-3</v>
      </c>
    </row>
    <row r="77" spans="1:8" x14ac:dyDescent="0.2">
      <c r="A77" t="s">
        <v>4</v>
      </c>
      <c r="B77" t="s">
        <v>1</v>
      </c>
      <c r="C77">
        <v>40</v>
      </c>
      <c r="D77" s="3">
        <v>67.563706563706504</v>
      </c>
      <c r="E77">
        <v>128</v>
      </c>
      <c r="F77">
        <v>22</v>
      </c>
      <c r="G77">
        <v>17499</v>
      </c>
      <c r="H77" s="2">
        <f t="shared" si="1"/>
        <v>1.2572146979827419E-3</v>
      </c>
    </row>
    <row r="78" spans="1:8" x14ac:dyDescent="0.2">
      <c r="A78" t="s">
        <v>4</v>
      </c>
      <c r="B78" t="s">
        <v>1</v>
      </c>
      <c r="C78">
        <v>60</v>
      </c>
      <c r="D78" s="3">
        <v>96.661596958174897</v>
      </c>
      <c r="E78">
        <v>155</v>
      </c>
      <c r="F78">
        <v>35</v>
      </c>
      <c r="G78">
        <v>25422</v>
      </c>
      <c r="H78" s="2">
        <f t="shared" si="1"/>
        <v>1.3767602863661397E-3</v>
      </c>
    </row>
    <row r="79" spans="1:8" x14ac:dyDescent="0.2">
      <c r="A79" t="s">
        <v>4</v>
      </c>
      <c r="B79" t="s">
        <v>1</v>
      </c>
      <c r="C79">
        <v>80</v>
      </c>
      <c r="D79" s="3">
        <v>123.84642857142801</v>
      </c>
      <c r="E79">
        <v>195</v>
      </c>
      <c r="F79">
        <v>50</v>
      </c>
      <c r="G79">
        <v>34677</v>
      </c>
      <c r="H79" s="2">
        <f t="shared" si="1"/>
        <v>1.4418779017792774E-3</v>
      </c>
    </row>
    <row r="80" spans="1:8" x14ac:dyDescent="0.2">
      <c r="A80" t="s">
        <v>4</v>
      </c>
      <c r="B80" t="s">
        <v>1</v>
      </c>
      <c r="C80">
        <v>100</v>
      </c>
      <c r="D80" s="3">
        <v>146.91</v>
      </c>
      <c r="E80">
        <v>337</v>
      </c>
      <c r="F80">
        <v>55</v>
      </c>
      <c r="G80">
        <v>44073</v>
      </c>
      <c r="H80" s="2">
        <f t="shared" si="1"/>
        <v>1.2479295713929163E-3</v>
      </c>
    </row>
    <row r="81" spans="1:8" x14ac:dyDescent="0.2">
      <c r="A81" t="s">
        <v>4</v>
      </c>
      <c r="B81" t="s">
        <v>1</v>
      </c>
      <c r="C81">
        <v>120</v>
      </c>
      <c r="D81" s="3">
        <v>154.05059523809501</v>
      </c>
      <c r="E81">
        <v>540</v>
      </c>
      <c r="F81">
        <v>72</v>
      </c>
      <c r="G81">
        <v>51761</v>
      </c>
      <c r="H81" s="2">
        <f t="shared" si="1"/>
        <v>1.3910086744846506E-3</v>
      </c>
    </row>
    <row r="82" spans="1:8" x14ac:dyDescent="0.2">
      <c r="A82" t="s">
        <v>4</v>
      </c>
      <c r="B82" t="s">
        <v>1</v>
      </c>
      <c r="C82">
        <v>140</v>
      </c>
      <c r="D82" s="3">
        <v>162.96246648793499</v>
      </c>
      <c r="E82">
        <v>769</v>
      </c>
      <c r="F82">
        <v>72</v>
      </c>
      <c r="G82">
        <v>60785</v>
      </c>
      <c r="H82" s="2">
        <f t="shared" si="1"/>
        <v>1.1845027556140494E-3</v>
      </c>
    </row>
    <row r="83" spans="1:8" x14ac:dyDescent="0.2">
      <c r="A83" t="s">
        <v>4</v>
      </c>
      <c r="B83" t="s">
        <v>1</v>
      </c>
      <c r="C83">
        <v>160</v>
      </c>
      <c r="D83" s="3">
        <v>164.51421800947799</v>
      </c>
      <c r="E83">
        <v>1092</v>
      </c>
      <c r="F83">
        <v>91</v>
      </c>
      <c r="G83">
        <v>69425</v>
      </c>
      <c r="H83" s="2">
        <f t="shared" si="1"/>
        <v>1.3107670147641339E-3</v>
      </c>
    </row>
    <row r="84" spans="1:8" x14ac:dyDescent="0.2">
      <c r="A84" t="s">
        <v>4</v>
      </c>
      <c r="B84" t="s">
        <v>1</v>
      </c>
      <c r="C84">
        <v>180</v>
      </c>
      <c r="D84" s="3">
        <v>163.25373134328299</v>
      </c>
      <c r="E84">
        <v>1424</v>
      </c>
      <c r="F84">
        <v>134</v>
      </c>
      <c r="G84">
        <v>76566</v>
      </c>
      <c r="H84" s="2">
        <f t="shared" si="1"/>
        <v>1.7501240759606092E-3</v>
      </c>
    </row>
    <row r="85" spans="1:8" x14ac:dyDescent="0.2">
      <c r="A85" t="s">
        <v>4</v>
      </c>
      <c r="B85" t="s">
        <v>1</v>
      </c>
      <c r="C85">
        <v>200</v>
      </c>
      <c r="D85" s="3">
        <v>159.84162062615101</v>
      </c>
      <c r="E85">
        <v>1708</v>
      </c>
      <c r="F85">
        <v>192</v>
      </c>
      <c r="G85">
        <v>86794</v>
      </c>
      <c r="H85" s="2">
        <f t="shared" si="1"/>
        <v>2.2121344793418901E-3</v>
      </c>
    </row>
    <row r="86" spans="1:8" x14ac:dyDescent="0.2">
      <c r="A86" t="s">
        <v>4</v>
      </c>
      <c r="B86" t="s">
        <v>1</v>
      </c>
      <c r="C86">
        <v>220</v>
      </c>
      <c r="D86" s="3">
        <v>156.80872483221401</v>
      </c>
      <c r="E86">
        <v>2024</v>
      </c>
      <c r="F86">
        <v>303</v>
      </c>
      <c r="G86">
        <v>93458</v>
      </c>
      <c r="H86" s="2">
        <f t="shared" si="1"/>
        <v>3.242098054741167E-3</v>
      </c>
    </row>
    <row r="87" spans="1:8" x14ac:dyDescent="0.2">
      <c r="A87" t="s">
        <v>4</v>
      </c>
      <c r="B87" t="s">
        <v>1</v>
      </c>
      <c r="C87">
        <v>240</v>
      </c>
      <c r="D87" s="3">
        <v>158.433130699088</v>
      </c>
      <c r="E87">
        <v>2265</v>
      </c>
      <c r="F87">
        <v>385</v>
      </c>
      <c r="G87">
        <v>104249</v>
      </c>
      <c r="H87" s="2">
        <f t="shared" si="1"/>
        <v>3.6930809887864634E-3</v>
      </c>
    </row>
    <row r="88" spans="1:8" x14ac:dyDescent="0.2">
      <c r="A88" t="s">
        <v>4</v>
      </c>
      <c r="B88" t="s">
        <v>1</v>
      </c>
      <c r="C88">
        <v>260</v>
      </c>
      <c r="D88" s="3">
        <v>153.36061026352201</v>
      </c>
      <c r="E88">
        <v>2580</v>
      </c>
      <c r="F88">
        <v>619</v>
      </c>
      <c r="G88">
        <v>110573</v>
      </c>
      <c r="H88" s="2">
        <f t="shared" si="1"/>
        <v>5.5981116547439251E-3</v>
      </c>
    </row>
    <row r="89" spans="1:8" x14ac:dyDescent="0.2">
      <c r="A89" t="s">
        <v>4</v>
      </c>
      <c r="B89" t="s">
        <v>1</v>
      </c>
      <c r="C89">
        <v>280</v>
      </c>
      <c r="D89" s="3">
        <v>153.22692307692299</v>
      </c>
      <c r="E89">
        <v>2764</v>
      </c>
      <c r="F89">
        <v>865</v>
      </c>
      <c r="G89">
        <v>119517</v>
      </c>
      <c r="H89" s="2">
        <f t="shared" si="1"/>
        <v>7.2374641264422637E-3</v>
      </c>
    </row>
    <row r="90" spans="1:8" x14ac:dyDescent="0.2">
      <c r="A90" t="s">
        <v>4</v>
      </c>
      <c r="B90" t="s">
        <v>1</v>
      </c>
      <c r="C90">
        <v>300</v>
      </c>
      <c r="D90" s="3">
        <v>153.596698113207</v>
      </c>
      <c r="E90">
        <v>3053</v>
      </c>
      <c r="F90">
        <v>983</v>
      </c>
      <c r="G90">
        <v>130250</v>
      </c>
      <c r="H90" s="2">
        <f t="shared" si="1"/>
        <v>7.5470249520153548E-3</v>
      </c>
    </row>
    <row r="91" spans="1:8" x14ac:dyDescent="0.2">
      <c r="A91" t="s">
        <v>4</v>
      </c>
      <c r="B91" t="s">
        <v>1</v>
      </c>
      <c r="C91">
        <v>320</v>
      </c>
      <c r="D91" s="3">
        <v>154.44680851063799</v>
      </c>
      <c r="E91">
        <v>3436</v>
      </c>
      <c r="F91" s="1">
        <v>1618</v>
      </c>
      <c r="G91">
        <v>137921</v>
      </c>
      <c r="H91" s="2">
        <f t="shared" si="1"/>
        <v>1.1731353455963921E-2</v>
      </c>
    </row>
    <row r="92" spans="1:8" x14ac:dyDescent="0.2">
      <c r="A92" t="s">
        <v>4</v>
      </c>
      <c r="B92" t="s">
        <v>1</v>
      </c>
      <c r="C92">
        <v>340</v>
      </c>
      <c r="D92" s="3">
        <v>159.57997823721399</v>
      </c>
      <c r="E92">
        <v>3432</v>
      </c>
      <c r="F92" s="1">
        <v>1952</v>
      </c>
      <c r="G92">
        <v>146654</v>
      </c>
      <c r="H92" s="2">
        <f t="shared" si="1"/>
        <v>1.3310240429855305E-2</v>
      </c>
    </row>
    <row r="93" spans="1:8" x14ac:dyDescent="0.2">
      <c r="A93" t="s">
        <v>4</v>
      </c>
      <c r="B93" t="s">
        <v>1</v>
      </c>
      <c r="C93">
        <v>360</v>
      </c>
      <c r="D93" s="3">
        <v>157.925128205128</v>
      </c>
      <c r="E93">
        <v>3827</v>
      </c>
      <c r="F93" s="1">
        <v>3009</v>
      </c>
      <c r="G93">
        <v>153977</v>
      </c>
      <c r="H93" s="2">
        <f t="shared" si="1"/>
        <v>1.9541879631373518E-2</v>
      </c>
    </row>
    <row r="94" spans="1:8" x14ac:dyDescent="0.2">
      <c r="A94" t="s">
        <v>4</v>
      </c>
      <c r="B94" t="s">
        <v>1</v>
      </c>
      <c r="C94">
        <v>380</v>
      </c>
      <c r="D94" s="3">
        <v>158.276493256262</v>
      </c>
      <c r="E94">
        <v>4048</v>
      </c>
      <c r="F94" s="1">
        <v>3180</v>
      </c>
      <c r="G94">
        <v>164291</v>
      </c>
      <c r="H94" s="2">
        <f t="shared" si="1"/>
        <v>1.935589898411964E-2</v>
      </c>
    </row>
    <row r="95" spans="1:8" x14ac:dyDescent="0.2">
      <c r="A95" t="s">
        <v>4</v>
      </c>
      <c r="B95" t="s">
        <v>1</v>
      </c>
      <c r="C95">
        <v>400</v>
      </c>
      <c r="D95" s="3">
        <v>158.90284142988</v>
      </c>
      <c r="E95">
        <v>4259</v>
      </c>
      <c r="F95" s="1">
        <v>5078</v>
      </c>
      <c r="G95">
        <v>173363</v>
      </c>
      <c r="H95" s="2">
        <f t="shared" si="1"/>
        <v>2.9291140554789662E-2</v>
      </c>
    </row>
    <row r="96" spans="1:8" x14ac:dyDescent="0.2">
      <c r="A96" t="s">
        <v>4</v>
      </c>
      <c r="B96" t="s">
        <v>1</v>
      </c>
      <c r="C96">
        <v>420</v>
      </c>
      <c r="D96" s="3">
        <v>164.50735294117601</v>
      </c>
      <c r="E96">
        <v>4345</v>
      </c>
      <c r="F96" s="1">
        <v>6679</v>
      </c>
      <c r="G96">
        <v>178984</v>
      </c>
      <c r="H96" s="2">
        <f t="shared" si="1"/>
        <v>3.7316184686899387E-2</v>
      </c>
    </row>
    <row r="97" spans="1:8" x14ac:dyDescent="0.2">
      <c r="A97" t="s">
        <v>4</v>
      </c>
      <c r="B97" t="s">
        <v>1</v>
      </c>
      <c r="C97">
        <v>440</v>
      </c>
      <c r="D97" s="3">
        <v>175.77431539187899</v>
      </c>
      <c r="E97">
        <v>4357</v>
      </c>
      <c r="F97" s="1">
        <v>9762</v>
      </c>
      <c r="G97">
        <v>186145</v>
      </c>
      <c r="H97" s="2">
        <f t="shared" si="1"/>
        <v>5.2442987993231084E-2</v>
      </c>
    </row>
    <row r="98" spans="1:8" x14ac:dyDescent="0.2">
      <c r="A98" t="s">
        <v>4</v>
      </c>
      <c r="B98" t="s">
        <v>1</v>
      </c>
      <c r="C98">
        <v>460</v>
      </c>
      <c r="D98" s="3">
        <v>176.72201834862301</v>
      </c>
      <c r="E98">
        <v>4554</v>
      </c>
      <c r="F98" s="1">
        <v>12304</v>
      </c>
      <c r="G98">
        <v>192627</v>
      </c>
      <c r="H98" s="2">
        <f t="shared" si="1"/>
        <v>6.3874742377755978E-2</v>
      </c>
    </row>
    <row r="99" spans="1:8" x14ac:dyDescent="0.2">
      <c r="A99" t="s">
        <v>4</v>
      </c>
      <c r="B99" t="s">
        <v>1</v>
      </c>
      <c r="C99">
        <v>480</v>
      </c>
      <c r="D99" s="3">
        <v>184.46245421245399</v>
      </c>
      <c r="E99">
        <v>4568</v>
      </c>
      <c r="F99" s="1">
        <v>15604</v>
      </c>
      <c r="G99">
        <v>201433</v>
      </c>
      <c r="H99" s="2">
        <f t="shared" si="1"/>
        <v>7.7464963536262685E-2</v>
      </c>
    </row>
    <row r="100" spans="1:8" x14ac:dyDescent="0.2">
      <c r="A100" t="s">
        <v>4</v>
      </c>
      <c r="B100" t="s">
        <v>1</v>
      </c>
      <c r="C100">
        <v>500</v>
      </c>
      <c r="D100" s="3">
        <v>193.63805970149201</v>
      </c>
      <c r="E100">
        <v>4434</v>
      </c>
      <c r="F100" s="1">
        <v>19009</v>
      </c>
      <c r="G100">
        <v>207580</v>
      </c>
      <c r="H100" s="2">
        <f t="shared" si="1"/>
        <v>9.1574332787359089E-2</v>
      </c>
    </row>
    <row r="101" spans="1:8" x14ac:dyDescent="0.2">
      <c r="A101" t="s">
        <v>4</v>
      </c>
      <c r="B101" t="s">
        <v>2</v>
      </c>
      <c r="C101">
        <v>20</v>
      </c>
      <c r="D101" s="3">
        <v>28.682926829268201</v>
      </c>
      <c r="E101">
        <v>117</v>
      </c>
      <c r="F101">
        <v>0</v>
      </c>
      <c r="G101">
        <v>5880</v>
      </c>
      <c r="H101" s="2">
        <f t="shared" si="1"/>
        <v>0</v>
      </c>
    </row>
    <row r="102" spans="1:8" x14ac:dyDescent="0.2">
      <c r="A102" t="s">
        <v>4</v>
      </c>
      <c r="B102" t="s">
        <v>2</v>
      </c>
      <c r="C102">
        <v>40</v>
      </c>
      <c r="D102" s="3">
        <v>56.538461538461497</v>
      </c>
      <c r="E102">
        <v>164</v>
      </c>
      <c r="F102">
        <v>0</v>
      </c>
      <c r="G102">
        <v>11760</v>
      </c>
      <c r="H102" s="2">
        <f t="shared" si="1"/>
        <v>0</v>
      </c>
    </row>
    <row r="103" spans="1:8" x14ac:dyDescent="0.2">
      <c r="A103" t="s">
        <v>4</v>
      </c>
      <c r="B103" t="s">
        <v>2</v>
      </c>
      <c r="C103">
        <v>60</v>
      </c>
      <c r="D103" s="3">
        <v>83.597156398104204</v>
      </c>
      <c r="E103">
        <v>177</v>
      </c>
      <c r="F103">
        <v>0</v>
      </c>
      <c r="G103">
        <v>17639</v>
      </c>
      <c r="H103" s="2">
        <f t="shared" si="1"/>
        <v>0</v>
      </c>
    </row>
    <row r="104" spans="1:8" x14ac:dyDescent="0.2">
      <c r="A104" t="s">
        <v>4</v>
      </c>
      <c r="B104" t="s">
        <v>2</v>
      </c>
      <c r="C104">
        <v>80</v>
      </c>
      <c r="D104" s="3">
        <v>108.377880184331</v>
      </c>
      <c r="E104">
        <v>243</v>
      </c>
      <c r="F104">
        <v>0</v>
      </c>
      <c r="G104">
        <v>23518</v>
      </c>
      <c r="H104" s="2">
        <f t="shared" si="1"/>
        <v>0</v>
      </c>
    </row>
    <row r="105" spans="1:8" x14ac:dyDescent="0.2">
      <c r="A105" t="s">
        <v>4</v>
      </c>
      <c r="B105" t="s">
        <v>2</v>
      </c>
      <c r="C105">
        <v>100</v>
      </c>
      <c r="D105" s="3">
        <v>123.529411764705</v>
      </c>
      <c r="E105">
        <v>425</v>
      </c>
      <c r="F105">
        <v>0</v>
      </c>
      <c r="G105">
        <v>29400</v>
      </c>
      <c r="H105" s="2">
        <f t="shared" si="1"/>
        <v>0</v>
      </c>
    </row>
    <row r="106" spans="1:8" x14ac:dyDescent="0.2">
      <c r="A106" t="s">
        <v>4</v>
      </c>
      <c r="B106" t="s">
        <v>2</v>
      </c>
      <c r="C106">
        <v>120</v>
      </c>
      <c r="D106" s="3">
        <v>132.12734082397</v>
      </c>
      <c r="E106">
        <v>706</v>
      </c>
      <c r="F106">
        <v>0</v>
      </c>
      <c r="G106">
        <v>35278</v>
      </c>
      <c r="H106" s="2">
        <f t="shared" si="1"/>
        <v>0</v>
      </c>
    </row>
    <row r="107" spans="1:8" x14ac:dyDescent="0.2">
      <c r="A107" t="s">
        <v>4</v>
      </c>
      <c r="B107" t="s">
        <v>2</v>
      </c>
      <c r="C107">
        <v>140</v>
      </c>
      <c r="D107" s="3">
        <v>137.19333333333299</v>
      </c>
      <c r="E107">
        <v>1012</v>
      </c>
      <c r="F107">
        <v>0</v>
      </c>
      <c r="G107">
        <v>41158</v>
      </c>
      <c r="H107" s="2">
        <f t="shared" si="1"/>
        <v>0</v>
      </c>
    </row>
    <row r="108" spans="1:8" x14ac:dyDescent="0.2">
      <c r="A108" t="s">
        <v>4</v>
      </c>
      <c r="B108" t="s">
        <v>2</v>
      </c>
      <c r="C108">
        <v>160</v>
      </c>
      <c r="D108" s="3">
        <v>141.487951807228</v>
      </c>
      <c r="E108">
        <v>1338</v>
      </c>
      <c r="F108">
        <v>9</v>
      </c>
      <c r="G108">
        <v>46974</v>
      </c>
      <c r="H108" s="2">
        <f t="shared" si="1"/>
        <v>1.9159535061949164E-4</v>
      </c>
    </row>
    <row r="109" spans="1:8" x14ac:dyDescent="0.2">
      <c r="A109" t="s">
        <v>4</v>
      </c>
      <c r="B109" t="s">
        <v>2</v>
      </c>
      <c r="C109">
        <v>180</v>
      </c>
      <c r="D109" s="3">
        <v>141.712365591397</v>
      </c>
      <c r="E109">
        <v>1689</v>
      </c>
      <c r="F109">
        <v>31</v>
      </c>
      <c r="G109">
        <v>52717</v>
      </c>
      <c r="H109" s="2">
        <f t="shared" si="1"/>
        <v>5.8804560198797351E-4</v>
      </c>
    </row>
    <row r="110" spans="1:8" x14ac:dyDescent="0.2">
      <c r="A110" t="s">
        <v>4</v>
      </c>
      <c r="B110" t="s">
        <v>2</v>
      </c>
      <c r="C110">
        <v>200</v>
      </c>
      <c r="D110" s="3">
        <v>136.286713286713</v>
      </c>
      <c r="E110">
        <v>1969</v>
      </c>
      <c r="F110">
        <v>93</v>
      </c>
      <c r="G110">
        <v>58467</v>
      </c>
      <c r="H110" s="2">
        <f t="shared" si="1"/>
        <v>1.590640874339371E-3</v>
      </c>
    </row>
    <row r="111" spans="1:8" x14ac:dyDescent="0.2">
      <c r="A111" t="s">
        <v>4</v>
      </c>
      <c r="B111" t="s">
        <v>2</v>
      </c>
      <c r="C111">
        <v>220</v>
      </c>
      <c r="D111" s="3">
        <v>136.57446808510599</v>
      </c>
      <c r="E111">
        <v>2293</v>
      </c>
      <c r="F111">
        <v>154</v>
      </c>
      <c r="G111">
        <v>64190</v>
      </c>
      <c r="H111" s="2">
        <f t="shared" si="1"/>
        <v>2.3991275899672847E-3</v>
      </c>
    </row>
    <row r="112" spans="1:8" x14ac:dyDescent="0.2">
      <c r="A112" t="s">
        <v>4</v>
      </c>
      <c r="B112" t="s">
        <v>2</v>
      </c>
      <c r="C112">
        <v>240</v>
      </c>
      <c r="D112" s="3">
        <v>137.39489194499001</v>
      </c>
      <c r="E112">
        <v>2566</v>
      </c>
      <c r="F112">
        <v>278</v>
      </c>
      <c r="G112">
        <v>69934</v>
      </c>
      <c r="H112" s="2">
        <f t="shared" si="1"/>
        <v>3.9751765950753566E-3</v>
      </c>
    </row>
    <row r="113" spans="1:8" x14ac:dyDescent="0.2">
      <c r="A113" t="s">
        <v>4</v>
      </c>
      <c r="B113" t="s">
        <v>2</v>
      </c>
      <c r="C113">
        <v>260</v>
      </c>
      <c r="D113" s="3">
        <v>140.53159851301101</v>
      </c>
      <c r="E113">
        <v>2837</v>
      </c>
      <c r="F113">
        <v>419</v>
      </c>
      <c r="G113">
        <v>75606</v>
      </c>
      <c r="H113" s="2">
        <f t="shared" si="1"/>
        <v>5.541888209930429E-3</v>
      </c>
    </row>
    <row r="114" spans="1:8" x14ac:dyDescent="0.2">
      <c r="A114" t="s">
        <v>4</v>
      </c>
      <c r="B114" t="s">
        <v>2</v>
      </c>
      <c r="C114">
        <v>280</v>
      </c>
      <c r="D114" s="3">
        <v>136.90740740740699</v>
      </c>
      <c r="E114">
        <v>3122</v>
      </c>
      <c r="F114">
        <v>595</v>
      </c>
      <c r="G114">
        <v>81323</v>
      </c>
      <c r="H114" s="2">
        <f t="shared" si="1"/>
        <v>7.3165033262422687E-3</v>
      </c>
    </row>
    <row r="115" spans="1:8" x14ac:dyDescent="0.2">
      <c r="A115" t="s">
        <v>4</v>
      </c>
      <c r="B115" t="s">
        <v>2</v>
      </c>
      <c r="C115">
        <v>300</v>
      </c>
      <c r="D115" s="3">
        <v>136.55974842767199</v>
      </c>
      <c r="E115">
        <v>3289</v>
      </c>
      <c r="F115">
        <v>804</v>
      </c>
      <c r="G115">
        <v>86852</v>
      </c>
      <c r="H115" s="2">
        <f t="shared" si="1"/>
        <v>9.2571270667342141E-3</v>
      </c>
    </row>
    <row r="116" spans="1:8" x14ac:dyDescent="0.2">
      <c r="A116" t="s">
        <v>4</v>
      </c>
      <c r="B116" t="s">
        <v>2</v>
      </c>
      <c r="C116">
        <v>320</v>
      </c>
      <c r="D116" s="3">
        <v>143.89341692789901</v>
      </c>
      <c r="E116">
        <v>3473</v>
      </c>
      <c r="F116" s="1">
        <v>2212</v>
      </c>
      <c r="G116">
        <v>91804</v>
      </c>
      <c r="H116" s="2">
        <f t="shared" si="1"/>
        <v>2.4094810683630345E-2</v>
      </c>
    </row>
    <row r="117" spans="1:8" x14ac:dyDescent="0.2">
      <c r="A117" t="s">
        <v>4</v>
      </c>
      <c r="B117" t="s">
        <v>2</v>
      </c>
      <c r="C117">
        <v>340</v>
      </c>
      <c r="D117" s="3">
        <v>138.98016997167099</v>
      </c>
      <c r="E117">
        <v>3968</v>
      </c>
      <c r="F117" s="1">
        <v>1500</v>
      </c>
      <c r="G117">
        <v>98120</v>
      </c>
      <c r="H117" s="2">
        <f t="shared" si="1"/>
        <v>1.5287403179779861E-2</v>
      </c>
    </row>
    <row r="118" spans="1:8" x14ac:dyDescent="0.2">
      <c r="A118" t="s">
        <v>4</v>
      </c>
      <c r="B118" t="s">
        <v>2</v>
      </c>
      <c r="C118">
        <v>360</v>
      </c>
      <c r="D118" s="3">
        <v>141.391008174386</v>
      </c>
      <c r="E118">
        <v>4157</v>
      </c>
      <c r="F118" s="1">
        <v>1983</v>
      </c>
      <c r="G118">
        <v>103781</v>
      </c>
      <c r="H118" s="2">
        <f t="shared" si="1"/>
        <v>1.9107543770054247E-2</v>
      </c>
    </row>
    <row r="119" spans="1:8" x14ac:dyDescent="0.2">
      <c r="A119" t="s">
        <v>4</v>
      </c>
      <c r="B119" t="s">
        <v>2</v>
      </c>
      <c r="C119">
        <v>380</v>
      </c>
      <c r="D119" s="3">
        <v>140.934615384615</v>
      </c>
      <c r="E119">
        <v>4564</v>
      </c>
      <c r="F119" s="1">
        <v>1803</v>
      </c>
      <c r="G119">
        <v>109929</v>
      </c>
      <c r="H119" s="2">
        <f t="shared" si="1"/>
        <v>1.6401495510738748E-2</v>
      </c>
    </row>
    <row r="120" spans="1:8" x14ac:dyDescent="0.2">
      <c r="A120" t="s">
        <v>4</v>
      </c>
      <c r="B120" t="s">
        <v>2</v>
      </c>
      <c r="C120">
        <v>400</v>
      </c>
      <c r="D120" s="3">
        <v>145.22802547770701</v>
      </c>
      <c r="E120">
        <v>4773</v>
      </c>
      <c r="F120" s="1">
        <v>3787</v>
      </c>
      <c r="G120">
        <v>114004</v>
      </c>
      <c r="H120" s="2">
        <f t="shared" si="1"/>
        <v>3.3218132697098349E-2</v>
      </c>
    </row>
    <row r="121" spans="1:8" x14ac:dyDescent="0.2">
      <c r="A121" t="s">
        <v>4</v>
      </c>
      <c r="B121" t="s">
        <v>2</v>
      </c>
      <c r="C121">
        <v>420</v>
      </c>
      <c r="D121" s="3">
        <v>150.78867924528299</v>
      </c>
      <c r="E121">
        <v>4744</v>
      </c>
      <c r="F121" s="1">
        <v>4999</v>
      </c>
      <c r="G121">
        <v>119877</v>
      </c>
      <c r="H121" s="2">
        <f t="shared" si="1"/>
        <v>4.1701076937193958E-2</v>
      </c>
    </row>
    <row r="122" spans="1:8" x14ac:dyDescent="0.2">
      <c r="A122" t="s">
        <v>4</v>
      </c>
      <c r="B122" t="s">
        <v>2</v>
      </c>
      <c r="C122">
        <v>440</v>
      </c>
      <c r="D122" s="3">
        <v>157.92025316455599</v>
      </c>
      <c r="E122">
        <v>4845</v>
      </c>
      <c r="F122" s="1">
        <v>7330</v>
      </c>
      <c r="G122">
        <v>124757</v>
      </c>
      <c r="H122" s="2">
        <f t="shared" si="1"/>
        <v>5.8754218200181153E-2</v>
      </c>
    </row>
    <row r="123" spans="1:8" x14ac:dyDescent="0.2">
      <c r="A123" t="s">
        <v>4</v>
      </c>
      <c r="B123" t="s">
        <v>2</v>
      </c>
      <c r="C123">
        <v>460</v>
      </c>
      <c r="D123" s="3">
        <v>166.75734355044699</v>
      </c>
      <c r="E123">
        <v>4636</v>
      </c>
      <c r="F123" s="1">
        <v>10971</v>
      </c>
      <c r="G123">
        <v>130571</v>
      </c>
      <c r="H123" s="2">
        <f t="shared" si="1"/>
        <v>8.4023251717456407E-2</v>
      </c>
    </row>
    <row r="124" spans="1:8" x14ac:dyDescent="0.2">
      <c r="A124" t="s">
        <v>4</v>
      </c>
      <c r="B124" t="s">
        <v>2</v>
      </c>
      <c r="C124">
        <v>480</v>
      </c>
      <c r="D124" s="3">
        <v>172.14795918367301</v>
      </c>
      <c r="E124">
        <v>4800</v>
      </c>
      <c r="F124" s="1">
        <v>13112</v>
      </c>
      <c r="G124">
        <v>134964</v>
      </c>
      <c r="H124" s="2">
        <f t="shared" si="1"/>
        <v>9.7151833081414299E-2</v>
      </c>
    </row>
    <row r="125" spans="1:8" x14ac:dyDescent="0.2">
      <c r="A125" t="s">
        <v>4</v>
      </c>
      <c r="B125" t="s">
        <v>2</v>
      </c>
      <c r="C125">
        <v>500</v>
      </c>
      <c r="D125" s="3">
        <v>170.87545344619099</v>
      </c>
      <c r="E125">
        <v>5008</v>
      </c>
      <c r="F125" s="1">
        <v>12703</v>
      </c>
      <c r="G125">
        <v>141314</v>
      </c>
      <c r="H125" s="2">
        <f t="shared" si="1"/>
        <v>8.9892013530152706E-2</v>
      </c>
    </row>
    <row r="126" spans="1:8" x14ac:dyDescent="0.2">
      <c r="A126" t="s">
        <v>4</v>
      </c>
      <c r="B126" t="s">
        <v>3</v>
      </c>
      <c r="C126">
        <v>20</v>
      </c>
      <c r="D126" s="3">
        <v>35.7247386759581</v>
      </c>
      <c r="E126">
        <v>79</v>
      </c>
      <c r="F126">
        <v>12</v>
      </c>
      <c r="G126">
        <v>10253</v>
      </c>
      <c r="H126" s="2">
        <f t="shared" si="1"/>
        <v>1.170389154393836E-3</v>
      </c>
    </row>
    <row r="127" spans="1:8" x14ac:dyDescent="0.2">
      <c r="A127" t="s">
        <v>4</v>
      </c>
      <c r="B127" t="s">
        <v>3</v>
      </c>
      <c r="C127">
        <v>40</v>
      </c>
      <c r="D127" s="3">
        <v>68.448160535116997</v>
      </c>
      <c r="E127">
        <v>119</v>
      </c>
      <c r="F127">
        <v>25</v>
      </c>
      <c r="G127">
        <v>20466</v>
      </c>
      <c r="H127" s="2">
        <f t="shared" si="1"/>
        <v>1.2215381608521451E-3</v>
      </c>
    </row>
    <row r="128" spans="1:8" x14ac:dyDescent="0.2">
      <c r="A128" t="s">
        <v>4</v>
      </c>
      <c r="B128" t="s">
        <v>3</v>
      </c>
      <c r="C128">
        <v>60</v>
      </c>
      <c r="D128" s="3">
        <v>98.770967741935394</v>
      </c>
      <c r="E128">
        <v>156</v>
      </c>
      <c r="F128">
        <v>36</v>
      </c>
      <c r="G128">
        <v>30619</v>
      </c>
      <c r="H128" s="2">
        <f t="shared" si="1"/>
        <v>1.1757405532512493E-3</v>
      </c>
    </row>
    <row r="129" spans="1:8" x14ac:dyDescent="0.2">
      <c r="A129" t="s">
        <v>4</v>
      </c>
      <c r="B129" t="s">
        <v>3</v>
      </c>
      <c r="C129">
        <v>80</v>
      </c>
      <c r="D129" s="3">
        <v>122.919161676646</v>
      </c>
      <c r="E129">
        <v>218</v>
      </c>
      <c r="F129">
        <v>53</v>
      </c>
      <c r="G129">
        <v>41055</v>
      </c>
      <c r="H129" s="2">
        <f t="shared" si="1"/>
        <v>1.2909511630739253E-3</v>
      </c>
    </row>
    <row r="130" spans="1:8" x14ac:dyDescent="0.2">
      <c r="A130" t="s">
        <v>4</v>
      </c>
      <c r="B130" t="s">
        <v>3</v>
      </c>
      <c r="C130">
        <v>100</v>
      </c>
      <c r="D130" s="3">
        <v>123.348668280871</v>
      </c>
      <c r="E130">
        <v>394</v>
      </c>
      <c r="F130">
        <v>62</v>
      </c>
      <c r="G130">
        <v>50943</v>
      </c>
      <c r="H130" s="2">
        <f t="shared" ref="H130:H193" si="2">F130/G130</f>
        <v>1.2170465029542822E-3</v>
      </c>
    </row>
    <row r="131" spans="1:8" x14ac:dyDescent="0.2">
      <c r="A131" t="s">
        <v>4</v>
      </c>
      <c r="B131" t="s">
        <v>3</v>
      </c>
      <c r="C131">
        <v>120</v>
      </c>
      <c r="D131" s="3">
        <v>127.060674157303</v>
      </c>
      <c r="E131">
        <v>688</v>
      </c>
      <c r="F131">
        <v>261</v>
      </c>
      <c r="G131">
        <v>56542</v>
      </c>
      <c r="H131" s="2">
        <f t="shared" si="2"/>
        <v>4.6160376357398045E-3</v>
      </c>
    </row>
    <row r="132" spans="1:8" x14ac:dyDescent="0.2">
      <c r="A132" t="s">
        <v>4</v>
      </c>
      <c r="B132" t="s">
        <v>3</v>
      </c>
      <c r="C132">
        <v>140</v>
      </c>
      <c r="D132" s="3">
        <v>136.07003891050499</v>
      </c>
      <c r="E132">
        <v>876</v>
      </c>
      <c r="F132">
        <v>120</v>
      </c>
      <c r="G132">
        <v>69940</v>
      </c>
      <c r="H132" s="2">
        <f t="shared" si="2"/>
        <v>1.7157563625965113E-3</v>
      </c>
    </row>
    <row r="133" spans="1:8" x14ac:dyDescent="0.2">
      <c r="A133" t="s">
        <v>4</v>
      </c>
      <c r="B133" t="s">
        <v>3</v>
      </c>
      <c r="C133">
        <v>160</v>
      </c>
      <c r="D133" s="3">
        <v>129.858603066439</v>
      </c>
      <c r="E133">
        <v>1180</v>
      </c>
      <c r="F133">
        <v>158</v>
      </c>
      <c r="G133">
        <v>76227</v>
      </c>
      <c r="H133" s="2">
        <f t="shared" si="2"/>
        <v>2.072756372413974E-3</v>
      </c>
    </row>
    <row r="134" spans="1:8" x14ac:dyDescent="0.2">
      <c r="A134" t="s">
        <v>4</v>
      </c>
      <c r="B134" t="s">
        <v>3</v>
      </c>
      <c r="C134">
        <v>180</v>
      </c>
      <c r="D134" s="3">
        <v>157.328282828282</v>
      </c>
      <c r="E134">
        <v>1387</v>
      </c>
      <c r="F134">
        <v>115</v>
      </c>
      <c r="G134">
        <v>93453</v>
      </c>
      <c r="H134" s="2">
        <f t="shared" si="2"/>
        <v>1.2305650968936256E-3</v>
      </c>
    </row>
    <row r="135" spans="1:8" x14ac:dyDescent="0.2">
      <c r="A135" t="s">
        <v>4</v>
      </c>
      <c r="B135" t="s">
        <v>3</v>
      </c>
      <c r="C135">
        <v>200</v>
      </c>
      <c r="D135" s="3">
        <v>129.50489510489501</v>
      </c>
      <c r="E135">
        <v>1865</v>
      </c>
      <c r="F135">
        <v>390</v>
      </c>
      <c r="G135">
        <v>92596</v>
      </c>
      <c r="H135" s="2">
        <f t="shared" si="2"/>
        <v>4.2118450041038489E-3</v>
      </c>
    </row>
    <row r="136" spans="1:8" x14ac:dyDescent="0.2">
      <c r="A136" t="s">
        <v>4</v>
      </c>
      <c r="B136" t="s">
        <v>3</v>
      </c>
      <c r="C136">
        <v>220</v>
      </c>
      <c r="D136" s="3">
        <v>139.036745406824</v>
      </c>
      <c r="E136">
        <v>2101</v>
      </c>
      <c r="F136">
        <v>357</v>
      </c>
      <c r="G136">
        <v>105946</v>
      </c>
      <c r="H136" s="2">
        <f t="shared" si="2"/>
        <v>3.3696411379381948E-3</v>
      </c>
    </row>
    <row r="137" spans="1:8" x14ac:dyDescent="0.2">
      <c r="A137" t="s">
        <v>4</v>
      </c>
      <c r="B137" t="s">
        <v>3</v>
      </c>
      <c r="C137">
        <v>240</v>
      </c>
      <c r="D137" s="3">
        <v>138.64433617539501</v>
      </c>
      <c r="E137">
        <v>2369</v>
      </c>
      <c r="F137">
        <v>545</v>
      </c>
      <c r="G137">
        <v>113827</v>
      </c>
      <c r="H137" s="2">
        <f t="shared" si="2"/>
        <v>4.7879677053774584E-3</v>
      </c>
    </row>
    <row r="138" spans="1:8" x14ac:dyDescent="0.2">
      <c r="A138" t="s">
        <v>4</v>
      </c>
      <c r="B138" t="s">
        <v>3</v>
      </c>
      <c r="C138">
        <v>260</v>
      </c>
      <c r="D138" s="3">
        <v>135.971175166297</v>
      </c>
      <c r="E138">
        <v>2709</v>
      </c>
      <c r="F138">
        <v>802</v>
      </c>
      <c r="G138">
        <v>122646</v>
      </c>
      <c r="H138" s="2">
        <f t="shared" si="2"/>
        <v>6.5391451820687183E-3</v>
      </c>
    </row>
    <row r="139" spans="1:8" x14ac:dyDescent="0.2">
      <c r="A139" t="s">
        <v>4</v>
      </c>
      <c r="B139" t="s">
        <v>3</v>
      </c>
      <c r="C139">
        <v>280</v>
      </c>
      <c r="D139" s="3">
        <v>135.00937500000001</v>
      </c>
      <c r="E139">
        <v>2896</v>
      </c>
      <c r="F139">
        <v>1266</v>
      </c>
      <c r="G139">
        <v>129609</v>
      </c>
      <c r="H139" s="2">
        <f t="shared" si="2"/>
        <v>9.7678401962826653E-3</v>
      </c>
    </row>
    <row r="140" spans="1:8" x14ac:dyDescent="0.2">
      <c r="A140" t="s">
        <v>4</v>
      </c>
      <c r="B140" t="s">
        <v>3</v>
      </c>
      <c r="C140">
        <v>300</v>
      </c>
      <c r="D140" s="3">
        <v>136.78131416837701</v>
      </c>
      <c r="E140">
        <v>3232</v>
      </c>
      <c r="F140" s="1">
        <v>1748</v>
      </c>
      <c r="G140">
        <v>133225</v>
      </c>
      <c r="H140" s="2">
        <f t="shared" si="2"/>
        <v>1.3120660536686058E-2</v>
      </c>
    </row>
    <row r="141" spans="1:8" x14ac:dyDescent="0.2">
      <c r="A141" t="s">
        <v>4</v>
      </c>
      <c r="B141" t="s">
        <v>3</v>
      </c>
      <c r="C141">
        <v>320</v>
      </c>
      <c r="D141" s="3">
        <v>128.60152526215401</v>
      </c>
      <c r="E141">
        <v>3632</v>
      </c>
      <c r="F141" s="1">
        <v>2723</v>
      </c>
      <c r="G141">
        <v>134903</v>
      </c>
      <c r="H141" s="2">
        <f t="shared" si="2"/>
        <v>2.0184873575828557E-2</v>
      </c>
    </row>
    <row r="142" spans="1:8" x14ac:dyDescent="0.2">
      <c r="A142" t="s">
        <v>4</v>
      </c>
      <c r="B142" t="s">
        <v>3</v>
      </c>
      <c r="C142">
        <v>340</v>
      </c>
      <c r="D142" s="3">
        <v>139.85828877005301</v>
      </c>
      <c r="E142">
        <v>3753</v>
      </c>
      <c r="F142" s="1">
        <v>2608</v>
      </c>
      <c r="G142">
        <v>156921</v>
      </c>
      <c r="H142" s="2">
        <f t="shared" si="2"/>
        <v>1.6619827811446525E-2</v>
      </c>
    </row>
    <row r="143" spans="1:8" x14ac:dyDescent="0.2">
      <c r="A143" t="s">
        <v>4</v>
      </c>
      <c r="B143" t="s">
        <v>3</v>
      </c>
      <c r="C143">
        <v>360</v>
      </c>
      <c r="D143" s="3">
        <v>139.56650246305401</v>
      </c>
      <c r="E143">
        <v>4091</v>
      </c>
      <c r="F143" s="1">
        <v>2699</v>
      </c>
      <c r="G143">
        <v>169992</v>
      </c>
      <c r="H143" s="2">
        <f t="shared" si="2"/>
        <v>1.5877217751423596E-2</v>
      </c>
    </row>
    <row r="144" spans="1:8" x14ac:dyDescent="0.2">
      <c r="A144" t="s">
        <v>4</v>
      </c>
      <c r="B144" t="s">
        <v>3</v>
      </c>
      <c r="C144">
        <v>380</v>
      </c>
      <c r="D144" s="3">
        <v>137.126829268292</v>
      </c>
      <c r="E144">
        <v>4359</v>
      </c>
      <c r="F144" s="1">
        <v>4541</v>
      </c>
      <c r="G144">
        <v>168666</v>
      </c>
      <c r="H144" s="2">
        <f t="shared" si="2"/>
        <v>2.6923031316329313E-2</v>
      </c>
    </row>
    <row r="145" spans="1:8" x14ac:dyDescent="0.2">
      <c r="A145" t="s">
        <v>4</v>
      </c>
      <c r="B145" t="s">
        <v>3</v>
      </c>
      <c r="C145">
        <v>400</v>
      </c>
      <c r="D145" s="3">
        <v>139.14726027397199</v>
      </c>
      <c r="E145">
        <v>4622</v>
      </c>
      <c r="F145" s="1">
        <v>8611</v>
      </c>
      <c r="G145">
        <v>162524</v>
      </c>
      <c r="H145" s="2">
        <f t="shared" si="2"/>
        <v>5.2982944057493049E-2</v>
      </c>
    </row>
    <row r="146" spans="1:8" x14ac:dyDescent="0.2">
      <c r="A146" t="s">
        <v>4</v>
      </c>
      <c r="B146" t="s">
        <v>3</v>
      </c>
      <c r="C146">
        <v>420</v>
      </c>
      <c r="D146" s="3">
        <v>141.11344211344201</v>
      </c>
      <c r="E146">
        <v>4811</v>
      </c>
      <c r="F146" s="1">
        <v>7740</v>
      </c>
      <c r="G146">
        <v>181613</v>
      </c>
      <c r="H146" s="2">
        <f t="shared" si="2"/>
        <v>4.2618094519665445E-2</v>
      </c>
    </row>
    <row r="147" spans="1:8" x14ac:dyDescent="0.2">
      <c r="A147" t="s">
        <v>4</v>
      </c>
      <c r="B147" t="s">
        <v>3</v>
      </c>
      <c r="C147">
        <v>440</v>
      </c>
      <c r="D147" s="3">
        <v>152.97609561752901</v>
      </c>
      <c r="E147">
        <v>4589</v>
      </c>
      <c r="F147" s="1">
        <v>13961</v>
      </c>
      <c r="G147">
        <v>191985</v>
      </c>
      <c r="H147" s="2">
        <f t="shared" si="2"/>
        <v>7.2719222855952281E-2</v>
      </c>
    </row>
    <row r="148" spans="1:8" x14ac:dyDescent="0.2">
      <c r="A148" t="s">
        <v>4</v>
      </c>
      <c r="B148" t="s">
        <v>3</v>
      </c>
      <c r="C148">
        <v>460</v>
      </c>
      <c r="D148" s="3">
        <v>156.74506708760799</v>
      </c>
      <c r="E148">
        <v>4909</v>
      </c>
      <c r="F148" s="1">
        <v>13667</v>
      </c>
      <c r="G148">
        <v>198596</v>
      </c>
      <c r="H148" s="2">
        <f t="shared" si="2"/>
        <v>6.8818103083647206E-2</v>
      </c>
    </row>
    <row r="149" spans="1:8" x14ac:dyDescent="0.2">
      <c r="A149" t="s">
        <v>4</v>
      </c>
      <c r="B149" t="s">
        <v>3</v>
      </c>
      <c r="C149">
        <v>480</v>
      </c>
      <c r="D149" s="3">
        <v>154.38874680306901</v>
      </c>
      <c r="E149">
        <v>5035</v>
      </c>
      <c r="F149" s="1">
        <v>17720</v>
      </c>
      <c r="G149">
        <v>181098</v>
      </c>
      <c r="H149" s="2">
        <f t="shared" si="2"/>
        <v>9.7847574241570867E-2</v>
      </c>
    </row>
    <row r="150" spans="1:8" x14ac:dyDescent="0.2">
      <c r="A150" t="s">
        <v>4</v>
      </c>
      <c r="B150" t="s">
        <v>3</v>
      </c>
      <c r="C150">
        <v>500</v>
      </c>
      <c r="D150" s="3">
        <v>156.660572337042</v>
      </c>
      <c r="E150">
        <v>4963</v>
      </c>
      <c r="F150" s="1">
        <v>20974</v>
      </c>
      <c r="G150">
        <v>197079</v>
      </c>
      <c r="H150" s="2">
        <f t="shared" si="2"/>
        <v>0.10642432730021971</v>
      </c>
    </row>
    <row r="151" spans="1:8" x14ac:dyDescent="0.2">
      <c r="A151" t="s">
        <v>5</v>
      </c>
      <c r="B151" t="s">
        <v>1</v>
      </c>
      <c r="C151">
        <v>20</v>
      </c>
      <c r="D151" s="3">
        <v>34.814960629921202</v>
      </c>
      <c r="E151">
        <v>96</v>
      </c>
      <c r="F151">
        <v>12</v>
      </c>
      <c r="G151">
        <v>8843</v>
      </c>
      <c r="H151" s="2">
        <f t="shared" si="2"/>
        <v>1.3570055411059596E-3</v>
      </c>
    </row>
    <row r="152" spans="1:8" x14ac:dyDescent="0.2">
      <c r="A152" t="s">
        <v>5</v>
      </c>
      <c r="B152" t="s">
        <v>1</v>
      </c>
      <c r="C152">
        <v>40</v>
      </c>
      <c r="D152" s="3">
        <v>67.561068702290001</v>
      </c>
      <c r="E152">
        <v>128</v>
      </c>
      <c r="F152">
        <v>22</v>
      </c>
      <c r="G152">
        <v>17701</v>
      </c>
      <c r="H152" s="2">
        <f t="shared" si="2"/>
        <v>1.2428676345969155E-3</v>
      </c>
    </row>
    <row r="153" spans="1:8" x14ac:dyDescent="0.2">
      <c r="A153" t="s">
        <v>5</v>
      </c>
      <c r="B153" t="s">
        <v>1</v>
      </c>
      <c r="C153">
        <v>60</v>
      </c>
      <c r="D153" s="3">
        <v>94.643382352941103</v>
      </c>
      <c r="E153">
        <v>148</v>
      </c>
      <c r="F153">
        <v>40</v>
      </c>
      <c r="G153">
        <v>25743</v>
      </c>
      <c r="H153" s="2">
        <f t="shared" si="2"/>
        <v>1.5538204560463038E-3</v>
      </c>
    </row>
    <row r="154" spans="1:8" x14ac:dyDescent="0.2">
      <c r="A154" t="s">
        <v>5</v>
      </c>
      <c r="B154" t="s">
        <v>1</v>
      </c>
      <c r="C154">
        <v>80</v>
      </c>
      <c r="D154" s="3">
        <v>117.721088435374</v>
      </c>
      <c r="E154">
        <v>194</v>
      </c>
      <c r="F154">
        <v>45</v>
      </c>
      <c r="G154">
        <v>34610</v>
      </c>
      <c r="H154" s="2">
        <f t="shared" si="2"/>
        <v>1.3002022536839064E-3</v>
      </c>
    </row>
    <row r="155" spans="1:8" x14ac:dyDescent="0.2">
      <c r="A155" t="s">
        <v>5</v>
      </c>
      <c r="B155" t="s">
        <v>1</v>
      </c>
      <c r="C155">
        <v>100</v>
      </c>
      <c r="D155" s="3">
        <v>143.360269360269</v>
      </c>
      <c r="E155">
        <v>206</v>
      </c>
      <c r="F155">
        <v>65</v>
      </c>
      <c r="G155">
        <v>42578</v>
      </c>
      <c r="H155" s="2">
        <f t="shared" si="2"/>
        <v>1.5266099863779417E-3</v>
      </c>
    </row>
    <row r="156" spans="1:8" x14ac:dyDescent="0.2">
      <c r="A156" t="s">
        <v>5</v>
      </c>
      <c r="B156" t="s">
        <v>1</v>
      </c>
      <c r="C156">
        <v>120</v>
      </c>
      <c r="D156" s="3">
        <v>171.58085808580799</v>
      </c>
      <c r="E156">
        <v>222</v>
      </c>
      <c r="F156">
        <v>73</v>
      </c>
      <c r="G156">
        <v>51989</v>
      </c>
      <c r="H156" s="2">
        <f t="shared" si="2"/>
        <v>1.4041431841351054E-3</v>
      </c>
    </row>
    <row r="157" spans="1:8" x14ac:dyDescent="0.2">
      <c r="A157" t="s">
        <v>5</v>
      </c>
      <c r="B157" t="s">
        <v>1</v>
      </c>
      <c r="C157">
        <v>140</v>
      </c>
      <c r="D157" s="3">
        <v>162.68539325842599</v>
      </c>
      <c r="E157">
        <v>356</v>
      </c>
      <c r="F157">
        <v>123</v>
      </c>
      <c r="G157">
        <v>57916</v>
      </c>
      <c r="H157" s="2">
        <f t="shared" si="2"/>
        <v>2.1237654534152911E-3</v>
      </c>
    </row>
    <row r="158" spans="1:8" x14ac:dyDescent="0.2">
      <c r="A158" t="s">
        <v>5</v>
      </c>
      <c r="B158" t="s">
        <v>1</v>
      </c>
      <c r="C158">
        <v>160</v>
      </c>
      <c r="D158" s="3">
        <v>183.98637602179801</v>
      </c>
      <c r="E158">
        <v>504</v>
      </c>
      <c r="F158">
        <v>116</v>
      </c>
      <c r="G158">
        <v>67523</v>
      </c>
      <c r="H158" s="2">
        <f t="shared" si="2"/>
        <v>1.7179331487048857E-3</v>
      </c>
    </row>
    <row r="159" spans="1:8" x14ac:dyDescent="0.2">
      <c r="A159" t="s">
        <v>5</v>
      </c>
      <c r="B159" t="s">
        <v>1</v>
      </c>
      <c r="C159">
        <v>180</v>
      </c>
      <c r="D159" s="3">
        <v>191.82957393483699</v>
      </c>
      <c r="E159">
        <v>605</v>
      </c>
      <c r="F159">
        <v>159</v>
      </c>
      <c r="G159">
        <v>76540</v>
      </c>
      <c r="H159" s="2">
        <f t="shared" si="2"/>
        <v>2.0773451789913772E-3</v>
      </c>
    </row>
    <row r="160" spans="1:8" x14ac:dyDescent="0.2">
      <c r="A160" t="s">
        <v>5</v>
      </c>
      <c r="B160" t="s">
        <v>1</v>
      </c>
      <c r="C160">
        <v>200</v>
      </c>
      <c r="D160" s="3">
        <v>198.51294117647001</v>
      </c>
      <c r="E160">
        <v>792</v>
      </c>
      <c r="F160">
        <v>157</v>
      </c>
      <c r="G160">
        <v>84368</v>
      </c>
      <c r="H160" s="2">
        <f t="shared" si="2"/>
        <v>1.8608951261141664E-3</v>
      </c>
    </row>
    <row r="161" spans="1:8" x14ac:dyDescent="0.2">
      <c r="A161" t="s">
        <v>5</v>
      </c>
      <c r="B161" t="s">
        <v>1</v>
      </c>
      <c r="C161">
        <v>220</v>
      </c>
      <c r="D161" s="3">
        <v>211.013574660633</v>
      </c>
      <c r="E161">
        <v>973</v>
      </c>
      <c r="F161">
        <v>180</v>
      </c>
      <c r="G161">
        <v>93268</v>
      </c>
      <c r="H161" s="2">
        <f t="shared" si="2"/>
        <v>1.929922374233392E-3</v>
      </c>
    </row>
    <row r="162" spans="1:8" x14ac:dyDescent="0.2">
      <c r="A162" t="s">
        <v>5</v>
      </c>
      <c r="B162" t="s">
        <v>1</v>
      </c>
      <c r="C162">
        <v>240</v>
      </c>
      <c r="D162" s="3">
        <v>201.28</v>
      </c>
      <c r="E162">
        <v>1195</v>
      </c>
      <c r="F162">
        <v>293</v>
      </c>
      <c r="G162">
        <v>100640</v>
      </c>
      <c r="H162" s="2">
        <f t="shared" si="2"/>
        <v>2.9113672496025437E-3</v>
      </c>
    </row>
    <row r="163" spans="1:8" x14ac:dyDescent="0.2">
      <c r="A163" t="s">
        <v>5</v>
      </c>
      <c r="B163" t="s">
        <v>1</v>
      </c>
      <c r="C163">
        <v>260</v>
      </c>
      <c r="D163" s="3">
        <v>191.72450805008901</v>
      </c>
      <c r="E163">
        <v>1494</v>
      </c>
      <c r="F163">
        <v>289</v>
      </c>
      <c r="G163">
        <v>107174</v>
      </c>
      <c r="H163" s="2">
        <f t="shared" si="2"/>
        <v>2.6965495362681249E-3</v>
      </c>
    </row>
    <row r="164" spans="1:8" x14ac:dyDescent="0.2">
      <c r="A164" t="s">
        <v>5</v>
      </c>
      <c r="B164" t="s">
        <v>1</v>
      </c>
      <c r="C164">
        <v>280</v>
      </c>
      <c r="D164" s="3">
        <v>194.077702702702</v>
      </c>
      <c r="E164">
        <v>1752</v>
      </c>
      <c r="F164">
        <v>306</v>
      </c>
      <c r="G164">
        <v>114894</v>
      </c>
      <c r="H164" s="2">
        <f t="shared" si="2"/>
        <v>2.6633244555851481E-3</v>
      </c>
    </row>
    <row r="165" spans="1:8" x14ac:dyDescent="0.2">
      <c r="A165" t="s">
        <v>5</v>
      </c>
      <c r="B165" t="s">
        <v>1</v>
      </c>
      <c r="C165">
        <v>300</v>
      </c>
      <c r="D165" s="3">
        <v>204.572831423895</v>
      </c>
      <c r="E165">
        <v>1934</v>
      </c>
      <c r="F165">
        <v>393</v>
      </c>
      <c r="G165">
        <v>124994</v>
      </c>
      <c r="H165" s="2">
        <f t="shared" si="2"/>
        <v>3.1441509192441236E-3</v>
      </c>
    </row>
    <row r="166" spans="1:8" x14ac:dyDescent="0.2">
      <c r="A166" t="s">
        <v>5</v>
      </c>
      <c r="B166" t="s">
        <v>1</v>
      </c>
      <c r="C166">
        <v>320</v>
      </c>
      <c r="D166" s="3">
        <v>194.40978593272101</v>
      </c>
      <c r="E166">
        <v>2137</v>
      </c>
      <c r="F166">
        <v>609</v>
      </c>
      <c r="G166">
        <v>127144</v>
      </c>
      <c r="H166" s="2">
        <f t="shared" si="2"/>
        <v>4.789844585666646E-3</v>
      </c>
    </row>
    <row r="167" spans="1:8" x14ac:dyDescent="0.2">
      <c r="A167" t="s">
        <v>5</v>
      </c>
      <c r="B167" t="s">
        <v>1</v>
      </c>
      <c r="C167">
        <v>340</v>
      </c>
      <c r="D167" s="3">
        <v>188.93767705382399</v>
      </c>
      <c r="E167">
        <v>2417</v>
      </c>
      <c r="F167">
        <v>713</v>
      </c>
      <c r="G167">
        <v>133390</v>
      </c>
      <c r="H167" s="2">
        <f t="shared" si="2"/>
        <v>5.3452282779818576E-3</v>
      </c>
    </row>
    <row r="168" spans="1:8" x14ac:dyDescent="0.2">
      <c r="A168" t="s">
        <v>5</v>
      </c>
      <c r="B168" t="s">
        <v>1</v>
      </c>
      <c r="C168">
        <v>360</v>
      </c>
      <c r="D168" s="3">
        <v>184.390274314214</v>
      </c>
      <c r="E168">
        <v>2587</v>
      </c>
      <c r="F168">
        <v>1022</v>
      </c>
      <c r="G168">
        <v>147881</v>
      </c>
      <c r="H168" s="2">
        <f t="shared" si="2"/>
        <v>6.9109621925737587E-3</v>
      </c>
    </row>
    <row r="169" spans="1:8" x14ac:dyDescent="0.2">
      <c r="A169" t="s">
        <v>5</v>
      </c>
      <c r="B169" t="s">
        <v>1</v>
      </c>
      <c r="C169">
        <v>380</v>
      </c>
      <c r="D169" s="3">
        <v>186.992537313432</v>
      </c>
      <c r="E169">
        <v>2544</v>
      </c>
      <c r="F169" s="1">
        <v>1887</v>
      </c>
      <c r="G169">
        <v>150342</v>
      </c>
      <c r="H169" s="2">
        <f t="shared" si="2"/>
        <v>1.2551382847108593E-2</v>
      </c>
    </row>
    <row r="170" spans="1:8" x14ac:dyDescent="0.2">
      <c r="A170" t="s">
        <v>5</v>
      </c>
      <c r="B170" t="s">
        <v>1</v>
      </c>
      <c r="C170">
        <v>400</v>
      </c>
      <c r="D170" s="3">
        <v>206.59695817490399</v>
      </c>
      <c r="E170">
        <v>2513</v>
      </c>
      <c r="F170" s="1">
        <v>2765</v>
      </c>
      <c r="G170">
        <v>163005</v>
      </c>
      <c r="H170" s="2">
        <f t="shared" si="2"/>
        <v>1.6962669856752859E-2</v>
      </c>
    </row>
    <row r="171" spans="1:8" x14ac:dyDescent="0.2">
      <c r="A171" t="s">
        <v>5</v>
      </c>
      <c r="B171" t="s">
        <v>1</v>
      </c>
      <c r="C171">
        <v>420</v>
      </c>
      <c r="D171" s="3">
        <v>206.35878787878701</v>
      </c>
      <c r="E171">
        <v>2577</v>
      </c>
      <c r="F171" s="1">
        <v>4395</v>
      </c>
      <c r="G171">
        <v>170246</v>
      </c>
      <c r="H171" s="2">
        <f t="shared" si="2"/>
        <v>2.5815584507124983E-2</v>
      </c>
    </row>
    <row r="172" spans="1:8" x14ac:dyDescent="0.2">
      <c r="A172" t="s">
        <v>5</v>
      </c>
      <c r="B172" t="s">
        <v>1</v>
      </c>
      <c r="C172">
        <v>440</v>
      </c>
      <c r="D172" s="3">
        <v>205.43012048192699</v>
      </c>
      <c r="E172">
        <v>2685</v>
      </c>
      <c r="F172" s="1">
        <v>6240</v>
      </c>
      <c r="G172">
        <v>170507</v>
      </c>
      <c r="H172" s="2">
        <f t="shared" si="2"/>
        <v>3.6596737963837264E-2</v>
      </c>
    </row>
    <row r="173" spans="1:8" x14ac:dyDescent="0.2">
      <c r="A173" t="s">
        <v>5</v>
      </c>
      <c r="B173" t="s">
        <v>1</v>
      </c>
      <c r="C173">
        <v>460</v>
      </c>
      <c r="D173" s="3">
        <v>226.153939393939</v>
      </c>
      <c r="E173">
        <v>2673</v>
      </c>
      <c r="F173" s="1">
        <v>9047</v>
      </c>
      <c r="G173">
        <v>186577</v>
      </c>
      <c r="H173" s="2">
        <f t="shared" si="2"/>
        <v>4.8489363640748857E-2</v>
      </c>
    </row>
    <row r="174" spans="1:8" x14ac:dyDescent="0.2">
      <c r="A174" t="s">
        <v>5</v>
      </c>
      <c r="B174" t="s">
        <v>1</v>
      </c>
      <c r="C174">
        <v>480</v>
      </c>
      <c r="D174" s="3">
        <v>229.15576694411399</v>
      </c>
      <c r="E174">
        <v>2726</v>
      </c>
      <c r="F174" s="1">
        <v>11081</v>
      </c>
      <c r="G174">
        <v>192720</v>
      </c>
      <c r="H174" s="2">
        <f t="shared" si="2"/>
        <v>5.7497924449979247E-2</v>
      </c>
    </row>
    <row r="175" spans="1:8" x14ac:dyDescent="0.2">
      <c r="A175" t="s">
        <v>5</v>
      </c>
      <c r="B175" t="s">
        <v>1</v>
      </c>
      <c r="C175">
        <v>500</v>
      </c>
      <c r="D175" s="3">
        <v>235.81125439624799</v>
      </c>
      <c r="E175">
        <v>2864</v>
      </c>
      <c r="F175" s="1">
        <v>13137</v>
      </c>
      <c r="G175">
        <v>201147</v>
      </c>
      <c r="H175" s="2">
        <f t="shared" si="2"/>
        <v>6.5310444600217746E-2</v>
      </c>
    </row>
    <row r="176" spans="1:8" x14ac:dyDescent="0.2">
      <c r="A176" t="s">
        <v>5</v>
      </c>
      <c r="B176" t="s">
        <v>2</v>
      </c>
      <c r="C176">
        <v>20</v>
      </c>
      <c r="D176" s="3">
        <v>28.7658536585365</v>
      </c>
      <c r="E176">
        <v>122</v>
      </c>
      <c r="F176">
        <v>0</v>
      </c>
      <c r="G176">
        <v>5897</v>
      </c>
      <c r="H176" s="2">
        <f t="shared" si="2"/>
        <v>0</v>
      </c>
    </row>
    <row r="177" spans="1:8" x14ac:dyDescent="0.2">
      <c r="A177" t="s">
        <v>5</v>
      </c>
      <c r="B177" t="s">
        <v>2</v>
      </c>
      <c r="C177">
        <v>40</v>
      </c>
      <c r="D177" s="3">
        <v>56.995169082125599</v>
      </c>
      <c r="E177">
        <v>145</v>
      </c>
      <c r="F177">
        <v>0</v>
      </c>
      <c r="G177">
        <v>11798</v>
      </c>
      <c r="H177" s="2">
        <f t="shared" si="2"/>
        <v>0</v>
      </c>
    </row>
    <row r="178" spans="1:8" x14ac:dyDescent="0.2">
      <c r="A178" t="s">
        <v>5</v>
      </c>
      <c r="B178" t="s">
        <v>2</v>
      </c>
      <c r="C178">
        <v>60</v>
      </c>
      <c r="D178" s="3">
        <v>85.086538461538396</v>
      </c>
      <c r="E178">
        <v>168</v>
      </c>
      <c r="F178">
        <v>0</v>
      </c>
      <c r="G178">
        <v>17698</v>
      </c>
      <c r="H178" s="2">
        <f t="shared" si="2"/>
        <v>0</v>
      </c>
    </row>
    <row r="179" spans="1:8" x14ac:dyDescent="0.2">
      <c r="A179" t="s">
        <v>5</v>
      </c>
      <c r="B179" t="s">
        <v>2</v>
      </c>
      <c r="C179">
        <v>80</v>
      </c>
      <c r="D179" s="3">
        <v>112.35714285714199</v>
      </c>
      <c r="E179">
        <v>178</v>
      </c>
      <c r="F179">
        <v>0</v>
      </c>
      <c r="G179">
        <v>23595</v>
      </c>
      <c r="H179" s="2">
        <f t="shared" si="2"/>
        <v>0</v>
      </c>
    </row>
    <row r="180" spans="1:8" x14ac:dyDescent="0.2">
      <c r="A180" t="s">
        <v>5</v>
      </c>
      <c r="B180" t="s">
        <v>2</v>
      </c>
      <c r="C180">
        <v>100</v>
      </c>
      <c r="D180" s="3">
        <v>137.803738317757</v>
      </c>
      <c r="E180">
        <v>220</v>
      </c>
      <c r="F180">
        <v>0</v>
      </c>
      <c r="G180">
        <v>29490</v>
      </c>
      <c r="H180" s="2">
        <f t="shared" si="2"/>
        <v>0</v>
      </c>
    </row>
    <row r="181" spans="1:8" x14ac:dyDescent="0.2">
      <c r="A181" t="s">
        <v>5</v>
      </c>
      <c r="B181" t="s">
        <v>2</v>
      </c>
      <c r="C181">
        <v>120</v>
      </c>
      <c r="D181" s="3">
        <v>161.611872146118</v>
      </c>
      <c r="E181">
        <v>228</v>
      </c>
      <c r="F181">
        <v>0</v>
      </c>
      <c r="G181">
        <v>35393</v>
      </c>
      <c r="H181" s="2">
        <f t="shared" si="2"/>
        <v>0</v>
      </c>
    </row>
    <row r="182" spans="1:8" x14ac:dyDescent="0.2">
      <c r="A182" t="s">
        <v>5</v>
      </c>
      <c r="B182" t="s">
        <v>2</v>
      </c>
      <c r="C182">
        <v>140</v>
      </c>
      <c r="D182" s="3">
        <v>176.461538461538</v>
      </c>
      <c r="E182">
        <v>313</v>
      </c>
      <c r="F182">
        <v>0</v>
      </c>
      <c r="G182">
        <v>41292</v>
      </c>
      <c r="H182" s="2">
        <f t="shared" si="2"/>
        <v>0</v>
      </c>
    </row>
    <row r="183" spans="1:8" x14ac:dyDescent="0.2">
      <c r="A183" t="s">
        <v>5</v>
      </c>
      <c r="B183" t="s">
        <v>2</v>
      </c>
      <c r="C183">
        <v>160</v>
      </c>
      <c r="D183" s="3">
        <v>187.07539682539601</v>
      </c>
      <c r="E183">
        <v>492</v>
      </c>
      <c r="F183">
        <v>7</v>
      </c>
      <c r="G183">
        <v>47143</v>
      </c>
      <c r="H183" s="2">
        <f t="shared" si="2"/>
        <v>1.4848439853212567E-4</v>
      </c>
    </row>
    <row r="184" spans="1:8" x14ac:dyDescent="0.2">
      <c r="A184" t="s">
        <v>5</v>
      </c>
      <c r="B184" t="s">
        <v>2</v>
      </c>
      <c r="C184">
        <v>180</v>
      </c>
      <c r="D184" s="3">
        <v>196.72862453531599</v>
      </c>
      <c r="E184">
        <v>681</v>
      </c>
      <c r="F184">
        <v>25</v>
      </c>
      <c r="G184">
        <v>52920</v>
      </c>
      <c r="H184" s="2">
        <f t="shared" si="2"/>
        <v>4.72411186696901E-4</v>
      </c>
    </row>
    <row r="185" spans="1:8" x14ac:dyDescent="0.2">
      <c r="A185" t="s">
        <v>5</v>
      </c>
      <c r="B185" t="s">
        <v>2</v>
      </c>
      <c r="C185">
        <v>200</v>
      </c>
      <c r="D185" s="3">
        <v>201.77319587628801</v>
      </c>
      <c r="E185">
        <v>879</v>
      </c>
      <c r="F185">
        <v>39</v>
      </c>
      <c r="G185">
        <v>58716</v>
      </c>
      <c r="H185" s="2">
        <f t="shared" si="2"/>
        <v>6.6421418352748823E-4</v>
      </c>
    </row>
    <row r="186" spans="1:8" x14ac:dyDescent="0.2">
      <c r="A186" t="s">
        <v>5</v>
      </c>
      <c r="B186" t="s">
        <v>2</v>
      </c>
      <c r="C186">
        <v>220</v>
      </c>
      <c r="D186" s="3">
        <v>207.43408360128601</v>
      </c>
      <c r="E186">
        <v>1103</v>
      </c>
      <c r="F186">
        <v>53</v>
      </c>
      <c r="G186">
        <v>64512</v>
      </c>
      <c r="H186" s="2">
        <f t="shared" si="2"/>
        <v>8.2155257936507937E-4</v>
      </c>
    </row>
    <row r="187" spans="1:8" x14ac:dyDescent="0.2">
      <c r="A187" t="s">
        <v>5</v>
      </c>
      <c r="B187" t="s">
        <v>2</v>
      </c>
      <c r="C187">
        <v>240</v>
      </c>
      <c r="D187" s="3">
        <v>207.73372781065001</v>
      </c>
      <c r="E187">
        <v>1338</v>
      </c>
      <c r="F187">
        <v>82</v>
      </c>
      <c r="G187">
        <v>70214</v>
      </c>
      <c r="H187" s="2">
        <f t="shared" si="2"/>
        <v>1.167858261885094E-3</v>
      </c>
    </row>
    <row r="188" spans="1:8" x14ac:dyDescent="0.2">
      <c r="A188" t="s">
        <v>5</v>
      </c>
      <c r="B188" t="s">
        <v>2</v>
      </c>
      <c r="C188">
        <v>260</v>
      </c>
      <c r="D188" s="3">
        <v>209.79558011049701</v>
      </c>
      <c r="E188">
        <v>1567</v>
      </c>
      <c r="F188">
        <v>104</v>
      </c>
      <c r="G188">
        <v>75946</v>
      </c>
      <c r="H188" s="2">
        <f t="shared" si="2"/>
        <v>1.3693940431359123E-3</v>
      </c>
    </row>
    <row r="189" spans="1:8" x14ac:dyDescent="0.2">
      <c r="A189" t="s">
        <v>5</v>
      </c>
      <c r="B189" t="s">
        <v>2</v>
      </c>
      <c r="C189">
        <v>280</v>
      </c>
      <c r="D189" s="3">
        <v>203.68329177057299</v>
      </c>
      <c r="E189">
        <v>1821</v>
      </c>
      <c r="F189">
        <v>136</v>
      </c>
      <c r="G189">
        <v>81677</v>
      </c>
      <c r="H189" s="2">
        <f t="shared" si="2"/>
        <v>1.6650954369039021E-3</v>
      </c>
    </row>
    <row r="190" spans="1:8" x14ac:dyDescent="0.2">
      <c r="A190" t="s">
        <v>5</v>
      </c>
      <c r="B190" t="s">
        <v>2</v>
      </c>
      <c r="C190">
        <v>300</v>
      </c>
      <c r="D190" s="3">
        <v>206.301886792452</v>
      </c>
      <c r="E190">
        <v>1953</v>
      </c>
      <c r="F190">
        <v>159</v>
      </c>
      <c r="G190">
        <v>87472</v>
      </c>
      <c r="H190" s="2">
        <f t="shared" si="2"/>
        <v>1.8177245289921345E-3</v>
      </c>
    </row>
    <row r="191" spans="1:8" x14ac:dyDescent="0.2">
      <c r="A191" t="s">
        <v>5</v>
      </c>
      <c r="B191" t="s">
        <v>2</v>
      </c>
      <c r="C191">
        <v>320</v>
      </c>
      <c r="D191" s="3">
        <v>204.94945054945001</v>
      </c>
      <c r="E191">
        <v>2150</v>
      </c>
      <c r="F191">
        <v>196</v>
      </c>
      <c r="G191">
        <v>93252</v>
      </c>
      <c r="H191" s="2">
        <f t="shared" si="2"/>
        <v>2.1018315961051776E-3</v>
      </c>
    </row>
    <row r="192" spans="1:8" x14ac:dyDescent="0.2">
      <c r="A192" t="s">
        <v>5</v>
      </c>
      <c r="B192" t="s">
        <v>2</v>
      </c>
      <c r="C192">
        <v>340</v>
      </c>
      <c r="D192" s="3">
        <v>200.904276985743</v>
      </c>
      <c r="E192">
        <v>2329</v>
      </c>
      <c r="F192">
        <v>322</v>
      </c>
      <c r="G192">
        <v>98644</v>
      </c>
      <c r="H192" s="2">
        <f t="shared" si="2"/>
        <v>3.264263411864888E-3</v>
      </c>
    </row>
    <row r="193" spans="1:8" x14ac:dyDescent="0.2">
      <c r="A193" t="s">
        <v>5</v>
      </c>
      <c r="B193" t="s">
        <v>2</v>
      </c>
      <c r="C193">
        <v>360</v>
      </c>
      <c r="D193" s="3">
        <v>186.77540106951801</v>
      </c>
      <c r="E193">
        <v>2457</v>
      </c>
      <c r="F193">
        <v>497</v>
      </c>
      <c r="G193">
        <v>104781</v>
      </c>
      <c r="H193" s="2">
        <f t="shared" si="2"/>
        <v>4.7432263482883345E-3</v>
      </c>
    </row>
    <row r="194" spans="1:8" x14ac:dyDescent="0.2">
      <c r="A194" t="s">
        <v>5</v>
      </c>
      <c r="B194" t="s">
        <v>2</v>
      </c>
      <c r="C194">
        <v>380</v>
      </c>
      <c r="D194" s="3">
        <v>192.29827586206801</v>
      </c>
      <c r="E194">
        <v>2674</v>
      </c>
      <c r="F194">
        <v>921</v>
      </c>
      <c r="G194">
        <v>111533</v>
      </c>
      <c r="H194" s="2">
        <f t="shared" ref="H194:H257" si="3">F194/G194</f>
        <v>8.2576457192041815E-3</v>
      </c>
    </row>
    <row r="195" spans="1:8" x14ac:dyDescent="0.2">
      <c r="A195" t="s">
        <v>5</v>
      </c>
      <c r="B195" t="s">
        <v>2</v>
      </c>
      <c r="C195">
        <v>400</v>
      </c>
      <c r="D195" s="3">
        <v>202.861351819757</v>
      </c>
      <c r="E195">
        <v>2595</v>
      </c>
      <c r="F195" s="1">
        <v>2014</v>
      </c>
      <c r="G195">
        <v>117051</v>
      </c>
      <c r="H195" s="2">
        <f t="shared" si="3"/>
        <v>1.7206175086073593E-2</v>
      </c>
    </row>
    <row r="196" spans="1:8" x14ac:dyDescent="0.2">
      <c r="A196" t="s">
        <v>5</v>
      </c>
      <c r="B196" t="s">
        <v>2</v>
      </c>
      <c r="C196">
        <v>420</v>
      </c>
      <c r="D196" s="3">
        <v>213.85191637630601</v>
      </c>
      <c r="E196">
        <v>2683</v>
      </c>
      <c r="F196" s="1">
        <v>3250</v>
      </c>
      <c r="G196">
        <v>122751</v>
      </c>
      <c r="H196" s="2">
        <f t="shared" si="3"/>
        <v>2.6476362718022665E-2</v>
      </c>
    </row>
    <row r="197" spans="1:8" x14ac:dyDescent="0.2">
      <c r="A197" t="s">
        <v>5</v>
      </c>
      <c r="B197" t="s">
        <v>2</v>
      </c>
      <c r="C197">
        <v>440</v>
      </c>
      <c r="D197" s="3">
        <v>219.09043478260801</v>
      </c>
      <c r="E197">
        <v>2788</v>
      </c>
      <c r="F197" s="1">
        <v>5204</v>
      </c>
      <c r="G197">
        <v>125977</v>
      </c>
      <c r="H197" s="2">
        <f t="shared" si="3"/>
        <v>4.1309127856672248E-2</v>
      </c>
    </row>
    <row r="198" spans="1:8" x14ac:dyDescent="0.2">
      <c r="A198" t="s">
        <v>5</v>
      </c>
      <c r="B198" t="s">
        <v>2</v>
      </c>
      <c r="C198">
        <v>460</v>
      </c>
      <c r="D198" s="3">
        <v>224.96724137931</v>
      </c>
      <c r="E198">
        <v>2774</v>
      </c>
      <c r="F198" s="1">
        <v>6316</v>
      </c>
      <c r="G198">
        <v>130481</v>
      </c>
      <c r="H198" s="2">
        <f t="shared" si="3"/>
        <v>4.840551497919237E-2</v>
      </c>
    </row>
    <row r="199" spans="1:8" x14ac:dyDescent="0.2">
      <c r="A199" t="s">
        <v>5</v>
      </c>
      <c r="B199" t="s">
        <v>2</v>
      </c>
      <c r="C199">
        <v>480</v>
      </c>
      <c r="D199" s="3">
        <v>230.40709459459401</v>
      </c>
      <c r="E199">
        <v>2978</v>
      </c>
      <c r="F199" s="1">
        <v>8331</v>
      </c>
      <c r="G199">
        <v>136401</v>
      </c>
      <c r="H199" s="2">
        <f t="shared" si="3"/>
        <v>6.1077264829436734E-2</v>
      </c>
    </row>
    <row r="200" spans="1:8" x14ac:dyDescent="0.2">
      <c r="A200" t="s">
        <v>5</v>
      </c>
      <c r="B200" t="s">
        <v>2</v>
      </c>
      <c r="C200">
        <v>500</v>
      </c>
      <c r="D200" s="3">
        <v>241.85398981324201</v>
      </c>
      <c r="E200">
        <v>3053</v>
      </c>
      <c r="F200" s="1">
        <v>10271</v>
      </c>
      <c r="G200">
        <v>142452</v>
      </c>
      <c r="H200" s="2">
        <f t="shared" si="3"/>
        <v>7.2101479796703449E-2</v>
      </c>
    </row>
    <row r="201" spans="1:8" x14ac:dyDescent="0.2">
      <c r="A201" t="s">
        <v>5</v>
      </c>
      <c r="B201" t="s">
        <v>3</v>
      </c>
      <c r="C201">
        <v>20</v>
      </c>
      <c r="D201" s="3">
        <v>36.0508474576271</v>
      </c>
      <c r="E201">
        <v>85</v>
      </c>
      <c r="F201">
        <v>14</v>
      </c>
      <c r="G201">
        <v>10635</v>
      </c>
      <c r="H201" s="2">
        <f t="shared" si="3"/>
        <v>1.3164080865068171E-3</v>
      </c>
    </row>
    <row r="202" spans="1:8" x14ac:dyDescent="0.2">
      <c r="A202" t="s">
        <v>5</v>
      </c>
      <c r="B202" t="s">
        <v>3</v>
      </c>
      <c r="C202">
        <v>40</v>
      </c>
      <c r="D202" s="3">
        <v>66.538709677419305</v>
      </c>
      <c r="E202">
        <v>126</v>
      </c>
      <c r="F202">
        <v>32</v>
      </c>
      <c r="G202">
        <v>20627</v>
      </c>
      <c r="H202" s="2">
        <f t="shared" si="3"/>
        <v>1.5513647161487371E-3</v>
      </c>
    </row>
    <row r="203" spans="1:8" x14ac:dyDescent="0.2">
      <c r="A203" t="s">
        <v>5</v>
      </c>
      <c r="B203" t="s">
        <v>3</v>
      </c>
      <c r="C203">
        <v>60</v>
      </c>
      <c r="D203" s="3">
        <v>94.165644171779107</v>
      </c>
      <c r="E203">
        <v>157</v>
      </c>
      <c r="F203">
        <v>40</v>
      </c>
      <c r="G203">
        <v>30698</v>
      </c>
      <c r="H203" s="2">
        <f t="shared" si="3"/>
        <v>1.3030164831585121E-3</v>
      </c>
    </row>
    <row r="204" spans="1:8" x14ac:dyDescent="0.2">
      <c r="A204" t="s">
        <v>5</v>
      </c>
      <c r="B204" t="s">
        <v>3</v>
      </c>
      <c r="C204">
        <v>80</v>
      </c>
      <c r="D204" s="3">
        <v>116.501432664756</v>
      </c>
      <c r="E204">
        <v>189</v>
      </c>
      <c r="F204">
        <v>58</v>
      </c>
      <c r="G204">
        <v>40659</v>
      </c>
      <c r="H204" s="2">
        <f t="shared" si="3"/>
        <v>1.4264984382301581E-3</v>
      </c>
    </row>
    <row r="205" spans="1:8" x14ac:dyDescent="0.2">
      <c r="A205" t="s">
        <v>5</v>
      </c>
      <c r="B205" t="s">
        <v>3</v>
      </c>
      <c r="C205">
        <v>100</v>
      </c>
      <c r="D205" s="3">
        <v>113.05787037037</v>
      </c>
      <c r="E205">
        <v>343</v>
      </c>
      <c r="F205">
        <v>108</v>
      </c>
      <c r="G205">
        <v>48841</v>
      </c>
      <c r="H205" s="2">
        <f t="shared" si="3"/>
        <v>2.2112569357711758E-3</v>
      </c>
    </row>
    <row r="206" spans="1:8" x14ac:dyDescent="0.2">
      <c r="A206" t="s">
        <v>5</v>
      </c>
      <c r="B206" t="s">
        <v>3</v>
      </c>
      <c r="C206">
        <v>120</v>
      </c>
      <c r="D206" s="3">
        <v>134.79043280182199</v>
      </c>
      <c r="E206">
        <v>378</v>
      </c>
      <c r="F206">
        <v>117</v>
      </c>
      <c r="G206">
        <v>59173</v>
      </c>
      <c r="H206" s="2">
        <f t="shared" si="3"/>
        <v>1.9772531391006034E-3</v>
      </c>
    </row>
    <row r="207" spans="1:8" x14ac:dyDescent="0.2">
      <c r="A207" t="s">
        <v>5</v>
      </c>
      <c r="B207" t="s">
        <v>3</v>
      </c>
      <c r="C207">
        <v>140</v>
      </c>
      <c r="D207" s="3">
        <v>133.54361054766699</v>
      </c>
      <c r="E207">
        <v>529</v>
      </c>
      <c r="F207">
        <v>166</v>
      </c>
      <c r="G207">
        <v>65837</v>
      </c>
      <c r="H207" s="2">
        <f t="shared" si="3"/>
        <v>2.5213785561310508E-3</v>
      </c>
    </row>
    <row r="208" spans="1:8" x14ac:dyDescent="0.2">
      <c r="A208" t="s">
        <v>5</v>
      </c>
      <c r="B208" t="s">
        <v>3</v>
      </c>
      <c r="C208">
        <v>160</v>
      </c>
      <c r="D208" s="3">
        <v>151.31663326653299</v>
      </c>
      <c r="E208">
        <v>605</v>
      </c>
      <c r="F208">
        <v>206</v>
      </c>
      <c r="G208">
        <v>75507</v>
      </c>
      <c r="H208" s="2">
        <f t="shared" si="3"/>
        <v>2.7282238732832718E-3</v>
      </c>
    </row>
    <row r="209" spans="1:8" x14ac:dyDescent="0.2">
      <c r="A209" t="s">
        <v>5</v>
      </c>
      <c r="B209" t="s">
        <v>3</v>
      </c>
      <c r="C209">
        <v>180</v>
      </c>
      <c r="D209" s="3">
        <v>157.87037037037001</v>
      </c>
      <c r="E209">
        <v>709</v>
      </c>
      <c r="F209">
        <v>218</v>
      </c>
      <c r="G209">
        <v>85250</v>
      </c>
      <c r="H209" s="2">
        <f t="shared" si="3"/>
        <v>2.5571847507331377E-3</v>
      </c>
    </row>
    <row r="210" spans="1:8" x14ac:dyDescent="0.2">
      <c r="A210" t="s">
        <v>5</v>
      </c>
      <c r="B210" t="s">
        <v>3</v>
      </c>
      <c r="C210">
        <v>200</v>
      </c>
      <c r="D210" s="3">
        <v>173.060998151571</v>
      </c>
      <c r="E210">
        <v>852</v>
      </c>
      <c r="F210">
        <v>397</v>
      </c>
      <c r="G210">
        <v>93626</v>
      </c>
      <c r="H210" s="2">
        <f t="shared" si="3"/>
        <v>4.2402751372482006E-3</v>
      </c>
    </row>
    <row r="211" spans="1:8" x14ac:dyDescent="0.2">
      <c r="A211" t="s">
        <v>5</v>
      </c>
      <c r="B211" t="s">
        <v>3</v>
      </c>
      <c r="C211">
        <v>220</v>
      </c>
      <c r="D211" s="3">
        <v>172.924812030075</v>
      </c>
      <c r="E211">
        <v>1056</v>
      </c>
      <c r="F211" s="1">
        <v>968</v>
      </c>
      <c r="G211">
        <v>91996</v>
      </c>
      <c r="H211" s="2">
        <f t="shared" si="3"/>
        <v>1.0522196617244227E-2</v>
      </c>
    </row>
    <row r="212" spans="1:8" x14ac:dyDescent="0.2">
      <c r="A212" t="s">
        <v>5</v>
      </c>
      <c r="B212" t="s">
        <v>3</v>
      </c>
      <c r="C212">
        <v>240</v>
      </c>
      <c r="D212" s="3">
        <v>172.81951219512101</v>
      </c>
      <c r="E212">
        <v>1228</v>
      </c>
      <c r="F212">
        <v>778</v>
      </c>
      <c r="G212">
        <v>106284</v>
      </c>
      <c r="H212" s="2">
        <f t="shared" si="3"/>
        <v>7.3200105378043731E-3</v>
      </c>
    </row>
    <row r="213" spans="1:8" x14ac:dyDescent="0.2">
      <c r="A213" t="s">
        <v>5</v>
      </c>
      <c r="B213" t="s">
        <v>3</v>
      </c>
      <c r="C213">
        <v>260</v>
      </c>
      <c r="D213" s="3">
        <v>180.61812297734599</v>
      </c>
      <c r="E213">
        <v>1405</v>
      </c>
      <c r="F213">
        <v>971</v>
      </c>
      <c r="G213">
        <v>111622</v>
      </c>
      <c r="H213" s="2">
        <f t="shared" si="3"/>
        <v>8.6990019888552438E-3</v>
      </c>
    </row>
    <row r="214" spans="1:8" x14ac:dyDescent="0.2">
      <c r="A214" t="s">
        <v>5</v>
      </c>
      <c r="B214" t="s">
        <v>3</v>
      </c>
      <c r="C214">
        <v>280</v>
      </c>
      <c r="D214" s="3">
        <v>174.76548672566301</v>
      </c>
      <c r="E214">
        <v>1663</v>
      </c>
      <c r="F214">
        <v>1008</v>
      </c>
      <c r="G214">
        <v>118491</v>
      </c>
      <c r="H214" s="2">
        <f t="shared" si="3"/>
        <v>8.5069752133073405E-3</v>
      </c>
    </row>
    <row r="215" spans="1:8" x14ac:dyDescent="0.2">
      <c r="A215" t="s">
        <v>5</v>
      </c>
      <c r="B215" t="s">
        <v>3</v>
      </c>
      <c r="C215">
        <v>300</v>
      </c>
      <c r="D215" s="3">
        <v>163.484760522496</v>
      </c>
      <c r="E215">
        <v>1977</v>
      </c>
      <c r="F215" s="1">
        <v>1641</v>
      </c>
      <c r="G215">
        <v>112641</v>
      </c>
      <c r="H215" s="2">
        <f t="shared" si="3"/>
        <v>1.4568407595813248E-2</v>
      </c>
    </row>
    <row r="216" spans="1:8" x14ac:dyDescent="0.2">
      <c r="A216" t="s">
        <v>5</v>
      </c>
      <c r="B216" t="s">
        <v>3</v>
      </c>
      <c r="C216">
        <v>320</v>
      </c>
      <c r="D216" s="3">
        <v>175.20530726256899</v>
      </c>
      <c r="E216">
        <v>2076</v>
      </c>
      <c r="F216" s="1">
        <v>1665</v>
      </c>
      <c r="G216">
        <v>125447</v>
      </c>
      <c r="H216" s="2">
        <f t="shared" si="3"/>
        <v>1.3272537406235303E-2</v>
      </c>
    </row>
    <row r="217" spans="1:8" x14ac:dyDescent="0.2">
      <c r="A217" t="s">
        <v>5</v>
      </c>
      <c r="B217" t="s">
        <v>3</v>
      </c>
      <c r="C217">
        <v>340</v>
      </c>
      <c r="D217" s="3">
        <v>167.18576598311199</v>
      </c>
      <c r="E217">
        <v>2266</v>
      </c>
      <c r="F217" s="1">
        <v>1680</v>
      </c>
      <c r="G217">
        <v>138597</v>
      </c>
      <c r="H217" s="2">
        <f t="shared" si="3"/>
        <v>1.2121474490789845E-2</v>
      </c>
    </row>
    <row r="218" spans="1:8" x14ac:dyDescent="0.2">
      <c r="A218" t="s">
        <v>5</v>
      </c>
      <c r="B218" t="s">
        <v>3</v>
      </c>
      <c r="C218">
        <v>360</v>
      </c>
      <c r="D218" s="3">
        <v>167.982738780207</v>
      </c>
      <c r="E218">
        <v>2342</v>
      </c>
      <c r="F218" s="1">
        <v>1872</v>
      </c>
      <c r="G218">
        <v>145977</v>
      </c>
      <c r="H218" s="2">
        <f t="shared" si="3"/>
        <v>1.2823938017632914E-2</v>
      </c>
    </row>
    <row r="219" spans="1:8" x14ac:dyDescent="0.2">
      <c r="A219" t="s">
        <v>5</v>
      </c>
      <c r="B219" t="s">
        <v>3</v>
      </c>
      <c r="C219">
        <v>380</v>
      </c>
      <c r="D219" s="3">
        <v>178.25750577367199</v>
      </c>
      <c r="E219">
        <v>2359</v>
      </c>
      <c r="F219" s="1">
        <v>2989</v>
      </c>
      <c r="G219">
        <v>154371</v>
      </c>
      <c r="H219" s="2">
        <f t="shared" si="3"/>
        <v>1.93624450188183E-2</v>
      </c>
    </row>
    <row r="220" spans="1:8" x14ac:dyDescent="0.2">
      <c r="A220" t="s">
        <v>5</v>
      </c>
      <c r="B220" t="s">
        <v>3</v>
      </c>
      <c r="C220">
        <v>400</v>
      </c>
      <c r="D220" s="3">
        <v>176.636786961583</v>
      </c>
      <c r="E220">
        <v>2528</v>
      </c>
      <c r="F220" s="1">
        <v>4824</v>
      </c>
      <c r="G220">
        <v>151731</v>
      </c>
      <c r="H220" s="2">
        <f t="shared" si="3"/>
        <v>3.1793107538999943E-2</v>
      </c>
    </row>
    <row r="221" spans="1:8" x14ac:dyDescent="0.2">
      <c r="A221" t="s">
        <v>5</v>
      </c>
      <c r="B221" t="s">
        <v>3</v>
      </c>
      <c r="C221">
        <v>420</v>
      </c>
      <c r="D221" s="3">
        <v>180.136743215031</v>
      </c>
      <c r="E221">
        <v>2556</v>
      </c>
      <c r="F221" s="1">
        <v>6098</v>
      </c>
      <c r="G221">
        <v>172571</v>
      </c>
      <c r="H221" s="2">
        <f t="shared" si="3"/>
        <v>3.5336180470646864E-2</v>
      </c>
    </row>
    <row r="222" spans="1:8" x14ac:dyDescent="0.2">
      <c r="A222" t="s">
        <v>5</v>
      </c>
      <c r="B222" t="s">
        <v>3</v>
      </c>
      <c r="C222">
        <v>440</v>
      </c>
      <c r="D222" s="3">
        <v>176.64307692307599</v>
      </c>
      <c r="E222">
        <v>2631</v>
      </c>
      <c r="F222" s="1">
        <v>8276</v>
      </c>
      <c r="G222">
        <v>172227</v>
      </c>
      <c r="H222" s="2">
        <f t="shared" si="3"/>
        <v>4.8052860469032149E-2</v>
      </c>
    </row>
    <row r="223" spans="1:8" x14ac:dyDescent="0.2">
      <c r="A223" t="s">
        <v>5</v>
      </c>
      <c r="B223" t="s">
        <v>3</v>
      </c>
      <c r="C223">
        <v>460</v>
      </c>
      <c r="D223" s="3">
        <v>176.84109311740801</v>
      </c>
      <c r="E223">
        <v>2880</v>
      </c>
      <c r="F223" s="1">
        <v>11026</v>
      </c>
      <c r="G223">
        <v>174719</v>
      </c>
      <c r="H223" s="2">
        <f t="shared" si="3"/>
        <v>6.310704617128074E-2</v>
      </c>
    </row>
    <row r="224" spans="1:8" x14ac:dyDescent="0.2">
      <c r="A224" t="s">
        <v>5</v>
      </c>
      <c r="B224" t="s">
        <v>3</v>
      </c>
      <c r="C224">
        <v>480</v>
      </c>
      <c r="D224" s="3">
        <v>188.587251828631</v>
      </c>
      <c r="E224">
        <v>3099</v>
      </c>
      <c r="F224" s="1">
        <v>12962</v>
      </c>
      <c r="G224">
        <v>180478</v>
      </c>
      <c r="H224" s="2">
        <f t="shared" si="3"/>
        <v>7.1820388080541669E-2</v>
      </c>
    </row>
    <row r="225" spans="1:8" x14ac:dyDescent="0.2">
      <c r="A225" t="s">
        <v>5</v>
      </c>
      <c r="B225" t="s">
        <v>3</v>
      </c>
      <c r="C225">
        <v>500</v>
      </c>
      <c r="D225" s="3">
        <v>187.54129353233799</v>
      </c>
      <c r="E225">
        <v>2922</v>
      </c>
      <c r="F225" s="1">
        <v>14997</v>
      </c>
      <c r="G225">
        <v>188479</v>
      </c>
      <c r="H225" s="2">
        <f t="shared" si="3"/>
        <v>7.9568546097973786E-2</v>
      </c>
    </row>
    <row r="226" spans="1:8" x14ac:dyDescent="0.2">
      <c r="A226" t="s">
        <v>14</v>
      </c>
      <c r="B226" t="s">
        <v>1</v>
      </c>
      <c r="C226">
        <v>20</v>
      </c>
      <c r="D226" s="3">
        <v>33.583969465648799</v>
      </c>
      <c r="E226">
        <v>151</v>
      </c>
      <c r="F226" s="1">
        <v>10</v>
      </c>
      <c r="G226">
        <v>8799</v>
      </c>
      <c r="H226" s="2">
        <f t="shared" si="3"/>
        <v>1.1364927832708263E-3</v>
      </c>
    </row>
    <row r="227" spans="1:8" x14ac:dyDescent="0.2">
      <c r="A227" t="s">
        <v>14</v>
      </c>
      <c r="B227" t="s">
        <v>1</v>
      </c>
      <c r="C227">
        <v>40</v>
      </c>
      <c r="D227" s="3">
        <v>59.070631970260202</v>
      </c>
      <c r="E227">
        <v>208</v>
      </c>
      <c r="F227" s="1">
        <v>34</v>
      </c>
      <c r="G227">
        <v>15890</v>
      </c>
      <c r="H227" s="2">
        <f t="shared" si="3"/>
        <v>2.1397105097545627E-3</v>
      </c>
    </row>
    <row r="228" spans="1:8" x14ac:dyDescent="0.2">
      <c r="A228" t="s">
        <v>14</v>
      </c>
      <c r="B228" t="s">
        <v>1</v>
      </c>
      <c r="C228">
        <v>60</v>
      </c>
      <c r="D228" s="3">
        <v>76.059190031152596</v>
      </c>
      <c r="E228">
        <v>551</v>
      </c>
      <c r="F228" s="1">
        <v>40</v>
      </c>
      <c r="G228">
        <v>24415</v>
      </c>
      <c r="H228" s="2">
        <f t="shared" si="3"/>
        <v>1.6383370878558263E-3</v>
      </c>
    </row>
    <row r="229" spans="1:8" x14ac:dyDescent="0.2">
      <c r="A229" t="s">
        <v>14</v>
      </c>
      <c r="B229" t="s">
        <v>1</v>
      </c>
      <c r="C229">
        <v>80</v>
      </c>
      <c r="D229" s="3">
        <v>83.287841191067002</v>
      </c>
      <c r="E229">
        <v>1075</v>
      </c>
      <c r="F229" s="1">
        <v>56</v>
      </c>
      <c r="G229">
        <v>33565</v>
      </c>
      <c r="H229" s="2">
        <f t="shared" si="3"/>
        <v>1.6684045881126173E-3</v>
      </c>
    </row>
    <row r="230" spans="1:8" x14ac:dyDescent="0.2">
      <c r="A230" t="s">
        <v>14</v>
      </c>
      <c r="B230" t="s">
        <v>1</v>
      </c>
      <c r="C230">
        <v>100</v>
      </c>
      <c r="D230" s="3">
        <v>81.325581395348806</v>
      </c>
      <c r="E230">
        <v>1688</v>
      </c>
      <c r="F230" s="1">
        <v>268</v>
      </c>
      <c r="G230">
        <v>41964</v>
      </c>
      <c r="H230" s="2">
        <f t="shared" si="3"/>
        <v>6.3864264607759033E-3</v>
      </c>
    </row>
    <row r="231" spans="1:8" x14ac:dyDescent="0.2">
      <c r="A231" t="s">
        <v>14</v>
      </c>
      <c r="B231" t="s">
        <v>1</v>
      </c>
      <c r="C231">
        <v>120</v>
      </c>
      <c r="D231" s="3">
        <v>75.3149847094801</v>
      </c>
      <c r="E231">
        <v>2429</v>
      </c>
      <c r="F231" s="1">
        <v>233</v>
      </c>
      <c r="G231">
        <v>49256</v>
      </c>
      <c r="H231" s="2">
        <f t="shared" si="3"/>
        <v>4.7303881760597695E-3</v>
      </c>
    </row>
    <row r="232" spans="1:8" x14ac:dyDescent="0.2">
      <c r="A232" t="s">
        <v>14</v>
      </c>
      <c r="B232" t="s">
        <v>1</v>
      </c>
      <c r="C232">
        <v>140</v>
      </c>
      <c r="D232" s="3">
        <v>78.748626373626294</v>
      </c>
      <c r="E232">
        <v>2796</v>
      </c>
      <c r="F232" s="1">
        <v>1243</v>
      </c>
      <c r="G232">
        <v>57329</v>
      </c>
      <c r="H232" s="2">
        <f t="shared" si="3"/>
        <v>2.1681871304226483E-2</v>
      </c>
    </row>
    <row r="233" spans="1:8" x14ac:dyDescent="0.2">
      <c r="A233" t="s">
        <v>14</v>
      </c>
      <c r="B233" t="s">
        <v>1</v>
      </c>
      <c r="C233">
        <v>160</v>
      </c>
      <c r="D233" s="3">
        <v>77.0859465737514</v>
      </c>
      <c r="E233">
        <v>3346</v>
      </c>
      <c r="F233" s="1">
        <v>1308</v>
      </c>
      <c r="G233">
        <v>66371</v>
      </c>
      <c r="H233" s="2">
        <f t="shared" si="3"/>
        <v>1.9707402329330583E-2</v>
      </c>
    </row>
    <row r="234" spans="1:8" x14ac:dyDescent="0.2">
      <c r="A234" t="s">
        <v>14</v>
      </c>
      <c r="B234" t="s">
        <v>1</v>
      </c>
      <c r="C234">
        <v>180</v>
      </c>
      <c r="D234" s="3">
        <v>83.488151658767705</v>
      </c>
      <c r="E234">
        <v>3484</v>
      </c>
      <c r="F234" s="1">
        <v>3526</v>
      </c>
      <c r="G234">
        <v>70464</v>
      </c>
      <c r="H234" s="2">
        <f t="shared" si="3"/>
        <v>5.0039736603088102E-2</v>
      </c>
    </row>
    <row r="235" spans="1:8" x14ac:dyDescent="0.2">
      <c r="A235" t="s">
        <v>14</v>
      </c>
      <c r="B235" t="s">
        <v>1</v>
      </c>
      <c r="C235">
        <v>200</v>
      </c>
      <c r="D235" s="3">
        <v>88.868909512760993</v>
      </c>
      <c r="E235">
        <v>3624</v>
      </c>
      <c r="F235" s="1">
        <v>5326</v>
      </c>
      <c r="G235">
        <v>76605</v>
      </c>
      <c r="H235" s="2">
        <f t="shared" si="3"/>
        <v>6.952548789243522E-2</v>
      </c>
    </row>
    <row r="236" spans="1:8" x14ac:dyDescent="0.2">
      <c r="A236" t="s">
        <v>14</v>
      </c>
      <c r="B236" t="s">
        <v>1</v>
      </c>
      <c r="C236">
        <v>220</v>
      </c>
      <c r="D236" s="3">
        <v>86.195999999999998</v>
      </c>
      <c r="E236">
        <v>4310</v>
      </c>
      <c r="F236" s="1">
        <v>6396</v>
      </c>
      <c r="G236">
        <v>86196</v>
      </c>
      <c r="H236" s="2">
        <f t="shared" si="3"/>
        <v>7.4202979256578025E-2</v>
      </c>
    </row>
    <row r="237" spans="1:8" x14ac:dyDescent="0.2">
      <c r="A237" t="s">
        <v>14</v>
      </c>
      <c r="B237" t="s">
        <v>1</v>
      </c>
      <c r="C237">
        <v>240</v>
      </c>
      <c r="D237" s="3">
        <v>95.574206755373595</v>
      </c>
      <c r="E237">
        <v>4207</v>
      </c>
      <c r="F237" s="1">
        <v>8795</v>
      </c>
      <c r="G237">
        <v>93376</v>
      </c>
      <c r="H237" s="2">
        <f t="shared" si="3"/>
        <v>9.418908498971898E-2</v>
      </c>
    </row>
    <row r="238" spans="1:8" x14ac:dyDescent="0.2">
      <c r="A238" t="s">
        <v>14</v>
      </c>
      <c r="B238" t="s">
        <v>1</v>
      </c>
      <c r="C238">
        <v>260</v>
      </c>
      <c r="D238" s="3">
        <v>95.169172932330795</v>
      </c>
      <c r="E238">
        <v>4698</v>
      </c>
      <c r="F238" s="1">
        <v>8892</v>
      </c>
      <c r="G238">
        <v>101260</v>
      </c>
      <c r="H238" s="2">
        <f t="shared" si="3"/>
        <v>8.7813549279083553E-2</v>
      </c>
    </row>
    <row r="239" spans="1:8" x14ac:dyDescent="0.2">
      <c r="A239" t="s">
        <v>14</v>
      </c>
      <c r="B239" t="s">
        <v>1</v>
      </c>
      <c r="C239">
        <v>280</v>
      </c>
      <c r="D239" s="3">
        <v>96.265377855887493</v>
      </c>
      <c r="E239">
        <v>5076</v>
      </c>
      <c r="F239" s="1">
        <v>10323</v>
      </c>
      <c r="G239">
        <v>109550</v>
      </c>
      <c r="H239" s="2">
        <f t="shared" si="3"/>
        <v>9.4230944774075759E-2</v>
      </c>
    </row>
    <row r="240" spans="1:8" x14ac:dyDescent="0.2">
      <c r="A240" t="s">
        <v>14</v>
      </c>
      <c r="B240" t="s">
        <v>1</v>
      </c>
      <c r="C240">
        <v>300</v>
      </c>
      <c r="D240" s="3">
        <v>98.808978873239397</v>
      </c>
      <c r="E240">
        <v>5328</v>
      </c>
      <c r="F240" s="1">
        <v>11976</v>
      </c>
      <c r="G240">
        <v>112247</v>
      </c>
      <c r="H240" s="2">
        <f t="shared" si="3"/>
        <v>0.10669327465322014</v>
      </c>
    </row>
    <row r="241" spans="1:8" x14ac:dyDescent="0.2">
      <c r="A241" t="s">
        <v>14</v>
      </c>
      <c r="B241" t="s">
        <v>1</v>
      </c>
      <c r="C241">
        <v>320</v>
      </c>
      <c r="D241" s="3">
        <v>107.275247524752</v>
      </c>
      <c r="E241">
        <v>4937</v>
      </c>
      <c r="F241" s="1">
        <v>15154</v>
      </c>
      <c r="G241">
        <v>108348</v>
      </c>
      <c r="H241" s="2">
        <f t="shared" si="3"/>
        <v>0.13986414147007789</v>
      </c>
    </row>
    <row r="242" spans="1:8" x14ac:dyDescent="0.2">
      <c r="A242" t="s">
        <v>14</v>
      </c>
      <c r="B242" t="s">
        <v>1</v>
      </c>
      <c r="C242">
        <v>340</v>
      </c>
      <c r="D242" s="3">
        <v>103.44240400667699</v>
      </c>
      <c r="E242">
        <v>5860</v>
      </c>
      <c r="F242" s="1">
        <v>14438</v>
      </c>
      <c r="G242">
        <v>123924</v>
      </c>
      <c r="H242" s="2">
        <f t="shared" si="3"/>
        <v>0.11650689132048675</v>
      </c>
    </row>
    <row r="243" spans="1:8" x14ac:dyDescent="0.2">
      <c r="A243" t="s">
        <v>14</v>
      </c>
      <c r="B243" t="s">
        <v>1</v>
      </c>
      <c r="C243">
        <v>360</v>
      </c>
      <c r="D243" s="3">
        <v>111.919310970081</v>
      </c>
      <c r="E243">
        <v>5291</v>
      </c>
      <c r="F243" s="1">
        <v>15550</v>
      </c>
      <c r="G243">
        <v>123447</v>
      </c>
      <c r="H243" s="2">
        <f t="shared" si="3"/>
        <v>0.12596498902362957</v>
      </c>
    </row>
    <row r="244" spans="1:8" x14ac:dyDescent="0.2">
      <c r="A244" t="s">
        <v>14</v>
      </c>
      <c r="B244" t="s">
        <v>1</v>
      </c>
      <c r="C244">
        <v>380</v>
      </c>
      <c r="D244" s="3">
        <v>102.85822592873301</v>
      </c>
      <c r="E244">
        <v>6861</v>
      </c>
      <c r="F244" s="1">
        <v>14980</v>
      </c>
      <c r="G244">
        <v>135670</v>
      </c>
      <c r="H244" s="2">
        <f t="shared" si="3"/>
        <v>0.11041497751897988</v>
      </c>
    </row>
    <row r="245" spans="1:8" x14ac:dyDescent="0.2">
      <c r="A245" t="s">
        <v>14</v>
      </c>
      <c r="B245" t="s">
        <v>1</v>
      </c>
      <c r="C245">
        <v>400</v>
      </c>
      <c r="D245" s="3">
        <v>110.92534992223899</v>
      </c>
      <c r="E245">
        <v>6538</v>
      </c>
      <c r="F245" s="1">
        <v>19449</v>
      </c>
      <c r="G245">
        <v>142650</v>
      </c>
      <c r="H245" s="2">
        <f t="shared" si="3"/>
        <v>0.13634069400630916</v>
      </c>
    </row>
    <row r="246" spans="1:8" x14ac:dyDescent="0.2">
      <c r="A246" t="s">
        <v>14</v>
      </c>
      <c r="B246" t="s">
        <v>1</v>
      </c>
      <c r="C246">
        <v>420</v>
      </c>
      <c r="D246" s="3">
        <v>119.648287385129</v>
      </c>
      <c r="E246">
        <v>6119</v>
      </c>
      <c r="F246" s="1">
        <v>22947</v>
      </c>
      <c r="G246">
        <v>143219</v>
      </c>
      <c r="H246" s="2">
        <f t="shared" si="3"/>
        <v>0.16022315474902074</v>
      </c>
    </row>
    <row r="247" spans="1:8" x14ac:dyDescent="0.2">
      <c r="A247" t="s">
        <v>14</v>
      </c>
      <c r="B247" t="s">
        <v>1</v>
      </c>
      <c r="C247">
        <v>440</v>
      </c>
      <c r="D247" s="3">
        <v>114.620449264136</v>
      </c>
      <c r="E247">
        <v>6854</v>
      </c>
      <c r="F247" s="1">
        <v>22333</v>
      </c>
      <c r="G247">
        <v>147975</v>
      </c>
      <c r="H247" s="2">
        <f t="shared" si="3"/>
        <v>0.15092414259165399</v>
      </c>
    </row>
    <row r="248" spans="1:8" x14ac:dyDescent="0.2">
      <c r="A248" t="s">
        <v>14</v>
      </c>
      <c r="B248" t="s">
        <v>1</v>
      </c>
      <c r="C248">
        <v>460</v>
      </c>
      <c r="D248" s="3">
        <v>120.814102564102</v>
      </c>
      <c r="E248">
        <v>6372</v>
      </c>
      <c r="F248" s="1">
        <v>23634</v>
      </c>
      <c r="G248">
        <v>150776</v>
      </c>
      <c r="H248" s="2">
        <f t="shared" si="3"/>
        <v>0.15674908473497109</v>
      </c>
    </row>
    <row r="249" spans="1:8" x14ac:dyDescent="0.2">
      <c r="A249" t="s">
        <v>14</v>
      </c>
      <c r="B249" t="s">
        <v>1</v>
      </c>
      <c r="C249">
        <v>480</v>
      </c>
      <c r="D249" s="3">
        <v>119.513428120063</v>
      </c>
      <c r="E249">
        <v>6811</v>
      </c>
      <c r="F249" s="1">
        <v>23593</v>
      </c>
      <c r="G249">
        <v>151304</v>
      </c>
      <c r="H249" s="2">
        <f t="shared" si="3"/>
        <v>0.15593110558874848</v>
      </c>
    </row>
    <row r="250" spans="1:8" x14ac:dyDescent="0.2">
      <c r="A250" t="s">
        <v>14</v>
      </c>
      <c r="B250" t="s">
        <v>1</v>
      </c>
      <c r="C250">
        <v>500</v>
      </c>
      <c r="D250" s="3">
        <v>120.50628930817599</v>
      </c>
      <c r="E250">
        <v>7102</v>
      </c>
      <c r="F250" s="1">
        <v>24350</v>
      </c>
      <c r="G250">
        <v>153284</v>
      </c>
      <c r="H250" s="2">
        <f t="shared" si="3"/>
        <v>0.15885545784295818</v>
      </c>
    </row>
    <row r="251" spans="1:8" x14ac:dyDescent="0.2">
      <c r="A251" t="s">
        <v>14</v>
      </c>
      <c r="B251" t="s">
        <v>2</v>
      </c>
      <c r="C251">
        <v>20</v>
      </c>
      <c r="D251" s="3">
        <v>27.609756097560901</v>
      </c>
      <c r="E251">
        <v>120</v>
      </c>
      <c r="F251" s="1">
        <v>0</v>
      </c>
      <c r="G251">
        <v>5660</v>
      </c>
      <c r="H251" s="2">
        <f t="shared" si="3"/>
        <v>0</v>
      </c>
    </row>
    <row r="252" spans="1:8" x14ac:dyDescent="0.2">
      <c r="A252" t="s">
        <v>14</v>
      </c>
      <c r="B252" t="s">
        <v>2</v>
      </c>
      <c r="C252">
        <v>40</v>
      </c>
      <c r="D252" s="3">
        <v>52.165898617511502</v>
      </c>
      <c r="E252">
        <v>234</v>
      </c>
      <c r="F252" s="1">
        <v>0</v>
      </c>
      <c r="G252">
        <v>11320</v>
      </c>
      <c r="H252" s="2">
        <f t="shared" si="3"/>
        <v>0</v>
      </c>
    </row>
    <row r="253" spans="1:8" x14ac:dyDescent="0.2">
      <c r="A253" t="s">
        <v>14</v>
      </c>
      <c r="B253" t="s">
        <v>2</v>
      </c>
      <c r="C253">
        <v>60</v>
      </c>
      <c r="D253" s="3">
        <v>64.318181818181799</v>
      </c>
      <c r="E253">
        <v>717</v>
      </c>
      <c r="F253" s="1">
        <v>0</v>
      </c>
      <c r="G253">
        <v>16980</v>
      </c>
      <c r="H253" s="2">
        <f t="shared" si="3"/>
        <v>0</v>
      </c>
    </row>
    <row r="254" spans="1:8" x14ac:dyDescent="0.2">
      <c r="A254" t="s">
        <v>14</v>
      </c>
      <c r="B254" t="s">
        <v>2</v>
      </c>
      <c r="C254">
        <v>80</v>
      </c>
      <c r="D254" s="3">
        <v>67.380952380952294</v>
      </c>
      <c r="E254">
        <v>1417</v>
      </c>
      <c r="F254" s="1">
        <v>0</v>
      </c>
      <c r="G254">
        <v>22640</v>
      </c>
      <c r="H254" s="2">
        <f t="shared" si="3"/>
        <v>0</v>
      </c>
    </row>
    <row r="255" spans="1:8" x14ac:dyDescent="0.2">
      <c r="A255" t="s">
        <v>14</v>
      </c>
      <c r="B255" t="s">
        <v>2</v>
      </c>
      <c r="C255">
        <v>100</v>
      </c>
      <c r="D255" s="3">
        <v>64.759725400457597</v>
      </c>
      <c r="E255">
        <v>2119</v>
      </c>
      <c r="F255" s="1">
        <v>16</v>
      </c>
      <c r="G255">
        <v>28300</v>
      </c>
      <c r="H255" s="2">
        <f t="shared" si="3"/>
        <v>5.6537102473498235E-4</v>
      </c>
    </row>
    <row r="256" spans="1:8" x14ac:dyDescent="0.2">
      <c r="A256" t="s">
        <v>14</v>
      </c>
      <c r="B256" t="s">
        <v>2</v>
      </c>
      <c r="C256">
        <v>120</v>
      </c>
      <c r="D256" s="3">
        <v>66.966269841269806</v>
      </c>
      <c r="E256">
        <v>2661</v>
      </c>
      <c r="F256" s="1">
        <v>477</v>
      </c>
      <c r="G256">
        <v>33751</v>
      </c>
      <c r="H256" s="2">
        <f t="shared" si="3"/>
        <v>1.4132914580308732E-2</v>
      </c>
    </row>
    <row r="257" spans="1:8" x14ac:dyDescent="0.2">
      <c r="A257" t="s">
        <v>14</v>
      </c>
      <c r="B257" t="s">
        <v>2</v>
      </c>
      <c r="C257">
        <v>140</v>
      </c>
      <c r="D257" s="3">
        <v>70.534926470588204</v>
      </c>
      <c r="E257">
        <v>3096</v>
      </c>
      <c r="F257" s="1">
        <v>1259</v>
      </c>
      <c r="G257">
        <v>38371</v>
      </c>
      <c r="H257" s="2">
        <f t="shared" si="3"/>
        <v>3.2811237653436187E-2</v>
      </c>
    </row>
    <row r="258" spans="1:8" x14ac:dyDescent="0.2">
      <c r="A258" t="s">
        <v>14</v>
      </c>
      <c r="B258" t="s">
        <v>2</v>
      </c>
      <c r="C258">
        <v>160</v>
      </c>
      <c r="D258" s="3">
        <v>68.481250000000003</v>
      </c>
      <c r="E258">
        <v>3712</v>
      </c>
      <c r="F258" s="1">
        <v>1442</v>
      </c>
      <c r="G258">
        <v>43828</v>
      </c>
      <c r="H258" s="2">
        <f t="shared" ref="H258:H300" si="4">F258/G258</f>
        <v>3.2901341608104408E-2</v>
      </c>
    </row>
    <row r="259" spans="1:8" x14ac:dyDescent="0.2">
      <c r="A259" t="s">
        <v>14</v>
      </c>
      <c r="B259" t="s">
        <v>2</v>
      </c>
      <c r="C259">
        <v>180</v>
      </c>
      <c r="D259" s="3">
        <v>74.293577981651296</v>
      </c>
      <c r="E259">
        <v>4012</v>
      </c>
      <c r="F259" s="1">
        <v>2389</v>
      </c>
      <c r="G259">
        <v>48588</v>
      </c>
      <c r="H259" s="2">
        <f t="shared" si="4"/>
        <v>4.9168518975878817E-2</v>
      </c>
    </row>
    <row r="260" spans="1:8" x14ac:dyDescent="0.2">
      <c r="A260" t="s">
        <v>14</v>
      </c>
      <c r="B260" t="s">
        <v>2</v>
      </c>
      <c r="C260">
        <v>200</v>
      </c>
      <c r="D260" s="3">
        <v>75.857545839210104</v>
      </c>
      <c r="E260">
        <v>4440</v>
      </c>
      <c r="F260" s="1">
        <v>3384</v>
      </c>
      <c r="G260">
        <v>53783</v>
      </c>
      <c r="H260" s="2">
        <f t="shared" si="4"/>
        <v>6.2919509882304811E-2</v>
      </c>
    </row>
    <row r="261" spans="1:8" x14ac:dyDescent="0.2">
      <c r="A261" t="s">
        <v>14</v>
      </c>
      <c r="B261" t="s">
        <v>2</v>
      </c>
      <c r="C261">
        <v>220</v>
      </c>
      <c r="D261" s="3">
        <v>75.255319148936096</v>
      </c>
      <c r="E261">
        <v>5103</v>
      </c>
      <c r="F261" s="1">
        <v>3515</v>
      </c>
      <c r="G261">
        <v>60129</v>
      </c>
      <c r="H261" s="2">
        <f t="shared" si="4"/>
        <v>5.8457649387150958E-2</v>
      </c>
    </row>
    <row r="262" spans="1:8" x14ac:dyDescent="0.2">
      <c r="A262" t="s">
        <v>14</v>
      </c>
      <c r="B262" t="s">
        <v>2</v>
      </c>
      <c r="C262">
        <v>240</v>
      </c>
      <c r="D262" s="3">
        <v>77.784615384615293</v>
      </c>
      <c r="E262">
        <v>5326</v>
      </c>
      <c r="F262" s="1">
        <v>5192</v>
      </c>
      <c r="G262">
        <v>65728</v>
      </c>
      <c r="H262" s="2">
        <f t="shared" si="4"/>
        <v>7.8992210321324252E-2</v>
      </c>
    </row>
    <row r="263" spans="1:8" x14ac:dyDescent="0.2">
      <c r="A263" t="s">
        <v>14</v>
      </c>
      <c r="B263" t="s">
        <v>2</v>
      </c>
      <c r="C263">
        <v>260</v>
      </c>
      <c r="D263" s="3">
        <v>81.645314353499401</v>
      </c>
      <c r="E263">
        <v>5512</v>
      </c>
      <c r="F263" s="1">
        <v>6013</v>
      </c>
      <c r="G263">
        <v>68827</v>
      </c>
      <c r="H263" s="2">
        <f t="shared" si="4"/>
        <v>8.7363970534819188E-2</v>
      </c>
    </row>
    <row r="264" spans="1:8" x14ac:dyDescent="0.2">
      <c r="A264" t="s">
        <v>14</v>
      </c>
      <c r="B264" t="s">
        <v>2</v>
      </c>
      <c r="C264">
        <v>280</v>
      </c>
      <c r="D264" s="3">
        <v>84.083710407239806</v>
      </c>
      <c r="E264">
        <v>5844</v>
      </c>
      <c r="F264" s="1">
        <v>7142</v>
      </c>
      <c r="G264">
        <v>74330</v>
      </c>
      <c r="H264" s="2">
        <f t="shared" si="4"/>
        <v>9.6085026234360285E-2</v>
      </c>
    </row>
    <row r="265" spans="1:8" x14ac:dyDescent="0.2">
      <c r="A265" t="s">
        <v>14</v>
      </c>
      <c r="B265" t="s">
        <v>2</v>
      </c>
      <c r="C265">
        <v>300</v>
      </c>
      <c r="D265" s="3">
        <v>89.856347438752707</v>
      </c>
      <c r="E265">
        <v>5835</v>
      </c>
      <c r="F265" s="1">
        <v>10598</v>
      </c>
      <c r="G265">
        <v>80691</v>
      </c>
      <c r="H265" s="2">
        <f t="shared" si="4"/>
        <v>0.13134054603363449</v>
      </c>
    </row>
    <row r="266" spans="1:8" x14ac:dyDescent="0.2">
      <c r="A266" t="s">
        <v>14</v>
      </c>
      <c r="B266" t="s">
        <v>2</v>
      </c>
      <c r="C266">
        <v>320</v>
      </c>
      <c r="D266" s="3">
        <v>96.383003492433005</v>
      </c>
      <c r="E266">
        <v>5914</v>
      </c>
      <c r="F266" s="1">
        <v>12454</v>
      </c>
      <c r="G266">
        <v>82793</v>
      </c>
      <c r="H266" s="2">
        <f t="shared" si="4"/>
        <v>0.15042334496877754</v>
      </c>
    </row>
    <row r="267" spans="1:8" x14ac:dyDescent="0.2">
      <c r="A267" t="s">
        <v>14</v>
      </c>
      <c r="B267" t="s">
        <v>2</v>
      </c>
      <c r="C267">
        <v>340</v>
      </c>
      <c r="D267" s="3">
        <v>89.252505010020002</v>
      </c>
      <c r="E267">
        <v>7079</v>
      </c>
      <c r="F267" s="1">
        <v>9525</v>
      </c>
      <c r="G267">
        <v>89074</v>
      </c>
      <c r="H267" s="2">
        <f t="shared" si="4"/>
        <v>0.10693356085951007</v>
      </c>
    </row>
    <row r="268" spans="1:8" x14ac:dyDescent="0.2">
      <c r="A268" t="s">
        <v>14</v>
      </c>
      <c r="B268" t="s">
        <v>2</v>
      </c>
      <c r="C268">
        <v>360</v>
      </c>
      <c r="D268" s="3">
        <v>91.952284263959299</v>
      </c>
      <c r="E268">
        <v>7052</v>
      </c>
      <c r="F268" s="1">
        <v>11064</v>
      </c>
      <c r="G268">
        <v>90573</v>
      </c>
      <c r="H268" s="2">
        <f t="shared" si="4"/>
        <v>0.12215560928753602</v>
      </c>
    </row>
    <row r="269" spans="1:8" x14ac:dyDescent="0.2">
      <c r="A269" t="s">
        <v>14</v>
      </c>
      <c r="B269" t="s">
        <v>2</v>
      </c>
      <c r="C269">
        <v>380</v>
      </c>
      <c r="D269" s="3">
        <v>106.619540229885</v>
      </c>
      <c r="E269">
        <v>6382</v>
      </c>
      <c r="F269" s="1">
        <v>15028</v>
      </c>
      <c r="G269">
        <v>92759</v>
      </c>
      <c r="H269" s="2">
        <f t="shared" si="4"/>
        <v>0.16201123341131318</v>
      </c>
    </row>
    <row r="270" spans="1:8" x14ac:dyDescent="0.2">
      <c r="A270" t="s">
        <v>14</v>
      </c>
      <c r="B270" t="s">
        <v>2</v>
      </c>
      <c r="C270">
        <v>400</v>
      </c>
      <c r="D270" s="3">
        <v>95.912573673870298</v>
      </c>
      <c r="E270">
        <v>7553</v>
      </c>
      <c r="F270" s="1">
        <v>13671</v>
      </c>
      <c r="G270">
        <v>97639</v>
      </c>
      <c r="H270" s="2">
        <f t="shared" si="4"/>
        <v>0.14001577238603427</v>
      </c>
    </row>
    <row r="271" spans="1:8" x14ac:dyDescent="0.2">
      <c r="A271" t="s">
        <v>14</v>
      </c>
      <c r="B271" t="s">
        <v>2</v>
      </c>
      <c r="C271">
        <v>420</v>
      </c>
      <c r="D271" s="3">
        <v>107.38782051282</v>
      </c>
      <c r="E271">
        <v>6867</v>
      </c>
      <c r="F271" s="1">
        <v>18011</v>
      </c>
      <c r="G271">
        <v>100515</v>
      </c>
      <c r="H271" s="2">
        <f t="shared" si="4"/>
        <v>0.17918718599214048</v>
      </c>
    </row>
    <row r="272" spans="1:8" x14ac:dyDescent="0.2">
      <c r="A272" t="s">
        <v>14</v>
      </c>
      <c r="B272" t="s">
        <v>2</v>
      </c>
      <c r="C272">
        <v>440</v>
      </c>
      <c r="D272" s="3">
        <v>109.734375</v>
      </c>
      <c r="E272">
        <v>6783</v>
      </c>
      <c r="F272" s="1">
        <v>19113</v>
      </c>
      <c r="G272">
        <v>105345</v>
      </c>
      <c r="H272" s="2">
        <f t="shared" si="4"/>
        <v>0.1814324362807917</v>
      </c>
    </row>
    <row r="273" spans="1:8" x14ac:dyDescent="0.2">
      <c r="A273" t="s">
        <v>14</v>
      </c>
      <c r="B273" t="s">
        <v>2</v>
      </c>
      <c r="C273">
        <v>460</v>
      </c>
      <c r="D273" s="3">
        <v>104.40415486307801</v>
      </c>
      <c r="E273">
        <v>8055</v>
      </c>
      <c r="F273" s="1">
        <v>17635</v>
      </c>
      <c r="G273">
        <v>110564</v>
      </c>
      <c r="H273" s="2">
        <f t="shared" si="4"/>
        <v>0.15950037987048227</v>
      </c>
    </row>
    <row r="274" spans="1:8" x14ac:dyDescent="0.2">
      <c r="A274" t="s">
        <v>14</v>
      </c>
      <c r="B274" t="s">
        <v>2</v>
      </c>
      <c r="C274">
        <v>480</v>
      </c>
      <c r="D274" s="3">
        <v>110.235596707818</v>
      </c>
      <c r="E274">
        <v>7426</v>
      </c>
      <c r="F274" s="1">
        <v>18628</v>
      </c>
      <c r="G274">
        <v>107149</v>
      </c>
      <c r="H274" s="2">
        <f t="shared" si="4"/>
        <v>0.17385136585502431</v>
      </c>
    </row>
    <row r="275" spans="1:8" x14ac:dyDescent="0.2">
      <c r="A275" t="s">
        <v>14</v>
      </c>
      <c r="B275" t="s">
        <v>2</v>
      </c>
      <c r="C275">
        <v>500</v>
      </c>
      <c r="D275" s="3">
        <v>105.38468720821599</v>
      </c>
      <c r="E275">
        <v>8123</v>
      </c>
      <c r="F275" s="1">
        <v>19301</v>
      </c>
      <c r="G275">
        <v>112867</v>
      </c>
      <c r="H275" s="2">
        <f t="shared" si="4"/>
        <v>0.1710065829693356</v>
      </c>
    </row>
    <row r="276" spans="1:8" x14ac:dyDescent="0.2">
      <c r="A276" t="s">
        <v>14</v>
      </c>
      <c r="B276" t="s">
        <v>3</v>
      </c>
      <c r="C276">
        <v>20</v>
      </c>
      <c r="D276" s="3">
        <v>35.4270833333333</v>
      </c>
      <c r="E276">
        <v>96</v>
      </c>
      <c r="F276" s="1">
        <v>12</v>
      </c>
      <c r="G276">
        <v>10203</v>
      </c>
      <c r="H276" s="2">
        <f t="shared" si="4"/>
        <v>1.1761246692149367E-3</v>
      </c>
    </row>
    <row r="277" spans="1:8" x14ac:dyDescent="0.2">
      <c r="A277" t="s">
        <v>14</v>
      </c>
      <c r="B277" t="s">
        <v>3</v>
      </c>
      <c r="C277">
        <v>40</v>
      </c>
      <c r="D277" s="3">
        <v>63.318936877076403</v>
      </c>
      <c r="E277">
        <v>188</v>
      </c>
      <c r="F277" s="1">
        <v>28</v>
      </c>
      <c r="G277">
        <v>19059</v>
      </c>
      <c r="H277" s="2">
        <f t="shared" si="4"/>
        <v>1.4691221994858072E-3</v>
      </c>
    </row>
    <row r="278" spans="1:8" x14ac:dyDescent="0.2">
      <c r="A278" t="s">
        <v>14</v>
      </c>
      <c r="B278" t="s">
        <v>3</v>
      </c>
      <c r="C278">
        <v>60</v>
      </c>
      <c r="D278" s="3">
        <v>85.323943661971796</v>
      </c>
      <c r="E278">
        <v>444</v>
      </c>
      <c r="F278" s="1">
        <v>40</v>
      </c>
      <c r="G278">
        <v>30290</v>
      </c>
      <c r="H278" s="2">
        <f t="shared" si="4"/>
        <v>1.3205678441729944E-3</v>
      </c>
    </row>
    <row r="279" spans="1:8" x14ac:dyDescent="0.2">
      <c r="A279" t="s">
        <v>14</v>
      </c>
      <c r="B279" t="s">
        <v>3</v>
      </c>
      <c r="C279">
        <v>80</v>
      </c>
      <c r="D279" s="3">
        <v>88.458612975391503</v>
      </c>
      <c r="E279">
        <v>974</v>
      </c>
      <c r="F279" s="1">
        <v>57</v>
      </c>
      <c r="G279">
        <v>39541</v>
      </c>
      <c r="H279" s="2">
        <f t="shared" si="4"/>
        <v>1.4415416909031133E-3</v>
      </c>
    </row>
    <row r="280" spans="1:8" x14ac:dyDescent="0.2">
      <c r="A280" t="s">
        <v>14</v>
      </c>
      <c r="B280" t="s">
        <v>3</v>
      </c>
      <c r="C280">
        <v>100</v>
      </c>
      <c r="D280" s="3">
        <v>80.480607082630698</v>
      </c>
      <c r="E280">
        <v>1624</v>
      </c>
      <c r="F280" s="1">
        <v>215</v>
      </c>
      <c r="G280">
        <v>47725</v>
      </c>
      <c r="H280" s="2">
        <f t="shared" si="4"/>
        <v>4.504976427448926E-3</v>
      </c>
    </row>
    <row r="281" spans="1:8" x14ac:dyDescent="0.2">
      <c r="A281" t="s">
        <v>14</v>
      </c>
      <c r="B281" t="s">
        <v>3</v>
      </c>
      <c r="C281">
        <v>120</v>
      </c>
      <c r="D281" s="3">
        <v>76.4845637583892</v>
      </c>
      <c r="E281">
        <v>2231</v>
      </c>
      <c r="F281" s="1">
        <v>643</v>
      </c>
      <c r="G281">
        <v>56981</v>
      </c>
      <c r="H281" s="2">
        <f t="shared" si="4"/>
        <v>1.1284463242133343E-2</v>
      </c>
    </row>
    <row r="282" spans="1:8" x14ac:dyDescent="0.2">
      <c r="A282" t="s">
        <v>14</v>
      </c>
      <c r="B282" t="s">
        <v>3</v>
      </c>
      <c r="C282">
        <v>140</v>
      </c>
      <c r="D282" s="3">
        <v>80.109605911329993</v>
      </c>
      <c r="E282">
        <v>2593</v>
      </c>
      <c r="F282" s="1">
        <v>1555</v>
      </c>
      <c r="G282">
        <v>65049</v>
      </c>
      <c r="H282" s="2">
        <f t="shared" si="4"/>
        <v>2.3905056188411811E-2</v>
      </c>
    </row>
    <row r="283" spans="1:8" x14ac:dyDescent="0.2">
      <c r="A283" t="s">
        <v>14</v>
      </c>
      <c r="B283" t="s">
        <v>3</v>
      </c>
      <c r="C283">
        <v>160</v>
      </c>
      <c r="D283" s="3">
        <v>84.272417707150893</v>
      </c>
      <c r="E283">
        <v>3027</v>
      </c>
      <c r="F283" s="1">
        <v>2325</v>
      </c>
      <c r="G283">
        <v>74244</v>
      </c>
      <c r="H283" s="2">
        <f t="shared" si="4"/>
        <v>3.13156618716664E-2</v>
      </c>
    </row>
    <row r="284" spans="1:8" x14ac:dyDescent="0.2">
      <c r="A284" t="s">
        <v>14</v>
      </c>
      <c r="B284" t="s">
        <v>3</v>
      </c>
      <c r="C284">
        <v>180</v>
      </c>
      <c r="D284" s="3">
        <v>83.853305785123894</v>
      </c>
      <c r="E284">
        <v>3405</v>
      </c>
      <c r="F284" s="1">
        <v>3257</v>
      </c>
      <c r="G284">
        <v>81170</v>
      </c>
      <c r="H284" s="2">
        <f t="shared" si="4"/>
        <v>4.0125662190464456E-2</v>
      </c>
    </row>
    <row r="285" spans="1:8" x14ac:dyDescent="0.2">
      <c r="A285" t="s">
        <v>14</v>
      </c>
      <c r="B285" t="s">
        <v>3</v>
      </c>
      <c r="C285">
        <v>200</v>
      </c>
      <c r="D285" s="3">
        <v>86.568359375</v>
      </c>
      <c r="E285">
        <v>3741</v>
      </c>
      <c r="F285" s="1">
        <v>5573</v>
      </c>
      <c r="G285">
        <v>88646</v>
      </c>
      <c r="H285" s="2">
        <f t="shared" si="4"/>
        <v>6.2868036910858918E-2</v>
      </c>
    </row>
    <row r="286" spans="1:8" x14ac:dyDescent="0.2">
      <c r="A286" t="s">
        <v>14</v>
      </c>
      <c r="B286" t="s">
        <v>3</v>
      </c>
      <c r="C286">
        <v>220</v>
      </c>
      <c r="D286" s="3">
        <v>86.113411341134096</v>
      </c>
      <c r="E286">
        <v>4156</v>
      </c>
      <c r="F286" s="1">
        <v>7679</v>
      </c>
      <c r="G286">
        <v>95672</v>
      </c>
      <c r="H286" s="2">
        <f t="shared" si="4"/>
        <v>8.0263818044987043E-2</v>
      </c>
    </row>
    <row r="287" spans="1:8" x14ac:dyDescent="0.2">
      <c r="A287" t="s">
        <v>14</v>
      </c>
      <c r="B287" t="s">
        <v>3</v>
      </c>
      <c r="C287">
        <v>240</v>
      </c>
      <c r="D287" s="3">
        <v>94.174714661984197</v>
      </c>
      <c r="E287">
        <v>4262</v>
      </c>
      <c r="F287" s="1">
        <v>8675</v>
      </c>
      <c r="G287">
        <v>107265</v>
      </c>
      <c r="H287" s="2">
        <f t="shared" si="4"/>
        <v>8.0874469771127583E-2</v>
      </c>
    </row>
    <row r="288" spans="1:8" x14ac:dyDescent="0.2">
      <c r="A288" t="s">
        <v>14</v>
      </c>
      <c r="B288" t="s">
        <v>3</v>
      </c>
      <c r="C288">
        <v>260</v>
      </c>
      <c r="D288" s="3">
        <v>97.419047619047603</v>
      </c>
      <c r="E288">
        <v>4571</v>
      </c>
      <c r="F288" s="1">
        <v>10498</v>
      </c>
      <c r="G288">
        <v>112519</v>
      </c>
      <c r="H288" s="2">
        <f t="shared" si="4"/>
        <v>9.3299798256294489E-2</v>
      </c>
    </row>
    <row r="289" spans="1:8" x14ac:dyDescent="0.2">
      <c r="A289" t="s">
        <v>14</v>
      </c>
      <c r="B289" t="s">
        <v>3</v>
      </c>
      <c r="C289">
        <v>280</v>
      </c>
      <c r="D289" s="3">
        <v>96.531986531986504</v>
      </c>
      <c r="E289">
        <v>4938</v>
      </c>
      <c r="F289" s="1">
        <v>12144</v>
      </c>
      <c r="G289">
        <v>114680</v>
      </c>
      <c r="H289" s="2">
        <f t="shared" si="4"/>
        <v>0.10589466341123126</v>
      </c>
    </row>
    <row r="290" spans="1:8" x14ac:dyDescent="0.2">
      <c r="A290" t="s">
        <v>14</v>
      </c>
      <c r="B290" t="s">
        <v>3</v>
      </c>
      <c r="C290">
        <v>300</v>
      </c>
      <c r="D290" s="3">
        <v>95.680769230769201</v>
      </c>
      <c r="E290">
        <v>5375</v>
      </c>
      <c r="F290" s="1">
        <v>14552</v>
      </c>
      <c r="G290">
        <v>124385</v>
      </c>
      <c r="H290" s="2">
        <f t="shared" si="4"/>
        <v>0.11699159866543393</v>
      </c>
    </row>
    <row r="291" spans="1:8" x14ac:dyDescent="0.2">
      <c r="A291" t="s">
        <v>14</v>
      </c>
      <c r="B291" t="s">
        <v>3</v>
      </c>
      <c r="C291">
        <v>320</v>
      </c>
      <c r="D291" s="3">
        <v>102.372894947874</v>
      </c>
      <c r="E291">
        <v>5356</v>
      </c>
      <c r="F291" s="1">
        <v>15554</v>
      </c>
      <c r="G291">
        <v>127659</v>
      </c>
      <c r="H291" s="2">
        <f t="shared" si="4"/>
        <v>0.12184021494763393</v>
      </c>
    </row>
    <row r="292" spans="1:8" x14ac:dyDescent="0.2">
      <c r="A292" t="s">
        <v>14</v>
      </c>
      <c r="B292" t="s">
        <v>3</v>
      </c>
      <c r="C292">
        <v>340</v>
      </c>
      <c r="D292" s="3">
        <v>103.754625905068</v>
      </c>
      <c r="E292">
        <v>5381</v>
      </c>
      <c r="F292" s="1">
        <v>18270</v>
      </c>
      <c r="G292">
        <v>128967</v>
      </c>
      <c r="H292" s="2">
        <f t="shared" si="4"/>
        <v>0.14166414664216428</v>
      </c>
    </row>
    <row r="293" spans="1:8" x14ac:dyDescent="0.2">
      <c r="A293" t="s">
        <v>14</v>
      </c>
      <c r="B293" t="s">
        <v>3</v>
      </c>
      <c r="C293">
        <v>360</v>
      </c>
      <c r="D293" s="3">
        <v>113.98514851485101</v>
      </c>
      <c r="E293">
        <v>5213</v>
      </c>
      <c r="F293" s="1">
        <v>22509</v>
      </c>
      <c r="G293">
        <v>138150</v>
      </c>
      <c r="H293" s="2">
        <f t="shared" si="4"/>
        <v>0.16293159609120522</v>
      </c>
    </row>
    <row r="294" spans="1:8" x14ac:dyDescent="0.2">
      <c r="A294" t="s">
        <v>14</v>
      </c>
      <c r="B294" t="s">
        <v>3</v>
      </c>
      <c r="C294">
        <v>380</v>
      </c>
      <c r="D294" s="3">
        <v>109.497716894977</v>
      </c>
      <c r="E294">
        <v>6195</v>
      </c>
      <c r="F294" s="1">
        <v>19422</v>
      </c>
      <c r="G294">
        <v>143880</v>
      </c>
      <c r="H294" s="2">
        <f t="shared" si="4"/>
        <v>0.13498748957464554</v>
      </c>
    </row>
    <row r="295" spans="1:8" x14ac:dyDescent="0.2">
      <c r="A295" t="s">
        <v>14</v>
      </c>
      <c r="B295" t="s">
        <v>3</v>
      </c>
      <c r="C295">
        <v>400</v>
      </c>
      <c r="D295" s="3">
        <v>113.152604548789</v>
      </c>
      <c r="E295">
        <v>6120</v>
      </c>
      <c r="F295" s="1">
        <v>22470</v>
      </c>
      <c r="G295">
        <v>154227</v>
      </c>
      <c r="H295" s="2">
        <f t="shared" si="4"/>
        <v>0.14569433367698262</v>
      </c>
    </row>
    <row r="296" spans="1:8" x14ac:dyDescent="0.2">
      <c r="A296" t="s">
        <v>14</v>
      </c>
      <c r="B296" t="s">
        <v>3</v>
      </c>
      <c r="C296">
        <v>420</v>
      </c>
      <c r="D296" s="3">
        <v>113.176046176046</v>
      </c>
      <c r="E296">
        <v>6235</v>
      </c>
      <c r="F296" s="1">
        <v>25457</v>
      </c>
      <c r="G296">
        <v>156862</v>
      </c>
      <c r="H296" s="2">
        <f t="shared" si="4"/>
        <v>0.1622891458734429</v>
      </c>
    </row>
    <row r="297" spans="1:8" x14ac:dyDescent="0.2">
      <c r="A297" t="s">
        <v>14</v>
      </c>
      <c r="B297" t="s">
        <v>3</v>
      </c>
      <c r="C297">
        <v>440</v>
      </c>
      <c r="D297" s="3">
        <v>115.25340014316301</v>
      </c>
      <c r="E297">
        <v>6750</v>
      </c>
      <c r="F297" s="1">
        <v>24644</v>
      </c>
      <c r="G297">
        <v>161009</v>
      </c>
      <c r="H297" s="2">
        <f t="shared" si="4"/>
        <v>0.15305976684533162</v>
      </c>
    </row>
    <row r="298" spans="1:8" x14ac:dyDescent="0.2">
      <c r="A298" t="s">
        <v>14</v>
      </c>
      <c r="B298" t="s">
        <v>3</v>
      </c>
      <c r="C298">
        <v>460</v>
      </c>
      <c r="D298" s="3">
        <v>121.433076384022</v>
      </c>
      <c r="E298">
        <v>6493</v>
      </c>
      <c r="F298" s="1">
        <v>26507</v>
      </c>
      <c r="G298">
        <v>173285</v>
      </c>
      <c r="H298" s="2">
        <f t="shared" si="4"/>
        <v>0.15296765444210406</v>
      </c>
    </row>
    <row r="299" spans="1:8" x14ac:dyDescent="0.2">
      <c r="A299" t="s">
        <v>14</v>
      </c>
      <c r="B299" t="s">
        <v>3</v>
      </c>
      <c r="C299">
        <v>480</v>
      </c>
      <c r="D299" s="3">
        <v>127.211833455076</v>
      </c>
      <c r="E299">
        <v>6595</v>
      </c>
      <c r="F299" s="1">
        <v>32364</v>
      </c>
      <c r="G299">
        <v>174153</v>
      </c>
      <c r="H299" s="2">
        <f t="shared" si="4"/>
        <v>0.18583659196224009</v>
      </c>
    </row>
    <row r="300" spans="1:8" x14ac:dyDescent="0.2">
      <c r="A300" t="s">
        <v>14</v>
      </c>
      <c r="B300" t="s">
        <v>3</v>
      </c>
      <c r="C300">
        <v>500</v>
      </c>
      <c r="D300" s="3">
        <v>122.871534820824</v>
      </c>
      <c r="E300">
        <v>6757</v>
      </c>
      <c r="F300" s="1">
        <v>30764</v>
      </c>
      <c r="G300">
        <v>181727</v>
      </c>
      <c r="H300" s="2">
        <f t="shared" si="4"/>
        <v>0.1692868973790356</v>
      </c>
    </row>
  </sheetData>
  <autoFilter ref="A1:H300" xr:uid="{CE9E7424-8265-EB48-951A-9999A4018DA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5CCF-2926-AE47-9614-07558948C5E6}">
  <dimension ref="A1"/>
  <sheetViews>
    <sheetView tabSelected="1" topLeftCell="A8" workbookViewId="0">
      <selection activeCell="W36" sqref="W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EAA2-AF00-0A44-840D-CA13E1718EE9}">
  <dimension ref="A3:D7"/>
  <sheetViews>
    <sheetView workbookViewId="0">
      <selection activeCell="A3" sqref="A3"/>
    </sheetView>
  </sheetViews>
  <sheetFormatPr baseColWidth="10" defaultRowHeight="16" x14ac:dyDescent="0.2"/>
  <cols>
    <col min="1" max="1" width="17.1640625" bestFit="1" customWidth="1"/>
    <col min="2" max="2" width="15.5" bestFit="1" customWidth="1"/>
    <col min="3" max="3" width="14.5" bestFit="1" customWidth="1"/>
    <col min="4" max="4" width="13.33203125" bestFit="1" customWidth="1"/>
  </cols>
  <sheetData>
    <row r="3" spans="1:4" x14ac:dyDescent="0.2">
      <c r="A3" s="8" t="s">
        <v>16</v>
      </c>
      <c r="B3" t="s">
        <v>15</v>
      </c>
      <c r="C3" t="s">
        <v>18</v>
      </c>
      <c r="D3" t="s">
        <v>19</v>
      </c>
    </row>
    <row r="4" spans="1:4" x14ac:dyDescent="0.2">
      <c r="A4" s="9" t="s">
        <v>1</v>
      </c>
      <c r="B4" s="7">
        <v>25</v>
      </c>
      <c r="C4" s="7">
        <v>6500</v>
      </c>
      <c r="D4" s="7">
        <v>2340.3706642927832</v>
      </c>
    </row>
    <row r="5" spans="1:4" x14ac:dyDescent="0.2">
      <c r="A5" s="9" t="s">
        <v>2</v>
      </c>
      <c r="B5" s="7">
        <v>25</v>
      </c>
      <c r="C5" s="7">
        <v>6500</v>
      </c>
      <c r="D5" s="7">
        <v>2058.2599321425264</v>
      </c>
    </row>
    <row r="6" spans="1:4" x14ac:dyDescent="0.2">
      <c r="A6" s="9" t="s">
        <v>3</v>
      </c>
      <c r="B6" s="7">
        <v>25</v>
      </c>
      <c r="C6" s="7">
        <v>6500</v>
      </c>
      <c r="D6" s="7">
        <v>2376.9262476430094</v>
      </c>
    </row>
    <row r="7" spans="1:4" x14ac:dyDescent="0.2">
      <c r="A7" s="9" t="s">
        <v>17</v>
      </c>
      <c r="B7" s="7">
        <v>75</v>
      </c>
      <c r="C7" s="7">
        <v>19500</v>
      </c>
      <c r="D7" s="7">
        <v>6775.5568440783181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</vt:lpstr>
      <vt:lpstr>Graphs</vt:lpstr>
      <vt:lpstr>Foglio2</vt:lpstr>
      <vt:lpstr>Dati!stats_1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Rak</dc:creator>
  <cp:lastModifiedBy>Massimiliano Rak</cp:lastModifiedBy>
  <dcterms:created xsi:type="dcterms:W3CDTF">2019-12-27T17:38:15Z</dcterms:created>
  <dcterms:modified xsi:type="dcterms:W3CDTF">2019-12-28T12:26:57Z</dcterms:modified>
</cp:coreProperties>
</file>