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Files2020_Dev\ByProject\Open15c\XBRLParsing\"/>
    </mc:Choice>
  </mc:AlternateContent>
  <xr:revisionPtr revIDLastSave="0" documentId="13_ncr:1_{7E4AC5C1-280D-46F3-89EB-90D595260F8C}" xr6:coauthVersionLast="44" xr6:coauthVersionMax="44" xr10:uidLastSave="{00000000-0000-0000-0000-000000000000}"/>
  <bookViews>
    <workbookView xWindow="8630" yWindow="4580" windowWidth="26270" windowHeight="15510" xr2:uid="{DFCC9A26-7067-4E82-8451-4697F4FAC13A}"/>
  </bookViews>
  <sheets>
    <sheet name="Sheet1" sheetId="1" r:id="rId1"/>
    <sheet name="Sheet1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 i="1"/>
</calcChain>
</file>

<file path=xl/sharedStrings.xml><?xml version="1.0" encoding="utf-8"?>
<sst xmlns="http://schemas.openxmlformats.org/spreadsheetml/2006/main" count="613" uniqueCount="157">
  <si>
    <t>S000007112_D0331Fidel</t>
  </si>
  <si>
    <t>RiskReturnHeading</t>
  </si>
  <si>
    <t>&lt;p style="font: bold 20pt Arial, Helvetica, sans-serif;"&gt;Fund Summary&lt;/p&gt;&lt;p style="font: normal 12pt Arial, Helvetica, sans-serif;"&gt;&lt;b&gt;Fund/Class&lt;/b&gt;:&lt;br/&gt;&lt;b&gt;Fidelity® Magellan® Fund&lt;/b&gt;/K&lt;/p&gt;</t>
  </si>
  <si>
    <t>S000007112_D0331FidelityMagellanFundKPRO06Member</t>
  </si>
  <si>
    <t>ObjectiveHeading</t>
  </si>
  <si>
    <t>&lt;font style="font: bold 16pt Arial, Helvetica, sans-serif;"&gt;Investment Objective&lt;/font&gt;</t>
  </si>
  <si>
    <t>ObjectivePrimaryTextBlock</t>
  </si>
  <si>
    <t>&lt;p style="font: normal 11pt 'Times New Roman', serif; color: #000000;"&gt;The fund seeks capital appreciation.&lt;/p&gt;</t>
  </si>
  <si>
    <t>ExpenseHeading</t>
  </si>
  <si>
    <t>&lt;font style="font: bold 16pt Arial, Helvetica, sans-serif;"&gt;&lt;b&gt;Fee Table&lt;/b&gt;&lt;/font&gt;</t>
  </si>
  <si>
    <t>ExpenseNarrativeTextBlock</t>
  </si>
  <si>
    <t xml:space="preserve">&lt;p style="font: normal 11pt 'Times New Roman', serif; color: #000000;"&gt;The following table </t>
  </si>
  <si>
    <t>describes the fees and expenses that may be incurred when you buy and hold shares of the fund. &lt;/p&gt;</t>
  </si>
  <si>
    <t>ShareholderFeesCaption</t>
  </si>
  <si>
    <t>&lt;p style="font: bold 11pt Arial, sans-serif; margin-bottom: 0px;"&gt;Shareholder fees&lt;/p&gt;&lt;p style="font: bold 9pt Arial, sans-serif; margin-top: 0px"&gt;&lt;/p&gt;</t>
  </si>
  <si>
    <t>ShareholderFeesTableTextBlock</t>
  </si>
  <si>
    <t>~ http://www.proofPlus.com/role/ShareholderFeesS000007112_D0331FidelityMagellanFundKPRO06 column period compact * ~</t>
  </si>
  <si>
    <t>ShareholderFeeOther</t>
  </si>
  <si>
    <t>OperatingExpensesCaption</t>
  </si>
  <si>
    <t>&lt;p style="font: bold 11pt Arial, sans-serif; margin-bottom: 0px;"&gt;Annual Operating Expenses&lt;/p&gt;&lt;p style="font: bold 9pt Arial, sans-serif; margin-top: 0px"&gt;(expenses that you pay each year as a % of the value of your investment)&lt;/p&gt;</t>
  </si>
  <si>
    <t>AnnualFundOperatingExpensesTableTextBlock</t>
  </si>
  <si>
    <t>~ http://www.proofPlus.com/role/OperatingExpensesS000007112_D0331FidelityMagellanFundKPRO06 column period compact * ~</t>
  </si>
  <si>
    <t>S000007112_C000064273</t>
  </si>
  <si>
    <t>ManagementFeesOverAssets</t>
  </si>
  <si>
    <t>S000007112_C000064273_D0331FidelityMagellanFundKPRO06Member</t>
  </si>
  <si>
    <t>DistributionAndService12b1FeesOverAssets</t>
  </si>
  <si>
    <t>OtherExpensesOverAssets</t>
  </si>
  <si>
    <t>ExpensesNotCorrelatedToRatioDueToAcquiredFundFees</t>
  </si>
  <si>
    <t>&lt;font style="FONT-FAMILY: Times New Roman" size="3"&gt;Differs from the ratios of expenses to average net assets in the Financial Highlights section of the prospectus because of acquired fund fees and expenses. For the period, acquired fund fees and expenses are less than 0.01% and are included in other expenses.&lt;/font&gt;</t>
  </si>
  <si>
    <t>ExpensesOverAssets</t>
  </si>
  <si>
    <t>ExpenseExampleNarrativeTextBlock</t>
  </si>
  <si>
    <t xml:space="preserve">&lt;p style="font: normal 11pt 'Times New Roman', serif; color: #000000;"&gt;This &lt;b&gt;example&lt;/b&gt; helps compare the cost of investing in the fund with the cost of investing in other funds. &lt;/p&gt;&lt;p style="font: normal 11pt 'Times New Roman', serif; color: #000000;"&gt;Let's say, hypothetically, that the annual return for shares of the fund is 5% and that your shareholder </t>
  </si>
  <si>
    <t>fees and the annual operating expenses for shares of the fund are exactly as described in the fee table. This example illustrates the effect of fees and expenses, but is not meant to suggest actual or expected fees and expenses or returns, all of which may vary. For every $10,000 you invested, here's how much you would pay in total expenses if you sell all of your shares at the end of each time period indicated: &lt;/p&gt;</t>
  </si>
  <si>
    <t>ExpenseExampleYear01</t>
  </si>
  <si>
    <t>ExpenseExampleYear03</t>
  </si>
  <si>
    <t>ExpenseExampleYear05</t>
  </si>
  <si>
    <t>ExpenseExampleYear10</t>
  </si>
  <si>
    <t>ExpenseExampleWithRedemptionTableTextBlock</t>
  </si>
  <si>
    <t>~ http://www.proofPlus.com/role/ExpenseExampleS000007112_D0331FidelityMagellanFundKPRO06 column period compact * ~</t>
  </si>
  <si>
    <t>ExpenseExampleByYearCaption</t>
  </si>
  <si>
    <t>&lt;p style="font: bold 9pt Arial, sans-serif; margin-top: 0px"&gt;Sell All Shares&lt;/p&gt;</t>
  </si>
  <si>
    <t>PortfolioTurnoverHeading</t>
  </si>
  <si>
    <t>&lt;font style="font: bold 16pt Arial, Helvetica, sans-serif;"&gt;&lt;b&gt;Portfolio Turnover&lt;/b&gt;&lt;/font&gt;</t>
  </si>
  <si>
    <t>PortfolioTurnoverRate</t>
  </si>
  <si>
    <t>PortfolioTurnoverTextBlock</t>
  </si>
  <si>
    <t xml:space="preserve">&lt;p style="font: normal 11pt 'Times New Roman', serif; color: #000000;"&gt;The fund pays transaction costs, such as commissions, when it buys and sells securities (or "turns over" its portfolio). A higher portfolio turnover rate may </t>
  </si>
  <si>
    <t>indicate higher transaction costs and may result in higher taxes when fund shares are held in a taxable account. These costs, which are not reflected in annual operating expenses or in the example, affect the fund's performance. During the most recent fiscal year, the fund's portfolio turnover rate was 42% of the average value of its portfolio. &lt;/p&gt;</t>
  </si>
  <si>
    <t>StrategyHeading</t>
  </si>
  <si>
    <t>&lt;font style="font: bold 16pt Arial, Helvetica, sans-serif;"&gt;&lt;b&gt;Principal Investment Strategies&lt;/b&gt;&lt;/font&gt;</t>
  </si>
  <si>
    <t>StrategyNarrativeTextBlock</t>
  </si>
  <si>
    <t xml:space="preserve">&lt;ul style="font: normal 11pt 'Times New Roman', serif; color: #000000;"&gt;&lt;li style="padding-bottom: 10px;"&gt;Normally investing primarily in common stocks.&lt;/li&gt;&lt;/ul&gt;&lt;ul style="font: normal 11pt 'Times New Roman', serif; color: #000000;"&gt;&lt;li style="padding-bottom: 10px;"&gt;Investing in domestic and foreign issuers.&lt;/li&gt;&lt;/ul&gt;&lt;ul style="font: normal 11pt 'Times New Roman', </t>
  </si>
  <si>
    <t>serif; color: #000000;"&gt;&lt;li style="padding-bottom: 10px;"&gt;Investing in either "growth" stocks or "value" stocks or both.&lt;/li&gt;&lt;/ul&gt;&lt;ul style="font: normal 11pt 'Times New Roman', serif; color: #000000;"&gt;&lt;li style="padding-bottom: 10px;"&gt;Using fundamental analysis of factors such as each issuer's financial condition and industry position, as well as market and economic conditions, to select investments.&lt;/li&gt;&lt;/ul&gt;</t>
  </si>
  <si>
    <t>RiskHeading</t>
  </si>
  <si>
    <t>&lt;font style="font: bold 16pt Arial, Helvetica, sans-serif;"&gt;&lt;b&gt;Principal Investment Risks&lt;/b&gt;&lt;/font&gt;</t>
  </si>
  <si>
    <t>RiskNotInsuredDepositoryInstitution</t>
  </si>
  <si>
    <t xml:space="preserve">&lt;font style="FONT-FAMILY: Times New Roman" size="3"&gt;An investment in the fund is </t>
  </si>
  <si>
    <t>not a deposit of a bank and is not insured or guaranteed by the Federal Deposit Insurance Corporation or any other government agency.&lt;/font&gt;</t>
  </si>
  <si>
    <t>RiskLoseMoney</t>
  </si>
  <si>
    <t>&lt;font style="FONT-FAMILY: Times New Roman" size="3"&gt;You could lose money by investing in the fund.&lt;/font&gt;</t>
  </si>
  <si>
    <t>RiskNarrativeTextBlock</t>
  </si>
  <si>
    <t xml:space="preserve">&lt;ul style="font: normal 11pt 'Times New Roman', serif; color: #000000;"&gt;&lt;li&gt;&lt;b&gt;&lt;i&gt;Stock Market Volatility.&lt;/i&gt;&lt;/b&gt; Stock markets are volatile and can decline significantly in response to adverse issuer, political, regulatory, market, or economic developments. Different parts of the market, including different market sectors, and different types of securities can react differently to these developments.&lt;/li&gt;&lt;/ul&gt;&lt;ul style="font: normal 11pt 'Times New Roman', serif; color: #000000;"&gt;&lt;li&gt;&lt;b&gt;&lt;i&gt;Foreign Exposure.&lt;/i&gt;&lt;/b&gt; Foreign markets can be more volatile than the U.S. market due to increased risks of adverse issuer, political, regulatory, market, or economic developments and can perform differently from the U.S. market. &lt;/li&gt;&lt;/ul&gt;&lt;ul style="font: normal 11pt 'Times New Roman', serif; color: #000000;"&gt;&lt;li&gt;&lt;b&gt;&lt;i&gt;Issuer-Specific Changes.&lt;/i&gt;&lt;/b&gt; The value of an individual security or particular type of security can be </t>
  </si>
  <si>
    <t>more volatile than, and can perform differently from, the market as a whole. &lt;/li&gt;&lt;/ul&gt;&lt;p style="font: normal 11pt 'Times New Roman', serif; color: #000000;"&gt;An investment in the fund is not a deposit of a bank and is not insured or guaranteed by the Federal Deposit Insurance Corporation or any other government agency. You could lose money by investing in the fund. &lt;/p&gt;</t>
  </si>
  <si>
    <t>BarChartAndPerformanceTableHeading</t>
  </si>
  <si>
    <t>&lt;font style="font: bold 16pt Arial, Helvetica, sans-serif;"&gt;&lt;b&gt;Performance&lt;/b&gt;&lt;/font&gt;</t>
  </si>
  <si>
    <t>PerformanceInformationIllustratesVariabilityOfReturns</t>
  </si>
  <si>
    <t>&lt;font style="FONT-FAMILY: Times New Roman" size="3"&gt;The information illustrates the changes in the performance of the fund's shares from year to year and compares the performance of the fund's shares to the performance of a securities market index over various periods of time.&lt;/font&gt;</t>
  </si>
  <si>
    <t xml:space="preserve">S000007112_D0331FidelityMagellanFundKPRO06Member        </t>
  </si>
  <si>
    <t>PerformancePastDoesNotIndicateFuture</t>
  </si>
  <si>
    <t>&lt;font style="FONT-FAMILY: Times New Roman" size="3"&gt;Past performance is not an indication of future performance.&lt;/font&gt;</t>
  </si>
  <si>
    <t>PerformanceAvailabilityWebSiteAddress</t>
  </si>
  <si>
    <t>&lt;font style="FONT-FAMILY: Times New Roman" size="3"&gt;www.401k.com and log in&lt;/font&gt;</t>
  </si>
  <si>
    <t>PerformanceNarrativeTextBlock</t>
  </si>
  <si>
    <t>&lt;p style="font: normal 11pt 'Times New Roman', serif; color: #000000;"&gt;The following information is intended to help you understand the risks of investing in the fund. The information illustrates the changes in the performance of the fund's shares from year to year and compares the performance of the fund's shares to the performance of a securities market index over various periods of time. The index description appears in the "Additional Index Information" section of the prospectus. Past performance is not an indication of future performance. &lt;/p&gt;&lt;p style="font: normal 11pt 'Times New Roman', serif; color: #000000;"&gt;Visit www.401k.com and log in for more recent performance information.&lt;/p&gt;</t>
  </si>
  <si>
    <t>BarChartHeading</t>
  </si>
  <si>
    <t>&lt;p style="font:bold 11pt Arial, sans-serif; margin-bottom: 0px;"&gt;Year-by-Year Returns&lt;/p&gt;&lt;p style="font: bold 9pt Arial, sans-serif; margin-top: 0px"&gt;Calendar Years&lt;/p&gt;</t>
  </si>
  <si>
    <t>AnnualReturn2009</t>
  </si>
  <si>
    <t>AnnualReturn2010</t>
  </si>
  <si>
    <t>AnnualReturn2011</t>
  </si>
  <si>
    <t>AnnualReturn2012</t>
  </si>
  <si>
    <t>AnnualReturn2013</t>
  </si>
  <si>
    <t>AnnualReturn2014</t>
  </si>
  <si>
    <t>AnnualReturn2015</t>
  </si>
  <si>
    <t>AnnualReturn2016</t>
  </si>
  <si>
    <t>AnnualReturn2017</t>
  </si>
  <si>
    <t>AnnualReturn2018</t>
  </si>
  <si>
    <t>BarChartTableTextBlock</t>
  </si>
  <si>
    <t>~ http://www.proofPlus.com/role/AnnualTotalReturnsBarChartS000007112_D0331FidelityMagellanFundKPRO06 column period compact *  ~</t>
  </si>
  <si>
    <t>HighestQuarterlyReturnLabel</t>
  </si>
  <si>
    <t>Highest Quarter Return</t>
  </si>
  <si>
    <t xml:space="preserve">S000007112_C000064273_D0331FidelityMagellanFundKPRO06Member       </t>
  </si>
  <si>
    <t>BarChartHighestQuarterlyReturn</t>
  </si>
  <si>
    <t>BarChartHighestQuarterlyReturnDate</t>
  </si>
  <si>
    <t>LowestQuarterlyReturnLabel</t>
  </si>
  <si>
    <t>Lowest Quarter Return</t>
  </si>
  <si>
    <t>BarChartLowestQuarterlyReturn</t>
  </si>
  <si>
    <t>BarChartLowestQuarterlyReturnDate</t>
  </si>
  <si>
    <t>YearToDateReturnLabel</t>
  </si>
  <si>
    <t>Year-to-Date Return</t>
  </si>
  <si>
    <t>BarChartYearToDateReturn</t>
  </si>
  <si>
    <t>BarChartYearToDateReturnDate</t>
  </si>
  <si>
    <t>BarChartClosingTextBlock</t>
  </si>
  <si>
    <t>&lt;table style="font: normal 9pt Arial, sans-serif;" border="0" cellspacing="5" cellpadding="0" width="745"&gt;&lt;tr&gt;&lt;td align="left" valign="top"&gt;During the periods shown in the chart:&lt;/td&gt;&lt;td align="right" valign="top"&gt;Returns&lt;/td&gt;&lt;td align="right" valign="top"&gt;Quarter ended&lt;/td&gt;&lt;/tr&gt;&lt;tr&gt;&lt;td align="left" valign="top"&gt;Highest Quarter Return&lt;/td&gt;&lt;td align="right" valign="top" &gt;19.14%&lt;/td&gt;&lt;td align="right" valign="top"&gt;June 30, 2009&lt;/td&gt;&lt;/tr&gt;&lt;tr&gt;&lt;td align="left" valign="top"&gt;Lowest Quarter Return&lt;/td&gt;&lt;td align="right" valign="top"&gt;-19.62%&lt;/td&gt;&lt;td align="right" valign="top"&gt;September 30, 2011&lt;/td&gt;&lt;/tr&gt;&lt;tr&gt;&lt;td align="left" valign="top"&gt;Year-to-Date Return&lt;/td&gt;&lt;td align="right" valign="top"&gt;14.19%&lt;/td&gt;&lt;td align="right" valign="top"&gt;March 31, 2019&lt;/td&gt;&lt;/tr&gt;&lt;/table&gt;</t>
  </si>
  <si>
    <t>PerformanceTableHeading</t>
  </si>
  <si>
    <t>&lt;font style="font: bold 16pt Arial, Helvetica, sans-serif;"&gt;&lt;b&gt;Average Annual Returns&lt;/b&gt;&lt;/font&gt;</t>
  </si>
  <si>
    <t>PerformanceTableTextBlock</t>
  </si>
  <si>
    <t>~ http://www.proofPlus.com/role/AverageAnnualTotalReturnsS000007112_D0331FidelityMagellanFundKPRO06 column period compact * ~</t>
  </si>
  <si>
    <t>AverageAnnualReturnLabel</t>
  </si>
  <si>
    <t>&lt;font style="FONT-FAMILY: Times New Roman" &gt;&lt;b&gt;Class K&lt;/b&gt;&lt;/font&gt;</t>
  </si>
  <si>
    <t>S000007112_C000064273_ReturnBeforeTaxes_D0331FidelityMagellanFundKPRO06Member</t>
  </si>
  <si>
    <t>AverageAnnualReturnColumnName</t>
  </si>
  <si>
    <t>&lt;font style="FONT-FAMILY: Times New Roman" &gt;&lt;b&gt;Fidelity® Magellan® Fund&lt;/b&gt;&lt;/font&gt;</t>
  </si>
  <si>
    <t>AverageAnnualReturnYear01</t>
  </si>
  <si>
    <t>AverageAnnualReturnYear05</t>
  </si>
  <si>
    <t xml:space="preserve">S000007112_C000064273_ReturnBeforeTaxes_D0331FidelityMagellanFundKPRO06Member       </t>
  </si>
  <si>
    <t>AverageAnnualReturnYear10</t>
  </si>
  <si>
    <t>S000007112_IndexSP001</t>
  </si>
  <si>
    <t>S000007112_IndexSP001_D0331FidelityMagellanFundKPRO06Member</t>
  </si>
  <si>
    <t>PerformanceTableNarrativeTextBlock</t>
  </si>
  <si>
    <t>&lt;p style="font: bold 9pt Arial, sans-serif; margin-top: 0px"&gt;For the periods ended December 31, 2018&lt;/p&gt;</t>
  </si>
  <si>
    <t>&lt;p style="font: bold 20pt Arial, Helvetica, sans-serif;"&gt;Fund Summary&lt;/p&gt;&lt;p style="font: normal 12pt Arial, Helvetica, sans-serif;"&gt;&lt;b&gt;Fund/Class&lt;/b&gt;:&lt;br/&gt;&lt;b&gt;Fidelity® Magellan® Fund&lt;/b&gt;/Fidelity® Magellan® Fund&lt;/p&gt;</t>
  </si>
  <si>
    <t>S000007112_D0331FidelityMagellanFundRetailPRO05Member</t>
  </si>
  <si>
    <t>~ http://www.proofPlus.com/role/ShareholderFeesS000007112_D0331FidelityMagellanFundRetailPRO05 column period compact * ~</t>
  </si>
  <si>
    <t>~ http://www.proofPlus.com/role/OperatingExpensesS000007112_D0331FidelityMagellanFundRetailPRO05 column period compact * ~</t>
  </si>
  <si>
    <t>S000007112_C000019441</t>
  </si>
  <si>
    <t>S000007112_C000019441_D0331FidelityMagellanFundRetailPRO05Member</t>
  </si>
  <si>
    <t xml:space="preserve">S000007112_C000019441_D0331FidelityMagellanFundRetailPRO05Member       </t>
  </si>
  <si>
    <t>~ http://www.proofPlus.com/role/ExpenseExampleS000007112_D0331FidelityMagellanFundRetailPRO05 column period compact * ~</t>
  </si>
  <si>
    <t xml:space="preserve">S000007112_D0331FidelityMagellanFundRetailPRO05Member   </t>
  </si>
  <si>
    <t>&lt;font style="FONT-FAMILY: Times New Roman" size="3"&gt;Past performance (before and after taxes) is not an indication of future performance.&lt;/font&gt;</t>
  </si>
  <si>
    <t>&lt;font style="FONT-FAMILY: Times New Roman" size="3"&gt;www.fidelity.com&lt;/font&gt;</t>
  </si>
  <si>
    <t>&lt;p style="font: normal 11pt 'Times New Roman', serif; color: #000000;"&gt;The following information is intended to help you understand the risks of investing in the fund. The information illustrates the changes in the performance of the fund's shares from year to year and compares the performance of the fund's shares to the performance of a securities market index over various periods of time. The index description appears in the "Additional Index Information" section of the prospectus. Past performance (before and after taxes) is not an indication of future performance. &lt;/p&gt;&lt;p style="font: normal 11pt 'Times New Roman', serif; color: #000000;"&gt;Visit www.fidelity.com for more recent performance information.&lt;/p&gt;</t>
  </si>
  <si>
    <t>~ http://www.proofPlus.com/role/AnnualTotalReturnsBarChartS000007112_D0331FidelityMagellanFundRetailPRO05 column period compact *  ~</t>
  </si>
  <si>
    <t xml:space="preserve">S000007112_C000019441_D0331FidelityMagellanFundRetailPRO05Member  </t>
  </si>
  <si>
    <t xml:space="preserve">S000007112_C000019441_D0331FidelityMagellanFundRetailPRO05Member        </t>
  </si>
  <si>
    <t>&lt;table style="font: normal 9pt Arial, sans-serif;" border="0" cellspacing="5" cellpadding="0" width="745"&gt;&lt;tr&gt;&lt;td align="left" valign="top"&gt;During the periods shown in the chart:&lt;/td&gt;&lt;td align="right" valign="top"&gt;Returns&lt;/td&gt;&lt;td align="right" valign="top"&gt;Quarter ended&lt;/td&gt;&lt;/tr&gt;&lt;tr&gt;&lt;td align="left" valign="top"&gt;Highest Quarter Return&lt;/td&gt;&lt;td align="right" valign="top" &gt;19.09%&lt;/td&gt;&lt;td align="right" valign="top"&gt;June 30, 2009&lt;/td&gt;&lt;/tr&gt;&lt;tr&gt;&lt;td align="left" valign="top"&gt;Lowest Quarter Return&lt;/td&gt;&lt;td align="right" valign="top"&gt;-19.64%&lt;/td&gt;&lt;td align="right" valign="top"&gt;September 30, 2011&lt;/td&gt;&lt;/tr&gt;&lt;tr&gt;&lt;td align="left" valign="top"&gt;Year-to-Date Return&lt;/td&gt;&lt;td align="right" valign="top"&gt;14.05%&lt;/td&gt;&lt;td align="right" valign="top"&gt;March 31, 2019&lt;/td&gt;&lt;/tr&gt;&lt;/table&gt;</t>
  </si>
  <si>
    <t>PerformanceTableUsesHighestFederalRate</t>
  </si>
  <si>
    <t>&lt;font style="FONT-FAMILY: Times New Roman" size="3"&gt;After-tax returns are calculated using the historical highest individual federal marginal income tax rates, but do not reflect the impact of state or local taxes.&lt;/font&gt;</t>
  </si>
  <si>
    <t>PerformanceTableNotRelevantToTaxDeferred</t>
  </si>
  <si>
    <t>&lt;font style="FONT-FAMILY: Times New Roman" size="3"&gt;The after-tax returns shown are not relevant if you hold your shares in a retirement account or in another tax-deferred arrangement, such as an employee benefit plan (profit sharing, 401(k), or 403(b) plan).&lt;/font&gt;</t>
  </si>
  <si>
    <t>PerformanceTableExplanationAfterTaxHigher</t>
  </si>
  <si>
    <t xml:space="preserve">&lt;font style="FONT-FAMILY: Times New Roman" size="3"&gt;Return After Taxes on Distributions and Sale of Fund Shares may be higher than other returns for the same period due to a tax benefit of realizing a capital loss </t>
  </si>
  <si>
    <t>upon the sale of fund shares.&lt;/font&gt;</t>
  </si>
  <si>
    <t>~ http://www.proofPlus.com/role/AverageAnnualTotalReturnsS000007112_D0331FidelityMagellanFundRetailPRO05 column period compact * ~</t>
  </si>
  <si>
    <t>&lt;font style="FONT-FAMILY: Times New Roman" &gt;&lt;b&gt;Return Before Taxes&lt;/b&gt;&lt;/font&gt;</t>
  </si>
  <si>
    <t>S000007112_C000019441_ReturnBeforeTaxes_D0331FidelityMagellanFundRetailPRO05Member</t>
  </si>
  <si>
    <t xml:space="preserve">S000007112_C000019441_ReturnBeforeTaxes_D0331FidelityMagellanFundRetailPRO05Member </t>
  </si>
  <si>
    <t xml:space="preserve">S000007112_C000019441_ReturnBeforeTaxes_D0331FidelityMagellanFundRetailPRO05Member  </t>
  </si>
  <si>
    <t>&lt;font style="FONT-FAMILY: Times New Roman" &gt;&lt;b&gt;Return After Taxes on Distributions&lt;/b&gt;&lt;/font&gt;</t>
  </si>
  <si>
    <t>S000007112_C000019441_AfterTaxesOnDistributions_D0331FidelityMagellanFundRetailPRO05Member</t>
  </si>
  <si>
    <t xml:space="preserve">&lt;font style="FONT-FAMILY: Times New Roman" &gt;&lt;b&gt;Return After Taxes on Distributions and Sale </t>
  </si>
  <si>
    <t>of Fund Shares&lt;/b&gt;&lt;/font&gt;</t>
  </si>
  <si>
    <t>S000007112_C000019441_AfterTaxesOnDistributionsAndSales_D0331FidelityMagellanFundRetailPRO05Member</t>
  </si>
  <si>
    <t>S000007112_IndexSP001_D0331FidelityMagellanFundRetailPRO05Member</t>
  </si>
  <si>
    <t xml:space="preserve">&lt;p style="font: normal 11pt 'Times New Roman', serif; color: #000000;"&gt;After-tax returns are calculated using the historical highest individual federal marginal income tax rates, but do not reflect the impact of state or </t>
  </si>
  <si>
    <t>local taxes. Actual after-tax returns may differ depending on your individual circumstances. The after-tax returns shown are not relevant if you hold your shares in a retirement account or in another tax-deferred arrangement, such as an employee benefit plan (profit sharing, 401(k), or 403(b) plan). Return After Taxes on Distributions and Sale of Fund Shares may be higher than other returns for the same period due to a tax benefit of realizing a capital loss upon the sale of fund shares. &lt;/p&gt;&lt;p style="font: bold 9pt Arial, sans-serif; margin-top: 0px"&gt;For the periods ended December 31, 2018&lt;/p&gt;</t>
  </si>
  <si>
    <t>GetFieldsList = set([ \</t>
  </si>
  <si>
    <t xml:space="preserve"> '9z'])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</si>
</sst>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35730-31B7-47A4-AF3A-86FD3C54E09B}">
  <dimension ref="A1:E24"/>
  <sheetViews>
    <sheetView tabSelected="1" topLeftCell="B1" workbookViewId="0">
      <selection activeCell="D7" sqref="D7"/>
    </sheetView>
  </sheetViews>
  <sheetFormatPr defaultRowHeight="14.5" x14ac:dyDescent="0.35"/>
  <cols>
    <col min="1" max="1" width="50.6328125" customWidth="1"/>
    <col min="2" max="2" width="59.90625" customWidth="1"/>
    <col min="3" max="3" width="50.6328125" customWidth="1"/>
    <col min="4" max="4" width="50.6328125" style="2" customWidth="1"/>
    <col min="5" max="5" width="95.54296875" bestFit="1" customWidth="1"/>
  </cols>
  <sheetData>
    <row r="1" spans="1:5" x14ac:dyDescent="0.35">
      <c r="D1" s="2" t="s">
        <v>155</v>
      </c>
    </row>
    <row r="2" spans="1:5" x14ac:dyDescent="0.35">
      <c r="A2" t="s">
        <v>22</v>
      </c>
      <c r="B2" t="s">
        <v>75</v>
      </c>
      <c r="C2">
        <v>0.41389999999999999</v>
      </c>
      <c r="D2" s="2" t="str">
        <f>CONCATENATE("'",LOWER(B2),"', \")</f>
        <v>'annualreturn2009', \</v>
      </c>
      <c r="E2" t="s">
        <v>24</v>
      </c>
    </row>
    <row r="3" spans="1:5" x14ac:dyDescent="0.35">
      <c r="A3" t="s">
        <v>22</v>
      </c>
      <c r="B3" t="s">
        <v>76</v>
      </c>
      <c r="C3">
        <v>0.1255</v>
      </c>
      <c r="D3" s="2" t="str">
        <f t="shared" ref="D3:D23" si="0">CONCATENATE("'",LOWER(B3),"', \")</f>
        <v>'annualreturn2010', \</v>
      </c>
      <c r="E3" t="s">
        <v>24</v>
      </c>
    </row>
    <row r="4" spans="1:5" x14ac:dyDescent="0.35">
      <c r="A4" t="s">
        <v>22</v>
      </c>
      <c r="B4" t="s">
        <v>77</v>
      </c>
      <c r="C4">
        <v>-0.1143</v>
      </c>
      <c r="D4" s="2" t="str">
        <f t="shared" si="0"/>
        <v>'annualreturn2011', \</v>
      </c>
      <c r="E4" t="s">
        <v>24</v>
      </c>
    </row>
    <row r="5" spans="1:5" x14ac:dyDescent="0.35">
      <c r="A5" t="s">
        <v>22</v>
      </c>
      <c r="B5" t="s">
        <v>78</v>
      </c>
      <c r="C5">
        <v>0.18129999999999999</v>
      </c>
      <c r="D5" s="2" t="str">
        <f t="shared" si="0"/>
        <v>'annualreturn2012', \</v>
      </c>
      <c r="E5" t="s">
        <v>24</v>
      </c>
    </row>
    <row r="6" spans="1:5" x14ac:dyDescent="0.35">
      <c r="A6" t="s">
        <v>22</v>
      </c>
      <c r="B6" t="s">
        <v>79</v>
      </c>
      <c r="C6">
        <v>0.35439999999999999</v>
      </c>
      <c r="D6" s="2" t="str">
        <f t="shared" si="0"/>
        <v>'annualreturn2013', \</v>
      </c>
      <c r="E6" t="s">
        <v>24</v>
      </c>
    </row>
    <row r="7" spans="1:5" x14ac:dyDescent="0.35">
      <c r="A7" t="s">
        <v>22</v>
      </c>
      <c r="B7" t="s">
        <v>80</v>
      </c>
      <c r="C7">
        <v>0.1419</v>
      </c>
      <c r="D7" s="2" t="str">
        <f t="shared" si="0"/>
        <v>'annualreturn2014', \</v>
      </c>
      <c r="E7" t="s">
        <v>24</v>
      </c>
    </row>
    <row r="8" spans="1:5" x14ac:dyDescent="0.35">
      <c r="A8" t="s">
        <v>22</v>
      </c>
      <c r="B8" t="s">
        <v>81</v>
      </c>
      <c r="C8">
        <v>4.1599999999999998E-2</v>
      </c>
      <c r="D8" s="2" t="str">
        <f t="shared" si="0"/>
        <v>'annualreturn2015', \</v>
      </c>
      <c r="E8" t="s">
        <v>24</v>
      </c>
    </row>
    <row r="9" spans="1:5" x14ac:dyDescent="0.35">
      <c r="A9" t="s">
        <v>22</v>
      </c>
      <c r="B9" t="s">
        <v>82</v>
      </c>
      <c r="C9">
        <v>5.3400000000000003E-2</v>
      </c>
      <c r="D9" s="2" t="str">
        <f t="shared" si="0"/>
        <v>'annualreturn2016', \</v>
      </c>
      <c r="E9" t="s">
        <v>24</v>
      </c>
    </row>
    <row r="10" spans="1:5" x14ac:dyDescent="0.35">
      <c r="A10" t="s">
        <v>22</v>
      </c>
      <c r="B10" t="s">
        <v>83</v>
      </c>
      <c r="C10">
        <v>0.26629999999999998</v>
      </c>
      <c r="D10" s="2" t="str">
        <f t="shared" si="0"/>
        <v>'annualreturn2017', \</v>
      </c>
      <c r="E10" t="s">
        <v>24</v>
      </c>
    </row>
    <row r="11" spans="1:5" x14ac:dyDescent="0.35">
      <c r="A11" t="s">
        <v>22</v>
      </c>
      <c r="B11" t="s">
        <v>84</v>
      </c>
      <c r="C11">
        <v>-5.5800000000000002E-2</v>
      </c>
      <c r="D11" s="2" t="str">
        <f t="shared" si="0"/>
        <v>'annualreturn2018', \</v>
      </c>
      <c r="E11" t="s">
        <v>24</v>
      </c>
    </row>
    <row r="12" spans="1:5" x14ac:dyDescent="0.35">
      <c r="A12" t="s">
        <v>22</v>
      </c>
      <c r="B12" t="s">
        <v>111</v>
      </c>
      <c r="C12">
        <v>-5.5800000000000002E-2</v>
      </c>
      <c r="D12" s="2" t="str">
        <f t="shared" si="0"/>
        <v>'averageannualreturnyear01', \</v>
      </c>
      <c r="E12" t="s">
        <v>108</v>
      </c>
    </row>
    <row r="13" spans="1:5" x14ac:dyDescent="0.35">
      <c r="A13" t="s">
        <v>115</v>
      </c>
      <c r="B13" t="s">
        <v>111</v>
      </c>
      <c r="C13">
        <v>-4.3799999999999999E-2</v>
      </c>
      <c r="D13" s="2" t="str">
        <f t="shared" si="0"/>
        <v>'averageannualreturnyear01', \</v>
      </c>
      <c r="E13" t="s">
        <v>116</v>
      </c>
    </row>
    <row r="14" spans="1:5" x14ac:dyDescent="0.35">
      <c r="A14" t="s">
        <v>22</v>
      </c>
      <c r="B14" t="s">
        <v>112</v>
      </c>
      <c r="C14">
        <v>8.4199999999999997E-2</v>
      </c>
      <c r="D14" s="2" t="str">
        <f t="shared" si="0"/>
        <v>'averageannualreturnyear05', \</v>
      </c>
      <c r="E14" t="s">
        <v>113</v>
      </c>
    </row>
    <row r="15" spans="1:5" x14ac:dyDescent="0.35">
      <c r="A15" t="s">
        <v>115</v>
      </c>
      <c r="B15" t="s">
        <v>112</v>
      </c>
      <c r="C15">
        <v>8.4900000000000003E-2</v>
      </c>
      <c r="D15" s="2" t="str">
        <f t="shared" si="0"/>
        <v>'averageannualreturnyear05', \</v>
      </c>
      <c r="E15" t="s">
        <v>116</v>
      </c>
    </row>
    <row r="16" spans="1:5" x14ac:dyDescent="0.35">
      <c r="A16" t="s">
        <v>22</v>
      </c>
      <c r="B16" t="s">
        <v>114</v>
      </c>
      <c r="C16">
        <v>0.1295</v>
      </c>
      <c r="D16" s="2" t="str">
        <f t="shared" si="0"/>
        <v>'averageannualreturnyear10', \</v>
      </c>
      <c r="E16" t="s">
        <v>113</v>
      </c>
    </row>
    <row r="17" spans="1:5" x14ac:dyDescent="0.35">
      <c r="A17" t="s">
        <v>115</v>
      </c>
      <c r="B17" t="s">
        <v>114</v>
      </c>
      <c r="C17">
        <v>0.13120000000000001</v>
      </c>
      <c r="D17" s="2" t="str">
        <f t="shared" si="0"/>
        <v>'averageannualreturnyear10', \</v>
      </c>
      <c r="E17" t="s">
        <v>116</v>
      </c>
    </row>
    <row r="18" spans="1:5" x14ac:dyDescent="0.35">
      <c r="A18" t="s">
        <v>22</v>
      </c>
      <c r="B18" t="s">
        <v>25</v>
      </c>
      <c r="C18">
        <v>0</v>
      </c>
      <c r="D18" s="2" t="str">
        <f t="shared" si="0"/>
        <v>'distributionandservice12b1feesoverassets', \</v>
      </c>
      <c r="E18" t="s">
        <v>24</v>
      </c>
    </row>
    <row r="19" spans="1:5" x14ac:dyDescent="0.35">
      <c r="A19" t="s">
        <v>22</v>
      </c>
      <c r="B19" t="s">
        <v>29</v>
      </c>
      <c r="C19">
        <v>5.8999999999999999E-3</v>
      </c>
      <c r="D19" s="2" t="str">
        <f t="shared" si="0"/>
        <v>'expensesoverassets', \</v>
      </c>
      <c r="E19" t="s">
        <v>24</v>
      </c>
    </row>
    <row r="20" spans="1:5" x14ac:dyDescent="0.35">
      <c r="A20" t="s">
        <v>22</v>
      </c>
      <c r="B20" t="s">
        <v>23</v>
      </c>
      <c r="C20">
        <v>5.1999999999999998E-3</v>
      </c>
      <c r="D20" s="2" t="str">
        <f t="shared" si="0"/>
        <v>'managementfeesoverassets', \</v>
      </c>
      <c r="E20" t="s">
        <v>24</v>
      </c>
    </row>
    <row r="21" spans="1:5" x14ac:dyDescent="0.35">
      <c r="A21" t="s">
        <v>22</v>
      </c>
      <c r="B21" t="s">
        <v>26</v>
      </c>
      <c r="C21">
        <v>6.9999999999999999E-4</v>
      </c>
      <c r="D21" s="2" t="str">
        <f t="shared" si="0"/>
        <v>'otherexpensesoverassets', \</v>
      </c>
      <c r="E21" t="s">
        <v>24</v>
      </c>
    </row>
    <row r="22" spans="1:5" x14ac:dyDescent="0.35">
      <c r="A22" t="s">
        <v>0</v>
      </c>
      <c r="B22" t="s">
        <v>43</v>
      </c>
      <c r="C22">
        <v>0.42</v>
      </c>
      <c r="D22" s="2" t="str">
        <f t="shared" si="0"/>
        <v>'portfolioturnoverrate', \</v>
      </c>
      <c r="E22" t="s">
        <v>3</v>
      </c>
    </row>
    <row r="23" spans="1:5" x14ac:dyDescent="0.35">
      <c r="A23" t="s">
        <v>0</v>
      </c>
      <c r="B23" t="s">
        <v>17</v>
      </c>
      <c r="C23">
        <v>0</v>
      </c>
      <c r="D23" s="2" t="str">
        <f t="shared" si="0"/>
        <v>'shareholderfeeother', \</v>
      </c>
      <c r="E23" t="s">
        <v>3</v>
      </c>
    </row>
    <row r="24" spans="1:5" x14ac:dyDescent="0.35">
      <c r="D24" s="2" t="s">
        <v>156</v>
      </c>
    </row>
  </sheetData>
  <sortState xmlns:xlrd2="http://schemas.microsoft.com/office/spreadsheetml/2017/richdata2" ref="A2:E23">
    <sortCondition ref="B2:B2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36562-E86E-4138-9706-02F8A0DD12AF}">
  <dimension ref="A1:D165"/>
  <sheetViews>
    <sheetView workbookViewId="0">
      <selection activeCell="C1" sqref="C1:C1048576"/>
    </sheetView>
  </sheetViews>
  <sheetFormatPr defaultRowHeight="14.5" x14ac:dyDescent="0.35"/>
  <cols>
    <col min="1" max="1" width="50.6328125" customWidth="1"/>
    <col min="2" max="2" width="59.90625" customWidth="1"/>
    <col min="3" max="3" width="255.6328125" bestFit="1" customWidth="1"/>
    <col min="4" max="4" width="95.54296875" bestFit="1" customWidth="1"/>
  </cols>
  <sheetData>
    <row r="1" spans="1:4" x14ac:dyDescent="0.35">
      <c r="A1" t="s">
        <v>0</v>
      </c>
      <c r="B1" t="s">
        <v>1</v>
      </c>
      <c r="C1" t="s">
        <v>2</v>
      </c>
      <c r="D1" t="s">
        <v>3</v>
      </c>
    </row>
    <row r="2" spans="1:4" x14ac:dyDescent="0.35">
      <c r="A2" t="s">
        <v>0</v>
      </c>
      <c r="B2" t="s">
        <v>4</v>
      </c>
      <c r="C2" t="s">
        <v>5</v>
      </c>
      <c r="D2" t="s">
        <v>3</v>
      </c>
    </row>
    <row r="3" spans="1:4" x14ac:dyDescent="0.35">
      <c r="A3" t="s">
        <v>0</v>
      </c>
      <c r="B3" t="s">
        <v>6</v>
      </c>
      <c r="C3" t="s">
        <v>7</v>
      </c>
      <c r="D3" t="s">
        <v>3</v>
      </c>
    </row>
    <row r="4" spans="1:4" x14ac:dyDescent="0.35">
      <c r="A4" t="s">
        <v>0</v>
      </c>
      <c r="B4" t="s">
        <v>8</v>
      </c>
      <c r="C4" t="s">
        <v>9</v>
      </c>
      <c r="D4" t="s">
        <v>3</v>
      </c>
    </row>
    <row r="5" spans="1:4" x14ac:dyDescent="0.35">
      <c r="A5" t="s">
        <v>0</v>
      </c>
      <c r="B5" t="s">
        <v>10</v>
      </c>
      <c r="C5" t="s">
        <v>11</v>
      </c>
    </row>
    <row r="6" spans="1:4" x14ac:dyDescent="0.35">
      <c r="A6" t="s">
        <v>12</v>
      </c>
      <c r="B6" t="s">
        <v>3</v>
      </c>
    </row>
    <row r="7" spans="1:4" x14ac:dyDescent="0.35">
      <c r="A7" t="s">
        <v>0</v>
      </c>
      <c r="B7" t="s">
        <v>13</v>
      </c>
      <c r="C7" t="s">
        <v>14</v>
      </c>
      <c r="D7" t="s">
        <v>3</v>
      </c>
    </row>
    <row r="8" spans="1:4" x14ac:dyDescent="0.35">
      <c r="A8" t="s">
        <v>0</v>
      </c>
      <c r="B8" t="s">
        <v>15</v>
      </c>
      <c r="C8" t="s">
        <v>16</v>
      </c>
      <c r="D8" t="s">
        <v>3</v>
      </c>
    </row>
    <row r="9" spans="1:4" x14ac:dyDescent="0.35">
      <c r="A9" t="s">
        <v>0</v>
      </c>
      <c r="B9" t="s">
        <v>17</v>
      </c>
      <c r="C9">
        <v>0</v>
      </c>
      <c r="D9" t="s">
        <v>3</v>
      </c>
    </row>
    <row r="10" spans="1:4" x14ac:dyDescent="0.35">
      <c r="A10" t="s">
        <v>0</v>
      </c>
      <c r="B10" t="s">
        <v>18</v>
      </c>
      <c r="C10" t="s">
        <v>19</v>
      </c>
      <c r="D10" t="s">
        <v>3</v>
      </c>
    </row>
    <row r="11" spans="1:4" x14ac:dyDescent="0.35">
      <c r="A11" t="s">
        <v>0</v>
      </c>
      <c r="B11" t="s">
        <v>20</v>
      </c>
      <c r="C11" t="s">
        <v>21</v>
      </c>
      <c r="D11" t="s">
        <v>3</v>
      </c>
    </row>
    <row r="12" spans="1:4" x14ac:dyDescent="0.35">
      <c r="A12" t="s">
        <v>22</v>
      </c>
      <c r="B12" t="s">
        <v>23</v>
      </c>
      <c r="C12">
        <v>5.1999999999999998E-3</v>
      </c>
      <c r="D12" t="s">
        <v>24</v>
      </c>
    </row>
    <row r="13" spans="1:4" x14ac:dyDescent="0.35">
      <c r="A13" t="s">
        <v>22</v>
      </c>
      <c r="B13" t="s">
        <v>25</v>
      </c>
      <c r="C13">
        <v>0</v>
      </c>
      <c r="D13" t="s">
        <v>24</v>
      </c>
    </row>
    <row r="14" spans="1:4" x14ac:dyDescent="0.35">
      <c r="A14" t="s">
        <v>22</v>
      </c>
      <c r="B14" t="s">
        <v>26</v>
      </c>
      <c r="C14">
        <v>6.9999999999999999E-4</v>
      </c>
      <c r="D14" t="s">
        <v>24</v>
      </c>
    </row>
    <row r="15" spans="1:4" x14ac:dyDescent="0.35">
      <c r="A15" t="s">
        <v>0</v>
      </c>
      <c r="B15" t="s">
        <v>27</v>
      </c>
      <c r="C15" t="s">
        <v>28</v>
      </c>
      <c r="D15" t="s">
        <v>3</v>
      </c>
    </row>
    <row r="16" spans="1:4" x14ac:dyDescent="0.35">
      <c r="A16" t="s">
        <v>22</v>
      </c>
      <c r="B16" t="s">
        <v>29</v>
      </c>
      <c r="C16">
        <v>5.8999999999999999E-3</v>
      </c>
      <c r="D16" t="s">
        <v>24</v>
      </c>
    </row>
    <row r="17" spans="1:4" x14ac:dyDescent="0.35">
      <c r="A17" t="s">
        <v>0</v>
      </c>
      <c r="B17" t="s">
        <v>30</v>
      </c>
      <c r="C17" t="s">
        <v>31</v>
      </c>
    </row>
    <row r="18" spans="1:4" x14ac:dyDescent="0.35">
      <c r="A18" t="s">
        <v>32</v>
      </c>
      <c r="B18" t="s">
        <v>3</v>
      </c>
    </row>
    <row r="19" spans="1:4" x14ac:dyDescent="0.35">
      <c r="A19" t="s">
        <v>22</v>
      </c>
      <c r="B19" t="s">
        <v>33</v>
      </c>
      <c r="C19">
        <v>60</v>
      </c>
      <c r="D19" t="s">
        <v>24</v>
      </c>
    </row>
    <row r="20" spans="1:4" x14ac:dyDescent="0.35">
      <c r="A20" t="s">
        <v>22</v>
      </c>
      <c r="B20" t="s">
        <v>34</v>
      </c>
      <c r="C20">
        <v>189</v>
      </c>
      <c r="D20" t="s">
        <v>24</v>
      </c>
    </row>
    <row r="21" spans="1:4" x14ac:dyDescent="0.35">
      <c r="A21" t="s">
        <v>22</v>
      </c>
      <c r="B21" t="s">
        <v>35</v>
      </c>
      <c r="C21">
        <v>329</v>
      </c>
      <c r="D21" t="s">
        <v>24</v>
      </c>
    </row>
    <row r="22" spans="1:4" x14ac:dyDescent="0.35">
      <c r="A22" t="s">
        <v>22</v>
      </c>
      <c r="B22" t="s">
        <v>36</v>
      </c>
      <c r="C22">
        <v>738</v>
      </c>
      <c r="D22" t="s">
        <v>24</v>
      </c>
    </row>
    <row r="23" spans="1:4" x14ac:dyDescent="0.35">
      <c r="A23" t="s">
        <v>0</v>
      </c>
      <c r="B23" t="s">
        <v>37</v>
      </c>
      <c r="C23" t="s">
        <v>38</v>
      </c>
      <c r="D23" t="s">
        <v>3</v>
      </c>
    </row>
    <row r="24" spans="1:4" x14ac:dyDescent="0.35">
      <c r="A24" t="s">
        <v>0</v>
      </c>
      <c r="B24" t="s">
        <v>39</v>
      </c>
      <c r="C24" t="s">
        <v>40</v>
      </c>
      <c r="D24" t="s">
        <v>3</v>
      </c>
    </row>
    <row r="25" spans="1:4" x14ac:dyDescent="0.35">
      <c r="A25" t="s">
        <v>0</v>
      </c>
      <c r="B25" t="s">
        <v>41</v>
      </c>
      <c r="C25" t="s">
        <v>42</v>
      </c>
      <c r="D25" t="s">
        <v>3</v>
      </c>
    </row>
    <row r="26" spans="1:4" x14ac:dyDescent="0.35">
      <c r="A26" t="s">
        <v>0</v>
      </c>
      <c r="B26" t="s">
        <v>43</v>
      </c>
      <c r="C26">
        <v>0.42</v>
      </c>
      <c r="D26" t="s">
        <v>3</v>
      </c>
    </row>
    <row r="27" spans="1:4" x14ac:dyDescent="0.35">
      <c r="A27" t="s">
        <v>0</v>
      </c>
      <c r="B27" t="s">
        <v>44</v>
      </c>
      <c r="C27" t="s">
        <v>45</v>
      </c>
    </row>
    <row r="28" spans="1:4" x14ac:dyDescent="0.35">
      <c r="A28" t="s">
        <v>46</v>
      </c>
      <c r="B28" t="s">
        <v>3</v>
      </c>
    </row>
    <row r="29" spans="1:4" x14ac:dyDescent="0.35">
      <c r="A29" t="s">
        <v>0</v>
      </c>
      <c r="B29" t="s">
        <v>47</v>
      </c>
      <c r="C29" t="s">
        <v>48</v>
      </c>
      <c r="D29" t="s">
        <v>3</v>
      </c>
    </row>
    <row r="30" spans="1:4" x14ac:dyDescent="0.35">
      <c r="A30" t="s">
        <v>0</v>
      </c>
      <c r="B30" t="s">
        <v>49</v>
      </c>
      <c r="C30" t="s">
        <v>50</v>
      </c>
    </row>
    <row r="31" spans="1:4" x14ac:dyDescent="0.35">
      <c r="A31" t="s">
        <v>51</v>
      </c>
      <c r="B31" t="s">
        <v>3</v>
      </c>
    </row>
    <row r="32" spans="1:4" x14ac:dyDescent="0.35">
      <c r="A32" t="s">
        <v>0</v>
      </c>
      <c r="B32" t="s">
        <v>52</v>
      </c>
      <c r="C32" t="s">
        <v>53</v>
      </c>
      <c r="D32" t="s">
        <v>3</v>
      </c>
    </row>
    <row r="33" spans="1:4" x14ac:dyDescent="0.35">
      <c r="A33" t="s">
        <v>0</v>
      </c>
      <c r="B33" t="s">
        <v>54</v>
      </c>
      <c r="C33" t="s">
        <v>55</v>
      </c>
    </row>
    <row r="34" spans="1:4" x14ac:dyDescent="0.35">
      <c r="A34" t="s">
        <v>56</v>
      </c>
      <c r="B34" t="s">
        <v>3</v>
      </c>
    </row>
    <row r="35" spans="1:4" x14ac:dyDescent="0.35">
      <c r="A35" t="s">
        <v>0</v>
      </c>
      <c r="B35" t="s">
        <v>57</v>
      </c>
      <c r="C35" t="s">
        <v>58</v>
      </c>
      <c r="D35" t="s">
        <v>3</v>
      </c>
    </row>
    <row r="36" spans="1:4" x14ac:dyDescent="0.35">
      <c r="A36" t="s">
        <v>0</v>
      </c>
      <c r="B36" t="s">
        <v>59</v>
      </c>
      <c r="C36" t="s">
        <v>60</v>
      </c>
    </row>
    <row r="37" spans="1:4" x14ac:dyDescent="0.35">
      <c r="A37" t="s">
        <v>61</v>
      </c>
      <c r="B37" t="s">
        <v>3</v>
      </c>
    </row>
    <row r="38" spans="1:4" x14ac:dyDescent="0.35">
      <c r="A38" t="s">
        <v>0</v>
      </c>
      <c r="B38" t="s">
        <v>62</v>
      </c>
      <c r="C38" t="s">
        <v>63</v>
      </c>
      <c r="D38" t="s">
        <v>3</v>
      </c>
    </row>
    <row r="39" spans="1:4" x14ac:dyDescent="0.35">
      <c r="A39" t="s">
        <v>0</v>
      </c>
      <c r="B39" t="s">
        <v>64</v>
      </c>
      <c r="C39" t="s">
        <v>65</v>
      </c>
      <c r="D39" t="s">
        <v>66</v>
      </c>
    </row>
    <row r="40" spans="1:4" x14ac:dyDescent="0.35">
      <c r="A40" t="s">
        <v>0</v>
      </c>
      <c r="B40" t="s">
        <v>67</v>
      </c>
      <c r="C40" t="s">
        <v>68</v>
      </c>
      <c r="D40" t="s">
        <v>3</v>
      </c>
    </row>
    <row r="41" spans="1:4" x14ac:dyDescent="0.35">
      <c r="A41" t="s">
        <v>0</v>
      </c>
      <c r="B41" t="s">
        <v>69</v>
      </c>
      <c r="C41" t="s">
        <v>70</v>
      </c>
      <c r="D41" t="s">
        <v>3</v>
      </c>
    </row>
    <row r="42" spans="1:4" x14ac:dyDescent="0.35">
      <c r="A42" t="s">
        <v>0</v>
      </c>
      <c r="B42" t="s">
        <v>71</v>
      </c>
      <c r="C42" t="s">
        <v>72</v>
      </c>
      <c r="D42" t="s">
        <v>3</v>
      </c>
    </row>
    <row r="43" spans="1:4" x14ac:dyDescent="0.35">
      <c r="A43" t="s">
        <v>0</v>
      </c>
      <c r="B43" t="s">
        <v>73</v>
      </c>
      <c r="C43" t="s">
        <v>74</v>
      </c>
      <c r="D43" t="s">
        <v>3</v>
      </c>
    </row>
    <row r="44" spans="1:4" x14ac:dyDescent="0.35">
      <c r="A44" t="s">
        <v>22</v>
      </c>
      <c r="B44" t="s">
        <v>75</v>
      </c>
      <c r="C44">
        <v>0.41389999999999999</v>
      </c>
      <c r="D44" t="s">
        <v>24</v>
      </c>
    </row>
    <row r="45" spans="1:4" x14ac:dyDescent="0.35">
      <c r="A45" t="s">
        <v>22</v>
      </c>
      <c r="B45" t="s">
        <v>76</v>
      </c>
      <c r="C45">
        <v>0.1255</v>
      </c>
      <c r="D45" t="s">
        <v>24</v>
      </c>
    </row>
    <row r="46" spans="1:4" x14ac:dyDescent="0.35">
      <c r="A46" t="s">
        <v>22</v>
      </c>
      <c r="B46" t="s">
        <v>77</v>
      </c>
      <c r="C46">
        <v>-0.1143</v>
      </c>
      <c r="D46" t="s">
        <v>24</v>
      </c>
    </row>
    <row r="47" spans="1:4" x14ac:dyDescent="0.35">
      <c r="A47" t="s">
        <v>22</v>
      </c>
      <c r="B47" t="s">
        <v>78</v>
      </c>
      <c r="C47">
        <v>0.18129999999999999</v>
      </c>
      <c r="D47" t="s">
        <v>24</v>
      </c>
    </row>
    <row r="48" spans="1:4" x14ac:dyDescent="0.35">
      <c r="A48" t="s">
        <v>22</v>
      </c>
      <c r="B48" t="s">
        <v>79</v>
      </c>
      <c r="C48">
        <v>0.35439999999999999</v>
      </c>
      <c r="D48" t="s">
        <v>24</v>
      </c>
    </row>
    <row r="49" spans="1:4" x14ac:dyDescent="0.35">
      <c r="A49" t="s">
        <v>22</v>
      </c>
      <c r="B49" t="s">
        <v>80</v>
      </c>
      <c r="C49">
        <v>0.1419</v>
      </c>
      <c r="D49" t="s">
        <v>24</v>
      </c>
    </row>
    <row r="50" spans="1:4" x14ac:dyDescent="0.35">
      <c r="A50" t="s">
        <v>22</v>
      </c>
      <c r="B50" t="s">
        <v>81</v>
      </c>
      <c r="C50">
        <v>4.1599999999999998E-2</v>
      </c>
      <c r="D50" t="s">
        <v>24</v>
      </c>
    </row>
    <row r="51" spans="1:4" x14ac:dyDescent="0.35">
      <c r="A51" t="s">
        <v>22</v>
      </c>
      <c r="B51" t="s">
        <v>82</v>
      </c>
      <c r="C51">
        <v>5.3400000000000003E-2</v>
      </c>
      <c r="D51" t="s">
        <v>24</v>
      </c>
    </row>
    <row r="52" spans="1:4" x14ac:dyDescent="0.35">
      <c r="A52" t="s">
        <v>22</v>
      </c>
      <c r="B52" t="s">
        <v>83</v>
      </c>
      <c r="C52">
        <v>0.26629999999999998</v>
      </c>
      <c r="D52" t="s">
        <v>24</v>
      </c>
    </row>
    <row r="53" spans="1:4" x14ac:dyDescent="0.35">
      <c r="A53" t="s">
        <v>22</v>
      </c>
      <c r="B53" t="s">
        <v>84</v>
      </c>
      <c r="C53">
        <v>-5.5800000000000002E-2</v>
      </c>
      <c r="D53" t="s">
        <v>24</v>
      </c>
    </row>
    <row r="54" spans="1:4" x14ac:dyDescent="0.35">
      <c r="A54" t="s">
        <v>0</v>
      </c>
      <c r="B54" t="s">
        <v>85</v>
      </c>
      <c r="C54" t="s">
        <v>86</v>
      </c>
      <c r="D54" t="s">
        <v>3</v>
      </c>
    </row>
    <row r="55" spans="1:4" x14ac:dyDescent="0.35">
      <c r="A55" t="s">
        <v>22</v>
      </c>
      <c r="B55" t="s">
        <v>87</v>
      </c>
      <c r="C55" t="s">
        <v>88</v>
      </c>
      <c r="D55" t="s">
        <v>89</v>
      </c>
    </row>
    <row r="56" spans="1:4" x14ac:dyDescent="0.35">
      <c r="A56" t="s">
        <v>22</v>
      </c>
      <c r="B56" t="s">
        <v>90</v>
      </c>
      <c r="C56">
        <v>0.19139999999999999</v>
      </c>
      <c r="D56" t="s">
        <v>24</v>
      </c>
    </row>
    <row r="57" spans="1:4" x14ac:dyDescent="0.35">
      <c r="A57" t="s">
        <v>22</v>
      </c>
      <c r="B57" t="s">
        <v>91</v>
      </c>
      <c r="C57" s="1">
        <v>39994</v>
      </c>
      <c r="D57" t="s">
        <v>24</v>
      </c>
    </row>
    <row r="58" spans="1:4" x14ac:dyDescent="0.35">
      <c r="A58" t="s">
        <v>22</v>
      </c>
      <c r="B58" t="s">
        <v>92</v>
      </c>
      <c r="C58" t="s">
        <v>93</v>
      </c>
      <c r="D58" t="s">
        <v>24</v>
      </c>
    </row>
    <row r="59" spans="1:4" x14ac:dyDescent="0.35">
      <c r="A59" t="s">
        <v>22</v>
      </c>
      <c r="B59" t="s">
        <v>94</v>
      </c>
      <c r="C59">
        <v>-0.19620000000000001</v>
      </c>
      <c r="D59" t="s">
        <v>24</v>
      </c>
    </row>
    <row r="60" spans="1:4" x14ac:dyDescent="0.35">
      <c r="A60" t="s">
        <v>22</v>
      </c>
      <c r="B60" t="s">
        <v>95</v>
      </c>
      <c r="C60" s="1">
        <v>40816</v>
      </c>
      <c r="D60" t="s">
        <v>24</v>
      </c>
    </row>
    <row r="61" spans="1:4" x14ac:dyDescent="0.35">
      <c r="A61" t="s">
        <v>22</v>
      </c>
      <c r="B61" t="s">
        <v>96</v>
      </c>
      <c r="C61" t="s">
        <v>97</v>
      </c>
      <c r="D61" t="s">
        <v>24</v>
      </c>
    </row>
    <row r="62" spans="1:4" x14ac:dyDescent="0.35">
      <c r="A62" t="s">
        <v>22</v>
      </c>
      <c r="B62" t="s">
        <v>98</v>
      </c>
      <c r="C62">
        <v>0.1419</v>
      </c>
      <c r="D62" t="s">
        <v>24</v>
      </c>
    </row>
    <row r="63" spans="1:4" x14ac:dyDescent="0.35">
      <c r="A63" t="s">
        <v>22</v>
      </c>
      <c r="B63" t="s">
        <v>99</v>
      </c>
      <c r="C63" s="1">
        <v>43555</v>
      </c>
      <c r="D63" t="s">
        <v>24</v>
      </c>
    </row>
    <row r="64" spans="1:4" x14ac:dyDescent="0.35">
      <c r="A64" t="s">
        <v>0</v>
      </c>
      <c r="B64" t="s">
        <v>100</v>
      </c>
      <c r="C64" t="s">
        <v>101</v>
      </c>
      <c r="D64" t="s">
        <v>3</v>
      </c>
    </row>
    <row r="65" spans="1:4" x14ac:dyDescent="0.35">
      <c r="A65" t="s">
        <v>0</v>
      </c>
      <c r="B65" t="s">
        <v>102</v>
      </c>
      <c r="C65" t="s">
        <v>103</v>
      </c>
      <c r="D65" t="s">
        <v>3</v>
      </c>
    </row>
    <row r="66" spans="1:4" x14ac:dyDescent="0.35">
      <c r="A66" t="s">
        <v>0</v>
      </c>
      <c r="B66" t="s">
        <v>104</v>
      </c>
      <c r="C66" t="s">
        <v>105</v>
      </c>
      <c r="D66" t="s">
        <v>3</v>
      </c>
    </row>
    <row r="67" spans="1:4" x14ac:dyDescent="0.35">
      <c r="A67" t="s">
        <v>22</v>
      </c>
      <c r="B67" t="s">
        <v>106</v>
      </c>
      <c r="C67" t="s">
        <v>107</v>
      </c>
      <c r="D67" t="s">
        <v>108</v>
      </c>
    </row>
    <row r="68" spans="1:4" x14ac:dyDescent="0.35">
      <c r="A68" t="s">
        <v>22</v>
      </c>
      <c r="B68" t="s">
        <v>109</v>
      </c>
      <c r="C68" t="s">
        <v>110</v>
      </c>
      <c r="D68" t="s">
        <v>108</v>
      </c>
    </row>
    <row r="69" spans="1:4" x14ac:dyDescent="0.35">
      <c r="A69" t="s">
        <v>22</v>
      </c>
      <c r="B69" t="s">
        <v>111</v>
      </c>
      <c r="C69">
        <v>-5.5800000000000002E-2</v>
      </c>
      <c r="D69" t="s">
        <v>108</v>
      </c>
    </row>
    <row r="70" spans="1:4" x14ac:dyDescent="0.35">
      <c r="A70" t="s">
        <v>22</v>
      </c>
      <c r="B70" t="s">
        <v>112</v>
      </c>
      <c r="C70">
        <v>8.4199999999999997E-2</v>
      </c>
      <c r="D70" t="s">
        <v>113</v>
      </c>
    </row>
    <row r="71" spans="1:4" x14ac:dyDescent="0.35">
      <c r="A71" t="s">
        <v>22</v>
      </c>
      <c r="B71" t="s">
        <v>114</v>
      </c>
      <c r="C71">
        <v>0.1295</v>
      </c>
      <c r="D71" t="s">
        <v>113</v>
      </c>
    </row>
    <row r="72" spans="1:4" x14ac:dyDescent="0.35">
      <c r="A72" t="s">
        <v>115</v>
      </c>
      <c r="B72" t="s">
        <v>111</v>
      </c>
      <c r="C72">
        <v>-4.3799999999999999E-2</v>
      </c>
      <c r="D72" t="s">
        <v>116</v>
      </c>
    </row>
    <row r="73" spans="1:4" x14ac:dyDescent="0.35">
      <c r="A73" t="s">
        <v>115</v>
      </c>
      <c r="B73" t="s">
        <v>112</v>
      </c>
      <c r="C73">
        <v>8.4900000000000003E-2</v>
      </c>
      <c r="D73" t="s">
        <v>116</v>
      </c>
    </row>
    <row r="74" spans="1:4" x14ac:dyDescent="0.35">
      <c r="A74" t="s">
        <v>115</v>
      </c>
      <c r="B74" t="s">
        <v>114</v>
      </c>
      <c r="C74">
        <v>0.13120000000000001</v>
      </c>
      <c r="D74" t="s">
        <v>116</v>
      </c>
    </row>
    <row r="75" spans="1:4" x14ac:dyDescent="0.35">
      <c r="A75" t="s">
        <v>0</v>
      </c>
      <c r="B75" t="s">
        <v>117</v>
      </c>
      <c r="C75" t="s">
        <v>118</v>
      </c>
      <c r="D75" t="s">
        <v>3</v>
      </c>
    </row>
    <row r="76" spans="1:4" x14ac:dyDescent="0.35">
      <c r="A76" t="s">
        <v>0</v>
      </c>
      <c r="B76" t="s">
        <v>1</v>
      </c>
      <c r="C76" t="s">
        <v>119</v>
      </c>
      <c r="D76" t="s">
        <v>120</v>
      </c>
    </row>
    <row r="77" spans="1:4" x14ac:dyDescent="0.35">
      <c r="A77" t="s">
        <v>0</v>
      </c>
      <c r="B77" t="s">
        <v>4</v>
      </c>
      <c r="C77" t="s">
        <v>5</v>
      </c>
      <c r="D77" t="s">
        <v>120</v>
      </c>
    </row>
    <row r="78" spans="1:4" x14ac:dyDescent="0.35">
      <c r="A78" t="s">
        <v>0</v>
      </c>
      <c r="B78" t="s">
        <v>6</v>
      </c>
      <c r="C78" t="s">
        <v>7</v>
      </c>
      <c r="D78" t="s">
        <v>120</v>
      </c>
    </row>
    <row r="79" spans="1:4" x14ac:dyDescent="0.35">
      <c r="A79" t="s">
        <v>0</v>
      </c>
      <c r="B79" t="s">
        <v>8</v>
      </c>
      <c r="C79" t="s">
        <v>9</v>
      </c>
      <c r="D79" t="s">
        <v>120</v>
      </c>
    </row>
    <row r="80" spans="1:4" x14ac:dyDescent="0.35">
      <c r="A80" t="s">
        <v>0</v>
      </c>
      <c r="B80" t="s">
        <v>10</v>
      </c>
      <c r="C80" t="s">
        <v>11</v>
      </c>
    </row>
    <row r="81" spans="1:4" x14ac:dyDescent="0.35">
      <c r="A81" t="s">
        <v>12</v>
      </c>
      <c r="B81" t="s">
        <v>120</v>
      </c>
    </row>
    <row r="82" spans="1:4" x14ac:dyDescent="0.35">
      <c r="A82" t="s">
        <v>0</v>
      </c>
      <c r="B82" t="s">
        <v>13</v>
      </c>
      <c r="C82" t="s">
        <v>14</v>
      </c>
      <c r="D82" t="s">
        <v>120</v>
      </c>
    </row>
    <row r="83" spans="1:4" x14ac:dyDescent="0.35">
      <c r="A83" t="s">
        <v>0</v>
      </c>
      <c r="B83" t="s">
        <v>15</v>
      </c>
      <c r="C83" t="s">
        <v>121</v>
      </c>
      <c r="D83" t="s">
        <v>120</v>
      </c>
    </row>
    <row r="84" spans="1:4" x14ac:dyDescent="0.35">
      <c r="A84" t="s">
        <v>0</v>
      </c>
      <c r="B84" t="s">
        <v>17</v>
      </c>
      <c r="C84">
        <v>0</v>
      </c>
      <c r="D84" t="s">
        <v>120</v>
      </c>
    </row>
    <row r="85" spans="1:4" x14ac:dyDescent="0.35">
      <c r="A85" t="s">
        <v>0</v>
      </c>
      <c r="B85" t="s">
        <v>18</v>
      </c>
      <c r="C85" t="s">
        <v>19</v>
      </c>
      <c r="D85" t="s">
        <v>120</v>
      </c>
    </row>
    <row r="86" spans="1:4" x14ac:dyDescent="0.35">
      <c r="A86" t="s">
        <v>0</v>
      </c>
      <c r="B86" t="s">
        <v>20</v>
      </c>
      <c r="C86" t="s">
        <v>122</v>
      </c>
      <c r="D86" t="s">
        <v>120</v>
      </c>
    </row>
    <row r="87" spans="1:4" x14ac:dyDescent="0.35">
      <c r="A87" t="s">
        <v>123</v>
      </c>
      <c r="B87" t="s">
        <v>23</v>
      </c>
      <c r="C87">
        <v>5.1999999999999998E-3</v>
      </c>
      <c r="D87" t="s">
        <v>124</v>
      </c>
    </row>
    <row r="88" spans="1:4" x14ac:dyDescent="0.35">
      <c r="A88" t="s">
        <v>123</v>
      </c>
      <c r="B88" t="s">
        <v>25</v>
      </c>
      <c r="C88">
        <v>0</v>
      </c>
      <c r="D88" t="s">
        <v>125</v>
      </c>
    </row>
    <row r="89" spans="1:4" x14ac:dyDescent="0.35">
      <c r="A89" t="s">
        <v>123</v>
      </c>
      <c r="B89" t="s">
        <v>26</v>
      </c>
      <c r="C89">
        <v>1.5E-3</v>
      </c>
      <c r="D89" t="s">
        <v>124</v>
      </c>
    </row>
    <row r="90" spans="1:4" x14ac:dyDescent="0.35">
      <c r="A90" t="s">
        <v>123</v>
      </c>
      <c r="B90" t="s">
        <v>29</v>
      </c>
      <c r="C90">
        <v>6.7000000000000002E-3</v>
      </c>
      <c r="D90" t="s">
        <v>124</v>
      </c>
    </row>
    <row r="91" spans="1:4" x14ac:dyDescent="0.35">
      <c r="A91" t="s">
        <v>0</v>
      </c>
      <c r="B91" t="s">
        <v>30</v>
      </c>
      <c r="C91" t="s">
        <v>31</v>
      </c>
    </row>
    <row r="92" spans="1:4" x14ac:dyDescent="0.35">
      <c r="A92" t="s">
        <v>32</v>
      </c>
      <c r="B92" t="s">
        <v>120</v>
      </c>
    </row>
    <row r="93" spans="1:4" x14ac:dyDescent="0.35">
      <c r="A93" t="s">
        <v>123</v>
      </c>
      <c r="B93" t="s">
        <v>33</v>
      </c>
      <c r="C93">
        <v>68</v>
      </c>
      <c r="D93" t="s">
        <v>124</v>
      </c>
    </row>
    <row r="94" spans="1:4" x14ac:dyDescent="0.35">
      <c r="A94" t="s">
        <v>123</v>
      </c>
      <c r="B94" t="s">
        <v>34</v>
      </c>
      <c r="C94">
        <v>214</v>
      </c>
      <c r="D94" t="s">
        <v>124</v>
      </c>
    </row>
    <row r="95" spans="1:4" x14ac:dyDescent="0.35">
      <c r="A95" t="s">
        <v>123</v>
      </c>
      <c r="B95" t="s">
        <v>35</v>
      </c>
      <c r="C95">
        <v>373</v>
      </c>
      <c r="D95" t="s">
        <v>124</v>
      </c>
    </row>
    <row r="96" spans="1:4" x14ac:dyDescent="0.35">
      <c r="A96" t="s">
        <v>123</v>
      </c>
      <c r="B96" t="s">
        <v>36</v>
      </c>
      <c r="C96">
        <v>835</v>
      </c>
      <c r="D96" t="s">
        <v>124</v>
      </c>
    </row>
    <row r="97" spans="1:4" x14ac:dyDescent="0.35">
      <c r="A97" t="s">
        <v>0</v>
      </c>
      <c r="B97" t="s">
        <v>37</v>
      </c>
      <c r="C97" t="s">
        <v>126</v>
      </c>
      <c r="D97" t="s">
        <v>120</v>
      </c>
    </row>
    <row r="98" spans="1:4" x14ac:dyDescent="0.35">
      <c r="A98" t="s">
        <v>0</v>
      </c>
      <c r="B98" t="s">
        <v>39</v>
      </c>
      <c r="C98" t="s">
        <v>40</v>
      </c>
      <c r="D98" t="s">
        <v>120</v>
      </c>
    </row>
    <row r="99" spans="1:4" x14ac:dyDescent="0.35">
      <c r="A99" t="s">
        <v>0</v>
      </c>
      <c r="B99" t="s">
        <v>41</v>
      </c>
      <c r="C99" t="s">
        <v>42</v>
      </c>
      <c r="D99" t="s">
        <v>120</v>
      </c>
    </row>
    <row r="100" spans="1:4" x14ac:dyDescent="0.35">
      <c r="A100" t="s">
        <v>0</v>
      </c>
      <c r="B100" t="s">
        <v>43</v>
      </c>
      <c r="C100">
        <v>0.42</v>
      </c>
      <c r="D100" t="s">
        <v>120</v>
      </c>
    </row>
    <row r="101" spans="1:4" x14ac:dyDescent="0.35">
      <c r="A101" t="s">
        <v>0</v>
      </c>
      <c r="B101" t="s">
        <v>44</v>
      </c>
      <c r="C101" t="s">
        <v>45</v>
      </c>
    </row>
    <row r="102" spans="1:4" x14ac:dyDescent="0.35">
      <c r="A102" t="s">
        <v>46</v>
      </c>
      <c r="B102" t="s">
        <v>120</v>
      </c>
    </row>
    <row r="103" spans="1:4" x14ac:dyDescent="0.35">
      <c r="A103" t="s">
        <v>0</v>
      </c>
      <c r="B103" t="s">
        <v>47</v>
      </c>
      <c r="C103" t="s">
        <v>48</v>
      </c>
      <c r="D103" t="s">
        <v>120</v>
      </c>
    </row>
    <row r="104" spans="1:4" x14ac:dyDescent="0.35">
      <c r="A104" t="s">
        <v>0</v>
      </c>
      <c r="B104" t="s">
        <v>49</v>
      </c>
      <c r="C104" t="s">
        <v>50</v>
      </c>
    </row>
    <row r="105" spans="1:4" x14ac:dyDescent="0.35">
      <c r="A105" t="s">
        <v>51</v>
      </c>
      <c r="B105" t="s">
        <v>120</v>
      </c>
    </row>
    <row r="106" spans="1:4" x14ac:dyDescent="0.35">
      <c r="A106" t="s">
        <v>0</v>
      </c>
      <c r="B106" t="s">
        <v>52</v>
      </c>
      <c r="C106" t="s">
        <v>53</v>
      </c>
      <c r="D106" t="s">
        <v>120</v>
      </c>
    </row>
    <row r="107" spans="1:4" x14ac:dyDescent="0.35">
      <c r="A107" t="s">
        <v>0</v>
      </c>
      <c r="B107" t="s">
        <v>54</v>
      </c>
      <c r="C107" t="s">
        <v>55</v>
      </c>
    </row>
    <row r="108" spans="1:4" x14ac:dyDescent="0.35">
      <c r="A108" t="s">
        <v>56</v>
      </c>
      <c r="B108" t="s">
        <v>120</v>
      </c>
    </row>
    <row r="109" spans="1:4" x14ac:dyDescent="0.35">
      <c r="A109" t="s">
        <v>0</v>
      </c>
      <c r="B109" t="s">
        <v>57</v>
      </c>
      <c r="C109" t="s">
        <v>58</v>
      </c>
      <c r="D109" t="s">
        <v>120</v>
      </c>
    </row>
    <row r="110" spans="1:4" x14ac:dyDescent="0.35">
      <c r="A110" t="s">
        <v>0</v>
      </c>
      <c r="B110" t="s">
        <v>59</v>
      </c>
      <c r="C110" t="s">
        <v>60</v>
      </c>
    </row>
    <row r="111" spans="1:4" x14ac:dyDescent="0.35">
      <c r="A111" t="s">
        <v>61</v>
      </c>
      <c r="B111" t="s">
        <v>120</v>
      </c>
    </row>
    <row r="112" spans="1:4" x14ac:dyDescent="0.35">
      <c r="A112" t="s">
        <v>0</v>
      </c>
      <c r="B112" t="s">
        <v>62</v>
      </c>
      <c r="C112" t="s">
        <v>63</v>
      </c>
      <c r="D112" t="s">
        <v>120</v>
      </c>
    </row>
    <row r="113" spans="1:4" x14ac:dyDescent="0.35">
      <c r="A113" t="s">
        <v>0</v>
      </c>
      <c r="B113" t="s">
        <v>64</v>
      </c>
      <c r="C113" t="s">
        <v>65</v>
      </c>
      <c r="D113" t="s">
        <v>127</v>
      </c>
    </row>
    <row r="114" spans="1:4" x14ac:dyDescent="0.35">
      <c r="A114" t="s">
        <v>0</v>
      </c>
      <c r="B114" t="s">
        <v>67</v>
      </c>
      <c r="C114" t="s">
        <v>128</v>
      </c>
      <c r="D114" t="s">
        <v>120</v>
      </c>
    </row>
    <row r="115" spans="1:4" x14ac:dyDescent="0.35">
      <c r="A115" t="s">
        <v>0</v>
      </c>
      <c r="B115" t="s">
        <v>69</v>
      </c>
      <c r="C115" t="s">
        <v>129</v>
      </c>
      <c r="D115" t="s">
        <v>120</v>
      </c>
    </row>
    <row r="116" spans="1:4" x14ac:dyDescent="0.35">
      <c r="A116" t="s">
        <v>0</v>
      </c>
      <c r="B116" t="s">
        <v>71</v>
      </c>
      <c r="C116" t="s">
        <v>130</v>
      </c>
      <c r="D116" t="s">
        <v>120</v>
      </c>
    </row>
    <row r="117" spans="1:4" x14ac:dyDescent="0.35">
      <c r="A117" t="s">
        <v>0</v>
      </c>
      <c r="B117" t="s">
        <v>73</v>
      </c>
      <c r="C117" t="s">
        <v>74</v>
      </c>
      <c r="D117" t="s">
        <v>120</v>
      </c>
    </row>
    <row r="118" spans="1:4" x14ac:dyDescent="0.35">
      <c r="A118" t="s">
        <v>123</v>
      </c>
      <c r="B118" t="s">
        <v>75</v>
      </c>
      <c r="C118">
        <v>0.4113</v>
      </c>
      <c r="D118" t="s">
        <v>124</v>
      </c>
    </row>
    <row r="119" spans="1:4" x14ac:dyDescent="0.35">
      <c r="A119" t="s">
        <v>123</v>
      </c>
      <c r="B119" t="s">
        <v>76</v>
      </c>
      <c r="C119">
        <v>0.1241</v>
      </c>
      <c r="D119" t="s">
        <v>124</v>
      </c>
    </row>
    <row r="120" spans="1:4" x14ac:dyDescent="0.35">
      <c r="A120" t="s">
        <v>123</v>
      </c>
      <c r="B120" t="s">
        <v>77</v>
      </c>
      <c r="C120">
        <v>-0.11550000000000001</v>
      </c>
      <c r="D120" t="s">
        <v>124</v>
      </c>
    </row>
    <row r="121" spans="1:4" x14ac:dyDescent="0.35">
      <c r="A121" t="s">
        <v>123</v>
      </c>
      <c r="B121" t="s">
        <v>78</v>
      </c>
      <c r="C121">
        <v>0.1799</v>
      </c>
      <c r="D121" t="s">
        <v>124</v>
      </c>
    </row>
    <row r="122" spans="1:4" x14ac:dyDescent="0.35">
      <c r="A122" t="s">
        <v>123</v>
      </c>
      <c r="B122" t="s">
        <v>79</v>
      </c>
      <c r="C122">
        <v>0.35299999999999998</v>
      </c>
      <c r="D122" t="s">
        <v>124</v>
      </c>
    </row>
    <row r="123" spans="1:4" x14ac:dyDescent="0.35">
      <c r="A123" t="s">
        <v>123</v>
      </c>
      <c r="B123" t="s">
        <v>80</v>
      </c>
      <c r="C123">
        <v>0.14080000000000001</v>
      </c>
      <c r="D123" t="s">
        <v>124</v>
      </c>
    </row>
    <row r="124" spans="1:4" x14ac:dyDescent="0.35">
      <c r="A124" t="s">
        <v>123</v>
      </c>
      <c r="B124" t="s">
        <v>81</v>
      </c>
      <c r="C124">
        <v>4.0599999999999997E-2</v>
      </c>
      <c r="D124" t="s">
        <v>124</v>
      </c>
    </row>
    <row r="125" spans="1:4" x14ac:dyDescent="0.35">
      <c r="A125" t="s">
        <v>123</v>
      </c>
      <c r="B125" t="s">
        <v>82</v>
      </c>
      <c r="C125">
        <v>5.2400000000000002E-2</v>
      </c>
      <c r="D125" t="s">
        <v>124</v>
      </c>
    </row>
    <row r="126" spans="1:4" x14ac:dyDescent="0.35">
      <c r="A126" t="s">
        <v>123</v>
      </c>
      <c r="B126" t="s">
        <v>83</v>
      </c>
      <c r="C126">
        <v>0.2651</v>
      </c>
      <c r="D126" t="s">
        <v>124</v>
      </c>
    </row>
    <row r="127" spans="1:4" x14ac:dyDescent="0.35">
      <c r="A127" t="s">
        <v>123</v>
      </c>
      <c r="B127" t="s">
        <v>84</v>
      </c>
      <c r="C127">
        <v>-5.6000000000000001E-2</v>
      </c>
      <c r="D127" t="s">
        <v>124</v>
      </c>
    </row>
    <row r="128" spans="1:4" x14ac:dyDescent="0.35">
      <c r="A128" t="s">
        <v>0</v>
      </c>
      <c r="B128" t="s">
        <v>85</v>
      </c>
      <c r="C128" t="s">
        <v>131</v>
      </c>
      <c r="D128" t="s">
        <v>120</v>
      </c>
    </row>
    <row r="129" spans="1:4" x14ac:dyDescent="0.35">
      <c r="A129" t="s">
        <v>123</v>
      </c>
      <c r="B129" t="s">
        <v>87</v>
      </c>
      <c r="C129" t="s">
        <v>88</v>
      </c>
      <c r="D129" t="s">
        <v>132</v>
      </c>
    </row>
    <row r="130" spans="1:4" x14ac:dyDescent="0.35">
      <c r="A130" t="s">
        <v>123</v>
      </c>
      <c r="B130" t="s">
        <v>90</v>
      </c>
      <c r="C130">
        <v>0.19089999999999999</v>
      </c>
      <c r="D130" t="s">
        <v>124</v>
      </c>
    </row>
    <row r="131" spans="1:4" x14ac:dyDescent="0.35">
      <c r="A131" t="s">
        <v>123</v>
      </c>
      <c r="B131" t="s">
        <v>91</v>
      </c>
      <c r="C131" s="1">
        <v>39994</v>
      </c>
      <c r="D131" t="s">
        <v>125</v>
      </c>
    </row>
    <row r="132" spans="1:4" x14ac:dyDescent="0.35">
      <c r="A132" t="s">
        <v>123</v>
      </c>
      <c r="B132" t="s">
        <v>92</v>
      </c>
      <c r="C132" t="s">
        <v>93</v>
      </c>
      <c r="D132" t="s">
        <v>124</v>
      </c>
    </row>
    <row r="133" spans="1:4" x14ac:dyDescent="0.35">
      <c r="A133" t="s">
        <v>123</v>
      </c>
      <c r="B133" t="s">
        <v>94</v>
      </c>
      <c r="C133">
        <v>-0.19639999999999999</v>
      </c>
      <c r="D133" t="s">
        <v>124</v>
      </c>
    </row>
    <row r="134" spans="1:4" x14ac:dyDescent="0.35">
      <c r="A134" t="s">
        <v>123</v>
      </c>
      <c r="B134" t="s">
        <v>95</v>
      </c>
      <c r="C134" s="1">
        <v>40816</v>
      </c>
      <c r="D134" t="s">
        <v>133</v>
      </c>
    </row>
    <row r="135" spans="1:4" x14ac:dyDescent="0.35">
      <c r="A135" t="s">
        <v>123</v>
      </c>
      <c r="B135" t="s">
        <v>96</v>
      </c>
      <c r="C135" t="s">
        <v>97</v>
      </c>
      <c r="D135" t="s">
        <v>124</v>
      </c>
    </row>
    <row r="136" spans="1:4" x14ac:dyDescent="0.35">
      <c r="A136" t="s">
        <v>123</v>
      </c>
      <c r="B136" t="s">
        <v>98</v>
      </c>
      <c r="C136">
        <v>0.14050000000000001</v>
      </c>
      <c r="D136" t="s">
        <v>124</v>
      </c>
    </row>
    <row r="137" spans="1:4" x14ac:dyDescent="0.35">
      <c r="A137" t="s">
        <v>123</v>
      </c>
      <c r="B137" t="s">
        <v>99</v>
      </c>
      <c r="C137" s="1">
        <v>43555</v>
      </c>
      <c r="D137" t="s">
        <v>124</v>
      </c>
    </row>
    <row r="138" spans="1:4" x14ac:dyDescent="0.35">
      <c r="A138" t="s">
        <v>0</v>
      </c>
      <c r="B138" t="s">
        <v>100</v>
      </c>
      <c r="C138" t="s">
        <v>134</v>
      </c>
      <c r="D138" t="s">
        <v>120</v>
      </c>
    </row>
    <row r="139" spans="1:4" x14ac:dyDescent="0.35">
      <c r="A139" t="s">
        <v>0</v>
      </c>
      <c r="B139" t="s">
        <v>102</v>
      </c>
      <c r="C139" t="s">
        <v>103</v>
      </c>
      <c r="D139" t="s">
        <v>120</v>
      </c>
    </row>
    <row r="140" spans="1:4" x14ac:dyDescent="0.35">
      <c r="A140" t="s">
        <v>0</v>
      </c>
      <c r="B140" t="s">
        <v>135</v>
      </c>
      <c r="C140" t="s">
        <v>136</v>
      </c>
      <c r="D140" t="s">
        <v>120</v>
      </c>
    </row>
    <row r="141" spans="1:4" x14ac:dyDescent="0.35">
      <c r="A141" t="s">
        <v>0</v>
      </c>
      <c r="B141" t="s">
        <v>137</v>
      </c>
      <c r="C141" t="s">
        <v>138</v>
      </c>
      <c r="D141" t="s">
        <v>120</v>
      </c>
    </row>
    <row r="142" spans="1:4" x14ac:dyDescent="0.35">
      <c r="A142" t="s">
        <v>0</v>
      </c>
      <c r="B142" t="s">
        <v>139</v>
      </c>
      <c r="C142" t="s">
        <v>140</v>
      </c>
    </row>
    <row r="143" spans="1:4" x14ac:dyDescent="0.35">
      <c r="A143" t="s">
        <v>141</v>
      </c>
      <c r="B143" t="s">
        <v>120</v>
      </c>
    </row>
    <row r="144" spans="1:4" x14ac:dyDescent="0.35">
      <c r="A144" t="s">
        <v>0</v>
      </c>
      <c r="B144" t="s">
        <v>104</v>
      </c>
      <c r="C144" t="s">
        <v>142</v>
      </c>
      <c r="D144" t="s">
        <v>120</v>
      </c>
    </row>
    <row r="145" spans="1:4" x14ac:dyDescent="0.35">
      <c r="A145" t="s">
        <v>123</v>
      </c>
      <c r="B145" t="s">
        <v>106</v>
      </c>
      <c r="C145" t="s">
        <v>143</v>
      </c>
      <c r="D145" t="s">
        <v>144</v>
      </c>
    </row>
    <row r="146" spans="1:4" x14ac:dyDescent="0.35">
      <c r="A146" t="s">
        <v>123</v>
      </c>
      <c r="B146" t="s">
        <v>109</v>
      </c>
      <c r="C146" t="s">
        <v>110</v>
      </c>
      <c r="D146" t="s">
        <v>144</v>
      </c>
    </row>
    <row r="147" spans="1:4" x14ac:dyDescent="0.35">
      <c r="A147" t="s">
        <v>123</v>
      </c>
      <c r="B147" t="s">
        <v>111</v>
      </c>
      <c r="C147">
        <v>-5.6000000000000001E-2</v>
      </c>
      <c r="D147" t="s">
        <v>145</v>
      </c>
    </row>
    <row r="148" spans="1:4" x14ac:dyDescent="0.35">
      <c r="A148" t="s">
        <v>123</v>
      </c>
      <c r="B148" t="s">
        <v>112</v>
      </c>
      <c r="C148">
        <v>8.3299999999999999E-2</v>
      </c>
      <c r="D148" t="s">
        <v>144</v>
      </c>
    </row>
    <row r="149" spans="1:4" x14ac:dyDescent="0.35">
      <c r="A149" t="s">
        <v>123</v>
      </c>
      <c r="B149" t="s">
        <v>114</v>
      </c>
      <c r="C149">
        <v>0.12820000000000001</v>
      </c>
      <c r="D149" t="s">
        <v>146</v>
      </c>
    </row>
    <row r="150" spans="1:4" x14ac:dyDescent="0.35">
      <c r="A150" t="s">
        <v>123</v>
      </c>
      <c r="B150" t="s">
        <v>106</v>
      </c>
      <c r="C150" t="s">
        <v>147</v>
      </c>
      <c r="D150" t="s">
        <v>148</v>
      </c>
    </row>
    <row r="151" spans="1:4" x14ac:dyDescent="0.35">
      <c r="A151" t="s">
        <v>123</v>
      </c>
      <c r="B151" t="s">
        <v>109</v>
      </c>
      <c r="C151" t="s">
        <v>110</v>
      </c>
      <c r="D151" t="s">
        <v>148</v>
      </c>
    </row>
    <row r="152" spans="1:4" x14ac:dyDescent="0.35">
      <c r="A152" t="s">
        <v>123</v>
      </c>
      <c r="B152" t="s">
        <v>111</v>
      </c>
      <c r="C152">
        <v>-7.7399999999999997E-2</v>
      </c>
      <c r="D152" t="s">
        <v>148</v>
      </c>
    </row>
    <row r="153" spans="1:4" x14ac:dyDescent="0.35">
      <c r="A153" t="s">
        <v>123</v>
      </c>
      <c r="B153" t="s">
        <v>112</v>
      </c>
      <c r="C153">
        <v>6.0900000000000003E-2</v>
      </c>
      <c r="D153" t="s">
        <v>148</v>
      </c>
    </row>
    <row r="154" spans="1:4" x14ac:dyDescent="0.35">
      <c r="A154" t="s">
        <v>123</v>
      </c>
      <c r="B154" t="s">
        <v>114</v>
      </c>
      <c r="C154">
        <v>0.11360000000000001</v>
      </c>
      <c r="D154" t="s">
        <v>148</v>
      </c>
    </row>
    <row r="155" spans="1:4" x14ac:dyDescent="0.35">
      <c r="A155" t="s">
        <v>123</v>
      </c>
      <c r="B155" t="s">
        <v>106</v>
      </c>
      <c r="C155" t="s">
        <v>149</v>
      </c>
    </row>
    <row r="156" spans="1:4" x14ac:dyDescent="0.35">
      <c r="A156" t="s">
        <v>150</v>
      </c>
      <c r="B156" t="s">
        <v>151</v>
      </c>
    </row>
    <row r="157" spans="1:4" x14ac:dyDescent="0.35">
      <c r="A157" t="s">
        <v>123</v>
      </c>
      <c r="B157" t="s">
        <v>109</v>
      </c>
      <c r="C157" t="s">
        <v>110</v>
      </c>
      <c r="D157" t="s">
        <v>151</v>
      </c>
    </row>
    <row r="158" spans="1:4" x14ac:dyDescent="0.35">
      <c r="A158" t="s">
        <v>123</v>
      </c>
      <c r="B158" t="s">
        <v>111</v>
      </c>
      <c r="C158">
        <v>-1.66E-2</v>
      </c>
      <c r="D158" t="s">
        <v>151</v>
      </c>
    </row>
    <row r="159" spans="1:4" x14ac:dyDescent="0.35">
      <c r="A159" t="s">
        <v>123</v>
      </c>
      <c r="B159" t="s">
        <v>112</v>
      </c>
      <c r="C159">
        <v>6.3E-2</v>
      </c>
      <c r="D159" t="s">
        <v>151</v>
      </c>
    </row>
    <row r="160" spans="1:4" x14ac:dyDescent="0.35">
      <c r="A160" t="s">
        <v>123</v>
      </c>
      <c r="B160" t="s">
        <v>114</v>
      </c>
      <c r="C160">
        <v>0.10489999999999999</v>
      </c>
      <c r="D160" t="s">
        <v>151</v>
      </c>
    </row>
    <row r="161" spans="1:4" x14ac:dyDescent="0.35">
      <c r="A161" t="s">
        <v>115</v>
      </c>
      <c r="B161" t="s">
        <v>111</v>
      </c>
      <c r="C161">
        <v>-4.3799999999999999E-2</v>
      </c>
      <c r="D161" t="s">
        <v>152</v>
      </c>
    </row>
    <row r="162" spans="1:4" x14ac:dyDescent="0.35">
      <c r="A162" t="s">
        <v>115</v>
      </c>
      <c r="B162" t="s">
        <v>112</v>
      </c>
      <c r="C162">
        <v>8.4900000000000003E-2</v>
      </c>
      <c r="D162" t="s">
        <v>152</v>
      </c>
    </row>
    <row r="163" spans="1:4" x14ac:dyDescent="0.35">
      <c r="A163" t="s">
        <v>115</v>
      </c>
      <c r="B163" t="s">
        <v>114</v>
      </c>
      <c r="C163">
        <v>0.13120000000000001</v>
      </c>
      <c r="D163" t="s">
        <v>152</v>
      </c>
    </row>
    <row r="164" spans="1:4" x14ac:dyDescent="0.35">
      <c r="A164" t="s">
        <v>0</v>
      </c>
      <c r="B164" t="s">
        <v>117</v>
      </c>
      <c r="C164" t="s">
        <v>153</v>
      </c>
    </row>
    <row r="165" spans="1:4" x14ac:dyDescent="0.35">
      <c r="A165" t="s">
        <v>154</v>
      </c>
      <c r="B165"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2020-02-28T17:07:15Z</dcterms:created>
  <dcterms:modified xsi:type="dcterms:W3CDTF">2020-02-29T17:05:33Z</dcterms:modified>
</cp:coreProperties>
</file>