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Kelsey Skala\Downloads\"/>
    </mc:Choice>
  </mc:AlternateContent>
  <bookViews>
    <workbookView xWindow="0" yWindow="0" windowWidth="14380" windowHeight="4200"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<sst xmlns="http://schemas.openxmlformats.org/spreadsheetml/2006/main" count="16266" uniqueCount="50">
  <si>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</si>
  <si>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</si>
  <si>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</si>
  <si>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</si>
  <si>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</si>
  <si>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</si>
  <si>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</si>
  <si>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</si>
  <si>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</si>
  <si>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</si>
  <si>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</si>
  <si>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</si>
  <si>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</si>
  <si>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</si>
  <si>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</si>
  <si>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</si>
  <si>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</si>
  <si>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</si>
  <si>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</si>
  <si>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</si>
  <si>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</si>
  <si>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</si>
  <si>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</si>
  <si>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</si>
  <si>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</si>
  <si>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</si>
  <si>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</si>
  <si>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</si>
  <si>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</si>
  <si>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</si>
  <si>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</si>
  <si>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</si>
  <si>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</si>
  <si>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</si>
  <si>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</si>
  <si>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</si>
  <si>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</si>
  <si>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</si>
  <si>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</si>
  <si>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</si>
  <si>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</si>
  <si>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</si>
  <si>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</si>
  <si>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</si>
  <si>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</si>
  <si>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Miles &gt; 10</t>
  </si>
  <si>
    <t>Count of Purchased Bike</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</si>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</sst>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20"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2">
    <dxf>
      <numFmt numFmtId="166" formatCode="0.0000"/>
    </dxf>
    <dxf>
      <numFmt numFmtId="167" formatCode="0.000"/>
    </dxf>
    <dxf>
      <numFmt numFmtId="2" formatCode="0.00"/>
    </dxf>
    <dxf>
      <numFmt numFmtId="168" formatCode="0.0"/>
    </dxf>
    <dxf>
      <numFmt numFmtId="1" formatCode="0"/>
    </dxf>
    <dxf>
      <numFmt numFmtId="35" formatCode="_(* #,##0.00_);_(* \(#,##0.00\);_(* &quot;-&quot;??_);_(@_)"/>
    </dxf>
    <dxf>
      <numFmt numFmtId="166" formatCode="0.0000"/>
    </dxf>
    <dxf>
      <numFmt numFmtId="167" formatCode="0.000"/>
    </dxf>
    <dxf>
      <numFmt numFmtId="2" formatCode="0.00"/>
    </dxf>
    <dxf>
      <numFmt numFmtId="168" formatCode="0.0"/>
    </dxf>
    <dxf>
      <numFmt numFmtId="1" formatCode="0"/>
    </dxf>
    <dxf>
      <numFmt numFmtId="35" formatCode="_(* #,##0.00_);_(* \(#,##0.00\);_(* &quot;-&quot;??_);_(@_)"/>
    </dxf>
    <dxf>
      <numFmt numFmtId="166" formatCode="0.0000"/>
    </dxf>
    <dxf>
      <numFmt numFmtId="167" formatCode="0.000"/>
    </dxf>
    <dxf>
      <numFmt numFmtId="2" formatCode="0.00"/>
    </dxf>
    <dxf>
      <numFmt numFmtId="168" formatCode="0.0"/>
    </dxf>
    <dxf>
      <numFmt numFmtId="1" formatCode="0"/>
    </dxf>
    <dxf>
      <numFmt numFmtId="35" formatCode="_(* #,##0.00_);_(* \(#,##0.00\);_(* &quot;-&quot;??_);_(@_)"/>
    </dxf>
    <dxf>
      <numFmt numFmtId="166" formatCode="0.0000"/>
    </dxf>
    <dxf>
      <numFmt numFmtId="167" formatCode="0.000"/>
    </dxf>
    <dxf>
      <numFmt numFmtId="2" formatCode="0.00"/>
    </dxf>
    <dxf>
      <numFmt numFmtId="168" formatCode="0.0"/>
    </dxf>
    <dxf>
      <numFmt numFmtId="1" formatCode="0"/>
    </dxf>
    <dxf>
      <numFmt numFmtId="35" formatCode="_(* #,##0.00_);_(* \(#,##0.00\);_(* &quot;-&quot;??_);_(@_)"/>
    </dxf>
    <dxf>
      <numFmt numFmtId="166" formatCode="0.0000"/>
    </dxf>
    <dxf>
      <numFmt numFmtId="167" formatCode="0.000"/>
    </dxf>
    <dxf>
      <numFmt numFmtId="2" formatCode="0.00"/>
    </dxf>
    <dxf>
      <numFmt numFmtId="168" formatCode="0.0"/>
    </dxf>
    <dxf>
      <numFmt numFmtId="1" formatCode="0"/>
    </dxf>
    <dxf>
      <numFmt numFmtId="35" formatCode="_(* #,##0.00_);_(* \(#,##0.00\);_(* &quot;-&quot;??_);_(@_)"/>
    </dxf>
    <dxf>
      <numFmt numFmtId="166" formatCode="0.0000"/>
    </dxf>
    <dxf>
      <numFmt numFmtId="167" formatCode="0.000"/>
    </dxf>
    <dxf>
      <numFmt numFmtId="2" formatCode="0.00"/>
    </dxf>
    <dxf>
      <numFmt numFmtId="168" formatCode="0.0"/>
    </dxf>
    <dxf>
      <numFmt numFmtId="1" formatCode="0"/>
    </dxf>
    <dxf>
      <numFmt numFmtId="35" formatCode="_(* #,##0.00_);_(* \(#,##0.00\);_(* &quot;-&quot;??_);_(@_)"/>
    </dxf>
    <dxf>
      <numFmt numFmtId="35" formatCode="_(* #,##0.00_);_(* \(#,##0.00\);_(* &quot;-&quot;??_);_(@_)"/>
    </dxf>
    <dxf>
      <numFmt numFmtId="1" formatCode="0"/>
    </dxf>
    <dxf>
      <numFmt numFmtId="168" formatCode="0.0"/>
    </dxf>
    <dxf>
      <numFmt numFmtId="2" formatCode="0.00"/>
    </dxf>
    <dxf>
      <numFmt numFmtId="167" formatCode="0.000"/>
    </dxf>
    <dxf>
      <numFmt numFmtId="166" formatCode="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71111.111111111109</c:v>
                </c:pt>
                <c:pt idx="1">
                  <c:v>66774.193548387091</c:v>
                </c:pt>
              </c:numCache>
            </c:numRef>
          </c:val>
          <c:extLst>
            <c:ext xmlns:c16="http://schemas.microsoft.com/office/drawing/2014/chart" uri="{C3380CC4-5D6E-409C-BE32-E72D297353CC}">
              <c16:uniqueId val="{00000000-3C1A-4435-AC0C-B43D1DE3CC6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76875</c:v>
                </c:pt>
                <c:pt idx="1">
                  <c:v>61250</c:v>
                </c:pt>
              </c:numCache>
            </c:numRef>
          </c:val>
          <c:extLst>
            <c:ext xmlns:c16="http://schemas.microsoft.com/office/drawing/2014/chart" uri="{C3380CC4-5D6E-409C-BE32-E72D297353CC}">
              <c16:uniqueId val="{00000001-3C1A-4435-AC0C-B43D1DE3CC64}"/>
            </c:ext>
          </c:extLst>
        </c:ser>
        <c:dLbls>
          <c:showLegendKey val="0"/>
          <c:showVal val="0"/>
          <c:showCatName val="0"/>
          <c:showSerName val="0"/>
          <c:showPercent val="0"/>
          <c:showBubbleSize val="0"/>
        </c:dLbls>
        <c:gapWidth val="219"/>
        <c:overlap val="-27"/>
        <c:axId val="400788984"/>
        <c:axId val="400789312"/>
      </c:barChart>
      <c:catAx>
        <c:axId val="400788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789312"/>
        <c:crosses val="autoZero"/>
        <c:auto val="1"/>
        <c:lblAlgn val="ctr"/>
        <c:lblOffset val="100"/>
        <c:noMultiLvlLbl val="0"/>
      </c:catAx>
      <c:valAx>
        <c:axId val="400789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7889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Table'!$B$14:$B$15</c:f>
              <c:strCache>
                <c:ptCount val="1"/>
                <c:pt idx="0">
                  <c:v>No</c:v>
                </c:pt>
              </c:strCache>
            </c:strRef>
          </c:tx>
          <c:spPr>
            <a:ln w="28575" cap="rnd">
              <a:solidFill>
                <a:schemeClr val="accent1"/>
              </a:solidFill>
              <a:round/>
            </a:ln>
            <a:effectLst/>
          </c:spPr>
          <c:marker>
            <c:symbol val="none"/>
          </c:marker>
          <c:cat>
            <c:strRef>
              <c:f>'Pivot Table'!$A$16:$A$21</c:f>
              <c:strCache>
                <c:ptCount val="5"/>
                <c:pt idx="0">
                  <c:v>0-1 Miles</c:v>
                </c:pt>
                <c:pt idx="1">
                  <c:v>1-2 Miles</c:v>
                </c:pt>
                <c:pt idx="2">
                  <c:v>2-5 Miles</c:v>
                </c:pt>
                <c:pt idx="3">
                  <c:v>5-10 Miles</c:v>
                </c:pt>
                <c:pt idx="4">
                  <c:v>Miles &gt; 10</c:v>
                </c:pt>
              </c:strCache>
            </c:strRef>
          </c:cat>
          <c:val>
            <c:numRef>
              <c:f>'Pivot Table'!$B$16:$B$21</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B28E-4658-9D06-6E5FBFB083A2}"/>
            </c:ext>
          </c:extLst>
        </c:ser>
        <c:ser>
          <c:idx val="1"/>
          <c:order val="1"/>
          <c:tx>
            <c:strRef>
              <c:f>'Pivot Table'!$C$14:$C$15</c:f>
              <c:strCache>
                <c:ptCount val="1"/>
                <c:pt idx="0">
                  <c:v>Yes</c:v>
                </c:pt>
              </c:strCache>
            </c:strRef>
          </c:tx>
          <c:spPr>
            <a:ln w="28575" cap="rnd">
              <a:solidFill>
                <a:schemeClr val="accent2"/>
              </a:solidFill>
              <a:round/>
            </a:ln>
            <a:effectLst/>
          </c:spPr>
          <c:marker>
            <c:symbol val="none"/>
          </c:marker>
          <c:cat>
            <c:strRef>
              <c:f>'Pivot Table'!$A$16:$A$21</c:f>
              <c:strCache>
                <c:ptCount val="5"/>
                <c:pt idx="0">
                  <c:v>0-1 Miles</c:v>
                </c:pt>
                <c:pt idx="1">
                  <c:v>1-2 Miles</c:v>
                </c:pt>
                <c:pt idx="2">
                  <c:v>2-5 Miles</c:v>
                </c:pt>
                <c:pt idx="3">
                  <c:v>5-10 Miles</c:v>
                </c:pt>
                <c:pt idx="4">
                  <c:v>Miles &gt; 10</c:v>
                </c:pt>
              </c:strCache>
            </c:strRef>
          </c:cat>
          <c:val>
            <c:numRef>
              <c:f>'Pivot Table'!$C$16:$C$21</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1-B28E-4658-9D06-6E5FBFB083A2}"/>
            </c:ext>
          </c:extLst>
        </c:ser>
        <c:dLbls>
          <c:showLegendKey val="0"/>
          <c:showVal val="0"/>
          <c:showCatName val="0"/>
          <c:showSerName val="0"/>
          <c:showPercent val="0"/>
          <c:showBubbleSize val="0"/>
        </c:dLbls>
        <c:smooth val="0"/>
        <c:axId val="393524144"/>
        <c:axId val="393523160"/>
      </c:lineChart>
      <c:catAx>
        <c:axId val="393524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Communte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523160"/>
        <c:crosses val="autoZero"/>
        <c:auto val="1"/>
        <c:lblAlgn val="ctr"/>
        <c:lblOffset val="100"/>
        <c:noMultiLvlLbl val="0"/>
      </c:catAx>
      <c:valAx>
        <c:axId val="393523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Responses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5241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Table'!$A$33:$A$35</c:f>
              <c:strCache>
                <c:ptCount val="2"/>
                <c:pt idx="0">
                  <c:v>Middle Age</c:v>
                </c:pt>
                <c:pt idx="1">
                  <c:v>Old</c:v>
                </c:pt>
              </c:strCache>
            </c:strRef>
          </c:cat>
          <c:val>
            <c:numRef>
              <c:f>'Pivot Table'!$B$33:$B$35</c:f>
              <c:numCache>
                <c:formatCode>General</c:formatCode>
                <c:ptCount val="2"/>
                <c:pt idx="0">
                  <c:v>25</c:v>
                </c:pt>
                <c:pt idx="1">
                  <c:v>24</c:v>
                </c:pt>
              </c:numCache>
            </c:numRef>
          </c:val>
          <c:smooth val="0"/>
          <c:extLst>
            <c:ext xmlns:c16="http://schemas.microsoft.com/office/drawing/2014/chart" uri="{C3380CC4-5D6E-409C-BE32-E72D297353CC}">
              <c16:uniqueId val="{00000000-8B83-48CD-97BC-C5F2FC7A5106}"/>
            </c:ext>
          </c:extLst>
        </c:ser>
        <c:ser>
          <c:idx val="1"/>
          <c:order val="1"/>
          <c:tx>
            <c:strRef>
              <c:f>'Pivot Table'!$C$31:$C$32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Table'!$A$33:$A$35</c:f>
              <c:strCache>
                <c:ptCount val="2"/>
                <c:pt idx="0">
                  <c:v>Middle Age</c:v>
                </c:pt>
                <c:pt idx="1">
                  <c:v>Old</c:v>
                </c:pt>
              </c:strCache>
            </c:strRef>
          </c:cat>
          <c:val>
            <c:numRef>
              <c:f>'Pivot Table'!$C$33:$C$35</c:f>
              <c:numCache>
                <c:formatCode>General</c:formatCode>
                <c:ptCount val="2"/>
                <c:pt idx="0">
                  <c:v>21</c:v>
                </c:pt>
                <c:pt idx="1">
                  <c:v>3</c:v>
                </c:pt>
              </c:numCache>
            </c:numRef>
          </c:val>
          <c:smooth val="0"/>
          <c:extLst>
            <c:ext xmlns:c16="http://schemas.microsoft.com/office/drawing/2014/chart" uri="{C3380CC4-5D6E-409C-BE32-E72D297353CC}">
              <c16:uniqueId val="{00000001-8B83-48CD-97BC-C5F2FC7A5106}"/>
            </c:ext>
          </c:extLst>
        </c:ser>
        <c:dLbls>
          <c:showLegendKey val="0"/>
          <c:showVal val="0"/>
          <c:showCatName val="0"/>
          <c:showSerName val="0"/>
          <c:showPercent val="0"/>
          <c:showBubbleSize val="0"/>
        </c:dLbls>
        <c:marker val="1"/>
        <c:smooth val="0"/>
        <c:axId val="330540008"/>
        <c:axId val="330540664"/>
      </c:lineChart>
      <c:catAx>
        <c:axId val="330540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540664"/>
        <c:crosses val="autoZero"/>
        <c:auto val="1"/>
        <c:lblAlgn val="ctr"/>
        <c:lblOffset val="100"/>
        <c:noMultiLvlLbl val="0"/>
      </c:catAx>
      <c:valAx>
        <c:axId val="330540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*urchased</a:t>
                </a:r>
                <a:r>
                  <a:rPr lang="en-US" baseline="0"/>
                  <a:t> Bike</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5400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71111.111111111109</c:v>
                </c:pt>
                <c:pt idx="1">
                  <c:v>66774.193548387091</c:v>
                </c:pt>
              </c:numCache>
            </c:numRef>
          </c:val>
          <c:extLst>
            <c:ext xmlns:c16="http://schemas.microsoft.com/office/drawing/2014/chart" uri="{C3380CC4-5D6E-409C-BE32-E72D297353CC}">
              <c16:uniqueId val="{00000000-9F4B-4AE4-A3C0-3E1FE8CBB95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76875</c:v>
                </c:pt>
                <c:pt idx="1">
                  <c:v>61250</c:v>
                </c:pt>
              </c:numCache>
            </c:numRef>
          </c:val>
          <c:extLst>
            <c:ext xmlns:c16="http://schemas.microsoft.com/office/drawing/2014/chart" uri="{C3380CC4-5D6E-409C-BE32-E72D297353CC}">
              <c16:uniqueId val="{00000001-9F4B-4AE4-A3C0-3E1FE8CBB954}"/>
            </c:ext>
          </c:extLst>
        </c:ser>
        <c:dLbls>
          <c:dLblPos val="outEnd"/>
          <c:showLegendKey val="0"/>
          <c:showVal val="0"/>
          <c:showCatName val="0"/>
          <c:showSerName val="0"/>
          <c:showPercent val="0"/>
          <c:showBubbleSize val="0"/>
        </c:dLbls>
        <c:gapWidth val="219"/>
        <c:overlap val="-27"/>
        <c:axId val="400788984"/>
        <c:axId val="400789312"/>
      </c:barChart>
      <c:catAx>
        <c:axId val="400788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789312"/>
        <c:crosses val="autoZero"/>
        <c:auto val="1"/>
        <c:lblAlgn val="ctr"/>
        <c:lblOffset val="100"/>
        <c:noMultiLvlLbl val="0"/>
      </c:catAx>
      <c:valAx>
        <c:axId val="400789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7889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8"/>
        <c:spPr>
          <a:ln w="31750" cap="rnd">
            <a:solidFill>
              <a:schemeClr val="accent1"/>
            </a:solidFill>
            <a:round/>
          </a:ln>
          <a:effectLst/>
        </c:spPr>
        <c:marker>
          <c:symbol val="none"/>
        </c:marker>
      </c:pivotFmt>
      <c:pivotFmt>
        <c:idx val="9"/>
        <c:spPr>
          <a:ln w="31750" cap="rnd">
            <a:solidFill>
              <a:schemeClr val="accent1"/>
            </a:solidFill>
            <a:round/>
          </a:ln>
          <a:effectLst/>
        </c:spPr>
        <c:marker>
          <c:symbol val="none"/>
        </c:marker>
      </c:pivotFmt>
    </c:pivotFmts>
    <c:plotArea>
      <c:layout/>
      <c:lineChart>
        <c:grouping val="standard"/>
        <c:varyColors val="0"/>
        <c:ser>
          <c:idx val="0"/>
          <c:order val="0"/>
          <c:tx>
            <c:strRef>
              <c:f>'Pivot Table'!$B$14:$B$15</c:f>
              <c:strCache>
                <c:ptCount val="1"/>
                <c:pt idx="0">
                  <c:v>No</c:v>
                </c:pt>
              </c:strCache>
            </c:strRef>
          </c:tx>
          <c:spPr>
            <a:ln w="31750" cap="rnd">
              <a:solidFill>
                <a:schemeClr val="accent1"/>
              </a:solidFill>
              <a:round/>
            </a:ln>
            <a:effectLst/>
          </c:spPr>
          <c:marker>
            <c:symbol val="none"/>
          </c:marker>
          <c:cat>
            <c:strRef>
              <c:f>'Pivot Table'!$A$16:$A$21</c:f>
              <c:strCache>
                <c:ptCount val="5"/>
                <c:pt idx="0">
                  <c:v>0-1 Miles</c:v>
                </c:pt>
                <c:pt idx="1">
                  <c:v>1-2 Miles</c:v>
                </c:pt>
                <c:pt idx="2">
                  <c:v>2-5 Miles</c:v>
                </c:pt>
                <c:pt idx="3">
                  <c:v>5-10 Miles</c:v>
                </c:pt>
                <c:pt idx="4">
                  <c:v>Miles &gt; 10</c:v>
                </c:pt>
              </c:strCache>
            </c:strRef>
          </c:cat>
          <c:val>
            <c:numRef>
              <c:f>'Pivot Table'!$B$16:$B$21</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AA23-4261-A575-5F5A047D0337}"/>
            </c:ext>
          </c:extLst>
        </c:ser>
        <c:ser>
          <c:idx val="1"/>
          <c:order val="1"/>
          <c:tx>
            <c:strRef>
              <c:f>'Pivot Table'!$C$14:$C$15</c:f>
              <c:strCache>
                <c:ptCount val="1"/>
                <c:pt idx="0">
                  <c:v>Yes</c:v>
                </c:pt>
              </c:strCache>
            </c:strRef>
          </c:tx>
          <c:spPr>
            <a:ln w="31750" cap="rnd">
              <a:solidFill>
                <a:schemeClr val="accent2"/>
              </a:solidFill>
              <a:round/>
            </a:ln>
            <a:effectLst/>
          </c:spPr>
          <c:marker>
            <c:symbol val="none"/>
          </c:marker>
          <c:cat>
            <c:strRef>
              <c:f>'Pivot Table'!$A$16:$A$21</c:f>
              <c:strCache>
                <c:ptCount val="5"/>
                <c:pt idx="0">
                  <c:v>0-1 Miles</c:v>
                </c:pt>
                <c:pt idx="1">
                  <c:v>1-2 Miles</c:v>
                </c:pt>
                <c:pt idx="2">
                  <c:v>2-5 Miles</c:v>
                </c:pt>
                <c:pt idx="3">
                  <c:v>5-10 Miles</c:v>
                </c:pt>
                <c:pt idx="4">
                  <c:v>Miles &gt; 10</c:v>
                </c:pt>
              </c:strCache>
            </c:strRef>
          </c:cat>
          <c:val>
            <c:numRef>
              <c:f>'Pivot Table'!$C$16:$C$21</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1-AA23-4261-A575-5F5A047D0337}"/>
            </c:ext>
          </c:extLst>
        </c:ser>
        <c:dLbls>
          <c:showLegendKey val="0"/>
          <c:showVal val="0"/>
          <c:showCatName val="0"/>
          <c:showSerName val="0"/>
          <c:showPercent val="0"/>
          <c:showBubbleSize val="0"/>
        </c:dLbls>
        <c:smooth val="0"/>
        <c:axId val="393524144"/>
        <c:axId val="393523160"/>
      </c:lineChart>
      <c:catAx>
        <c:axId val="39352414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Communte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93523160"/>
        <c:crosses val="autoZero"/>
        <c:auto val="1"/>
        <c:lblAlgn val="ctr"/>
        <c:lblOffset val="100"/>
        <c:noMultiLvlLbl val="0"/>
      </c:catAx>
      <c:valAx>
        <c:axId val="393523160"/>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Responses</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935241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138780761973231"/>
          <c:y val="0.17225732675914079"/>
          <c:w val="0.65054020490258035"/>
          <c:h val="0.59467820990144193"/>
        </c:manualLayout>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Table'!$A$33:$A$35</c:f>
              <c:strCache>
                <c:ptCount val="2"/>
                <c:pt idx="0">
                  <c:v>Middle Age</c:v>
                </c:pt>
                <c:pt idx="1">
                  <c:v>Old</c:v>
                </c:pt>
              </c:strCache>
            </c:strRef>
          </c:cat>
          <c:val>
            <c:numRef>
              <c:f>'Pivot Table'!$B$33:$B$35</c:f>
              <c:numCache>
                <c:formatCode>General</c:formatCode>
                <c:ptCount val="2"/>
                <c:pt idx="0">
                  <c:v>25</c:v>
                </c:pt>
                <c:pt idx="1">
                  <c:v>24</c:v>
                </c:pt>
              </c:numCache>
            </c:numRef>
          </c:val>
          <c:smooth val="0"/>
          <c:extLst>
            <c:ext xmlns:c16="http://schemas.microsoft.com/office/drawing/2014/chart" uri="{C3380CC4-5D6E-409C-BE32-E72D297353CC}">
              <c16:uniqueId val="{00000000-8CB0-4A67-8B81-5A0A51806513}"/>
            </c:ext>
          </c:extLst>
        </c:ser>
        <c:ser>
          <c:idx val="1"/>
          <c:order val="1"/>
          <c:tx>
            <c:strRef>
              <c:f>'Pivot Table'!$C$31:$C$32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Table'!$A$33:$A$35</c:f>
              <c:strCache>
                <c:ptCount val="2"/>
                <c:pt idx="0">
                  <c:v>Middle Age</c:v>
                </c:pt>
                <c:pt idx="1">
                  <c:v>Old</c:v>
                </c:pt>
              </c:strCache>
            </c:strRef>
          </c:cat>
          <c:val>
            <c:numRef>
              <c:f>'Pivot Table'!$C$33:$C$35</c:f>
              <c:numCache>
                <c:formatCode>General</c:formatCode>
                <c:ptCount val="2"/>
                <c:pt idx="0">
                  <c:v>21</c:v>
                </c:pt>
                <c:pt idx="1">
                  <c:v>3</c:v>
                </c:pt>
              </c:numCache>
            </c:numRef>
          </c:val>
          <c:smooth val="0"/>
          <c:extLst>
            <c:ext xmlns:c16="http://schemas.microsoft.com/office/drawing/2014/chart" uri="{C3380CC4-5D6E-409C-BE32-E72D297353CC}">
              <c16:uniqueId val="{00000001-8CB0-4A67-8B81-5A0A51806513}"/>
            </c:ext>
          </c:extLst>
        </c:ser>
        <c:dLbls>
          <c:showLegendKey val="0"/>
          <c:showVal val="0"/>
          <c:showCatName val="0"/>
          <c:showSerName val="0"/>
          <c:showPercent val="0"/>
          <c:showBubbleSize val="0"/>
        </c:dLbls>
        <c:marker val="1"/>
        <c:smooth val="0"/>
        <c:axId val="330540008"/>
        <c:axId val="330540664"/>
      </c:lineChart>
      <c:catAx>
        <c:axId val="330540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540664"/>
        <c:crosses val="autoZero"/>
        <c:auto val="1"/>
        <c:lblAlgn val="ctr"/>
        <c:lblOffset val="100"/>
        <c:noMultiLvlLbl val="0"/>
      </c:catAx>
      <c:valAx>
        <c:axId val="330540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*urchased</a:t>
                </a:r>
                <a:r>
                  <a:rPr lang="en-US" baseline="0"/>
                  <a:t> Bike</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5400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6350</xdr:colOff>
      <xdr:row>0</xdr:row>
      <xdr:rowOff>168275</xdr:rowOff>
    </xdr:from>
    <xdr:to>
      <xdr:col>12</xdr:col>
      <xdr:colOff>546100</xdr:colOff>
      <xdr:row>12</xdr:row>
      <xdr:rowOff>69850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104774</xdr:colOff>
      <xdr:row>13</xdr:row>
      <xdr:rowOff>15875</xdr:rowOff>
    </xdr:from>
    <xdr:to>
      <xdr:col>13</xdr:col>
      <xdr:colOff>38099</xdr:colOff>
      <xdr:row>27</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168275</xdr:colOff>
      <xdr:row>29</xdr:row>
      <xdr:rowOff>79375</xdr:rowOff>
    </xdr:from>
    <xdr:to>
      <xdr:col>11</xdr:col>
      <xdr:colOff>473075</xdr:colOff>
      <xdr:row>44</xdr:row>
      <xdr:rowOff>60325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30238</xdr:colOff>
      <xdr:row>6</xdr:row>
      <xdr:rowOff>3025</xdr:rowOff>
    </xdr:from>
    <xdr:to>
      <xdr:col>9</xdr:col>
      <xdr:colOff>98778</xdr:colOff>
      <xdr:row>18</xdr:row>
      <xdr:rowOff>105834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14112</xdr:colOff>
      <xdr:row>18</xdr:row>
      <xdr:rowOff>89707</xdr:rowOff>
    </xdr:from>
    <xdr:to>
      <xdr:col>11</xdr:col>
      <xdr:colOff>581227</xdr:colOff>
      <xdr:row>33</xdr:row>
      <xdr:rowOff>73378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88700</xdr:colOff>
      <xdr:row>6</xdr:row>
      <xdr:rowOff>3025</xdr:rowOff>
    </xdr:from>
    <xdr:to>
      <xdr:col>16</xdr:col>
      <xdr:colOff>392492</xdr:colOff>
      <xdr:row>18</xdr:row>
      <xdr:rowOff>84667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4233</xdr:rowOff>
    </xdr:from>
    <xdr:to>
      <xdr:col>3</xdr:col>
      <xdr:colOff>8467</xdr:colOff>
      <xdr:row>11</xdr:row>
      <xdr:rowOff>0</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04900"/>
              <a:ext cx="1828800" cy="9129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7055</xdr:colOff>
      <xdr:row>17</xdr:row>
      <xdr:rowOff>101600</xdr:rowOff>
    </xdr:from>
    <xdr:to>
      <xdr:col>3</xdr:col>
      <xdr:colOff>15522</xdr:colOff>
      <xdr:row>26</xdr:row>
      <xdr:rowOff>162277</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055" y="3220156"/>
              <a:ext cx="1828800" cy="17116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9878</xdr:colOff>
      <xdr:row>11</xdr:row>
      <xdr:rowOff>13405</xdr:rowOff>
    </xdr:from>
    <xdr:to>
      <xdr:col>3</xdr:col>
      <xdr:colOff>18345</xdr:colOff>
      <xdr:row>17</xdr:row>
      <xdr:rowOff>91721</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878" y="2031294"/>
              <a:ext cx="1828800" cy="11789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elsey Skala" refreshedDate="44762.673782407408"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iles &gt; 10"/>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6">
    <format dxfId="41">
      <pivotArea outline="0" collapsedLevelsAreSubtotals="1" fieldPosition="0"/>
    </format>
    <format dxfId="40">
      <pivotArea outline="0" collapsedLevelsAreSubtotals="1" fieldPosition="0"/>
    </format>
    <format dxfId="39">
      <pivotArea outline="0" collapsedLevelsAreSubtotals="1" fieldPosition="0"/>
    </format>
    <format dxfId="38">
      <pivotArea outline="0" collapsedLevelsAreSubtotals="1" fieldPosition="0"/>
    </format>
    <format dxfId="37">
      <pivotArea outline="0" collapsedLevelsAreSubtotals="1" fieldPosition="0"/>
    </format>
    <format dxfId="3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1:D35"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4:D21"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E10" sqref="E10"/>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C980" workbookViewId="0">
      <selection activeCell="I3" sqref="I3"/>
    </sheetView>
  </sheetViews>
  <sheetFormatPr defaultColWidth="11.90625" defaultRowHeight="14.5" x14ac:dyDescent="0.35"/>
  <cols>
    <col min="2" max="2" width="12.36328125" bestFit="1" customWidth="1"/>
    <col min="4" max="4" width="11.90625" style="3"/>
    <col min="6" max="6" width="16.26953125" bestFit="1" customWidth="1"/>
    <col min="7" max="7" width="13" bestFit="1" customWidth="1"/>
    <col min="10" max="10" width="16.6328125" bestFit="1"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 "Old", IF(L2&gt;=31, "Middle Age", IF(L2&lt;31, "Adolescent", "Invalid")))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45</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45</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45</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45</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45</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45</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45</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45</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45</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45</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45</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45</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45</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45</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45</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45</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45</v>
      </c>
      <c r="K195" t="s">
        <v>24</v>
      </c>
      <c r="L195">
        <v>41</v>
      </c>
      <c r="M195" t="str">
        <f t="shared" ref="M195:M258" si="3">IF(L195&gt;54, "Old", IF(L195&gt;=31, "Middle Age", IF(L195&lt;31, "Adolescent", "Invalid")))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45</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45</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45</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45</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45</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45</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45</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45</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45</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45</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35">
      <c r="A260">
        <v>14193</v>
      </c>
      <c r="B260" t="s">
        <v>37</v>
      </c>
      <c r="C260" t="s">
        <v>39</v>
      </c>
      <c r="D260" s="3">
        <v>100000</v>
      </c>
      <c r="E260">
        <v>3</v>
      </c>
      <c r="F260" t="s">
        <v>19</v>
      </c>
      <c r="G260" t="s">
        <v>28</v>
      </c>
      <c r="H260" t="s">
        <v>15</v>
      </c>
      <c r="I260">
        <v>4</v>
      </c>
      <c r="J260" t="s">
        <v>45</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45</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45</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45</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45</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45</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45</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45</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45</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45</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45</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45</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35">
      <c r="A388">
        <v>28957</v>
      </c>
      <c r="B388" t="s">
        <v>37</v>
      </c>
      <c r="C388" t="s">
        <v>39</v>
      </c>
      <c r="D388" s="3">
        <v>120000</v>
      </c>
      <c r="E388">
        <v>0</v>
      </c>
      <c r="F388" t="s">
        <v>29</v>
      </c>
      <c r="G388" t="s">
        <v>21</v>
      </c>
      <c r="H388" t="s">
        <v>15</v>
      </c>
      <c r="I388">
        <v>4</v>
      </c>
      <c r="J388" t="s">
        <v>45</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45</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45</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45</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45</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45</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45</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45</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45</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45</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45</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45</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45</v>
      </c>
      <c r="K515" t="s">
        <v>32</v>
      </c>
      <c r="L515">
        <v>61</v>
      </c>
      <c r="M515" t="str">
        <f t="shared" ref="M515:M578" si="8">IF(L515&gt;54, "Old", IF(L515&gt;=31, "Middle Age", IF(L515&lt;31, "Adolescent", "Invalid")))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45</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45</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45</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45</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45</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45</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45</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45</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45</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45</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45</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45</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45</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45</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45</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45</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45</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45</v>
      </c>
      <c r="K643" t="s">
        <v>32</v>
      </c>
      <c r="L643">
        <v>64</v>
      </c>
      <c r="M643" t="str">
        <f t="shared" ref="M643:M706" si="10">IF(L643&gt;54, "Old", IF(L643&gt;=31, "Middle Age", IF(L643&lt;31, "Adolescent", "Invalid")))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45</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45</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45</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45</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45</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45</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45</v>
      </c>
      <c r="K707" t="s">
        <v>32</v>
      </c>
      <c r="L707">
        <v>59</v>
      </c>
      <c r="M707" t="str">
        <f t="shared" ref="M707:M770" si="11">IF(L707&gt;54, "Old", IF(L707&gt;=31, "Middle Age", IF(L707&lt;31, "Adolescent", "Invalid")))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45</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45</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45</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45</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45</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45</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45</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45</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45</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45</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45</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45</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45</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45</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45</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45</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45</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35">
      <c r="A900">
        <v>18066</v>
      </c>
      <c r="B900" t="s">
        <v>37</v>
      </c>
      <c r="C900" t="s">
        <v>38</v>
      </c>
      <c r="D900" s="3">
        <v>70000</v>
      </c>
      <c r="E900">
        <v>5</v>
      </c>
      <c r="F900" t="s">
        <v>13</v>
      </c>
      <c r="G900" t="s">
        <v>28</v>
      </c>
      <c r="H900" t="s">
        <v>15</v>
      </c>
      <c r="I900">
        <v>3</v>
      </c>
      <c r="J900" t="s">
        <v>45</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45</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45</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45</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45</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45</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45</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45</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 "Old", IF(L963&gt;=31, "Middle Age", IF(L963&lt;31, "Adolescent", "Invalid")))</f>
        <v>Old</v>
      </c>
      <c r="N963" t="s">
        <v>18</v>
      </c>
    </row>
    <row r="964" spans="1:14" x14ac:dyDescent="0.35">
      <c r="A964">
        <v>16813</v>
      </c>
      <c r="B964" t="s">
        <v>36</v>
      </c>
      <c r="C964" t="s">
        <v>38</v>
      </c>
      <c r="D964" s="3">
        <v>60000</v>
      </c>
      <c r="E964">
        <v>2</v>
      </c>
      <c r="F964" t="s">
        <v>19</v>
      </c>
      <c r="G964" t="s">
        <v>21</v>
      </c>
      <c r="H964" t="s">
        <v>15</v>
      </c>
      <c r="I964">
        <v>2</v>
      </c>
      <c r="J964" t="s">
        <v>45</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45</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45</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45</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45</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45</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45</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45</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45</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35"/>
  <sheetViews>
    <sheetView topLeftCell="A25" workbookViewId="0">
      <selection activeCell="A12" sqref="A12"/>
    </sheetView>
  </sheetViews>
  <sheetFormatPr defaultRowHeight="14.5" x14ac:dyDescent="0.35"/>
  <cols>
    <col min="1" max="1" width="21.54296875" customWidth="1"/>
    <col min="2" max="2" width="15.26953125" customWidth="1"/>
    <col min="3" max="3" width="3.6328125" customWidth="1"/>
    <col min="4" max="4" width="10.7265625" customWidth="1"/>
  </cols>
  <sheetData>
    <row r="3" spans="1:4" x14ac:dyDescent="0.35">
      <c r="A3" s="5" t="s">
        <v>43</v>
      </c>
      <c r="B3" s="5" t="s">
        <v>44</v>
      </c>
    </row>
    <row r="4" spans="1:4" x14ac:dyDescent="0.35">
      <c r="A4" s="5" t="s">
        <v>41</v>
      </c>
      <c r="B4" t="s">
        <v>18</v>
      </c>
      <c r="C4" t="s">
        <v>15</v>
      </c>
      <c r="D4" t="s">
        <v>42</v>
      </c>
    </row>
    <row r="5" spans="1:4" x14ac:dyDescent="0.35">
      <c r="A5" s="6" t="s">
        <v>39</v>
      </c>
      <c r="B5" s="7">
        <v>71111.111111111109</v>
      </c>
      <c r="C5" s="7">
        <v>76875</v>
      </c>
      <c r="D5" s="7">
        <v>73823.529411764699</v>
      </c>
    </row>
    <row r="6" spans="1:4" x14ac:dyDescent="0.35">
      <c r="A6" s="6" t="s">
        <v>38</v>
      </c>
      <c r="B6" s="7">
        <v>66774.193548387091</v>
      </c>
      <c r="C6" s="7">
        <v>61250</v>
      </c>
      <c r="D6" s="7">
        <v>65641.025641025641</v>
      </c>
    </row>
    <row r="7" spans="1:4" x14ac:dyDescent="0.35">
      <c r="A7" s="6" t="s">
        <v>42</v>
      </c>
      <c r="B7" s="7">
        <v>68367.346938775503</v>
      </c>
      <c r="C7" s="7">
        <v>71666.666666666672</v>
      </c>
      <c r="D7" s="7">
        <v>69452.054794520547</v>
      </c>
    </row>
    <row r="14" spans="1:4" x14ac:dyDescent="0.35">
      <c r="A14" s="5" t="s">
        <v>46</v>
      </c>
      <c r="B14" s="5" t="s">
        <v>44</v>
      </c>
    </row>
    <row r="15" spans="1:4" x14ac:dyDescent="0.35">
      <c r="A15" s="5" t="s">
        <v>41</v>
      </c>
      <c r="B15" t="s">
        <v>18</v>
      </c>
      <c r="C15" t="s">
        <v>15</v>
      </c>
      <c r="D15" t="s">
        <v>42</v>
      </c>
    </row>
    <row r="16" spans="1:4" x14ac:dyDescent="0.35">
      <c r="A16" s="6" t="s">
        <v>16</v>
      </c>
      <c r="B16" s="4">
        <v>12</v>
      </c>
      <c r="C16" s="4">
        <v>10</v>
      </c>
      <c r="D16" s="4">
        <v>22</v>
      </c>
    </row>
    <row r="17" spans="1:4" x14ac:dyDescent="0.35">
      <c r="A17" s="6" t="s">
        <v>26</v>
      </c>
      <c r="B17" s="4">
        <v>8</v>
      </c>
      <c r="C17" s="4">
        <v>5</v>
      </c>
      <c r="D17" s="4">
        <v>13</v>
      </c>
    </row>
    <row r="18" spans="1:4" x14ac:dyDescent="0.35">
      <c r="A18" s="6" t="s">
        <v>22</v>
      </c>
      <c r="B18" s="4">
        <v>9</v>
      </c>
      <c r="C18" s="4">
        <v>8</v>
      </c>
      <c r="D18" s="4">
        <v>17</v>
      </c>
    </row>
    <row r="19" spans="1:4" x14ac:dyDescent="0.35">
      <c r="A19" s="6" t="s">
        <v>23</v>
      </c>
      <c r="B19" s="4">
        <v>4</v>
      </c>
      <c r="C19" s="4">
        <v>1</v>
      </c>
      <c r="D19" s="4">
        <v>5</v>
      </c>
    </row>
    <row r="20" spans="1:4" x14ac:dyDescent="0.35">
      <c r="A20" s="6" t="s">
        <v>45</v>
      </c>
      <c r="B20" s="4">
        <v>16</v>
      </c>
      <c r="C20" s="4"/>
      <c r="D20" s="4">
        <v>16</v>
      </c>
    </row>
    <row r="21" spans="1:4" x14ac:dyDescent="0.35">
      <c r="A21" s="6" t="s">
        <v>42</v>
      </c>
      <c r="B21" s="4">
        <v>49</v>
      </c>
      <c r="C21" s="4">
        <v>24</v>
      </c>
      <c r="D21" s="4">
        <v>73</v>
      </c>
    </row>
    <row r="31" spans="1:4" x14ac:dyDescent="0.35">
      <c r="A31" s="5" t="s">
        <v>46</v>
      </c>
      <c r="B31" s="5" t="s">
        <v>44</v>
      </c>
    </row>
    <row r="32" spans="1:4" x14ac:dyDescent="0.35">
      <c r="A32" s="5" t="s">
        <v>41</v>
      </c>
      <c r="B32" t="s">
        <v>18</v>
      </c>
      <c r="C32" t="s">
        <v>15</v>
      </c>
      <c r="D32" t="s">
        <v>42</v>
      </c>
    </row>
    <row r="33" spans="1:4" x14ac:dyDescent="0.35">
      <c r="A33" s="6" t="s">
        <v>47</v>
      </c>
      <c r="B33" s="4">
        <v>25</v>
      </c>
      <c r="C33" s="4">
        <v>21</v>
      </c>
      <c r="D33" s="4">
        <v>46</v>
      </c>
    </row>
    <row r="34" spans="1:4" x14ac:dyDescent="0.35">
      <c r="A34" s="6" t="s">
        <v>48</v>
      </c>
      <c r="B34" s="4">
        <v>24</v>
      </c>
      <c r="C34" s="4">
        <v>3</v>
      </c>
      <c r="D34" s="4">
        <v>27</v>
      </c>
    </row>
    <row r="35" spans="1:4" x14ac:dyDescent="0.35">
      <c r="A35" s="6" t="s">
        <v>42</v>
      </c>
      <c r="B35" s="4">
        <v>49</v>
      </c>
      <c r="C35" s="4">
        <v>24</v>
      </c>
      <c r="D35" s="4">
        <v>73</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zoomScale="90" zoomScaleNormal="90" workbookViewId="0">
      <selection activeCell="N21" sqref="N21"/>
    </sheetView>
  </sheetViews>
  <sheetFormatPr defaultRowHeight="14.5" x14ac:dyDescent="0.35"/>
  <sheetData>
    <row r="1" spans="1:15" x14ac:dyDescent="0.35">
      <c r="A1" s="8" t="s">
        <v>49</v>
      </c>
      <c r="B1" s="9"/>
      <c r="C1" s="9"/>
      <c r="D1" s="9"/>
      <c r="E1" s="9"/>
      <c r="F1" s="9"/>
      <c r="G1" s="9"/>
      <c r="H1" s="9"/>
      <c r="I1" s="9"/>
      <c r="J1" s="9"/>
      <c r="K1" s="9"/>
      <c r="L1" s="9"/>
      <c r="M1" s="9"/>
      <c r="N1" s="9"/>
      <c r="O1" s="9"/>
    </row>
    <row r="2" spans="1:15" x14ac:dyDescent="0.35">
      <c r="A2" s="9"/>
      <c r="B2" s="9"/>
      <c r="C2" s="9"/>
      <c r="D2" s="9"/>
      <c r="E2" s="9"/>
      <c r="F2" s="9"/>
      <c r="G2" s="9"/>
      <c r="H2" s="9"/>
      <c r="I2" s="9"/>
      <c r="J2" s="9"/>
      <c r="K2" s="9"/>
      <c r="L2" s="9"/>
      <c r="M2" s="9"/>
      <c r="N2" s="9"/>
      <c r="O2" s="9"/>
    </row>
    <row r="3" spans="1:15" x14ac:dyDescent="0.35">
      <c r="A3" s="9"/>
      <c r="B3" s="9"/>
      <c r="C3" s="9"/>
      <c r="D3" s="9"/>
      <c r="E3" s="9"/>
      <c r="F3" s="9"/>
      <c r="G3" s="9"/>
      <c r="H3" s="9"/>
      <c r="I3" s="9"/>
      <c r="J3" s="9"/>
      <c r="K3" s="9"/>
      <c r="L3" s="9"/>
      <c r="M3" s="9"/>
      <c r="N3" s="9"/>
      <c r="O3" s="9"/>
    </row>
    <row r="4" spans="1:15" x14ac:dyDescent="0.35">
      <c r="A4" s="9"/>
      <c r="B4" s="9"/>
      <c r="C4" s="9"/>
      <c r="D4" s="9"/>
      <c r="E4" s="9"/>
      <c r="F4" s="9"/>
      <c r="G4" s="9"/>
      <c r="H4" s="9"/>
      <c r="I4" s="9"/>
      <c r="J4" s="9"/>
      <c r="K4" s="9"/>
      <c r="L4" s="9"/>
      <c r="M4" s="9"/>
      <c r="N4" s="9"/>
      <c r="O4" s="9"/>
    </row>
    <row r="5" spans="1:15" x14ac:dyDescent="0.35">
      <c r="A5" s="9"/>
      <c r="B5" s="9"/>
      <c r="C5" s="9"/>
      <c r="D5" s="9"/>
      <c r="E5" s="9"/>
      <c r="F5" s="9"/>
      <c r="G5" s="9"/>
      <c r="H5" s="9"/>
      <c r="I5" s="9"/>
      <c r="J5" s="9"/>
      <c r="K5" s="9"/>
      <c r="L5" s="9"/>
      <c r="M5" s="9"/>
      <c r="N5" s="9"/>
      <c r="O5" s="9"/>
    </row>
    <row r="6" spans="1:15" x14ac:dyDescent="0.35">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Kelsey Skala</dc:creator>
  <cp:lastModifiedBy>Kelsey Skala</cp:lastModifiedBy>
  <dcterms:created xsi:type="dcterms:W3CDTF">2022-03-18T02:50:57Z</dcterms:created>
  <dcterms:modified xsi:type="dcterms:W3CDTF">2022-10-16T20:47:37Z</dcterms:modified>
</cp:coreProperties>
</file>