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36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H5" i="1"/>
  <c r="H11" i="1"/>
  <c r="H10" i="1"/>
  <c r="H9" i="1"/>
  <c r="H8" i="1"/>
  <c r="H7" i="1"/>
  <c r="H6" i="1"/>
  <c r="E11" i="1"/>
  <c r="E10" i="1"/>
  <c r="E9" i="1"/>
  <c r="E8" i="1"/>
  <c r="E7" i="1"/>
  <c r="E6" i="1"/>
  <c r="E5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<sst xmlns="http://schemas.openxmlformats.org/spreadsheetml/2006/main" count="10" uniqueCount="9">
  <si>
    <t>100 x 100</t>
  </si>
  <si>
    <t>Threads</t>
  </si>
  <si>
    <t>Tested on a 4 core</t>
  </si>
  <si>
    <t>150x150</t>
  </si>
  <si>
    <t>Time</t>
  </si>
  <si>
    <t>Speedup</t>
  </si>
  <si>
    <t>Efficiency -- log(1/(time * threads)) + c</t>
  </si>
  <si>
    <t>Efficiency</t>
  </si>
  <si>
    <t>Speedup * (T1 - T2) / (numThreads1 - numThreads2)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</si>
</sst>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vs Num Threads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Sheet1!$D$5:$D$11</c:f>
              <c:numCache>
                <c:formatCode>General</c:formatCode>
                <c:ptCount val="7"/>
                <c:pt idx="0">
                  <c:v>1.0</c:v>
                </c:pt>
                <c:pt idx="1">
                  <c:v>1.706671862718548</c:v>
                </c:pt>
                <c:pt idx="2">
                  <c:v>2.475853279929476</c:v>
                </c:pt>
                <c:pt idx="3">
                  <c:v>1.330537189231498</c:v>
                </c:pt>
                <c:pt idx="4">
                  <c:v>1.255682853636905</c:v>
                </c:pt>
                <c:pt idx="5">
                  <c:v>0.811893165750196</c:v>
                </c:pt>
                <c:pt idx="6">
                  <c:v>0.811893165750196</c:v>
                </c:pt>
              </c:numCache>
            </c:numRef>
          </c:yVal>
          <c:smooth val="1"/>
        </c:ser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1.700421195994855</c:v>
                </c:pt>
                <c:pt idx="2">
                  <c:v>2.494404054979003</c:v>
                </c:pt>
                <c:pt idx="3">
                  <c:v>1.641917356176977</c:v>
                </c:pt>
                <c:pt idx="4">
                  <c:v>1.799846497814262</c:v>
                </c:pt>
                <c:pt idx="5">
                  <c:v>1.485521017522406</c:v>
                </c:pt>
                <c:pt idx="6">
                  <c:v>1.395483617245876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952584"/>
        <c:axId val="-2127874760"/>
      </c:scatterChart>
      <c:valAx>
        <c:axId val="-212795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874760"/>
        <c:crosses val="autoZero"/>
        <c:crossBetween val="midCat"/>
      </c:valAx>
      <c:valAx>
        <c:axId val="-2127874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952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 Num Threads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Sheet1!$G$5:$G$11</c:f>
              <c:numCache>
                <c:formatCode>General</c:formatCode>
                <c:ptCount val="7"/>
                <c:pt idx="0">
                  <c:v>26.968</c:v>
                </c:pt>
                <c:pt idx="1">
                  <c:v>15.8596</c:v>
                </c:pt>
                <c:pt idx="2">
                  <c:v>10.8114</c:v>
                </c:pt>
                <c:pt idx="3">
                  <c:v>16.4247</c:v>
                </c:pt>
                <c:pt idx="4">
                  <c:v>14.9835</c:v>
                </c:pt>
                <c:pt idx="5">
                  <c:v>18.1539</c:v>
                </c:pt>
                <c:pt idx="6">
                  <c:v>19.3252</c:v>
                </c:pt>
              </c:numCache>
            </c:numRef>
          </c:yVal>
          <c:smooth val="1"/>
        </c:ser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  <c:pt idx="0">
                  <c:v>5.1677</c:v>
                </c:pt>
                <c:pt idx="1">
                  <c:v>3.02794</c:v>
                </c:pt>
                <c:pt idx="2">
                  <c:v>2.08724</c:v>
                </c:pt>
                <c:pt idx="3">
                  <c:v>3.88392</c:v>
                </c:pt>
                <c:pt idx="4">
                  <c:v>4.11545</c:v>
                </c:pt>
                <c:pt idx="5">
                  <c:v>5.71005</c:v>
                </c:pt>
                <c:pt idx="6">
                  <c:v>6.365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991320"/>
        <c:axId val="-2124996824"/>
      </c:scatterChart>
      <c:valAx>
        <c:axId val="-212499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996824"/>
        <c:crosses val="autoZero"/>
        <c:crossBetween val="midCat"/>
      </c:valAx>
      <c:valAx>
        <c:axId val="-2124996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991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Efficiency</a:t>
            </a:r>
            <a:r>
              <a:rPr lang="en-US" baseline="0"/>
              <a:t> vs Num Threads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100x100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Sheet1!$E$5:$E$11</c:f>
              <c:numCache>
                <c:formatCode>General</c:formatCode>
                <c:ptCount val="7"/>
                <c:pt idx="0">
                  <c:v>1.0</c:v>
                </c:pt>
                <c:pt idx="1">
                  <c:v>0.853335931359274</c:v>
                </c:pt>
                <c:pt idx="2">
                  <c:v>0.618963319982369</c:v>
                </c:pt>
                <c:pt idx="3">
                  <c:v>0.22175619820525</c:v>
                </c:pt>
                <c:pt idx="4">
                  <c:v>0.156960356704613</c:v>
                </c:pt>
                <c:pt idx="5">
                  <c:v>0.0811893165750196</c:v>
                </c:pt>
                <c:pt idx="6">
                  <c:v>0.0676577638125163</c:v>
                </c:pt>
              </c:numCache>
            </c:numRef>
          </c:yVal>
          <c:smooth val="1"/>
        </c:ser>
        <c:ser>
          <c:idx val="1"/>
          <c:order val="1"/>
          <c:tx>
            <c:v>150x150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</c:numCache>
            </c:numRef>
          </c:xVal>
          <c:yVal>
            <c:numRef>
              <c:f>Sheet1!$I$5:$I$11</c:f>
              <c:numCache>
                <c:formatCode>General</c:formatCode>
                <c:ptCount val="7"/>
                <c:pt idx="0">
                  <c:v>1.0</c:v>
                </c:pt>
                <c:pt idx="1">
                  <c:v>0.850210597997427</c:v>
                </c:pt>
                <c:pt idx="2">
                  <c:v>0.623601013744751</c:v>
                </c:pt>
                <c:pt idx="3">
                  <c:v>0.273652892696163</c:v>
                </c:pt>
                <c:pt idx="4">
                  <c:v>0.224980812226783</c:v>
                </c:pt>
                <c:pt idx="5">
                  <c:v>0.148552101752241</c:v>
                </c:pt>
                <c:pt idx="6">
                  <c:v>0.116290301437156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46232"/>
        <c:axId val="-2122457048"/>
      </c:scatterChart>
      <c:valAx>
        <c:axId val="-212364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457048"/>
        <c:crosses val="autoZero"/>
        <c:crossBetween val="midCat"/>
      </c:valAx>
      <c:valAx>
        <c:axId val="-212245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646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27</xdr:row>
      <xdr:rowOff>0</xdr:rowOff>
    </xdr:from>
    <xdr:to>
      <xdr:col>3</xdr:col>
      <xdr:colOff>3060700</xdr:colOff>
      <xdr:row>41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101600</xdr:colOff>
      <xdr:row>11</xdr:row>
      <xdr:rowOff>139700</xdr:rowOff>
    </xdr:from>
    <xdr:to>
      <xdr:col>3</xdr:col>
      <xdr:colOff>3022600</xdr:colOff>
      <xdr:row>26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42</xdr:row>
      <xdr:rowOff>165100</xdr:rowOff>
    </xdr:from>
    <xdr:to>
      <xdr:col>3</xdr:col>
      <xdr:colOff>3035300</xdr:colOff>
      <xdr:row>57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6" sqref="I6"/>
    </sheetView>
  </sheetViews>
  <sheetFormatPr baseColWidth="10" defaultRowHeight="15" x14ac:dyDescent="0"/>
  <cols>
    <col min="4" max="4" width="45.83203125" bestFit="1" customWidth="1"/>
    <col min="5" max="5" width="42.33203125" customWidth="1"/>
    <col min="6" max="6" width="10.83203125" customWidth="1"/>
    <col min="9" max="9" width="12.1640625" bestFit="1" customWidth="1"/>
  </cols>
  <sheetData>
    <row r="1" spans="1:9">
      <c r="A1" t="s">
        <v>2</v>
      </c>
    </row>
    <row r="3" spans="1:9">
      <c r="C3" t="s">
        <v>0</v>
      </c>
      <c r="G3" t="s">
        <v>3</v>
      </c>
    </row>
    <row r="4" spans="1:9">
      <c r="B4" t="s">
        <v>1</v>
      </c>
      <c r="C4" t="s">
        <v>4</v>
      </c>
      <c r="D4" t="s">
        <v>8</v>
      </c>
      <c r="E4" t="s">
        <v>6</v>
      </c>
      <c r="G4" t="s">
        <v>4</v>
      </c>
      <c r="H4" t="s">
        <v>5</v>
      </c>
      <c r="I4" t="s">
        <v>7</v>
      </c>
    </row>
    <row r="5" spans="1:9">
      <c r="B5">
        <v>1</v>
      </c>
      <c r="C5">
        <v>5.1677</v>
      </c>
      <c r="D5">
        <v>1</v>
      </c>
      <c r="E5">
        <f>D5/B5</f>
        <v>1</v>
      </c>
      <c r="G5">
        <v>26.968</v>
      </c>
      <c r="H5">
        <f>26.968/G5</f>
        <v>1</v>
      </c>
      <c r="I5">
        <f>H5/B5</f>
        <v>1</v>
      </c>
    </row>
    <row r="6" spans="1:9">
      <c r="B6">
        <v>2</v>
      </c>
      <c r="C6">
        <v>3.0279400000000001</v>
      </c>
      <c r="D6">
        <f>C5/C6</f>
        <v>1.7066718627185478</v>
      </c>
      <c r="E6">
        <f>D6/B6</f>
        <v>0.85333593135927388</v>
      </c>
      <c r="G6">
        <v>15.8596</v>
      </c>
      <c r="H6">
        <f>26.968/G6</f>
        <v>1.7004211959948548</v>
      </c>
      <c r="I6">
        <f t="shared" ref="I6:I11" si="0">H6/B6</f>
        <v>0.85021059799742738</v>
      </c>
    </row>
    <row r="7" spans="1:9">
      <c r="B7">
        <v>4</v>
      </c>
      <c r="C7">
        <v>2.08724</v>
      </c>
      <c r="D7">
        <f>C5/C7</f>
        <v>2.4758532799294763</v>
      </c>
      <c r="E7">
        <f t="shared" ref="E7:E11" si="1">D7/B7</f>
        <v>0.61896331998236909</v>
      </c>
      <c r="G7">
        <v>10.811400000000001</v>
      </c>
      <c r="H7">
        <f t="shared" ref="H7:H11" si="2">26.968/G7</f>
        <v>2.4944040549790034</v>
      </c>
      <c r="I7">
        <f t="shared" si="0"/>
        <v>0.62360101374475085</v>
      </c>
    </row>
    <row r="8" spans="1:9">
      <c r="B8">
        <v>6</v>
      </c>
      <c r="C8">
        <v>3.8839199999999998</v>
      </c>
      <c r="D8">
        <f>C5/C8</f>
        <v>1.3305371892314981</v>
      </c>
      <c r="E8">
        <f t="shared" si="1"/>
        <v>0.22175619820524969</v>
      </c>
      <c r="G8">
        <v>16.424700000000001</v>
      </c>
      <c r="H8">
        <f t="shared" si="2"/>
        <v>1.6419173561769773</v>
      </c>
      <c r="I8">
        <f t="shared" si="0"/>
        <v>0.27365289269616289</v>
      </c>
    </row>
    <row r="9" spans="1:9">
      <c r="B9">
        <v>8</v>
      </c>
      <c r="C9">
        <v>4.1154500000000001</v>
      </c>
      <c r="D9">
        <f>C5/C9</f>
        <v>1.2556828536369049</v>
      </c>
      <c r="E9">
        <f t="shared" si="1"/>
        <v>0.15696035670461311</v>
      </c>
      <c r="G9">
        <v>14.983499999999999</v>
      </c>
      <c r="H9">
        <f t="shared" si="2"/>
        <v>1.7998464978142625</v>
      </c>
      <c r="I9">
        <f t="shared" si="0"/>
        <v>0.22498081222678282</v>
      </c>
    </row>
    <row r="10" spans="1:9">
      <c r="B10">
        <v>10</v>
      </c>
      <c r="C10">
        <v>5.7100499999999998</v>
      </c>
      <c r="D10">
        <f>C5/C11</f>
        <v>0.81189316575019632</v>
      </c>
      <c r="E10">
        <f t="shared" si="1"/>
        <v>8.1189316575019627E-2</v>
      </c>
      <c r="G10">
        <v>18.1539</v>
      </c>
      <c r="H10">
        <f t="shared" si="2"/>
        <v>1.4855210175224056</v>
      </c>
      <c r="I10">
        <f t="shared" si="0"/>
        <v>0.14855210175224057</v>
      </c>
    </row>
    <row r="11" spans="1:9">
      <c r="B11">
        <v>12</v>
      </c>
      <c r="C11">
        <v>6.3650000000000002</v>
      </c>
      <c r="D11">
        <f>C5/C11</f>
        <v>0.81189316575019632</v>
      </c>
      <c r="E11">
        <f t="shared" si="1"/>
        <v>6.7657763812516356E-2</v>
      </c>
      <c r="G11">
        <v>19.325199999999999</v>
      </c>
      <c r="H11">
        <f t="shared" si="2"/>
        <v>1.395483617245876</v>
      </c>
      <c r="I11">
        <f t="shared" si="0"/>
        <v>0.11629030143715634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Stritzinger</dc:creator>
  <cp:lastModifiedBy>Max Stritzinger</cp:lastModifiedBy>
  <dcterms:created xsi:type="dcterms:W3CDTF">2015-11-15T21:43:47Z</dcterms:created>
  <dcterms:modified xsi:type="dcterms:W3CDTF">2015-11-16T00:13:31Z</dcterms:modified>
</cp:coreProperties>
</file>