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st\Projects\SWGOH_Companion_Site\swgoh-companion\src\data\"/>
    </mc:Choice>
  </mc:AlternateContent>
  <xr:revisionPtr revIDLastSave="0" documentId="13_ncr:1_{29325BB5-B18C-4E23-B7A9-2D9ADD5F1ABC}" xr6:coauthVersionLast="47" xr6:coauthVersionMax="47" xr10:uidLastSave="{00000000-0000-0000-0000-000000000000}"/>
  <bookViews>
    <workbookView xWindow="14400" yWindow="0" windowWidth="14400" windowHeight="15600" firstSheet="7" activeTab="9" xr2:uid="{F433A47C-863F-4C51-85F4-F0059B6DA21E}"/>
  </bookViews>
  <sheets>
    <sheet name="501st" sheetId="3" r:id="rId1"/>
    <sheet name="Bad Batch" sheetId="2" r:id="rId2"/>
    <sheet name="Bounty Hunter" sheetId="4" r:id="rId3"/>
    <sheet name="Droid" sheetId="5" r:id="rId4"/>
    <sheet name="Aphra" sheetId="6" r:id="rId5"/>
    <sheet name="Empire" sheetId="7" r:id="rId6"/>
    <sheet name="Ewok" sheetId="8" r:id="rId7"/>
    <sheet name="Gungans" sheetId="9" r:id="rId8"/>
    <sheet name="Geonosians" sheetId="10" r:id="rId9"/>
    <sheet name="Hutt Cartel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1" l="1"/>
  <c r="C10" i="11"/>
  <c r="C3" i="6"/>
  <c r="C4" i="6"/>
  <c r="C5" i="6"/>
  <c r="C6" i="6"/>
  <c r="C2" i="6"/>
  <c r="C3" i="8"/>
  <c r="C4" i="8"/>
  <c r="C5" i="8"/>
  <c r="C2" i="8"/>
  <c r="C3" i="9"/>
  <c r="C4" i="9"/>
  <c r="C5" i="9"/>
  <c r="C6" i="9"/>
  <c r="C7" i="9"/>
  <c r="C8" i="9"/>
  <c r="C9" i="9"/>
  <c r="C2" i="9"/>
  <c r="C2" i="10"/>
  <c r="C2" i="11"/>
  <c r="C3" i="11"/>
  <c r="C4" i="11"/>
  <c r="C5" i="11"/>
  <c r="C6" i="11"/>
  <c r="C7" i="11"/>
  <c r="C8" i="11"/>
</calcChain>
</file>

<file path=xl/sharedStrings.xml><?xml version="1.0" encoding="utf-8"?>
<sst xmlns="http://schemas.openxmlformats.org/spreadsheetml/2006/main" count="309" uniqueCount="120">
  <si>
    <t>Type</t>
  </si>
  <si>
    <t>Priority Group</t>
  </si>
  <si>
    <t>Priority</t>
  </si>
  <si>
    <t>Character</t>
  </si>
  <si>
    <t>Ability Name</t>
  </si>
  <si>
    <t>Ability Icon</t>
  </si>
  <si>
    <t>Game Mode</t>
  </si>
  <si>
    <t>Zeta</t>
  </si>
  <si>
    <t>GENERALSKYWALKER</t>
  </si>
  <si>
    <t>The Chosen One</t>
  </si>
  <si>
    <t>Hero With No Fear</t>
  </si>
  <si>
    <t>Furious Slash</t>
  </si>
  <si>
    <t>CT5555</t>
  </si>
  <si>
    <t>Tactical Awareness</t>
  </si>
  <si>
    <t>CT7567</t>
  </si>
  <si>
    <t>Captain of the 501st</t>
  </si>
  <si>
    <t>Domino Squad</t>
  </si>
  <si>
    <t>AHSOKATANO</t>
  </si>
  <si>
    <t>Daring Padawan</t>
  </si>
  <si>
    <t>General of the 501st</t>
  </si>
  <si>
    <t>CT210408</t>
  </si>
  <si>
    <t>ARCTROOPER501ST</t>
  </si>
  <si>
    <t>ARC Arsenal</t>
  </si>
  <si>
    <t>DOCTORAPHRA</t>
  </si>
  <si>
    <t>Suspended Doctorate</t>
  </si>
  <si>
    <t>Droid Savant</t>
  </si>
  <si>
    <t>Dangerous Tech</t>
  </si>
  <si>
    <t>BT1</t>
  </si>
  <si>
    <t>Homicidal Counterpart</t>
  </si>
  <si>
    <t>TRIPLEZERO</t>
  </si>
  <si>
    <t>Drain Organics</t>
  </si>
  <si>
    <t>Omicron</t>
  </si>
  <si>
    <t>GAC</t>
  </si>
  <si>
    <t>Rogue Archaeology</t>
  </si>
  <si>
    <t>BADBATCHHUNTER</t>
  </si>
  <si>
    <t>BADBATCHECHO</t>
  </si>
  <si>
    <t>BADBATCHWRECKER</t>
  </si>
  <si>
    <t>SHAAKTI</t>
  </si>
  <si>
    <t>BADBATCHOMEGA</t>
  </si>
  <si>
    <t>BADBATCHTECH</t>
  </si>
  <si>
    <t>A Different Path</t>
  </si>
  <si>
    <t>One That Survives</t>
  </si>
  <si>
    <t>Dauntless Commando</t>
  </si>
  <si>
    <t>Heightened Reflexes</t>
  </si>
  <si>
    <t>Part of the Squad</t>
  </si>
  <si>
    <t>Clone Interpreter</t>
  </si>
  <si>
    <t>Adaptive Learner</t>
  </si>
  <si>
    <t>Greef Karga</t>
  </si>
  <si>
    <t xml:space="preserve"> Sweeten the Deal</t>
  </si>
  <si>
    <t>Disciplined Bounty Hunter</t>
  </si>
  <si>
    <t>Trandoshan Rage</t>
  </si>
  <si>
    <t>On The Hunt</t>
  </si>
  <si>
    <t>Bring Them In Cold</t>
  </si>
  <si>
    <t>Notorious Reputation</t>
  </si>
  <si>
    <t>The Mandalorian</t>
  </si>
  <si>
    <t>Bossk</t>
  </si>
  <si>
    <t>Jango Fett</t>
  </si>
  <si>
    <t>Asset Acquisition</t>
  </si>
  <si>
    <t>Boba Fett</t>
  </si>
  <si>
    <t>Bounty Hunter's Resolve</t>
  </si>
  <si>
    <t>Fennec Shand</t>
  </si>
  <si>
    <t>Making An Impression</t>
  </si>
  <si>
    <t>IG-88</t>
  </si>
  <si>
    <t>Adaptive Aim Algorithm</t>
  </si>
  <si>
    <t>Greedo</t>
  </si>
  <si>
    <t>Threaten</t>
  </si>
  <si>
    <t>Embo</t>
  </si>
  <si>
    <t>Way of the the Kyuzo</t>
  </si>
  <si>
    <t>Zam Wesell</t>
  </si>
  <si>
    <t>Shapeshifter</t>
  </si>
  <si>
    <t>Dengar</t>
  </si>
  <si>
    <t>Grizzled Veteran</t>
  </si>
  <si>
    <t>Boba Fett, Scion of Jango</t>
  </si>
  <si>
    <t>Fett Legacy</t>
  </si>
  <si>
    <t>Anything To Get Ahead</t>
  </si>
  <si>
    <t>The Quiet Assassin</t>
  </si>
  <si>
    <t>Krrsantan</t>
  </si>
  <si>
    <t>Champion of the Fighting Pits</t>
  </si>
  <si>
    <t>Aurra Sing</t>
  </si>
  <si>
    <t>Game Plan</t>
  </si>
  <si>
    <t>Sniper's Expertise</t>
  </si>
  <si>
    <t>Chief Chirpa</t>
  </si>
  <si>
    <t>Simple Tactics</t>
  </si>
  <si>
    <t>Logray</t>
  </si>
  <si>
    <t>Shaman's Insight</t>
  </si>
  <si>
    <t>Paploo</t>
  </si>
  <si>
    <t>Don't Hold Back</t>
  </si>
  <si>
    <t>Princess Kneesaa</t>
  </si>
  <si>
    <t>Yub Nub</t>
  </si>
  <si>
    <t>Boss Nass</t>
  </si>
  <si>
    <t>Boss of Otoh Gunga</t>
  </si>
  <si>
    <t>Jar Jar Binks</t>
  </si>
  <si>
    <t>Mooie-Mooie, I Love You</t>
  </si>
  <si>
    <t>Mesa Okeyday</t>
  </si>
  <si>
    <t>Ankura Resilience</t>
  </si>
  <si>
    <t>Captain Tarpals</t>
  </si>
  <si>
    <t>Mesa Tink of Something</t>
  </si>
  <si>
    <t>Gungan Phalanx</t>
  </si>
  <si>
    <t>Let Mesa Help</t>
  </si>
  <si>
    <t>Gungan Boomadier</t>
  </si>
  <si>
    <t>Grand Army Specialist</t>
  </si>
  <si>
    <t>Wesa Warriors</t>
  </si>
  <si>
    <t>Uh Oh, Big Boomas</t>
  </si>
  <si>
    <t>TW</t>
  </si>
  <si>
    <t>Geonosian Brood Alpha</t>
  </si>
  <si>
    <t>Queen's Will</t>
  </si>
  <si>
    <t>Geonosian Swarm</t>
  </si>
  <si>
    <t>Jabba the Hutt</t>
  </si>
  <si>
    <t>His High Exaltedness</t>
  </si>
  <si>
    <t>Illicit Business</t>
  </si>
  <si>
    <t>Crumb's Revenge</t>
  </si>
  <si>
    <t>The Illustrious</t>
  </si>
  <si>
    <t>BOUSHH</t>
  </si>
  <si>
    <t>Fearless</t>
  </si>
  <si>
    <t>UNDERCOVERLANDO</t>
  </si>
  <si>
    <t>Covert Coordination</t>
  </si>
  <si>
    <t>Crime Lord</t>
  </si>
  <si>
    <t>Galactic Legend</t>
  </si>
  <si>
    <t xml:space="preserve">Way of the Kyuzo </t>
  </si>
  <si>
    <t>Agent On The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</si>
</sst>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AA44-954B-42E7-900E-3442B0F2E754}">
  <dimension ref="A1:G11"/>
  <sheetViews>
    <sheetView workbookViewId="0">
      <selection sqref="A1:G11"/>
    </sheetView>
  </sheetViews>
  <sheetFormatPr defaultRowHeight="15" x14ac:dyDescent="0.25"/>
  <cols>
    <col min="1" max="1" width="5.85546875" customWidth="1"/>
    <col min="2" max="2" width="17.85546875" customWidth="1"/>
    <col min="3" max="3" width="7.28515625" bestFit="1" customWidth="1"/>
    <col min="4" max="4" width="22.85546875" customWidth="1"/>
    <col min="5" max="5" width="20.28515625" customWidth="1"/>
    <col min="6" max="6" width="12.5703125" customWidth="1"/>
    <col min="7" max="8" width="13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</v>
      </c>
      <c r="D2" t="s">
        <v>8</v>
      </c>
      <c r="E2" t="s">
        <v>9</v>
      </c>
    </row>
    <row r="3" spans="1:7" x14ac:dyDescent="0.25">
      <c r="A3" t="s">
        <v>7</v>
      </c>
      <c r="B3">
        <v>1</v>
      </c>
      <c r="C3">
        <v>2</v>
      </c>
      <c r="D3" t="s">
        <v>8</v>
      </c>
      <c r="E3" t="s">
        <v>10</v>
      </c>
    </row>
    <row r="4" spans="1:7" x14ac:dyDescent="0.25">
      <c r="A4" t="s">
        <v>7</v>
      </c>
      <c r="B4">
        <v>1</v>
      </c>
      <c r="C4">
        <v>3</v>
      </c>
      <c r="D4" t="s">
        <v>8</v>
      </c>
      <c r="E4" t="s">
        <v>11</v>
      </c>
    </row>
    <row r="5" spans="1:7" x14ac:dyDescent="0.25">
      <c r="A5" t="s">
        <v>7</v>
      </c>
      <c r="B5">
        <v>1</v>
      </c>
      <c r="C5">
        <v>4</v>
      </c>
      <c r="D5" t="s">
        <v>12</v>
      </c>
      <c r="E5" t="s">
        <v>13</v>
      </c>
    </row>
    <row r="6" spans="1:7" x14ac:dyDescent="0.25">
      <c r="A6" t="s">
        <v>7</v>
      </c>
      <c r="B6">
        <v>1</v>
      </c>
      <c r="C6">
        <v>5</v>
      </c>
      <c r="D6" t="s">
        <v>14</v>
      </c>
      <c r="E6" t="s">
        <v>15</v>
      </c>
    </row>
    <row r="7" spans="1:7" x14ac:dyDescent="0.25">
      <c r="A7" t="s">
        <v>7</v>
      </c>
      <c r="B7">
        <v>2</v>
      </c>
      <c r="C7">
        <v>6</v>
      </c>
      <c r="D7" t="s">
        <v>12</v>
      </c>
      <c r="E7" t="s">
        <v>16</v>
      </c>
    </row>
    <row r="8" spans="1:7" x14ac:dyDescent="0.25">
      <c r="A8" t="s">
        <v>7</v>
      </c>
      <c r="B8">
        <v>2</v>
      </c>
      <c r="C8">
        <v>7</v>
      </c>
      <c r="D8" t="s">
        <v>17</v>
      </c>
      <c r="E8" t="s">
        <v>18</v>
      </c>
    </row>
    <row r="9" spans="1:7" x14ac:dyDescent="0.25">
      <c r="A9" t="s">
        <v>7</v>
      </c>
      <c r="B9">
        <v>2</v>
      </c>
      <c r="C9">
        <v>8</v>
      </c>
      <c r="D9" t="s">
        <v>8</v>
      </c>
      <c r="E9" t="s">
        <v>19</v>
      </c>
    </row>
    <row r="10" spans="1:7" x14ac:dyDescent="0.25">
      <c r="A10" t="s">
        <v>7</v>
      </c>
      <c r="B10">
        <v>3</v>
      </c>
      <c r="C10">
        <v>9</v>
      </c>
      <c r="D10" t="s">
        <v>20</v>
      </c>
      <c r="E10" t="s">
        <v>16</v>
      </c>
    </row>
    <row r="11" spans="1:7" x14ac:dyDescent="0.25">
      <c r="A11" t="s">
        <v>7</v>
      </c>
      <c r="B11">
        <v>3</v>
      </c>
      <c r="C11">
        <v>10</v>
      </c>
      <c r="D11" t="s">
        <v>21</v>
      </c>
      <c r="E11" t="s">
        <v>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DC6F-81E6-401E-8F68-50D6C2E6AC77}">
  <dimension ref="A1:G13"/>
  <sheetViews>
    <sheetView tabSelected="1" workbookViewId="0">
      <selection activeCell="F11" sqref="F11"/>
    </sheetView>
  </sheetViews>
  <sheetFormatPr defaultRowHeight="15" x14ac:dyDescent="0.25"/>
  <cols>
    <col min="4" max="4" width="21.5703125" customWidth="1"/>
    <col min="5" max="5" width="26.7109375" customWidth="1"/>
    <col min="6" max="6" width="2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f>ROW()-1</f>
        <v>1</v>
      </c>
      <c r="D2" t="s">
        <v>107</v>
      </c>
      <c r="E2" t="s">
        <v>108</v>
      </c>
    </row>
    <row r="3" spans="1:7" x14ac:dyDescent="0.25">
      <c r="A3" t="s">
        <v>7</v>
      </c>
      <c r="B3">
        <v>1</v>
      </c>
      <c r="C3">
        <f t="shared" ref="C3:C10" si="0">ROW()-1</f>
        <v>2</v>
      </c>
      <c r="D3" t="s">
        <v>107</v>
      </c>
      <c r="E3" t="s">
        <v>109</v>
      </c>
    </row>
    <row r="4" spans="1:7" x14ac:dyDescent="0.25">
      <c r="A4" t="s">
        <v>7</v>
      </c>
      <c r="B4">
        <v>1</v>
      </c>
      <c r="C4">
        <f t="shared" si="0"/>
        <v>3</v>
      </c>
      <c r="D4" t="s">
        <v>107</v>
      </c>
      <c r="E4" t="s">
        <v>110</v>
      </c>
    </row>
    <row r="5" spans="1:7" x14ac:dyDescent="0.25">
      <c r="A5" t="s">
        <v>7</v>
      </c>
      <c r="B5">
        <v>1</v>
      </c>
      <c r="C5">
        <f t="shared" si="0"/>
        <v>4</v>
      </c>
      <c r="D5" t="s">
        <v>107</v>
      </c>
      <c r="E5" t="s">
        <v>111</v>
      </c>
    </row>
    <row r="6" spans="1:7" x14ac:dyDescent="0.25">
      <c r="A6" t="s">
        <v>7</v>
      </c>
      <c r="B6">
        <v>1</v>
      </c>
      <c r="C6">
        <f t="shared" si="0"/>
        <v>5</v>
      </c>
      <c r="D6" t="s">
        <v>112</v>
      </c>
      <c r="E6" t="s">
        <v>113</v>
      </c>
    </row>
    <row r="7" spans="1:7" x14ac:dyDescent="0.25">
      <c r="A7" t="s">
        <v>7</v>
      </c>
      <c r="B7">
        <v>1</v>
      </c>
      <c r="C7">
        <f t="shared" si="0"/>
        <v>6</v>
      </c>
      <c r="D7" t="s">
        <v>114</v>
      </c>
      <c r="E7" t="s">
        <v>115</v>
      </c>
    </row>
    <row r="8" spans="1:7" x14ac:dyDescent="0.25">
      <c r="A8" t="s">
        <v>7</v>
      </c>
      <c r="B8">
        <v>1</v>
      </c>
      <c r="C8">
        <f t="shared" si="0"/>
        <v>7</v>
      </c>
      <c r="D8" t="s">
        <v>107</v>
      </c>
      <c r="E8" t="s">
        <v>116</v>
      </c>
    </row>
    <row r="9" spans="1:7" x14ac:dyDescent="0.25">
      <c r="A9" t="s">
        <v>7</v>
      </c>
      <c r="B9">
        <v>2</v>
      </c>
      <c r="C9">
        <f t="shared" si="0"/>
        <v>8</v>
      </c>
      <c r="D9" t="s">
        <v>107</v>
      </c>
      <c r="E9" t="s">
        <v>117</v>
      </c>
    </row>
    <row r="10" spans="1:7" x14ac:dyDescent="0.25">
      <c r="A10" t="s">
        <v>7</v>
      </c>
      <c r="B10">
        <v>3</v>
      </c>
      <c r="C10">
        <f t="shared" si="0"/>
        <v>9</v>
      </c>
      <c r="D10" t="s">
        <v>76</v>
      </c>
      <c r="E10" t="s">
        <v>77</v>
      </c>
    </row>
    <row r="11" spans="1:7" x14ac:dyDescent="0.25">
      <c r="A11" t="s">
        <v>31</v>
      </c>
      <c r="B11">
        <v>1</v>
      </c>
      <c r="C11">
        <v>1</v>
      </c>
      <c r="D11" t="s">
        <v>66</v>
      </c>
      <c r="E11" s="3" t="s">
        <v>118</v>
      </c>
      <c r="G11" t="s">
        <v>103</v>
      </c>
    </row>
    <row r="12" spans="1:7" x14ac:dyDescent="0.25">
      <c r="A12" t="s">
        <v>31</v>
      </c>
      <c r="B12">
        <v>2</v>
      </c>
      <c r="C12">
        <v>2</v>
      </c>
      <c r="D12" t="s">
        <v>114</v>
      </c>
      <c r="E12" s="3" t="s">
        <v>119</v>
      </c>
      <c r="G12" t="s">
        <v>103</v>
      </c>
    </row>
    <row r="13" spans="1:7" x14ac:dyDescent="0.25">
      <c r="A13" t="s">
        <v>31</v>
      </c>
      <c r="B13">
        <v>3</v>
      </c>
      <c r="C13">
        <v>3</v>
      </c>
      <c r="D13" t="s">
        <v>76</v>
      </c>
      <c r="E13" s="3" t="s">
        <v>77</v>
      </c>
      <c r="G1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7174-EE6A-412C-872D-66C3D260FA59}">
  <dimension ref="A1:G8"/>
  <sheetViews>
    <sheetView workbookViewId="0">
      <selection sqref="A1:G9"/>
    </sheetView>
  </sheetViews>
  <sheetFormatPr defaultRowHeight="15" x14ac:dyDescent="0.25"/>
  <cols>
    <col min="1" max="1" width="5" bestFit="1" customWidth="1"/>
    <col min="2" max="2" width="13.28515625" bestFit="1" customWidth="1"/>
    <col min="3" max="3" width="7.28515625" bestFit="1" customWidth="1"/>
    <col min="4" max="4" width="18.85546875" bestFit="1" customWidth="1"/>
    <col min="5" max="5" width="20.85546875" bestFit="1" customWidth="1"/>
    <col min="6" max="6" width="10.7109375" bestFit="1" customWidth="1"/>
    <col min="7" max="7" width="11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</v>
      </c>
      <c r="D2" t="s">
        <v>34</v>
      </c>
      <c r="E2" t="s">
        <v>40</v>
      </c>
    </row>
    <row r="3" spans="1:7" x14ac:dyDescent="0.25">
      <c r="A3" t="s">
        <v>7</v>
      </c>
      <c r="B3">
        <v>1</v>
      </c>
      <c r="C3">
        <v>2</v>
      </c>
      <c r="D3" t="s">
        <v>35</v>
      </c>
      <c r="E3" t="s">
        <v>41</v>
      </c>
    </row>
    <row r="4" spans="1:7" x14ac:dyDescent="0.25">
      <c r="A4" t="s">
        <v>7</v>
      </c>
      <c r="B4">
        <v>1</v>
      </c>
      <c r="C4">
        <v>3</v>
      </c>
      <c r="D4" t="s">
        <v>36</v>
      </c>
      <c r="E4" t="s">
        <v>42</v>
      </c>
    </row>
    <row r="5" spans="1:7" x14ac:dyDescent="0.25">
      <c r="A5" t="s">
        <v>7</v>
      </c>
      <c r="B5">
        <v>1</v>
      </c>
      <c r="C5">
        <v>4</v>
      </c>
      <c r="D5" t="s">
        <v>37</v>
      </c>
      <c r="E5" t="s">
        <v>43</v>
      </c>
    </row>
    <row r="6" spans="1:7" x14ac:dyDescent="0.25">
      <c r="A6" t="s">
        <v>7</v>
      </c>
      <c r="B6">
        <v>2</v>
      </c>
      <c r="C6">
        <v>5</v>
      </c>
      <c r="D6" t="s">
        <v>38</v>
      </c>
      <c r="E6" t="s">
        <v>44</v>
      </c>
    </row>
    <row r="7" spans="1:7" x14ac:dyDescent="0.25">
      <c r="A7" t="s">
        <v>7</v>
      </c>
      <c r="B7">
        <v>3</v>
      </c>
      <c r="C7">
        <v>6</v>
      </c>
      <c r="D7" t="s">
        <v>39</v>
      </c>
      <c r="E7" t="s">
        <v>45</v>
      </c>
    </row>
    <row r="8" spans="1:7" x14ac:dyDescent="0.25">
      <c r="A8" t="s">
        <v>7</v>
      </c>
      <c r="B8">
        <v>4</v>
      </c>
      <c r="C8">
        <v>7</v>
      </c>
      <c r="D8" t="s">
        <v>38</v>
      </c>
      <c r="E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848-CD35-4D95-BFCC-9776C5A592CE}">
  <dimension ref="A1:G22"/>
  <sheetViews>
    <sheetView workbookViewId="0">
      <selection activeCell="I21" sqref="I21"/>
    </sheetView>
  </sheetViews>
  <sheetFormatPr defaultRowHeight="15" x14ac:dyDescent="0.25"/>
  <cols>
    <col min="1" max="1" width="8.85546875" customWidth="1"/>
    <col min="2" max="2" width="13.28515625" bestFit="1" customWidth="1"/>
    <col min="3" max="3" width="7.28515625" bestFit="1" customWidth="1"/>
    <col min="4" max="4" width="16.42578125" bestFit="1" customWidth="1"/>
    <col min="5" max="5" width="24.140625" bestFit="1" customWidth="1"/>
    <col min="6" max="6" width="10.7109375" bestFit="1" customWidth="1"/>
    <col min="7" max="7" width="11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</v>
      </c>
      <c r="D2" s="2" t="s">
        <v>47</v>
      </c>
      <c r="E2" t="s">
        <v>48</v>
      </c>
    </row>
    <row r="3" spans="1:7" x14ac:dyDescent="0.25">
      <c r="A3" t="s">
        <v>7</v>
      </c>
      <c r="B3">
        <v>1</v>
      </c>
      <c r="C3">
        <v>2</v>
      </c>
      <c r="D3" s="2" t="s">
        <v>54</v>
      </c>
      <c r="E3" t="s">
        <v>49</v>
      </c>
    </row>
    <row r="4" spans="1:7" x14ac:dyDescent="0.25">
      <c r="A4" t="s">
        <v>7</v>
      </c>
      <c r="B4">
        <v>1</v>
      </c>
      <c r="C4">
        <v>3</v>
      </c>
      <c r="D4" s="2" t="s">
        <v>55</v>
      </c>
      <c r="E4" t="s">
        <v>50</v>
      </c>
    </row>
    <row r="5" spans="1:7" x14ac:dyDescent="0.25">
      <c r="A5" t="s">
        <v>7</v>
      </c>
      <c r="B5">
        <v>1</v>
      </c>
      <c r="C5">
        <v>4</v>
      </c>
      <c r="D5" s="2" t="s">
        <v>55</v>
      </c>
      <c r="E5" t="s">
        <v>51</v>
      </c>
    </row>
    <row r="6" spans="1:7" x14ac:dyDescent="0.25">
      <c r="A6" t="s">
        <v>7</v>
      </c>
      <c r="B6">
        <v>1</v>
      </c>
      <c r="C6">
        <v>5</v>
      </c>
      <c r="D6" s="2" t="s">
        <v>47</v>
      </c>
      <c r="E6" t="s">
        <v>52</v>
      </c>
    </row>
    <row r="7" spans="1:7" x14ac:dyDescent="0.25">
      <c r="A7" t="s">
        <v>7</v>
      </c>
      <c r="B7">
        <v>1</v>
      </c>
      <c r="C7">
        <v>6</v>
      </c>
      <c r="D7" s="2" t="s">
        <v>56</v>
      </c>
      <c r="E7" t="s">
        <v>53</v>
      </c>
    </row>
    <row r="8" spans="1:7" x14ac:dyDescent="0.25">
      <c r="A8" t="s">
        <v>7</v>
      </c>
      <c r="B8">
        <v>2</v>
      </c>
      <c r="C8">
        <v>7</v>
      </c>
      <c r="D8" s="2" t="s">
        <v>54</v>
      </c>
      <c r="E8" t="s">
        <v>57</v>
      </c>
    </row>
    <row r="9" spans="1:7" x14ac:dyDescent="0.25">
      <c r="A9" t="s">
        <v>7</v>
      </c>
      <c r="B9">
        <v>2</v>
      </c>
      <c r="C9">
        <v>8</v>
      </c>
      <c r="D9" s="2" t="s">
        <v>58</v>
      </c>
      <c r="E9" t="s">
        <v>59</v>
      </c>
    </row>
    <row r="10" spans="1:7" x14ac:dyDescent="0.25">
      <c r="A10" t="s">
        <v>7</v>
      </c>
      <c r="B10">
        <v>3</v>
      </c>
      <c r="C10">
        <v>9</v>
      </c>
      <c r="D10" s="2" t="s">
        <v>60</v>
      </c>
      <c r="E10" t="s">
        <v>61</v>
      </c>
    </row>
    <row r="11" spans="1:7" x14ac:dyDescent="0.25">
      <c r="A11" t="s">
        <v>7</v>
      </c>
      <c r="B11">
        <v>3</v>
      </c>
      <c r="C11">
        <v>10</v>
      </c>
      <c r="D11" s="2" t="s">
        <v>62</v>
      </c>
      <c r="E11" t="s">
        <v>63</v>
      </c>
    </row>
    <row r="12" spans="1:7" x14ac:dyDescent="0.25">
      <c r="A12" t="s">
        <v>7</v>
      </c>
      <c r="B12">
        <v>3</v>
      </c>
      <c r="C12">
        <v>11</v>
      </c>
      <c r="D12" s="2" t="s">
        <v>64</v>
      </c>
      <c r="E12" t="s">
        <v>65</v>
      </c>
    </row>
    <row r="13" spans="1:7" x14ac:dyDescent="0.25">
      <c r="A13" t="s">
        <v>7</v>
      </c>
      <c r="B13">
        <v>3</v>
      </c>
      <c r="C13">
        <v>12</v>
      </c>
      <c r="D13" s="2" t="s">
        <v>66</v>
      </c>
      <c r="E13" t="s">
        <v>67</v>
      </c>
    </row>
    <row r="14" spans="1:7" x14ac:dyDescent="0.25">
      <c r="A14" t="s">
        <v>7</v>
      </c>
      <c r="B14">
        <v>3</v>
      </c>
      <c r="C14">
        <v>13</v>
      </c>
      <c r="D14" s="2" t="s">
        <v>68</v>
      </c>
      <c r="E14" t="s">
        <v>69</v>
      </c>
    </row>
    <row r="15" spans="1:7" x14ac:dyDescent="0.25">
      <c r="A15" t="s">
        <v>7</v>
      </c>
      <c r="B15">
        <v>3</v>
      </c>
      <c r="C15">
        <v>14</v>
      </c>
      <c r="D15" s="2" t="s">
        <v>70</v>
      </c>
      <c r="E15" t="s">
        <v>71</v>
      </c>
    </row>
    <row r="16" spans="1:7" x14ac:dyDescent="0.25">
      <c r="A16" t="s">
        <v>7</v>
      </c>
      <c r="B16">
        <v>3</v>
      </c>
      <c r="C16">
        <v>15</v>
      </c>
      <c r="D16" s="2" t="s">
        <v>72</v>
      </c>
      <c r="E16" t="s">
        <v>73</v>
      </c>
    </row>
    <row r="17" spans="1:7" x14ac:dyDescent="0.25">
      <c r="A17" t="s">
        <v>7</v>
      </c>
      <c r="B17">
        <v>3</v>
      </c>
      <c r="C17">
        <v>16</v>
      </c>
      <c r="D17" s="2" t="s">
        <v>56</v>
      </c>
      <c r="E17" t="s">
        <v>74</v>
      </c>
    </row>
    <row r="18" spans="1:7" x14ac:dyDescent="0.25">
      <c r="A18" t="s">
        <v>7</v>
      </c>
      <c r="B18">
        <v>4</v>
      </c>
      <c r="C18">
        <v>17</v>
      </c>
      <c r="D18" s="2" t="s">
        <v>66</v>
      </c>
      <c r="E18" t="s">
        <v>75</v>
      </c>
    </row>
    <row r="19" spans="1:7" x14ac:dyDescent="0.25">
      <c r="A19" t="s">
        <v>7</v>
      </c>
      <c r="B19">
        <v>4</v>
      </c>
      <c r="C19">
        <v>18</v>
      </c>
      <c r="D19" s="2" t="s">
        <v>76</v>
      </c>
      <c r="E19" t="s">
        <v>77</v>
      </c>
    </row>
    <row r="20" spans="1:7" x14ac:dyDescent="0.25">
      <c r="A20" t="s">
        <v>7</v>
      </c>
      <c r="B20">
        <v>4</v>
      </c>
      <c r="C20">
        <v>19</v>
      </c>
      <c r="D20" s="2" t="s">
        <v>78</v>
      </c>
      <c r="E20" t="s">
        <v>79</v>
      </c>
    </row>
    <row r="21" spans="1:7" x14ac:dyDescent="0.25">
      <c r="A21" t="s">
        <v>7</v>
      </c>
      <c r="B21">
        <v>4</v>
      </c>
      <c r="C21">
        <v>20</v>
      </c>
      <c r="D21" t="s">
        <v>78</v>
      </c>
      <c r="E21" t="s">
        <v>80</v>
      </c>
    </row>
    <row r="22" spans="1:7" x14ac:dyDescent="0.25">
      <c r="A22" t="s">
        <v>31</v>
      </c>
      <c r="B22">
        <v>1</v>
      </c>
      <c r="C22">
        <v>1</v>
      </c>
      <c r="D22" s="2" t="s">
        <v>68</v>
      </c>
      <c r="E22" t="s">
        <v>69</v>
      </c>
      <c r="G22" t="s">
        <v>32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4F81-E789-4B11-8FEC-F72318C068E2}">
  <dimension ref="A1:G1"/>
  <sheetViews>
    <sheetView workbookViewId="0">
      <selection activeCell="E15" sqref="E15"/>
    </sheetView>
  </sheetViews>
  <sheetFormatPr defaultRowHeight="15" x14ac:dyDescent="0.25"/>
  <cols>
    <col min="1" max="1" width="10.7109375" customWidth="1"/>
    <col min="2" max="2" width="16.140625" customWidth="1"/>
    <col min="3" max="3" width="10.140625" customWidth="1"/>
    <col min="4" max="4" width="12.85546875" customWidth="1"/>
    <col min="5" max="5" width="14" customWidth="1"/>
    <col min="6" max="6" width="13" customWidth="1"/>
    <col min="7" max="7" width="12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8BDC-91BB-4D8D-9957-FF9BCE3B352C}">
  <dimension ref="A1:G9"/>
  <sheetViews>
    <sheetView workbookViewId="0">
      <selection activeCell="C7" sqref="C7"/>
    </sheetView>
  </sheetViews>
  <sheetFormatPr defaultRowHeight="15" x14ac:dyDescent="0.25"/>
  <cols>
    <col min="1" max="1" width="8.7109375" bestFit="1" customWidth="1"/>
    <col min="2" max="2" width="13.28515625" bestFit="1" customWidth="1"/>
    <col min="3" max="3" width="7.28515625" bestFit="1" customWidth="1"/>
    <col min="4" max="4" width="14.42578125" bestFit="1" customWidth="1"/>
    <col min="5" max="5" width="21.42578125" bestFit="1" customWidth="1"/>
    <col min="6" max="6" width="10.7109375" bestFit="1" customWidth="1"/>
    <col min="7" max="7" width="11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f>ROW()-1</f>
        <v>1</v>
      </c>
      <c r="D2" t="s">
        <v>23</v>
      </c>
      <c r="E2" t="s">
        <v>24</v>
      </c>
    </row>
    <row r="3" spans="1:7" x14ac:dyDescent="0.25">
      <c r="A3" t="s">
        <v>7</v>
      </c>
      <c r="B3">
        <v>1</v>
      </c>
      <c r="C3">
        <f t="shared" ref="C3:C6" si="0">ROW()-1</f>
        <v>2</v>
      </c>
      <c r="D3" t="s">
        <v>23</v>
      </c>
      <c r="E3" t="s">
        <v>25</v>
      </c>
    </row>
    <row r="4" spans="1:7" x14ac:dyDescent="0.25">
      <c r="A4" t="s">
        <v>7</v>
      </c>
      <c r="B4">
        <v>2</v>
      </c>
      <c r="C4">
        <f t="shared" si="0"/>
        <v>3</v>
      </c>
      <c r="D4" t="s">
        <v>23</v>
      </c>
      <c r="E4" t="s">
        <v>26</v>
      </c>
    </row>
    <row r="5" spans="1:7" x14ac:dyDescent="0.25">
      <c r="A5" t="s">
        <v>7</v>
      </c>
      <c r="B5">
        <v>2</v>
      </c>
      <c r="C5">
        <f t="shared" si="0"/>
        <v>4</v>
      </c>
      <c r="D5" t="s">
        <v>27</v>
      </c>
      <c r="E5" t="s">
        <v>28</v>
      </c>
    </row>
    <row r="6" spans="1:7" x14ac:dyDescent="0.25">
      <c r="A6" t="s">
        <v>7</v>
      </c>
      <c r="B6">
        <v>3</v>
      </c>
      <c r="C6">
        <f t="shared" si="0"/>
        <v>5</v>
      </c>
      <c r="D6" t="s">
        <v>29</v>
      </c>
      <c r="E6" t="s">
        <v>30</v>
      </c>
    </row>
    <row r="7" spans="1:7" x14ac:dyDescent="0.25">
      <c r="A7" t="s">
        <v>31</v>
      </c>
      <c r="B7">
        <v>1</v>
      </c>
      <c r="C7">
        <v>1</v>
      </c>
      <c r="D7" t="s">
        <v>23</v>
      </c>
      <c r="E7" t="s">
        <v>24</v>
      </c>
      <c r="G7" t="s">
        <v>32</v>
      </c>
    </row>
    <row r="8" spans="1:7" x14ac:dyDescent="0.25">
      <c r="A8" t="s">
        <v>31</v>
      </c>
      <c r="B8">
        <v>2</v>
      </c>
      <c r="C8">
        <v>2</v>
      </c>
      <c r="D8" t="s">
        <v>23</v>
      </c>
      <c r="E8" t="s">
        <v>33</v>
      </c>
      <c r="G8" t="s">
        <v>32</v>
      </c>
    </row>
    <row r="9" spans="1:7" x14ac:dyDescent="0.25">
      <c r="A9" t="s">
        <v>31</v>
      </c>
      <c r="B9">
        <v>2</v>
      </c>
      <c r="C9">
        <v>3</v>
      </c>
      <c r="D9" t="s">
        <v>23</v>
      </c>
      <c r="E9" t="s">
        <v>25</v>
      </c>
      <c r="G9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0587-DE16-4904-AFBA-105018D2F780}">
  <dimension ref="A1:G1"/>
  <sheetViews>
    <sheetView workbookViewId="0">
      <selection activeCell="C20" sqref="C2:C20"/>
    </sheetView>
  </sheetViews>
  <sheetFormatPr defaultRowHeight="15" x14ac:dyDescent="0.25"/>
  <cols>
    <col min="1" max="1" width="10.7109375" customWidth="1"/>
    <col min="2" max="2" width="16.140625" customWidth="1"/>
    <col min="3" max="3" width="10.140625" customWidth="1"/>
    <col min="4" max="4" width="12.85546875" customWidth="1"/>
    <col min="5" max="5" width="14" customWidth="1"/>
    <col min="6" max="6" width="13" customWidth="1"/>
    <col min="7" max="7" width="12.710937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55F1-58DD-447A-A02A-4CA1D749E638}">
  <dimension ref="A1:G5"/>
  <sheetViews>
    <sheetView workbookViewId="0">
      <selection activeCell="C2" sqref="C2:C5"/>
    </sheetView>
  </sheetViews>
  <sheetFormatPr defaultRowHeight="15" x14ac:dyDescent="0.25"/>
  <cols>
    <col min="1" max="1" width="5" bestFit="1" customWidth="1"/>
    <col min="2" max="2" width="13.28515625" bestFit="1" customWidth="1"/>
    <col min="3" max="3" width="7.28515625" bestFit="1" customWidth="1"/>
    <col min="4" max="4" width="16.7109375" bestFit="1" customWidth="1"/>
    <col min="5" max="5" width="16.28515625" bestFit="1" customWidth="1"/>
    <col min="6" max="6" width="10.7109375" bestFit="1" customWidth="1"/>
    <col min="7" max="7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f>ROW()-1</f>
        <v>1</v>
      </c>
      <c r="D2" t="s">
        <v>81</v>
      </c>
      <c r="E2" t="s">
        <v>82</v>
      </c>
    </row>
    <row r="3" spans="1:7" x14ac:dyDescent="0.25">
      <c r="A3" t="s">
        <v>7</v>
      </c>
      <c r="B3">
        <v>2</v>
      </c>
      <c r="C3">
        <f t="shared" ref="C3:C5" si="0">ROW()-1</f>
        <v>2</v>
      </c>
      <c r="D3" t="s">
        <v>83</v>
      </c>
      <c r="E3" t="s">
        <v>84</v>
      </c>
    </row>
    <row r="4" spans="1:7" x14ac:dyDescent="0.25">
      <c r="A4" t="s">
        <v>7</v>
      </c>
      <c r="B4">
        <v>3</v>
      </c>
      <c r="C4">
        <f t="shared" si="0"/>
        <v>3</v>
      </c>
      <c r="D4" t="s">
        <v>85</v>
      </c>
      <c r="E4" t="s">
        <v>86</v>
      </c>
    </row>
    <row r="5" spans="1:7" x14ac:dyDescent="0.25">
      <c r="A5" t="s">
        <v>7</v>
      </c>
      <c r="B5">
        <v>4</v>
      </c>
      <c r="C5">
        <f t="shared" si="0"/>
        <v>4</v>
      </c>
      <c r="D5" t="s">
        <v>87</v>
      </c>
      <c r="E5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6F2B-084F-441A-947E-DA12FC4785CA}">
  <dimension ref="A1:G13"/>
  <sheetViews>
    <sheetView workbookViewId="0">
      <selection activeCell="C14" sqref="C14"/>
    </sheetView>
  </sheetViews>
  <sheetFormatPr defaultRowHeight="15" x14ac:dyDescent="0.25"/>
  <cols>
    <col min="5" max="5" width="25.28515625" customWidth="1"/>
    <col min="6" max="6" width="1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f>ROW()-1</f>
        <v>1</v>
      </c>
      <c r="D2" t="s">
        <v>89</v>
      </c>
      <c r="E2" t="s">
        <v>90</v>
      </c>
    </row>
    <row r="3" spans="1:7" x14ac:dyDescent="0.25">
      <c r="A3" t="s">
        <v>7</v>
      </c>
      <c r="B3">
        <v>1</v>
      </c>
      <c r="C3">
        <f t="shared" ref="C3:C13" si="0">ROW()-1</f>
        <v>2</v>
      </c>
      <c r="D3" t="s">
        <v>91</v>
      </c>
      <c r="E3" t="s">
        <v>92</v>
      </c>
    </row>
    <row r="4" spans="1:7" x14ac:dyDescent="0.25">
      <c r="A4" t="s">
        <v>7</v>
      </c>
      <c r="B4">
        <v>1</v>
      </c>
      <c r="C4">
        <f t="shared" si="0"/>
        <v>3</v>
      </c>
      <c r="D4" t="s">
        <v>91</v>
      </c>
      <c r="E4" t="s">
        <v>93</v>
      </c>
    </row>
    <row r="5" spans="1:7" x14ac:dyDescent="0.25">
      <c r="A5" t="s">
        <v>7</v>
      </c>
      <c r="B5">
        <v>1</v>
      </c>
      <c r="C5">
        <f t="shared" si="0"/>
        <v>4</v>
      </c>
      <c r="D5" t="s">
        <v>89</v>
      </c>
      <c r="E5" t="s">
        <v>94</v>
      </c>
    </row>
    <row r="6" spans="1:7" x14ac:dyDescent="0.25">
      <c r="A6" t="s">
        <v>7</v>
      </c>
      <c r="B6">
        <v>1</v>
      </c>
      <c r="C6">
        <f t="shared" si="0"/>
        <v>5</v>
      </c>
      <c r="D6" t="s">
        <v>95</v>
      </c>
      <c r="E6" t="s">
        <v>96</v>
      </c>
    </row>
    <row r="7" spans="1:7" x14ac:dyDescent="0.25">
      <c r="A7" t="s">
        <v>7</v>
      </c>
      <c r="B7">
        <v>2</v>
      </c>
      <c r="C7">
        <f t="shared" si="0"/>
        <v>6</v>
      </c>
      <c r="D7" t="s">
        <v>97</v>
      </c>
      <c r="E7" t="s">
        <v>98</v>
      </c>
    </row>
    <row r="8" spans="1:7" x14ac:dyDescent="0.25">
      <c r="A8" t="s">
        <v>7</v>
      </c>
      <c r="B8">
        <v>2</v>
      </c>
      <c r="C8">
        <f t="shared" si="0"/>
        <v>7</v>
      </c>
      <c r="D8" t="s">
        <v>99</v>
      </c>
      <c r="E8" t="s">
        <v>100</v>
      </c>
    </row>
    <row r="9" spans="1:7" x14ac:dyDescent="0.25">
      <c r="A9" t="s">
        <v>7</v>
      </c>
      <c r="B9">
        <v>3</v>
      </c>
      <c r="C9">
        <f t="shared" si="0"/>
        <v>8</v>
      </c>
      <c r="D9" t="s">
        <v>91</v>
      </c>
      <c r="E9" t="s">
        <v>101</v>
      </c>
    </row>
    <row r="10" spans="1:7" x14ac:dyDescent="0.25">
      <c r="A10" t="s">
        <v>31</v>
      </c>
      <c r="B10">
        <v>1</v>
      </c>
      <c r="C10">
        <v>1</v>
      </c>
      <c r="D10" t="s">
        <v>91</v>
      </c>
      <c r="E10" t="s">
        <v>102</v>
      </c>
      <c r="G10" t="s">
        <v>32</v>
      </c>
    </row>
    <row r="11" spans="1:7" x14ac:dyDescent="0.25">
      <c r="A11" t="s">
        <v>31</v>
      </c>
      <c r="B11">
        <v>1</v>
      </c>
      <c r="C11">
        <v>2</v>
      </c>
      <c r="D11" t="s">
        <v>91</v>
      </c>
      <c r="E11" t="s">
        <v>92</v>
      </c>
      <c r="G11" t="s">
        <v>32</v>
      </c>
    </row>
    <row r="12" spans="1:7" x14ac:dyDescent="0.25">
      <c r="A12" t="s">
        <v>31</v>
      </c>
      <c r="B12">
        <v>1</v>
      </c>
      <c r="C12">
        <v>3</v>
      </c>
      <c r="D12" t="s">
        <v>89</v>
      </c>
      <c r="E12" t="s">
        <v>90</v>
      </c>
      <c r="G12" t="s">
        <v>103</v>
      </c>
    </row>
    <row r="13" spans="1:7" x14ac:dyDescent="0.25">
      <c r="A13" t="s">
        <v>31</v>
      </c>
      <c r="B13">
        <v>2</v>
      </c>
      <c r="C13">
        <v>4</v>
      </c>
      <c r="D13" t="s">
        <v>91</v>
      </c>
      <c r="E13" t="s">
        <v>93</v>
      </c>
      <c r="G13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F325-14F1-4949-A9E1-32402E14BBDB}">
  <dimension ref="A1:G3"/>
  <sheetViews>
    <sheetView workbookViewId="0">
      <selection activeCell="C3" sqref="C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f>ROW()-1</f>
        <v>1</v>
      </c>
      <c r="D2" t="s">
        <v>104</v>
      </c>
      <c r="E2" t="s">
        <v>105</v>
      </c>
    </row>
    <row r="3" spans="1:7" x14ac:dyDescent="0.25">
      <c r="A3" t="s">
        <v>7</v>
      </c>
      <c r="B3">
        <v>1</v>
      </c>
      <c r="C3">
        <v>2</v>
      </c>
      <c r="D3" t="s">
        <v>104</v>
      </c>
      <c r="E3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501st</vt:lpstr>
      <vt:lpstr>Bad Batch</vt:lpstr>
      <vt:lpstr>Bounty Hunter</vt:lpstr>
      <vt:lpstr>Droid</vt:lpstr>
      <vt:lpstr>Aphra</vt:lpstr>
      <vt:lpstr>Empire</vt:lpstr>
      <vt:lpstr>Ewok</vt:lpstr>
      <vt:lpstr>Gungans</vt:lpstr>
      <vt:lpstr>Geonosians</vt:lpstr>
      <vt:lpstr>Hutt Cartel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Stronge</dc:creator>
  <cp:lastModifiedBy>Max Stronge</cp:lastModifiedBy>
  <dcterms:created xsi:type="dcterms:W3CDTF">2025-02-10T22:29:46Z</dcterms:created>
  <dcterms:modified xsi:type="dcterms:W3CDTF">2025-02-11T05:54:51Z</dcterms:modified>
</cp:coreProperties>
</file>