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ris\Desktop\"/>
    </mc:Choice>
  </mc:AlternateContent>
  <xr:revisionPtr revIDLastSave="0" documentId="13_ncr:1_{FEF9F11D-1CEE-4405-AE55-9ABE3AC80214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Work Pack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</calcChain>
</file>

<file path=xl/sharedStrings.xml><?xml version="1.0" encoding="utf-8"?>
<sst xmlns="http://schemas.openxmlformats.org/spreadsheetml/2006/main" count="126" uniqueCount="79">
  <si>
    <t>Group members</t>
  </si>
  <si>
    <t>Work Package 1</t>
  </si>
  <si>
    <r>
      <rPr>
        <b/>
        <sz val="10"/>
        <color theme="1"/>
        <rFont val="Arial"/>
      </rPr>
      <t>Pages with the same colour should have the same style</t>
    </r>
    <r>
      <rPr>
        <sz val="10"/>
        <color theme="1"/>
        <rFont val="Arial"/>
      </rPr>
      <t xml:space="preserve">. This means that each student assigned to a specific colour and pages is responsible to make it consistent to all pages of the same colour.
The pages were divided among all 6 students such that each student works on 3-4 pages (an exact separation was not possible due to the teacher's instructions). This distrubtion of tasks went further: </t>
    </r>
    <r>
      <rPr>
        <b/>
        <sz val="10"/>
        <color theme="1"/>
        <rFont val="Arial"/>
      </rPr>
      <t xml:space="preserve">each student would be in charge of P2 and P3 for a given aisle </t>
    </r>
    <r>
      <rPr>
        <sz val="10"/>
        <color theme="1"/>
        <rFont val="Arial"/>
      </rPr>
      <t>and would choose 2 more pages to work on among the remaining ones.</t>
    </r>
  </si>
  <si>
    <t>Name</t>
  </si>
  <si>
    <t>Student ID</t>
  </si>
  <si>
    <t>#</t>
  </si>
  <si>
    <t>Students in charge</t>
  </si>
  <si>
    <t>Ryan Amstutz</t>
  </si>
  <si>
    <t>P1</t>
  </si>
  <si>
    <t>Front page &amp; goes to P2</t>
  </si>
  <si>
    <t>Joey Byrne</t>
  </si>
  <si>
    <t>Banner, Menu, Multiple sections, Link to aisle</t>
  </si>
  <si>
    <t>Ningyuan</t>
  </si>
  <si>
    <t>Robin Laliberté-Beaupré</t>
  </si>
  <si>
    <t>CSS: Responsive page: media laptop/tablet/mobile phone, CSS: similar style as P2</t>
  </si>
  <si>
    <t>Iris Maria Radu</t>
  </si>
  <si>
    <t>P2</t>
  </si>
  <si>
    <t>Aisle page &amp; goes to P3</t>
  </si>
  <si>
    <t>Ningyuan Sun</t>
  </si>
  <si>
    <t>Unified aisle properties, Unified style, Link to products page</t>
  </si>
  <si>
    <t>Ibrahim Tawakool</t>
  </si>
  <si>
    <t>CSS: Responsive page: media laptop/tablet/mobile phone, CSS: similar style as P1</t>
  </si>
  <si>
    <t>Fruits &amp; Vegetables</t>
  </si>
  <si>
    <t>Joey</t>
  </si>
  <si>
    <t>Link to website</t>
  </si>
  <si>
    <t>Dairy products</t>
  </si>
  <si>
    <t>Ryan</t>
  </si>
  <si>
    <t>Sanitas Groceries</t>
  </si>
  <si>
    <t>Meat &amp; Poultry</t>
  </si>
  <si>
    <t>Iris</t>
  </si>
  <si>
    <t>Bread &amp; Bakery products</t>
  </si>
  <si>
    <t>Robin</t>
  </si>
  <si>
    <t>Fish &amp; Seafood</t>
  </si>
  <si>
    <t>Frozen Foods</t>
  </si>
  <si>
    <t>Ibrahim</t>
  </si>
  <si>
    <t>P3</t>
  </si>
  <si>
    <t>Product description page</t>
  </si>
  <si>
    <t>Work Package 1 Style/Structure Division</t>
  </si>
  <si>
    <t>Unified product properties, Button "More Description", Controls to select quantitiy/size/type, Button "Add to cart"</t>
  </si>
  <si>
    <r>
      <rPr>
        <sz val="8"/>
        <color theme="1"/>
        <rFont val="Arial"/>
      </rPr>
      <t xml:space="preserve">CSS: Responsive page: media laptop/tablet/mobile phone, CSS: similar style as the other P3 </t>
    </r>
    <r>
      <rPr>
        <i/>
        <sz val="8"/>
        <color theme="1"/>
        <rFont val="Arial"/>
      </rPr>
      <t>and P4</t>
    </r>
  </si>
  <si>
    <t>P4</t>
  </si>
  <si>
    <t>Shopping cart page</t>
  </si>
  <si>
    <t>List of items, Summary of items: number, QST, GST, total</t>
  </si>
  <si>
    <r>
      <rPr>
        <sz val="8"/>
        <color theme="1"/>
        <rFont val="Arial"/>
      </rPr>
      <t xml:space="preserve">CSS: Responsive page: media laptop/tablet/mobile phone, </t>
    </r>
    <r>
      <rPr>
        <i/>
        <sz val="8"/>
        <color theme="1"/>
        <rFont val="Arial"/>
      </rPr>
      <t>CSS: similar style as P3</t>
    </r>
  </si>
  <si>
    <t>Pages worked on for WP1</t>
  </si>
  <si>
    <t>P5</t>
  </si>
  <si>
    <t>User login page</t>
  </si>
  <si>
    <t>Number of pages</t>
  </si>
  <si>
    <t>Pages</t>
  </si>
  <si>
    <t>Text field of email, Text field of password, Button "submit", Button "forget password"</t>
  </si>
  <si>
    <t>P2, P3, P5, P10</t>
  </si>
  <si>
    <t>CSS: Responsive page: media laptop/tablet/mobile phone, CSS: Similar style as the P6</t>
  </si>
  <si>
    <t>P2, P3, P8</t>
  </si>
  <si>
    <t>P6</t>
  </si>
  <si>
    <t>Sign up page</t>
  </si>
  <si>
    <t>P2, P3, P6, P12</t>
  </si>
  <si>
    <t>Test fields of the user information, Button "submit", Button "reset"</t>
  </si>
  <si>
    <t>P2, P3, P4, P9</t>
  </si>
  <si>
    <t>CSS: Responsive page: media laptop/tablet/mobile phone, CSS: Similar style as the P5</t>
  </si>
  <si>
    <t>P1, P2, P3, P7</t>
  </si>
  <si>
    <t>P7</t>
  </si>
  <si>
    <t>Product list &amp; goes to P8</t>
  </si>
  <si>
    <t>P2, P3, P11</t>
  </si>
  <si>
    <t>List of poducts, Button "add", Button "delete", Button "edit"</t>
  </si>
  <si>
    <t>CSS: Responsive page: media laptop/tablet/mobile phone, CSS: Similar style as the P7-P12</t>
  </si>
  <si>
    <t>P8</t>
  </si>
  <si>
    <t>Edit a product</t>
  </si>
  <si>
    <t>Editor of each data field, Button "save"</t>
  </si>
  <si>
    <t>P9</t>
  </si>
  <si>
    <t>User list &amp; goes to P10</t>
  </si>
  <si>
    <t>List of users, Button "save, Button "delete, Button "edit"</t>
  </si>
  <si>
    <t>P10</t>
  </si>
  <si>
    <t>Edit an user profile</t>
  </si>
  <si>
    <t>P11</t>
  </si>
  <si>
    <t>Order list &amp; goes to P12</t>
  </si>
  <si>
    <t>P12</t>
  </si>
  <si>
    <t>Edit an order profile</t>
  </si>
  <si>
    <t>Server set up by</t>
  </si>
  <si>
    <t>Ryan, Iris 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</si>
</sst>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i/>
      <sz val="9"/>
      <color theme="1"/>
      <name val="Arial"/>
    </font>
    <font>
      <sz val="8"/>
      <color theme="1"/>
      <name val="Arial"/>
    </font>
    <font>
      <b/>
      <sz val="8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i/>
      <sz val="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B7B7B7"/>
      </bottom>
      <diagonal/>
    </border>
    <border>
      <left/>
      <right style="thin">
        <color rgb="FF000000"/>
      </right>
      <top/>
      <bottom style="thick">
        <color rgb="FFB7B7B7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wrapText="1"/>
    </xf>
    <xf numFmtId="0" fontId="8" fillId="6" borderId="6" xfId="0" applyFont="1" applyFill="1" applyBorder="1" applyAlignment="1">
      <alignment horizontal="left" wrapText="1"/>
    </xf>
    <xf numFmtId="0" fontId="3" fillId="0" borderId="6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7" fillId="8" borderId="6" xfId="0" applyFont="1" applyFill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0" fontId="1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left" wrapText="1"/>
    </xf>
    <xf numFmtId="0" fontId="5" fillId="9" borderId="6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12" fillId="9" borderId="6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7" fillId="9" borderId="6" xfId="0" applyFont="1" applyFill="1" applyBorder="1" applyAlignment="1">
      <alignment horizontal="left"/>
    </xf>
    <xf numFmtId="0" fontId="3" fillId="0" borderId="17" xfId="0" applyFont="1" applyBorder="1" applyAlignment="1"/>
    <xf numFmtId="0" fontId="3" fillId="0" borderId="18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7" fillId="6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19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xsun88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4"/>
  <sheetViews>
    <sheetView tabSelected="1" topLeftCell="A14" workbookViewId="0">
      <selection activeCell="D2" sqref="D2"/>
    </sheetView>
  </sheetViews>
  <sheetFormatPr defaultColWidth="14.42578125" defaultRowHeight="15.75" customHeight="1" x14ac:dyDescent="0.2"/>
  <cols>
    <col min="1" max="2" width="24.42578125" customWidth="1"/>
    <col min="5" max="5" width="43.7109375" customWidth="1"/>
    <col min="6" max="6" width="29.5703125" customWidth="1"/>
    <col min="9" max="9" width="17.28515625" customWidth="1"/>
    <col min="10" max="10" width="17" customWidth="1"/>
  </cols>
  <sheetData>
    <row r="1" spans="1:10" x14ac:dyDescent="0.2">
      <c r="A1" s="44" t="s">
        <v>0</v>
      </c>
      <c r="B1" s="45"/>
      <c r="E1" s="46" t="s">
        <v>1</v>
      </c>
      <c r="F1" s="47"/>
      <c r="H1" s="48" t="s">
        <v>2</v>
      </c>
      <c r="I1" s="49"/>
      <c r="J1" s="50"/>
    </row>
    <row r="2" spans="1:10" x14ac:dyDescent="0.2">
      <c r="A2" s="1" t="s">
        <v>3</v>
      </c>
      <c r="B2" s="66" t="s">
        <v>4</v>
      </c>
      <c r="E2" s="2" t="s">
        <v>5</v>
      </c>
      <c r="F2" s="3" t="s">
        <v>6</v>
      </c>
      <c r="H2" s="51"/>
      <c r="I2" s="45"/>
      <c r="J2" s="47"/>
    </row>
    <row r="3" spans="1:10" ht="15.75" customHeight="1" x14ac:dyDescent="0.25">
      <c r="A3" s="4" t="s">
        <v>7</v>
      </c>
      <c r="B3" s="67">
        <v>40170386</v>
      </c>
      <c r="E3" s="5" t="s">
        <v>8</v>
      </c>
      <c r="F3" s="6" t="s">
        <v>9</v>
      </c>
      <c r="H3" s="51"/>
      <c r="I3" s="45"/>
      <c r="J3" s="47"/>
    </row>
    <row r="4" spans="1:10" ht="12.75" x14ac:dyDescent="0.2">
      <c r="A4" s="4" t="s">
        <v>10</v>
      </c>
      <c r="B4" s="67">
        <v>40060484</v>
      </c>
      <c r="E4" s="7" t="s">
        <v>11</v>
      </c>
      <c r="F4" s="55" t="s">
        <v>12</v>
      </c>
      <c r="H4" s="51"/>
      <c r="I4" s="45"/>
      <c r="J4" s="47"/>
    </row>
    <row r="5" spans="1:10" ht="12.75" x14ac:dyDescent="0.2">
      <c r="A5" s="4" t="s">
        <v>13</v>
      </c>
      <c r="B5" s="67">
        <v>40180181</v>
      </c>
      <c r="E5" s="63" t="s">
        <v>14</v>
      </c>
      <c r="F5" s="47"/>
      <c r="H5" s="51"/>
      <c r="I5" s="45"/>
      <c r="J5" s="47"/>
    </row>
    <row r="6" spans="1:10" ht="15.75" customHeight="1" x14ac:dyDescent="0.25">
      <c r="A6" s="4" t="s">
        <v>15</v>
      </c>
      <c r="B6" s="67">
        <v>40179149</v>
      </c>
      <c r="E6" s="5" t="s">
        <v>16</v>
      </c>
      <c r="F6" s="56" t="s">
        <v>17</v>
      </c>
      <c r="H6" s="51"/>
      <c r="I6" s="45"/>
      <c r="J6" s="47"/>
    </row>
    <row r="7" spans="1:10" ht="12.75" x14ac:dyDescent="0.2">
      <c r="A7" s="4" t="s">
        <v>18</v>
      </c>
      <c r="B7" s="67">
        <v>40124859</v>
      </c>
      <c r="E7" s="63" t="s">
        <v>19</v>
      </c>
      <c r="F7" s="47"/>
      <c r="H7" s="51"/>
      <c r="I7" s="45"/>
      <c r="J7" s="47"/>
    </row>
    <row r="8" spans="1:10" ht="22.5" x14ac:dyDescent="0.2">
      <c r="A8" s="4" t="s">
        <v>20</v>
      </c>
      <c r="B8" s="67">
        <v>40108389</v>
      </c>
      <c r="E8" s="7" t="s">
        <v>21</v>
      </c>
      <c r="F8" s="47"/>
      <c r="H8" s="51"/>
      <c r="I8" s="45"/>
      <c r="J8" s="47"/>
    </row>
    <row r="9" spans="1:10" x14ac:dyDescent="0.2">
      <c r="A9" s="4"/>
      <c r="B9" s="68"/>
      <c r="E9" s="9" t="s">
        <v>22</v>
      </c>
      <c r="F9" s="8" t="s">
        <v>23</v>
      </c>
      <c r="H9" s="51"/>
      <c r="I9" s="45"/>
      <c r="J9" s="47"/>
    </row>
    <row r="10" spans="1:10" x14ac:dyDescent="0.2">
      <c r="A10" s="44" t="s">
        <v>24</v>
      </c>
      <c r="B10" s="45"/>
      <c r="E10" s="9" t="s">
        <v>25</v>
      </c>
      <c r="F10" s="8" t="s">
        <v>26</v>
      </c>
      <c r="H10" s="51"/>
      <c r="I10" s="45"/>
      <c r="J10" s="47"/>
    </row>
    <row r="11" spans="1:10" x14ac:dyDescent="0.2">
      <c r="A11" s="57" t="s">
        <v>27</v>
      </c>
      <c r="B11" s="45"/>
      <c r="E11" s="9" t="s">
        <v>28</v>
      </c>
      <c r="F11" s="8" t="s">
        <v>29</v>
      </c>
      <c r="H11" s="51"/>
      <c r="I11" s="45"/>
      <c r="J11" s="47"/>
    </row>
    <row r="12" spans="1:10" x14ac:dyDescent="0.2">
      <c r="A12" s="4"/>
      <c r="E12" s="9" t="s">
        <v>30</v>
      </c>
      <c r="F12" s="8" t="s">
        <v>31</v>
      </c>
      <c r="H12" s="51"/>
      <c r="I12" s="45"/>
      <c r="J12" s="47"/>
    </row>
    <row r="13" spans="1:10" x14ac:dyDescent="0.2">
      <c r="A13" s="4"/>
      <c r="E13" s="9" t="s">
        <v>32</v>
      </c>
      <c r="F13" s="8" t="s">
        <v>12</v>
      </c>
      <c r="H13" s="51"/>
      <c r="I13" s="45"/>
      <c r="J13" s="47"/>
    </row>
    <row r="14" spans="1:10" x14ac:dyDescent="0.2">
      <c r="A14" s="4"/>
      <c r="E14" s="9" t="s">
        <v>33</v>
      </c>
      <c r="F14" s="10" t="s">
        <v>34</v>
      </c>
      <c r="H14" s="51"/>
      <c r="I14" s="45"/>
      <c r="J14" s="47"/>
    </row>
    <row r="15" spans="1:10" ht="15.75" customHeight="1" x14ac:dyDescent="0.25">
      <c r="A15" s="4"/>
      <c r="E15" s="11" t="s">
        <v>35</v>
      </c>
      <c r="F15" s="56" t="s">
        <v>36</v>
      </c>
      <c r="H15" s="51"/>
      <c r="I15" s="45"/>
      <c r="J15" s="47"/>
    </row>
    <row r="16" spans="1:10" ht="25.5" x14ac:dyDescent="0.2">
      <c r="A16" s="4"/>
      <c r="B16" s="12" t="s">
        <v>37</v>
      </c>
      <c r="E16" s="62" t="s">
        <v>38</v>
      </c>
      <c r="F16" s="47"/>
      <c r="H16" s="51"/>
      <c r="I16" s="45"/>
      <c r="J16" s="47"/>
    </row>
    <row r="17" spans="1:10" ht="22.5" x14ac:dyDescent="0.2">
      <c r="A17" s="4"/>
      <c r="B17" s="2" t="s">
        <v>5</v>
      </c>
      <c r="E17" s="13" t="s">
        <v>39</v>
      </c>
      <c r="F17" s="47"/>
      <c r="H17" s="51"/>
      <c r="I17" s="45"/>
      <c r="J17" s="47"/>
    </row>
    <row r="18" spans="1:10" ht="15.75" customHeight="1" x14ac:dyDescent="0.25">
      <c r="A18" s="4"/>
      <c r="B18" s="5" t="s">
        <v>8</v>
      </c>
      <c r="E18" s="14" t="s">
        <v>22</v>
      </c>
      <c r="F18" s="8" t="s">
        <v>23</v>
      </c>
      <c r="H18" s="51"/>
      <c r="I18" s="45"/>
      <c r="J18" s="47"/>
    </row>
    <row r="19" spans="1:10" x14ac:dyDescent="0.2">
      <c r="A19" s="4"/>
      <c r="B19" s="15" t="s">
        <v>12</v>
      </c>
      <c r="E19" s="14" t="s">
        <v>25</v>
      </c>
      <c r="F19" s="8" t="s">
        <v>26</v>
      </c>
      <c r="H19" s="51"/>
      <c r="I19" s="45"/>
      <c r="J19" s="47"/>
    </row>
    <row r="20" spans="1:10" x14ac:dyDescent="0.2">
      <c r="A20" s="4"/>
      <c r="B20" s="15" t="s">
        <v>26</v>
      </c>
      <c r="E20" s="14" t="s">
        <v>28</v>
      </c>
      <c r="F20" s="8" t="s">
        <v>29</v>
      </c>
      <c r="H20" s="51"/>
      <c r="I20" s="45"/>
      <c r="J20" s="47"/>
    </row>
    <row r="21" spans="1:10" ht="15.75" customHeight="1" x14ac:dyDescent="0.25">
      <c r="A21" s="4"/>
      <c r="B21" s="5" t="s">
        <v>16</v>
      </c>
      <c r="E21" s="14" t="s">
        <v>30</v>
      </c>
      <c r="F21" s="8" t="s">
        <v>31</v>
      </c>
      <c r="H21" s="51"/>
      <c r="I21" s="45"/>
      <c r="J21" s="47"/>
    </row>
    <row r="22" spans="1:10" x14ac:dyDescent="0.2">
      <c r="A22" s="4"/>
      <c r="B22" s="15" t="s">
        <v>23</v>
      </c>
      <c r="E22" s="14" t="s">
        <v>32</v>
      </c>
      <c r="F22" s="8" t="s">
        <v>12</v>
      </c>
      <c r="H22" s="51"/>
      <c r="I22" s="45"/>
      <c r="J22" s="47"/>
    </row>
    <row r="23" spans="1:10" x14ac:dyDescent="0.2">
      <c r="A23" s="4"/>
      <c r="B23" s="15" t="s">
        <v>29</v>
      </c>
      <c r="E23" s="14" t="s">
        <v>33</v>
      </c>
      <c r="F23" s="8" t="s">
        <v>34</v>
      </c>
      <c r="H23" s="51"/>
      <c r="I23" s="45"/>
      <c r="J23" s="47"/>
    </row>
    <row r="24" spans="1:10" ht="15.75" customHeight="1" x14ac:dyDescent="0.25">
      <c r="A24" s="4"/>
      <c r="B24" s="11" t="s">
        <v>35</v>
      </c>
      <c r="E24" s="16" t="s">
        <v>40</v>
      </c>
      <c r="F24" s="6" t="s">
        <v>41</v>
      </c>
      <c r="H24" s="52"/>
      <c r="I24" s="53"/>
      <c r="J24" s="54"/>
    </row>
    <row r="25" spans="1:10" ht="12.75" x14ac:dyDescent="0.2">
      <c r="A25" s="4"/>
      <c r="B25" s="15" t="s">
        <v>34</v>
      </c>
      <c r="E25" s="17" t="s">
        <v>42</v>
      </c>
      <c r="F25" s="55" t="s">
        <v>29</v>
      </c>
      <c r="H25" s="18"/>
      <c r="I25" s="18"/>
      <c r="J25" s="18"/>
    </row>
    <row r="26" spans="1:10" ht="12.75" x14ac:dyDescent="0.2">
      <c r="A26" s="4"/>
      <c r="B26" s="19" t="s">
        <v>31</v>
      </c>
      <c r="E26" s="64" t="s">
        <v>43</v>
      </c>
      <c r="F26" s="47"/>
      <c r="H26" s="58" t="s">
        <v>44</v>
      </c>
      <c r="I26" s="59"/>
      <c r="J26" s="60"/>
    </row>
    <row r="27" spans="1:10" ht="15.75" customHeight="1" x14ac:dyDescent="0.25">
      <c r="A27" s="4"/>
      <c r="E27" s="20" t="s">
        <v>45</v>
      </c>
      <c r="F27" s="6" t="s">
        <v>46</v>
      </c>
      <c r="H27" s="21" t="s">
        <v>3</v>
      </c>
      <c r="I27" s="22" t="s">
        <v>47</v>
      </c>
      <c r="J27" s="22" t="s">
        <v>48</v>
      </c>
    </row>
    <row r="28" spans="1:10" ht="12.75" x14ac:dyDescent="0.2">
      <c r="A28" s="4"/>
      <c r="E28" s="65" t="s">
        <v>49</v>
      </c>
      <c r="F28" s="55" t="s">
        <v>26</v>
      </c>
      <c r="H28" s="24" t="s">
        <v>26</v>
      </c>
      <c r="I28" s="25">
        <f>COUNTIF(F4:F51,"Ryan")</f>
        <v>4</v>
      </c>
      <c r="J28" s="26" t="s">
        <v>50</v>
      </c>
    </row>
    <row r="29" spans="1:10" ht="22.5" x14ac:dyDescent="0.2">
      <c r="A29" s="4"/>
      <c r="E29" s="23" t="s">
        <v>51</v>
      </c>
      <c r="F29" s="47"/>
      <c r="H29" s="24" t="s">
        <v>23</v>
      </c>
      <c r="I29" s="27">
        <f>COUNTIF(F4:F51,"Joey")</f>
        <v>3</v>
      </c>
      <c r="J29" s="26" t="s">
        <v>52</v>
      </c>
    </row>
    <row r="30" spans="1:10" ht="15.75" customHeight="1" x14ac:dyDescent="0.25">
      <c r="A30" s="4"/>
      <c r="E30" s="20" t="s">
        <v>53</v>
      </c>
      <c r="F30" s="6" t="s">
        <v>54</v>
      </c>
      <c r="H30" s="24" t="s">
        <v>31</v>
      </c>
      <c r="I30" s="27">
        <f>COUNTIF(F4:F51,"Robin")</f>
        <v>4</v>
      </c>
      <c r="J30" s="26" t="s">
        <v>55</v>
      </c>
    </row>
    <row r="31" spans="1:10" ht="12.75" x14ac:dyDescent="0.2">
      <c r="A31" s="4"/>
      <c r="E31" s="65" t="s">
        <v>56</v>
      </c>
      <c r="F31" s="55" t="s">
        <v>31</v>
      </c>
      <c r="H31" s="24" t="s">
        <v>29</v>
      </c>
      <c r="I31" s="27">
        <f>COUNTIF(F4:F51,"Iris")</f>
        <v>4</v>
      </c>
      <c r="J31" s="26" t="s">
        <v>57</v>
      </c>
    </row>
    <row r="32" spans="1:10" ht="23.25" thickBot="1" x14ac:dyDescent="0.25">
      <c r="A32" s="4"/>
      <c r="E32" s="28" t="s">
        <v>58</v>
      </c>
      <c r="F32" s="61"/>
      <c r="H32" s="24" t="s">
        <v>12</v>
      </c>
      <c r="I32" s="27">
        <f>COUNTIF(F4:F51,"Ningyuan")</f>
        <v>4</v>
      </c>
      <c r="J32" s="26" t="s">
        <v>59</v>
      </c>
    </row>
    <row r="33" spans="1:10" ht="15.75" customHeight="1" thickTop="1" x14ac:dyDescent="0.25">
      <c r="A33" s="4"/>
      <c r="E33" s="29" t="s">
        <v>60</v>
      </c>
      <c r="F33" s="6" t="s">
        <v>61</v>
      </c>
      <c r="H33" s="24" t="s">
        <v>34</v>
      </c>
      <c r="I33" s="27">
        <f>COUNTIF(F4:F51,"Ibrahim")</f>
        <v>3</v>
      </c>
      <c r="J33" s="26" t="s">
        <v>62</v>
      </c>
    </row>
    <row r="34" spans="1:10" ht="12.75" x14ac:dyDescent="0.2">
      <c r="A34" s="4"/>
      <c r="E34" s="30" t="s">
        <v>63</v>
      </c>
      <c r="F34" s="55" t="s">
        <v>12</v>
      </c>
      <c r="H34" s="1"/>
      <c r="I34" s="31"/>
      <c r="J34" s="31"/>
    </row>
    <row r="35" spans="1:10" ht="12.75" x14ac:dyDescent="0.2">
      <c r="A35" s="4"/>
      <c r="E35" s="30" t="s">
        <v>64</v>
      </c>
      <c r="F35" s="47"/>
      <c r="H35" s="1"/>
      <c r="I35" s="31"/>
      <c r="J35" s="31"/>
    </row>
    <row r="36" spans="1:10" ht="15.75" customHeight="1" x14ac:dyDescent="0.25">
      <c r="E36" s="29" t="s">
        <v>65</v>
      </c>
      <c r="F36" s="6" t="s">
        <v>66</v>
      </c>
      <c r="H36" s="4"/>
      <c r="I36" s="33"/>
      <c r="J36" s="34"/>
    </row>
    <row r="37" spans="1:10" ht="12.75" x14ac:dyDescent="0.2">
      <c r="E37" s="30" t="s">
        <v>67</v>
      </c>
      <c r="F37" s="55" t="s">
        <v>23</v>
      </c>
      <c r="H37" s="4"/>
      <c r="I37" s="33"/>
      <c r="J37" s="34"/>
    </row>
    <row r="38" spans="1:10" ht="22.5" x14ac:dyDescent="0.2">
      <c r="E38" s="32" t="s">
        <v>64</v>
      </c>
      <c r="F38" s="47"/>
      <c r="H38" s="4"/>
      <c r="I38" s="33"/>
      <c r="J38" s="34"/>
    </row>
    <row r="39" spans="1:10" ht="15" x14ac:dyDescent="0.25">
      <c r="E39" s="29" t="s">
        <v>68</v>
      </c>
      <c r="F39" s="6" t="s">
        <v>69</v>
      </c>
      <c r="H39" s="4"/>
      <c r="I39" s="35"/>
      <c r="J39" s="34"/>
    </row>
    <row r="40" spans="1:10" ht="12.75" x14ac:dyDescent="0.2">
      <c r="E40" s="30" t="s">
        <v>70</v>
      </c>
      <c r="F40" s="55" t="s">
        <v>29</v>
      </c>
      <c r="H40" s="4"/>
      <c r="I40" s="35"/>
      <c r="J40" s="34"/>
    </row>
    <row r="41" spans="1:10" ht="22.5" x14ac:dyDescent="0.2">
      <c r="E41" s="32" t="s">
        <v>64</v>
      </c>
      <c r="F41" s="47"/>
      <c r="H41" s="4"/>
      <c r="I41" s="35"/>
      <c r="J41" s="34"/>
    </row>
    <row r="42" spans="1:10" ht="15" x14ac:dyDescent="0.25">
      <c r="E42" s="29" t="s">
        <v>71</v>
      </c>
      <c r="F42" s="6" t="s">
        <v>72</v>
      </c>
      <c r="H42" s="4"/>
      <c r="I42" s="35"/>
      <c r="J42" s="34"/>
    </row>
    <row r="43" spans="1:10" ht="12.75" x14ac:dyDescent="0.2">
      <c r="E43" s="30" t="s">
        <v>67</v>
      </c>
      <c r="F43" s="55" t="s">
        <v>26</v>
      </c>
      <c r="H43" s="4"/>
      <c r="I43" s="35"/>
      <c r="J43" s="34"/>
    </row>
    <row r="44" spans="1:10" ht="22.5" x14ac:dyDescent="0.2">
      <c r="E44" s="32" t="s">
        <v>64</v>
      </c>
      <c r="F44" s="47"/>
      <c r="H44" s="4"/>
      <c r="I44" s="35"/>
      <c r="J44" s="34"/>
    </row>
    <row r="45" spans="1:10" ht="15" x14ac:dyDescent="0.25">
      <c r="E45" s="29" t="s">
        <v>73</v>
      </c>
      <c r="F45" s="6" t="s">
        <v>74</v>
      </c>
      <c r="H45" s="4"/>
      <c r="I45" s="35"/>
      <c r="J45" s="34"/>
    </row>
    <row r="46" spans="1:10" ht="12.75" x14ac:dyDescent="0.2">
      <c r="E46" s="30" t="s">
        <v>70</v>
      </c>
      <c r="F46" s="55" t="s">
        <v>34</v>
      </c>
      <c r="H46" s="4"/>
      <c r="I46" s="35"/>
      <c r="J46" s="34"/>
    </row>
    <row r="47" spans="1:10" ht="22.5" x14ac:dyDescent="0.2">
      <c r="E47" s="32" t="s">
        <v>64</v>
      </c>
      <c r="F47" s="47"/>
      <c r="H47" s="4"/>
      <c r="I47" s="35"/>
      <c r="J47" s="34"/>
    </row>
    <row r="48" spans="1:10" ht="15" x14ac:dyDescent="0.25">
      <c r="E48" s="29" t="s">
        <v>75</v>
      </c>
      <c r="F48" s="6" t="s">
        <v>76</v>
      </c>
      <c r="H48" s="4"/>
      <c r="I48" s="35"/>
      <c r="J48" s="34"/>
    </row>
    <row r="49" spans="5:10" ht="12.75" x14ac:dyDescent="0.2">
      <c r="E49" s="36" t="s">
        <v>67</v>
      </c>
      <c r="F49" s="55" t="s">
        <v>31</v>
      </c>
      <c r="H49" s="4"/>
      <c r="I49" s="35"/>
      <c r="J49" s="34"/>
    </row>
    <row r="50" spans="5:10" ht="22.5" x14ac:dyDescent="0.2">
      <c r="E50" s="32" t="s">
        <v>64</v>
      </c>
      <c r="F50" s="47"/>
      <c r="H50" s="4"/>
      <c r="I50" s="35"/>
      <c r="J50" s="34"/>
    </row>
    <row r="51" spans="5:10" ht="12.75" x14ac:dyDescent="0.2">
      <c r="E51" s="37" t="s">
        <v>77</v>
      </c>
      <c r="F51" s="38" t="s">
        <v>78</v>
      </c>
      <c r="H51" s="4"/>
      <c r="I51" s="35"/>
      <c r="J51" s="34"/>
    </row>
    <row r="67" spans="1:8" x14ac:dyDescent="0.2">
      <c r="A67" s="39"/>
    </row>
    <row r="68" spans="1:8" x14ac:dyDescent="0.2">
      <c r="A68" s="40"/>
      <c r="B68" s="41"/>
      <c r="D68" s="42"/>
      <c r="E68" s="41"/>
      <c r="G68" s="43"/>
      <c r="H68" s="42"/>
    </row>
    <row r="69" spans="1:8" x14ac:dyDescent="0.2">
      <c r="A69" s="40"/>
      <c r="B69" s="41"/>
      <c r="D69" s="42"/>
      <c r="E69" s="41"/>
      <c r="G69" s="43"/>
      <c r="H69" s="42"/>
    </row>
    <row r="70" spans="1:8" x14ac:dyDescent="0.2">
      <c r="A70" s="40"/>
      <c r="B70" s="41"/>
      <c r="D70" s="42"/>
      <c r="E70" s="41"/>
      <c r="G70" s="43"/>
    </row>
    <row r="71" spans="1:8" x14ac:dyDescent="0.2">
      <c r="A71" s="40"/>
      <c r="B71" s="41"/>
      <c r="E71" s="43"/>
    </row>
    <row r="72" spans="1:8" x14ac:dyDescent="0.2">
      <c r="A72" s="40"/>
      <c r="B72" s="41"/>
    </row>
    <row r="73" spans="1:8" x14ac:dyDescent="0.2">
      <c r="A73" s="40"/>
      <c r="B73" s="41"/>
    </row>
    <row r="74" spans="1:8" x14ac:dyDescent="0.2">
      <c r="A74" s="40"/>
      <c r="B74" s="41"/>
    </row>
    <row r="75" spans="1:8" x14ac:dyDescent="0.2">
      <c r="A75" s="40"/>
      <c r="B75" s="41"/>
      <c r="D75" s="42"/>
      <c r="E75" s="41"/>
      <c r="G75" s="41"/>
    </row>
    <row r="76" spans="1:8" ht="12.75" x14ac:dyDescent="0.2">
      <c r="D76" s="42"/>
      <c r="E76" s="41"/>
      <c r="G76" s="41"/>
    </row>
    <row r="77" spans="1:8" ht="12.75" x14ac:dyDescent="0.2">
      <c r="D77" s="42"/>
      <c r="E77" s="43"/>
      <c r="G77" s="43"/>
    </row>
    <row r="82" spans="5:5" ht="12.75" x14ac:dyDescent="0.2">
      <c r="E82" s="43"/>
    </row>
    <row r="83" spans="5:5" ht="12.75" x14ac:dyDescent="0.2">
      <c r="E83" s="43"/>
    </row>
    <row r="84" spans="5:5" ht="12.75" x14ac:dyDescent="0.2">
      <c r="E84" s="43"/>
    </row>
  </sheetData>
  <mergeCells count="18">
    <mergeCell ref="H26:J26"/>
    <mergeCell ref="F43:F44"/>
    <mergeCell ref="F46:F47"/>
    <mergeCell ref="F49:F50"/>
    <mergeCell ref="F15:F17"/>
    <mergeCell ref="F25:F26"/>
    <mergeCell ref="F28:F29"/>
    <mergeCell ref="F31:F32"/>
    <mergeCell ref="F34:F35"/>
    <mergeCell ref="F37:F38"/>
    <mergeCell ref="F40:F41"/>
    <mergeCell ref="A1:B1"/>
    <mergeCell ref="E1:F1"/>
    <mergeCell ref="H1:J24"/>
    <mergeCell ref="F4:F5"/>
    <mergeCell ref="F6:F8"/>
    <mergeCell ref="A10:B10"/>
    <mergeCell ref="A11:B11"/>
  </mergeCells>
  <conditionalFormatting sqref="F4:F5 F9:F14 F18:F23 B19:B20 B22:B23 B25:B26 F25:F26 F28:F29 F31:F32 F34:F35 F37:F38 F40:F41 F43:F44 F46:F47 F49:F50">
    <cfRule type="cellIs" dxfId="0" priority="1" operator="equal">
      <formula>"---"</formula>
    </cfRule>
  </conditionalFormatting>
  <dataValidations count="1">
    <dataValidation type="list" allowBlank="1" sqref="F4 F9:F14 B19:B20 B22:B23 F18:F23 F25 B25:B26 F28 F31 F34 F37 F40 F43 F46 F49" xr:uid="{00000000-0002-0000-0000-000000000000}">
      <formula1>"Ryan,Joey,Robin,Iris,Ningyuan,Ibrahim,---"</formula1>
    </dataValidation>
  </dataValidations>
  <hyperlinks>
    <hyperlink ref="A1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Package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Iris</cp:lastModifiedBy>
  <dcterms:modified xsi:type="dcterms:W3CDTF">2021-02-23T01:26:48Z</dcterms:modified>
</cp:coreProperties>
</file>