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w\OneDrive\바탕 화면\"/>
    </mc:Choice>
  </mc:AlternateContent>
  <xr:revisionPtr revIDLastSave="94" documentId="8_{B9B217FD-6D54-44AF-AA56-910419D0CED9}" xr6:coauthVersionLast="43" xr6:coauthVersionMax="43" xr10:uidLastSave="{E138FD8B-3B16-43F9-B107-6DAD490803B5}"/>
  <bookViews>
    <workbookView xWindow="7890" yWindow="3330" windowWidth="21600" windowHeight="11385" activeTab="2" xr2:uid="{0EDB0F66-79B8-4E95-ADCD-66DE5D371D1E}"/>
  </bookViews>
  <sheets>
    <sheet name="RSSI" sheetId="3" r:id="rId1"/>
    <sheet name="Error" sheetId="4" r:id="rId2"/>
    <sheet name="Sheet1" sheetId="1" r:id="rId3"/>
  </sheets>
  <definedNames>
    <definedName name="_xlnm._FilterDatabase" localSheetId="2" hidden="1">Sheet1!$A$1:$D$41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F19" i="1" s="1"/>
  <c r="G19" i="1" s="1"/>
  <c r="E21" i="1"/>
  <c r="F21" i="1" s="1"/>
  <c r="G21" i="1" s="1"/>
  <c r="E32" i="1"/>
  <c r="F32" i="1" s="1"/>
  <c r="G32" i="1" s="1"/>
  <c r="E35" i="1"/>
  <c r="F35" i="1" s="1"/>
  <c r="G35" i="1" s="1"/>
  <c r="E37" i="1"/>
  <c r="F37" i="1" s="1"/>
  <c r="G37" i="1" s="1"/>
  <c r="E40" i="1"/>
  <c r="F40" i="1" s="1"/>
  <c r="G40" i="1" s="1"/>
  <c r="E2" i="1" l="1"/>
  <c r="F2" i="1" s="1"/>
  <c r="G2" i="1" s="1"/>
  <c r="E3" i="1" l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 s="1"/>
  <c r="G15" i="1" s="1"/>
  <c r="E16" i="1"/>
  <c r="F16" i="1" s="1"/>
  <c r="G16" i="1" s="1"/>
  <c r="E17" i="1"/>
  <c r="F17" i="1" s="1"/>
  <c r="G17" i="1" s="1"/>
  <c r="E18" i="1"/>
  <c r="F18" i="1" s="1"/>
  <c r="G18" i="1" s="1"/>
  <c r="E20" i="1"/>
  <c r="F20" i="1" s="1"/>
  <c r="G20" i="1" s="1"/>
  <c r="E22" i="1"/>
  <c r="F22" i="1" s="1"/>
  <c r="G22" i="1" s="1"/>
  <c r="E23" i="1"/>
  <c r="F23" i="1" s="1"/>
  <c r="G23" i="1" s="1"/>
  <c r="E24" i="1"/>
  <c r="F24" i="1" s="1"/>
  <c r="G24" i="1" s="1"/>
  <c r="E25" i="1"/>
  <c r="F25" i="1" s="1"/>
  <c r="G25" i="1" s="1"/>
  <c r="E26" i="1"/>
  <c r="F26" i="1" s="1"/>
  <c r="G26" i="1" s="1"/>
  <c r="E27" i="1"/>
  <c r="F27" i="1" s="1"/>
  <c r="G27" i="1" s="1"/>
  <c r="E28" i="1"/>
  <c r="F28" i="1" s="1"/>
  <c r="G28" i="1" s="1"/>
  <c r="E29" i="1"/>
  <c r="F29" i="1" s="1"/>
  <c r="G29" i="1" s="1"/>
  <c r="E30" i="1"/>
  <c r="F30" i="1" s="1"/>
  <c r="G30" i="1" s="1"/>
  <c r="E31" i="1"/>
  <c r="F31" i="1" s="1"/>
  <c r="G31" i="1" s="1"/>
  <c r="E33" i="1"/>
  <c r="F33" i="1" s="1"/>
  <c r="G33" i="1" s="1"/>
  <c r="E34" i="1"/>
  <c r="F34" i="1" s="1"/>
  <c r="G34" i="1" s="1"/>
  <c r="E36" i="1"/>
  <c r="F36" i="1" s="1"/>
  <c r="G36" i="1" s="1"/>
  <c r="E38" i="1"/>
  <c r="F38" i="1" s="1"/>
  <c r="G38" i="1" s="1"/>
  <c r="E39" i="1"/>
  <c r="F39" i="1" s="1"/>
  <c r="G39" i="1" s="1"/>
  <c r="E41" i="1"/>
  <c r="F41" i="1" s="1"/>
  <c r="G41" i="1" s="1"/>
  <c r="G43" i="1" l="1"/>
  <c r="G42" i="1"/>
</calcChain>
</file>

<file path=xl/sharedStrings.xml><?xml version="1.0" encoding="utf-8"?>
<sst xmlns="http://schemas.openxmlformats.org/spreadsheetml/2006/main" count="11" uniqueCount="7">
  <si>
    <t>1차</t>
    <phoneticPr fontId="2" type="noConversion"/>
  </si>
  <si>
    <t>2차</t>
    <phoneticPr fontId="2" type="noConversion"/>
  </si>
  <si>
    <t>3차</t>
    <phoneticPr fontId="2" type="noConversion"/>
  </si>
  <si>
    <t>평균</t>
    <phoneticPr fontId="2" type="noConversion"/>
  </si>
  <si>
    <t>Expected</t>
    <phoneticPr fontId="2" type="noConversion"/>
  </si>
  <si>
    <t>Error</t>
    <phoneticPr fontId="2" type="noConversion"/>
  </si>
  <si>
    <t>Outlier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</si>
</sst>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176" fontId="4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7" fontId="0" fillId="0" borderId="0" xfId="0" applyNumberFormat="1">
      <alignment vertical="center"/>
    </xf>
    <xf numFmtId="0" fontId="5" fillId="2" borderId="0" xfId="1">
      <alignment vertical="center"/>
    </xf>
    <xf numFmtId="176" fontId="5" fillId="2" borderId="0" xfId="1" applyNumberFormat="1" applyAlignment="1">
      <alignment horizontal="left" vertical="center"/>
    </xf>
    <xf numFmtId="177" fontId="5" fillId="2" borderId="0" xfId="1" applyNumberForma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거리</a:t>
            </a:r>
            <a:r>
              <a:rPr lang="ko-KR" altLang="en-US" baseline="0"/>
              <a:t> 별 </a:t>
            </a:r>
            <a:r>
              <a:rPr lang="en-US" altLang="ko-KR" baseline="0"/>
              <a:t>RSSI(Received Signal Strength) </a:t>
            </a:r>
            <a:r>
              <a:rPr lang="ko-KR" altLang="en-US" baseline="0"/>
              <a:t>값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1차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</c:numCache>
            </c:numRef>
          </c:xVal>
          <c:yVal>
            <c:numRef>
              <c:f>Sheet1!$B$2:$B$41</c:f>
              <c:numCache>
                <c:formatCode>0_ </c:formatCode>
                <c:ptCount val="40"/>
                <c:pt idx="0">
                  <c:v>-50</c:v>
                </c:pt>
                <c:pt idx="1">
                  <c:v>-63</c:v>
                </c:pt>
                <c:pt idx="2">
                  <c:v>-61</c:v>
                </c:pt>
                <c:pt idx="3">
                  <c:v>-71</c:v>
                </c:pt>
                <c:pt idx="4">
                  <c:v>-57</c:v>
                </c:pt>
                <c:pt idx="5">
                  <c:v>-73</c:v>
                </c:pt>
                <c:pt idx="6">
                  <c:v>-76</c:v>
                </c:pt>
                <c:pt idx="7">
                  <c:v>-80</c:v>
                </c:pt>
                <c:pt idx="8">
                  <c:v>-86</c:v>
                </c:pt>
                <c:pt idx="9">
                  <c:v>-78</c:v>
                </c:pt>
                <c:pt idx="10">
                  <c:v>-81</c:v>
                </c:pt>
                <c:pt idx="11">
                  <c:v>-79</c:v>
                </c:pt>
                <c:pt idx="12">
                  <c:v>-86</c:v>
                </c:pt>
                <c:pt idx="13">
                  <c:v>-71</c:v>
                </c:pt>
                <c:pt idx="14">
                  <c:v>-87</c:v>
                </c:pt>
                <c:pt idx="15">
                  <c:v>-88</c:v>
                </c:pt>
                <c:pt idx="16">
                  <c:v>-81</c:v>
                </c:pt>
                <c:pt idx="17">
                  <c:v>-87</c:v>
                </c:pt>
                <c:pt idx="18">
                  <c:v>-78</c:v>
                </c:pt>
                <c:pt idx="19">
                  <c:v>-83</c:v>
                </c:pt>
                <c:pt idx="20">
                  <c:v>-74</c:v>
                </c:pt>
                <c:pt idx="21">
                  <c:v>-83</c:v>
                </c:pt>
                <c:pt idx="22">
                  <c:v>-86</c:v>
                </c:pt>
                <c:pt idx="23">
                  <c:v>-86</c:v>
                </c:pt>
                <c:pt idx="24">
                  <c:v>-84</c:v>
                </c:pt>
                <c:pt idx="25">
                  <c:v>-87</c:v>
                </c:pt>
                <c:pt idx="26">
                  <c:v>-81</c:v>
                </c:pt>
                <c:pt idx="27">
                  <c:v>-85</c:v>
                </c:pt>
                <c:pt idx="28">
                  <c:v>-87</c:v>
                </c:pt>
                <c:pt idx="29">
                  <c:v>-81</c:v>
                </c:pt>
                <c:pt idx="30">
                  <c:v>-93</c:v>
                </c:pt>
                <c:pt idx="31">
                  <c:v>-83</c:v>
                </c:pt>
                <c:pt idx="32">
                  <c:v>-85</c:v>
                </c:pt>
                <c:pt idx="33">
                  <c:v>-95</c:v>
                </c:pt>
                <c:pt idx="34">
                  <c:v>-83</c:v>
                </c:pt>
                <c:pt idx="35">
                  <c:v>-94</c:v>
                </c:pt>
                <c:pt idx="36">
                  <c:v>-94</c:v>
                </c:pt>
                <c:pt idx="37">
                  <c:v>-82</c:v>
                </c:pt>
                <c:pt idx="38">
                  <c:v>-93</c:v>
                </c:pt>
                <c:pt idx="39">
                  <c:v>-86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B-4770-B968-CBEA3CC4A72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2차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</c:numCache>
            </c:numRef>
          </c:xVal>
          <c:yVal>
            <c:numRef>
              <c:f>Sheet1!$C$2:$C$41</c:f>
              <c:numCache>
                <c:formatCode>0_ </c:formatCode>
                <c:ptCount val="40"/>
                <c:pt idx="0">
                  <c:v>-56</c:v>
                </c:pt>
                <c:pt idx="1">
                  <c:v>-61</c:v>
                </c:pt>
                <c:pt idx="2">
                  <c:v>-61</c:v>
                </c:pt>
                <c:pt idx="3">
                  <c:v>-67</c:v>
                </c:pt>
                <c:pt idx="4">
                  <c:v>-57</c:v>
                </c:pt>
                <c:pt idx="5">
                  <c:v>-81</c:v>
                </c:pt>
                <c:pt idx="6">
                  <c:v>-65</c:v>
                </c:pt>
                <c:pt idx="7">
                  <c:v>-81</c:v>
                </c:pt>
                <c:pt idx="8">
                  <c:v>-70</c:v>
                </c:pt>
                <c:pt idx="9">
                  <c:v>-66</c:v>
                </c:pt>
                <c:pt idx="10">
                  <c:v>-80</c:v>
                </c:pt>
                <c:pt idx="11">
                  <c:v>-70</c:v>
                </c:pt>
                <c:pt idx="12">
                  <c:v>-86</c:v>
                </c:pt>
                <c:pt idx="13">
                  <c:v>-77</c:v>
                </c:pt>
                <c:pt idx="14">
                  <c:v>-87</c:v>
                </c:pt>
                <c:pt idx="15">
                  <c:v>-80</c:v>
                </c:pt>
                <c:pt idx="16">
                  <c:v>-80</c:v>
                </c:pt>
                <c:pt idx="17">
                  <c:v>-89</c:v>
                </c:pt>
                <c:pt idx="18">
                  <c:v>-78</c:v>
                </c:pt>
                <c:pt idx="19">
                  <c:v>-94</c:v>
                </c:pt>
                <c:pt idx="20">
                  <c:v>-87</c:v>
                </c:pt>
                <c:pt idx="21">
                  <c:v>-84</c:v>
                </c:pt>
                <c:pt idx="22">
                  <c:v>-86</c:v>
                </c:pt>
                <c:pt idx="23">
                  <c:v>-86</c:v>
                </c:pt>
                <c:pt idx="24">
                  <c:v>-83</c:v>
                </c:pt>
                <c:pt idx="25">
                  <c:v>-87</c:v>
                </c:pt>
                <c:pt idx="26">
                  <c:v>-91</c:v>
                </c:pt>
                <c:pt idx="27">
                  <c:v>-87</c:v>
                </c:pt>
                <c:pt idx="28">
                  <c:v>-89</c:v>
                </c:pt>
                <c:pt idx="29">
                  <c:v>-79</c:v>
                </c:pt>
                <c:pt idx="30">
                  <c:v>-93</c:v>
                </c:pt>
                <c:pt idx="31">
                  <c:v>-82</c:v>
                </c:pt>
                <c:pt idx="32">
                  <c:v>-85</c:v>
                </c:pt>
                <c:pt idx="33">
                  <c:v>-91</c:v>
                </c:pt>
                <c:pt idx="34">
                  <c:v>-83</c:v>
                </c:pt>
                <c:pt idx="35">
                  <c:v>-91</c:v>
                </c:pt>
                <c:pt idx="36">
                  <c:v>-88</c:v>
                </c:pt>
                <c:pt idx="37">
                  <c:v>-83</c:v>
                </c:pt>
                <c:pt idx="38">
                  <c:v>-92</c:v>
                </c:pt>
                <c:pt idx="39">
                  <c:v>-88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DB-4770-B968-CBEA3CC4A72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3차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</c:numCache>
            </c:numRef>
          </c:xVal>
          <c:yVal>
            <c:numRef>
              <c:f>Sheet1!$D$2:$D$41</c:f>
              <c:numCache>
                <c:formatCode>0_ </c:formatCode>
                <c:ptCount val="40"/>
                <c:pt idx="0">
                  <c:v>-56</c:v>
                </c:pt>
                <c:pt idx="1">
                  <c:v>-64</c:v>
                </c:pt>
                <c:pt idx="2">
                  <c:v>-57</c:v>
                </c:pt>
                <c:pt idx="3">
                  <c:v>-68</c:v>
                </c:pt>
                <c:pt idx="4">
                  <c:v>-57</c:v>
                </c:pt>
                <c:pt idx="5">
                  <c:v>-87</c:v>
                </c:pt>
                <c:pt idx="6">
                  <c:v>-76</c:v>
                </c:pt>
                <c:pt idx="7">
                  <c:v>-65</c:v>
                </c:pt>
                <c:pt idx="8">
                  <c:v>-72</c:v>
                </c:pt>
                <c:pt idx="9">
                  <c:v>-66</c:v>
                </c:pt>
                <c:pt idx="10">
                  <c:v>-81</c:v>
                </c:pt>
                <c:pt idx="11">
                  <c:v>-79</c:v>
                </c:pt>
                <c:pt idx="12">
                  <c:v>-79</c:v>
                </c:pt>
                <c:pt idx="13">
                  <c:v>-76</c:v>
                </c:pt>
                <c:pt idx="14">
                  <c:v>-87</c:v>
                </c:pt>
                <c:pt idx="15">
                  <c:v>-80</c:v>
                </c:pt>
                <c:pt idx="16">
                  <c:v>-79</c:v>
                </c:pt>
                <c:pt idx="17">
                  <c:v>-93</c:v>
                </c:pt>
                <c:pt idx="18">
                  <c:v>-79</c:v>
                </c:pt>
                <c:pt idx="19">
                  <c:v>-94</c:v>
                </c:pt>
                <c:pt idx="20">
                  <c:v>-75</c:v>
                </c:pt>
                <c:pt idx="21">
                  <c:v>-89</c:v>
                </c:pt>
                <c:pt idx="22">
                  <c:v>-92</c:v>
                </c:pt>
                <c:pt idx="23">
                  <c:v>-86</c:v>
                </c:pt>
                <c:pt idx="24">
                  <c:v>-87</c:v>
                </c:pt>
                <c:pt idx="25">
                  <c:v>-92</c:v>
                </c:pt>
                <c:pt idx="26">
                  <c:v>-81</c:v>
                </c:pt>
                <c:pt idx="27">
                  <c:v>-86</c:v>
                </c:pt>
                <c:pt idx="28">
                  <c:v>-89</c:v>
                </c:pt>
                <c:pt idx="29">
                  <c:v>-93</c:v>
                </c:pt>
                <c:pt idx="30">
                  <c:v>-84</c:v>
                </c:pt>
                <c:pt idx="31">
                  <c:v>-81</c:v>
                </c:pt>
                <c:pt idx="32">
                  <c:v>-84</c:v>
                </c:pt>
                <c:pt idx="33">
                  <c:v>-88</c:v>
                </c:pt>
                <c:pt idx="34">
                  <c:v>-88</c:v>
                </c:pt>
                <c:pt idx="35">
                  <c:v>-92</c:v>
                </c:pt>
                <c:pt idx="36">
                  <c:v>-87</c:v>
                </c:pt>
                <c:pt idx="37">
                  <c:v>-83</c:v>
                </c:pt>
                <c:pt idx="38">
                  <c:v>-88</c:v>
                </c:pt>
                <c:pt idx="39">
                  <c:v>-86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DB-4770-B968-CBEA3CC4A72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평균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3.4388021591991176E-2"/>
                  <c:y val="-0.1838159194986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Sheet1!$A$2:$A$41</c:f>
              <c:numCache>
                <c:formatCode>General</c:formatCode>
                <c:ptCount val="4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</c:numCache>
            </c:numRef>
          </c:xVal>
          <c:yVal>
            <c:numRef>
              <c:f>Sheet1!$E$2:$E$41</c:f>
              <c:numCache>
                <c:formatCode>0.00_ </c:formatCode>
                <c:ptCount val="40"/>
                <c:pt idx="0">
                  <c:v>-54</c:v>
                </c:pt>
                <c:pt idx="1">
                  <c:v>-62.666666666666664</c:v>
                </c:pt>
                <c:pt idx="2">
                  <c:v>-59.666666666666664</c:v>
                </c:pt>
                <c:pt idx="3">
                  <c:v>-68.666666666666671</c:v>
                </c:pt>
                <c:pt idx="4">
                  <c:v>-57</c:v>
                </c:pt>
                <c:pt idx="5">
                  <c:v>-80.333333333333329</c:v>
                </c:pt>
                <c:pt idx="6">
                  <c:v>-72.333333333333329</c:v>
                </c:pt>
                <c:pt idx="7">
                  <c:v>-75.333333333333329</c:v>
                </c:pt>
                <c:pt idx="8">
                  <c:v>-76</c:v>
                </c:pt>
                <c:pt idx="9">
                  <c:v>-70</c:v>
                </c:pt>
                <c:pt idx="10">
                  <c:v>-80.666666666666671</c:v>
                </c:pt>
                <c:pt idx="11">
                  <c:v>-76</c:v>
                </c:pt>
                <c:pt idx="12">
                  <c:v>-83.666666666666671</c:v>
                </c:pt>
                <c:pt idx="13">
                  <c:v>-74.666666666666671</c:v>
                </c:pt>
                <c:pt idx="14">
                  <c:v>-87</c:v>
                </c:pt>
                <c:pt idx="15">
                  <c:v>-82.666666666666671</c:v>
                </c:pt>
                <c:pt idx="16">
                  <c:v>-80</c:v>
                </c:pt>
                <c:pt idx="17">
                  <c:v>-89.666666666666671</c:v>
                </c:pt>
                <c:pt idx="18">
                  <c:v>-78.333333333333329</c:v>
                </c:pt>
                <c:pt idx="19">
                  <c:v>-90.333333333333329</c:v>
                </c:pt>
                <c:pt idx="20">
                  <c:v>-78.666666666666671</c:v>
                </c:pt>
                <c:pt idx="21">
                  <c:v>-85.333333333333329</c:v>
                </c:pt>
                <c:pt idx="22">
                  <c:v>-88</c:v>
                </c:pt>
                <c:pt idx="23">
                  <c:v>-86</c:v>
                </c:pt>
                <c:pt idx="24">
                  <c:v>-84.666666666666671</c:v>
                </c:pt>
                <c:pt idx="25">
                  <c:v>-88.666666666666671</c:v>
                </c:pt>
                <c:pt idx="26">
                  <c:v>-84.333333333333329</c:v>
                </c:pt>
                <c:pt idx="27">
                  <c:v>-86</c:v>
                </c:pt>
                <c:pt idx="28">
                  <c:v>-88.333333333333329</c:v>
                </c:pt>
                <c:pt idx="29">
                  <c:v>-84.333333333333329</c:v>
                </c:pt>
                <c:pt idx="30">
                  <c:v>-90</c:v>
                </c:pt>
                <c:pt idx="31">
                  <c:v>-82</c:v>
                </c:pt>
                <c:pt idx="32">
                  <c:v>-84.666666666666671</c:v>
                </c:pt>
                <c:pt idx="33">
                  <c:v>-91.333333333333329</c:v>
                </c:pt>
                <c:pt idx="34">
                  <c:v>-84.666666666666671</c:v>
                </c:pt>
                <c:pt idx="35">
                  <c:v>-92.333333333333329</c:v>
                </c:pt>
                <c:pt idx="36">
                  <c:v>-89.666666666666671</c:v>
                </c:pt>
                <c:pt idx="37">
                  <c:v>-82.666666666666671</c:v>
                </c:pt>
                <c:pt idx="38">
                  <c:v>-91</c:v>
                </c:pt>
                <c:pt idx="39">
                  <c:v>-86.666666666666671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DB-4770-B968-CBEA3CC4A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039999"/>
        <c:axId val="1581431487"/>
      </c:scatterChart>
      <c:valAx>
        <c:axId val="1575039999"/>
        <c:scaling>
          <c:orientation val="minMax"/>
          <c:max val="4.099999999999999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거리 </a:t>
                </a:r>
                <a:r>
                  <a:rPr lang="en-US" altLang="ko-KR"/>
                  <a:t>(m)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1431487"/>
        <c:crosses val="autoZero"/>
        <c:crossBetween val="midCat"/>
      </c:valAx>
      <c:valAx>
        <c:axId val="1581431487"/>
        <c:scaling>
          <c:orientation val="minMax"/>
          <c:max val="-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RSSI</a:t>
                </a:r>
                <a:r>
                  <a:rPr lang="en-US" altLang="ko-KR" baseline="0"/>
                  <a:t> (Received Signal Strength)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503999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측정 오차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tx>
            <c:strRef>
              <c:f>Sheet1!$G$1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Sheet1!$A$2:$A$41</c:f>
              <c:numCache>
                <c:formatCode>General</c:formatCode>
                <c:ptCount val="4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</c:numCache>
            </c:numRef>
          </c:xVal>
          <c:yVal>
            <c:numRef>
              <c:f>Sheet1!$G$2:$G$41</c:f>
              <c:numCache>
                <c:formatCode>General</c:formatCode>
                <c:ptCount val="40"/>
                <c:pt idx="0">
                  <c:v>5.848931924611131E-2</c:v>
                </c:pt>
                <c:pt idx="1">
                  <c:v>0.22986623470822748</c:v>
                </c:pt>
                <c:pt idx="2">
                  <c:v>4.3219887107720512E-3</c:v>
                </c:pt>
                <c:pt idx="3">
                  <c:v>0.45769589859089466</c:v>
                </c:pt>
                <c:pt idx="4">
                  <c:v>0.27612788614316608</c:v>
                </c:pt>
                <c:pt idx="5">
                  <c:v>2.6859932476006523</c:v>
                </c:pt>
                <c:pt idx="6">
                  <c:v>0.60817747426019353</c:v>
                </c:pt>
                <c:pt idx="7">
                  <c:v>1.04784979742229</c:v>
                </c:pt>
                <c:pt idx="8">
                  <c:v>1.0952623149688798</c:v>
                </c:pt>
                <c:pt idx="9">
                  <c:v>0</c:v>
                </c:pt>
                <c:pt idx="10">
                  <c:v>2.3145488738336035</c:v>
                </c:pt>
                <c:pt idx="11">
                  <c:v>0.79526231496887978</c:v>
                </c:pt>
                <c:pt idx="12">
                  <c:v>3.5231784822393104</c:v>
                </c:pt>
                <c:pt idx="13">
                  <c:v>0.31132830416178181</c:v>
                </c:pt>
                <c:pt idx="14">
                  <c:v>5.5794578438413795</c:v>
                </c:pt>
                <c:pt idx="15">
                  <c:v>2.6986623470822795</c:v>
                </c:pt>
                <c:pt idx="16">
                  <c:v>1.4622776601683796</c:v>
                </c:pt>
                <c:pt idx="17">
                  <c:v>7.823506263980895</c:v>
                </c:pt>
                <c:pt idx="18">
                  <c:v>0.71015721568253554</c:v>
                </c:pt>
                <c:pt idx="19">
                  <c:v>8.3912230383516864</c:v>
                </c:pt>
                <c:pt idx="20">
                  <c:v>0.61227257933202983</c:v>
                </c:pt>
                <c:pt idx="21">
                  <c:v>3.6434141337351722</c:v>
                </c:pt>
                <c:pt idx="22">
                  <c:v>5.6432823472428177</c:v>
                </c:pt>
                <c:pt idx="23">
                  <c:v>3.9095734448019344</c:v>
                </c:pt>
                <c:pt idx="24">
                  <c:v>2.9116952654646413</c:v>
                </c:pt>
                <c:pt idx="25">
                  <c:v>5.9769589859089471</c:v>
                </c:pt>
                <c:pt idx="26">
                  <c:v>2.5079483285954618</c:v>
                </c:pt>
                <c:pt idx="27">
                  <c:v>3.5095734448019344</c:v>
                </c:pt>
                <c:pt idx="28">
                  <c:v>5.3540418526801794</c:v>
                </c:pt>
                <c:pt idx="29">
                  <c:v>2.207948328595462</c:v>
                </c:pt>
                <c:pt idx="30">
                  <c:v>6.9</c:v>
                </c:pt>
                <c:pt idx="31">
                  <c:v>0.78107170553497252</c:v>
                </c:pt>
                <c:pt idx="32">
                  <c:v>2.1116952654646415</c:v>
                </c:pt>
                <c:pt idx="33">
                  <c:v>8.2591440117983161</c:v>
                </c:pt>
                <c:pt idx="34">
                  <c:v>1.9116952654646413</c:v>
                </c:pt>
                <c:pt idx="35">
                  <c:v>9.4817747426019388</c:v>
                </c:pt>
                <c:pt idx="36">
                  <c:v>5.9235062639808946</c:v>
                </c:pt>
                <c:pt idx="37">
                  <c:v>0.49866234708227974</c:v>
                </c:pt>
                <c:pt idx="38">
                  <c:v>7.3201845430196357</c:v>
                </c:pt>
                <c:pt idx="39">
                  <c:v>2.8129206905796185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0-4AEF-857B-AD1A89C07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100527"/>
        <c:axId val="17194861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1차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Sheet1!$A$2:$A$41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  <c:pt idx="10">
                        <c:v>1.1000000000000001</c:v>
                      </c:pt>
                      <c:pt idx="11">
                        <c:v>1.2</c:v>
                      </c:pt>
                      <c:pt idx="12">
                        <c:v>1.3</c:v>
                      </c:pt>
                      <c:pt idx="13">
                        <c:v>1.4</c:v>
                      </c:pt>
                      <c:pt idx="14">
                        <c:v>1.5</c:v>
                      </c:pt>
                      <c:pt idx="15">
                        <c:v>1.6</c:v>
                      </c:pt>
                      <c:pt idx="16">
                        <c:v>1.7</c:v>
                      </c:pt>
                      <c:pt idx="17">
                        <c:v>1.8</c:v>
                      </c:pt>
                      <c:pt idx="18">
                        <c:v>1.9</c:v>
                      </c:pt>
                      <c:pt idx="19">
                        <c:v>2</c:v>
                      </c:pt>
                      <c:pt idx="20">
                        <c:v>2.1</c:v>
                      </c:pt>
                      <c:pt idx="21">
                        <c:v>2.2000000000000002</c:v>
                      </c:pt>
                      <c:pt idx="22">
                        <c:v>2.2999999999999998</c:v>
                      </c:pt>
                      <c:pt idx="23">
                        <c:v>2.4</c:v>
                      </c:pt>
                      <c:pt idx="24">
                        <c:v>2.5</c:v>
                      </c:pt>
                      <c:pt idx="25">
                        <c:v>2.6</c:v>
                      </c:pt>
                      <c:pt idx="26">
                        <c:v>2.7</c:v>
                      </c:pt>
                      <c:pt idx="27">
                        <c:v>2.8</c:v>
                      </c:pt>
                      <c:pt idx="28">
                        <c:v>2.9</c:v>
                      </c:pt>
                      <c:pt idx="29">
                        <c:v>3</c:v>
                      </c:pt>
                      <c:pt idx="30">
                        <c:v>3.1</c:v>
                      </c:pt>
                      <c:pt idx="31">
                        <c:v>3.2</c:v>
                      </c:pt>
                      <c:pt idx="32">
                        <c:v>3.3</c:v>
                      </c:pt>
                      <c:pt idx="33">
                        <c:v>3.4</c:v>
                      </c:pt>
                      <c:pt idx="34">
                        <c:v>3.5</c:v>
                      </c:pt>
                      <c:pt idx="35">
                        <c:v>3.6</c:v>
                      </c:pt>
                      <c:pt idx="36">
                        <c:v>3.7</c:v>
                      </c:pt>
                      <c:pt idx="37">
                        <c:v>3.8</c:v>
                      </c:pt>
                      <c:pt idx="38">
                        <c:v>3.9</c:v>
                      </c:pt>
                      <c:pt idx="39">
                        <c:v>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Sheet1!$B$2:$B$41</c15:sqref>
                        </c15:formulaRef>
                      </c:ext>
                    </c:extLst>
                    <c:numCache>
                      <c:formatCode>0_ </c:formatCode>
                      <c:ptCount val="40"/>
                      <c:pt idx="0">
                        <c:v>-50</c:v>
                      </c:pt>
                      <c:pt idx="1">
                        <c:v>-63</c:v>
                      </c:pt>
                      <c:pt idx="2">
                        <c:v>-61</c:v>
                      </c:pt>
                      <c:pt idx="3">
                        <c:v>-71</c:v>
                      </c:pt>
                      <c:pt idx="4">
                        <c:v>-57</c:v>
                      </c:pt>
                      <c:pt idx="5">
                        <c:v>-73</c:v>
                      </c:pt>
                      <c:pt idx="6">
                        <c:v>-76</c:v>
                      </c:pt>
                      <c:pt idx="7">
                        <c:v>-80</c:v>
                      </c:pt>
                      <c:pt idx="8">
                        <c:v>-86</c:v>
                      </c:pt>
                      <c:pt idx="9">
                        <c:v>-78</c:v>
                      </c:pt>
                      <c:pt idx="10">
                        <c:v>-81</c:v>
                      </c:pt>
                      <c:pt idx="11">
                        <c:v>-79</c:v>
                      </c:pt>
                      <c:pt idx="12">
                        <c:v>-86</c:v>
                      </c:pt>
                      <c:pt idx="13">
                        <c:v>-71</c:v>
                      </c:pt>
                      <c:pt idx="14">
                        <c:v>-87</c:v>
                      </c:pt>
                      <c:pt idx="15">
                        <c:v>-88</c:v>
                      </c:pt>
                      <c:pt idx="16">
                        <c:v>-81</c:v>
                      </c:pt>
                      <c:pt idx="17">
                        <c:v>-87</c:v>
                      </c:pt>
                      <c:pt idx="18">
                        <c:v>-78</c:v>
                      </c:pt>
                      <c:pt idx="19">
                        <c:v>-83</c:v>
                      </c:pt>
                      <c:pt idx="20">
                        <c:v>-74</c:v>
                      </c:pt>
                      <c:pt idx="21">
                        <c:v>-83</c:v>
                      </c:pt>
                      <c:pt idx="22">
                        <c:v>-86</c:v>
                      </c:pt>
                      <c:pt idx="23">
                        <c:v>-86</c:v>
                      </c:pt>
                      <c:pt idx="24">
                        <c:v>-84</c:v>
                      </c:pt>
                      <c:pt idx="25">
                        <c:v>-87</c:v>
                      </c:pt>
                      <c:pt idx="26">
                        <c:v>-81</c:v>
                      </c:pt>
                      <c:pt idx="27">
                        <c:v>-85</c:v>
                      </c:pt>
                      <c:pt idx="28">
                        <c:v>-87</c:v>
                      </c:pt>
                      <c:pt idx="29">
                        <c:v>-81</c:v>
                      </c:pt>
                      <c:pt idx="30">
                        <c:v>-93</c:v>
                      </c:pt>
                      <c:pt idx="31">
                        <c:v>-83</c:v>
                      </c:pt>
                      <c:pt idx="32">
                        <c:v>-85</c:v>
                      </c:pt>
                      <c:pt idx="33">
                        <c:v>-95</c:v>
                      </c:pt>
                      <c:pt idx="34">
                        <c:v>-83</c:v>
                      </c:pt>
                      <c:pt idx="35">
                        <c:v>-94</c:v>
                      </c:pt>
                      <c:pt idx="36">
                        <c:v>-94</c:v>
                      </c:pt>
                      <c:pt idx="37">
                        <c:v>-82</c:v>
                      </c:pt>
                      <c:pt idx="38">
                        <c:v>-93</c:v>
                      </c:pt>
                      <c:pt idx="39">
                        <c:v>-86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F40-4AEF-857B-AD1A89C07C4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2차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Sheet1!$A$2:$A$41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  <c:pt idx="10">
                        <c:v>1.1000000000000001</c:v>
                      </c:pt>
                      <c:pt idx="11">
                        <c:v>1.2</c:v>
                      </c:pt>
                      <c:pt idx="12">
                        <c:v>1.3</c:v>
                      </c:pt>
                      <c:pt idx="13">
                        <c:v>1.4</c:v>
                      </c:pt>
                      <c:pt idx="14">
                        <c:v>1.5</c:v>
                      </c:pt>
                      <c:pt idx="15">
                        <c:v>1.6</c:v>
                      </c:pt>
                      <c:pt idx="16">
                        <c:v>1.7</c:v>
                      </c:pt>
                      <c:pt idx="17">
                        <c:v>1.8</c:v>
                      </c:pt>
                      <c:pt idx="18">
                        <c:v>1.9</c:v>
                      </c:pt>
                      <c:pt idx="19">
                        <c:v>2</c:v>
                      </c:pt>
                      <c:pt idx="20">
                        <c:v>2.1</c:v>
                      </c:pt>
                      <c:pt idx="21">
                        <c:v>2.2000000000000002</c:v>
                      </c:pt>
                      <c:pt idx="22">
                        <c:v>2.2999999999999998</c:v>
                      </c:pt>
                      <c:pt idx="23">
                        <c:v>2.4</c:v>
                      </c:pt>
                      <c:pt idx="24">
                        <c:v>2.5</c:v>
                      </c:pt>
                      <c:pt idx="25">
                        <c:v>2.6</c:v>
                      </c:pt>
                      <c:pt idx="26">
                        <c:v>2.7</c:v>
                      </c:pt>
                      <c:pt idx="27">
                        <c:v>2.8</c:v>
                      </c:pt>
                      <c:pt idx="28">
                        <c:v>2.9</c:v>
                      </c:pt>
                      <c:pt idx="29">
                        <c:v>3</c:v>
                      </c:pt>
                      <c:pt idx="30">
                        <c:v>3.1</c:v>
                      </c:pt>
                      <c:pt idx="31">
                        <c:v>3.2</c:v>
                      </c:pt>
                      <c:pt idx="32">
                        <c:v>3.3</c:v>
                      </c:pt>
                      <c:pt idx="33">
                        <c:v>3.4</c:v>
                      </c:pt>
                      <c:pt idx="34">
                        <c:v>3.5</c:v>
                      </c:pt>
                      <c:pt idx="35">
                        <c:v>3.6</c:v>
                      </c:pt>
                      <c:pt idx="36">
                        <c:v>3.7</c:v>
                      </c:pt>
                      <c:pt idx="37">
                        <c:v>3.8</c:v>
                      </c:pt>
                      <c:pt idx="38">
                        <c:v>3.9</c:v>
                      </c:pt>
                      <c:pt idx="39">
                        <c:v>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Sheet1!$C$2:$C$41</c15:sqref>
                        </c15:formulaRef>
                      </c:ext>
                    </c:extLst>
                    <c:numCache>
                      <c:formatCode>0_ </c:formatCode>
                      <c:ptCount val="40"/>
                      <c:pt idx="0">
                        <c:v>-56</c:v>
                      </c:pt>
                      <c:pt idx="1">
                        <c:v>-61</c:v>
                      </c:pt>
                      <c:pt idx="2">
                        <c:v>-61</c:v>
                      </c:pt>
                      <c:pt idx="3">
                        <c:v>-67</c:v>
                      </c:pt>
                      <c:pt idx="4">
                        <c:v>-57</c:v>
                      </c:pt>
                      <c:pt idx="5">
                        <c:v>-81</c:v>
                      </c:pt>
                      <c:pt idx="6">
                        <c:v>-65</c:v>
                      </c:pt>
                      <c:pt idx="7">
                        <c:v>-81</c:v>
                      </c:pt>
                      <c:pt idx="8">
                        <c:v>-70</c:v>
                      </c:pt>
                      <c:pt idx="9">
                        <c:v>-66</c:v>
                      </c:pt>
                      <c:pt idx="10">
                        <c:v>-80</c:v>
                      </c:pt>
                      <c:pt idx="11">
                        <c:v>-70</c:v>
                      </c:pt>
                      <c:pt idx="12">
                        <c:v>-86</c:v>
                      </c:pt>
                      <c:pt idx="13">
                        <c:v>-77</c:v>
                      </c:pt>
                      <c:pt idx="14">
                        <c:v>-87</c:v>
                      </c:pt>
                      <c:pt idx="15">
                        <c:v>-80</c:v>
                      </c:pt>
                      <c:pt idx="16">
                        <c:v>-80</c:v>
                      </c:pt>
                      <c:pt idx="17">
                        <c:v>-89</c:v>
                      </c:pt>
                      <c:pt idx="18">
                        <c:v>-78</c:v>
                      </c:pt>
                      <c:pt idx="19">
                        <c:v>-94</c:v>
                      </c:pt>
                      <c:pt idx="20">
                        <c:v>-87</c:v>
                      </c:pt>
                      <c:pt idx="21">
                        <c:v>-84</c:v>
                      </c:pt>
                      <c:pt idx="22">
                        <c:v>-86</c:v>
                      </c:pt>
                      <c:pt idx="23">
                        <c:v>-86</c:v>
                      </c:pt>
                      <c:pt idx="24">
                        <c:v>-83</c:v>
                      </c:pt>
                      <c:pt idx="25">
                        <c:v>-87</c:v>
                      </c:pt>
                      <c:pt idx="26">
                        <c:v>-91</c:v>
                      </c:pt>
                      <c:pt idx="27">
                        <c:v>-87</c:v>
                      </c:pt>
                      <c:pt idx="28">
                        <c:v>-89</c:v>
                      </c:pt>
                      <c:pt idx="29">
                        <c:v>-79</c:v>
                      </c:pt>
                      <c:pt idx="30">
                        <c:v>-93</c:v>
                      </c:pt>
                      <c:pt idx="31">
                        <c:v>-82</c:v>
                      </c:pt>
                      <c:pt idx="32">
                        <c:v>-85</c:v>
                      </c:pt>
                      <c:pt idx="33">
                        <c:v>-91</c:v>
                      </c:pt>
                      <c:pt idx="34">
                        <c:v>-83</c:v>
                      </c:pt>
                      <c:pt idx="35">
                        <c:v>-91</c:v>
                      </c:pt>
                      <c:pt idx="36">
                        <c:v>-88</c:v>
                      </c:pt>
                      <c:pt idx="37">
                        <c:v>-83</c:v>
                      </c:pt>
                      <c:pt idx="38">
                        <c:v>-92</c:v>
                      </c:pt>
                      <c:pt idx="39">
                        <c:v>-88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F40-4AEF-857B-AD1A89C07C4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3차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Sheet1!$A$2:$A$41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  <c:pt idx="10">
                        <c:v>1.1000000000000001</c:v>
                      </c:pt>
                      <c:pt idx="11">
                        <c:v>1.2</c:v>
                      </c:pt>
                      <c:pt idx="12">
                        <c:v>1.3</c:v>
                      </c:pt>
                      <c:pt idx="13">
                        <c:v>1.4</c:v>
                      </c:pt>
                      <c:pt idx="14">
                        <c:v>1.5</c:v>
                      </c:pt>
                      <c:pt idx="15">
                        <c:v>1.6</c:v>
                      </c:pt>
                      <c:pt idx="16">
                        <c:v>1.7</c:v>
                      </c:pt>
                      <c:pt idx="17">
                        <c:v>1.8</c:v>
                      </c:pt>
                      <c:pt idx="18">
                        <c:v>1.9</c:v>
                      </c:pt>
                      <c:pt idx="19">
                        <c:v>2</c:v>
                      </c:pt>
                      <c:pt idx="20">
                        <c:v>2.1</c:v>
                      </c:pt>
                      <c:pt idx="21">
                        <c:v>2.2000000000000002</c:v>
                      </c:pt>
                      <c:pt idx="22">
                        <c:v>2.2999999999999998</c:v>
                      </c:pt>
                      <c:pt idx="23">
                        <c:v>2.4</c:v>
                      </c:pt>
                      <c:pt idx="24">
                        <c:v>2.5</c:v>
                      </c:pt>
                      <c:pt idx="25">
                        <c:v>2.6</c:v>
                      </c:pt>
                      <c:pt idx="26">
                        <c:v>2.7</c:v>
                      </c:pt>
                      <c:pt idx="27">
                        <c:v>2.8</c:v>
                      </c:pt>
                      <c:pt idx="28">
                        <c:v>2.9</c:v>
                      </c:pt>
                      <c:pt idx="29">
                        <c:v>3</c:v>
                      </c:pt>
                      <c:pt idx="30">
                        <c:v>3.1</c:v>
                      </c:pt>
                      <c:pt idx="31">
                        <c:v>3.2</c:v>
                      </c:pt>
                      <c:pt idx="32">
                        <c:v>3.3</c:v>
                      </c:pt>
                      <c:pt idx="33">
                        <c:v>3.4</c:v>
                      </c:pt>
                      <c:pt idx="34">
                        <c:v>3.5</c:v>
                      </c:pt>
                      <c:pt idx="35">
                        <c:v>3.6</c:v>
                      </c:pt>
                      <c:pt idx="36">
                        <c:v>3.7</c:v>
                      </c:pt>
                      <c:pt idx="37">
                        <c:v>3.8</c:v>
                      </c:pt>
                      <c:pt idx="38">
                        <c:v>3.9</c:v>
                      </c:pt>
                      <c:pt idx="39">
                        <c:v>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Sheet1!$D$2:$D$41</c15:sqref>
                        </c15:formulaRef>
                      </c:ext>
                    </c:extLst>
                    <c:numCache>
                      <c:formatCode>0_ </c:formatCode>
                      <c:ptCount val="40"/>
                      <c:pt idx="0">
                        <c:v>-56</c:v>
                      </c:pt>
                      <c:pt idx="1">
                        <c:v>-64</c:v>
                      </c:pt>
                      <c:pt idx="2">
                        <c:v>-57</c:v>
                      </c:pt>
                      <c:pt idx="3">
                        <c:v>-68</c:v>
                      </c:pt>
                      <c:pt idx="4">
                        <c:v>-57</c:v>
                      </c:pt>
                      <c:pt idx="5">
                        <c:v>-87</c:v>
                      </c:pt>
                      <c:pt idx="6">
                        <c:v>-76</c:v>
                      </c:pt>
                      <c:pt idx="7">
                        <c:v>-65</c:v>
                      </c:pt>
                      <c:pt idx="8">
                        <c:v>-72</c:v>
                      </c:pt>
                      <c:pt idx="9">
                        <c:v>-66</c:v>
                      </c:pt>
                      <c:pt idx="10">
                        <c:v>-81</c:v>
                      </c:pt>
                      <c:pt idx="11">
                        <c:v>-79</c:v>
                      </c:pt>
                      <c:pt idx="12">
                        <c:v>-79</c:v>
                      </c:pt>
                      <c:pt idx="13">
                        <c:v>-76</c:v>
                      </c:pt>
                      <c:pt idx="14">
                        <c:v>-87</c:v>
                      </c:pt>
                      <c:pt idx="15">
                        <c:v>-80</c:v>
                      </c:pt>
                      <c:pt idx="16">
                        <c:v>-79</c:v>
                      </c:pt>
                      <c:pt idx="17">
                        <c:v>-93</c:v>
                      </c:pt>
                      <c:pt idx="18">
                        <c:v>-79</c:v>
                      </c:pt>
                      <c:pt idx="19">
                        <c:v>-94</c:v>
                      </c:pt>
                      <c:pt idx="20">
                        <c:v>-75</c:v>
                      </c:pt>
                      <c:pt idx="21">
                        <c:v>-89</c:v>
                      </c:pt>
                      <c:pt idx="22">
                        <c:v>-92</c:v>
                      </c:pt>
                      <c:pt idx="23">
                        <c:v>-86</c:v>
                      </c:pt>
                      <c:pt idx="24">
                        <c:v>-87</c:v>
                      </c:pt>
                      <c:pt idx="25">
                        <c:v>-92</c:v>
                      </c:pt>
                      <c:pt idx="26">
                        <c:v>-81</c:v>
                      </c:pt>
                      <c:pt idx="27">
                        <c:v>-86</c:v>
                      </c:pt>
                      <c:pt idx="28">
                        <c:v>-89</c:v>
                      </c:pt>
                      <c:pt idx="29">
                        <c:v>-93</c:v>
                      </c:pt>
                      <c:pt idx="30">
                        <c:v>-84</c:v>
                      </c:pt>
                      <c:pt idx="31">
                        <c:v>-81</c:v>
                      </c:pt>
                      <c:pt idx="32">
                        <c:v>-84</c:v>
                      </c:pt>
                      <c:pt idx="33">
                        <c:v>-88</c:v>
                      </c:pt>
                      <c:pt idx="34">
                        <c:v>-88</c:v>
                      </c:pt>
                      <c:pt idx="35">
                        <c:v>-92</c:v>
                      </c:pt>
                      <c:pt idx="36">
                        <c:v>-87</c:v>
                      </c:pt>
                      <c:pt idx="37">
                        <c:v>-83</c:v>
                      </c:pt>
                      <c:pt idx="38">
                        <c:v>-88</c:v>
                      </c:pt>
                      <c:pt idx="39">
                        <c:v>-86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F40-4AEF-857B-AD1A89C07C4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평균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Sheet1!$A$2:$A$41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  <c:pt idx="10">
                        <c:v>1.1000000000000001</c:v>
                      </c:pt>
                      <c:pt idx="11">
                        <c:v>1.2</c:v>
                      </c:pt>
                      <c:pt idx="12">
                        <c:v>1.3</c:v>
                      </c:pt>
                      <c:pt idx="13">
                        <c:v>1.4</c:v>
                      </c:pt>
                      <c:pt idx="14">
                        <c:v>1.5</c:v>
                      </c:pt>
                      <c:pt idx="15">
                        <c:v>1.6</c:v>
                      </c:pt>
                      <c:pt idx="16">
                        <c:v>1.7</c:v>
                      </c:pt>
                      <c:pt idx="17">
                        <c:v>1.8</c:v>
                      </c:pt>
                      <c:pt idx="18">
                        <c:v>1.9</c:v>
                      </c:pt>
                      <c:pt idx="19">
                        <c:v>2</c:v>
                      </c:pt>
                      <c:pt idx="20">
                        <c:v>2.1</c:v>
                      </c:pt>
                      <c:pt idx="21">
                        <c:v>2.2000000000000002</c:v>
                      </c:pt>
                      <c:pt idx="22">
                        <c:v>2.2999999999999998</c:v>
                      </c:pt>
                      <c:pt idx="23">
                        <c:v>2.4</c:v>
                      </c:pt>
                      <c:pt idx="24">
                        <c:v>2.5</c:v>
                      </c:pt>
                      <c:pt idx="25">
                        <c:v>2.6</c:v>
                      </c:pt>
                      <c:pt idx="26">
                        <c:v>2.7</c:v>
                      </c:pt>
                      <c:pt idx="27">
                        <c:v>2.8</c:v>
                      </c:pt>
                      <c:pt idx="28">
                        <c:v>2.9</c:v>
                      </c:pt>
                      <c:pt idx="29">
                        <c:v>3</c:v>
                      </c:pt>
                      <c:pt idx="30">
                        <c:v>3.1</c:v>
                      </c:pt>
                      <c:pt idx="31">
                        <c:v>3.2</c:v>
                      </c:pt>
                      <c:pt idx="32">
                        <c:v>3.3</c:v>
                      </c:pt>
                      <c:pt idx="33">
                        <c:v>3.4</c:v>
                      </c:pt>
                      <c:pt idx="34">
                        <c:v>3.5</c:v>
                      </c:pt>
                      <c:pt idx="35">
                        <c:v>3.6</c:v>
                      </c:pt>
                      <c:pt idx="36">
                        <c:v>3.7</c:v>
                      </c:pt>
                      <c:pt idx="37">
                        <c:v>3.8</c:v>
                      </c:pt>
                      <c:pt idx="38">
                        <c:v>3.9</c:v>
                      </c:pt>
                      <c:pt idx="39">
                        <c:v>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Sheet1!$E$2:$E$41</c15:sqref>
                        </c15:formulaRef>
                      </c:ext>
                    </c:extLst>
                    <c:numCache>
                      <c:formatCode>0.00_ </c:formatCode>
                      <c:ptCount val="40"/>
                      <c:pt idx="0">
                        <c:v>-54</c:v>
                      </c:pt>
                      <c:pt idx="1">
                        <c:v>-62.666666666666664</c:v>
                      </c:pt>
                      <c:pt idx="2">
                        <c:v>-59.666666666666664</c:v>
                      </c:pt>
                      <c:pt idx="3">
                        <c:v>-68.666666666666671</c:v>
                      </c:pt>
                      <c:pt idx="4">
                        <c:v>-57</c:v>
                      </c:pt>
                      <c:pt idx="5">
                        <c:v>-80.333333333333329</c:v>
                      </c:pt>
                      <c:pt idx="6">
                        <c:v>-72.333333333333329</c:v>
                      </c:pt>
                      <c:pt idx="7">
                        <c:v>-75.333333333333329</c:v>
                      </c:pt>
                      <c:pt idx="8">
                        <c:v>-76</c:v>
                      </c:pt>
                      <c:pt idx="9">
                        <c:v>-70</c:v>
                      </c:pt>
                      <c:pt idx="10">
                        <c:v>-80.666666666666671</c:v>
                      </c:pt>
                      <c:pt idx="11">
                        <c:v>-76</c:v>
                      </c:pt>
                      <c:pt idx="12">
                        <c:v>-83.666666666666671</c:v>
                      </c:pt>
                      <c:pt idx="13">
                        <c:v>-74.666666666666671</c:v>
                      </c:pt>
                      <c:pt idx="14">
                        <c:v>-87</c:v>
                      </c:pt>
                      <c:pt idx="15">
                        <c:v>-82.666666666666671</c:v>
                      </c:pt>
                      <c:pt idx="16">
                        <c:v>-80</c:v>
                      </c:pt>
                      <c:pt idx="17">
                        <c:v>-89.666666666666671</c:v>
                      </c:pt>
                      <c:pt idx="18">
                        <c:v>-78.333333333333329</c:v>
                      </c:pt>
                      <c:pt idx="19">
                        <c:v>-90.333333333333329</c:v>
                      </c:pt>
                      <c:pt idx="20">
                        <c:v>-78.666666666666671</c:v>
                      </c:pt>
                      <c:pt idx="21">
                        <c:v>-85.333333333333329</c:v>
                      </c:pt>
                      <c:pt idx="22">
                        <c:v>-88</c:v>
                      </c:pt>
                      <c:pt idx="23">
                        <c:v>-86</c:v>
                      </c:pt>
                      <c:pt idx="24">
                        <c:v>-84.666666666666671</c:v>
                      </c:pt>
                      <c:pt idx="25">
                        <c:v>-88.666666666666671</c:v>
                      </c:pt>
                      <c:pt idx="26">
                        <c:v>-84.333333333333329</c:v>
                      </c:pt>
                      <c:pt idx="27">
                        <c:v>-86</c:v>
                      </c:pt>
                      <c:pt idx="28">
                        <c:v>-88.333333333333329</c:v>
                      </c:pt>
                      <c:pt idx="29">
                        <c:v>-84.333333333333329</c:v>
                      </c:pt>
                      <c:pt idx="30">
                        <c:v>-90</c:v>
                      </c:pt>
                      <c:pt idx="31">
                        <c:v>-82</c:v>
                      </c:pt>
                      <c:pt idx="32">
                        <c:v>-84.666666666666671</c:v>
                      </c:pt>
                      <c:pt idx="33">
                        <c:v>-91.333333333333329</c:v>
                      </c:pt>
                      <c:pt idx="34">
                        <c:v>-84.666666666666671</c:v>
                      </c:pt>
                      <c:pt idx="35">
                        <c:v>-92.333333333333329</c:v>
                      </c:pt>
                      <c:pt idx="36">
                        <c:v>-89.666666666666671</c:v>
                      </c:pt>
                      <c:pt idx="37">
                        <c:v>-82.666666666666671</c:v>
                      </c:pt>
                      <c:pt idx="38">
                        <c:v>-91</c:v>
                      </c:pt>
                      <c:pt idx="39">
                        <c:v>-86.666666666666671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2F40-4AEF-857B-AD1A89C07C4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Expected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Sheet1!$A$2:$A$41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  <c:pt idx="10">
                        <c:v>1.1000000000000001</c:v>
                      </c:pt>
                      <c:pt idx="11">
                        <c:v>1.2</c:v>
                      </c:pt>
                      <c:pt idx="12">
                        <c:v>1.3</c:v>
                      </c:pt>
                      <c:pt idx="13">
                        <c:v>1.4</c:v>
                      </c:pt>
                      <c:pt idx="14">
                        <c:v>1.5</c:v>
                      </c:pt>
                      <c:pt idx="15">
                        <c:v>1.6</c:v>
                      </c:pt>
                      <c:pt idx="16">
                        <c:v>1.7</c:v>
                      </c:pt>
                      <c:pt idx="17">
                        <c:v>1.8</c:v>
                      </c:pt>
                      <c:pt idx="18">
                        <c:v>1.9</c:v>
                      </c:pt>
                      <c:pt idx="19">
                        <c:v>2</c:v>
                      </c:pt>
                      <c:pt idx="20">
                        <c:v>2.1</c:v>
                      </c:pt>
                      <c:pt idx="21">
                        <c:v>2.2000000000000002</c:v>
                      </c:pt>
                      <c:pt idx="22">
                        <c:v>2.2999999999999998</c:v>
                      </c:pt>
                      <c:pt idx="23">
                        <c:v>2.4</c:v>
                      </c:pt>
                      <c:pt idx="24">
                        <c:v>2.5</c:v>
                      </c:pt>
                      <c:pt idx="25">
                        <c:v>2.6</c:v>
                      </c:pt>
                      <c:pt idx="26">
                        <c:v>2.7</c:v>
                      </c:pt>
                      <c:pt idx="27">
                        <c:v>2.8</c:v>
                      </c:pt>
                      <c:pt idx="28">
                        <c:v>2.9</c:v>
                      </c:pt>
                      <c:pt idx="29">
                        <c:v>3</c:v>
                      </c:pt>
                      <c:pt idx="30">
                        <c:v>3.1</c:v>
                      </c:pt>
                      <c:pt idx="31">
                        <c:v>3.2</c:v>
                      </c:pt>
                      <c:pt idx="32">
                        <c:v>3.3</c:v>
                      </c:pt>
                      <c:pt idx="33">
                        <c:v>3.4</c:v>
                      </c:pt>
                      <c:pt idx="34">
                        <c:v>3.5</c:v>
                      </c:pt>
                      <c:pt idx="35">
                        <c:v>3.6</c:v>
                      </c:pt>
                      <c:pt idx="36">
                        <c:v>3.7</c:v>
                      </c:pt>
                      <c:pt idx="37">
                        <c:v>3.8</c:v>
                      </c:pt>
                      <c:pt idx="38">
                        <c:v>3.9</c:v>
                      </c:pt>
                      <c:pt idx="39">
                        <c:v>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Sheet1!$F$2:$F$41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0.15848931924611132</c:v>
                      </c:pt>
                      <c:pt idx="1">
                        <c:v>0.42986623470822749</c:v>
                      </c:pt>
                      <c:pt idx="2">
                        <c:v>0.30432198871077204</c:v>
                      </c:pt>
                      <c:pt idx="3">
                        <c:v>0.85769589859089468</c:v>
                      </c:pt>
                      <c:pt idx="4">
                        <c:v>0.22387211385683392</c:v>
                      </c:pt>
                      <c:pt idx="5">
                        <c:v>3.2859932476006524</c:v>
                      </c:pt>
                      <c:pt idx="6">
                        <c:v>1.3081774742601935</c:v>
                      </c:pt>
                      <c:pt idx="7">
                        <c:v>1.8478497974222901</c:v>
                      </c:pt>
                      <c:pt idx="8">
                        <c:v>1.9952623149688797</c:v>
                      </c:pt>
                      <c:pt idx="9">
                        <c:v>1</c:v>
                      </c:pt>
                      <c:pt idx="10">
                        <c:v>3.4145488738336036</c:v>
                      </c:pt>
                      <c:pt idx="11">
                        <c:v>1.9952623149688797</c:v>
                      </c:pt>
                      <c:pt idx="12">
                        <c:v>4.8231784822393102</c:v>
                      </c:pt>
                      <c:pt idx="13">
                        <c:v>1.7113283041617817</c:v>
                      </c:pt>
                      <c:pt idx="14">
                        <c:v>7.0794578438413795</c:v>
                      </c:pt>
                      <c:pt idx="15">
                        <c:v>4.2986623470822796</c:v>
                      </c:pt>
                      <c:pt idx="16">
                        <c:v>3.1622776601683795</c:v>
                      </c:pt>
                      <c:pt idx="17">
                        <c:v>9.6235062639808948</c:v>
                      </c:pt>
                      <c:pt idx="18">
                        <c:v>2.6101572156825354</c:v>
                      </c:pt>
                      <c:pt idx="19">
                        <c:v>10.391223038351686</c:v>
                      </c:pt>
                      <c:pt idx="20">
                        <c:v>2.7122725793320299</c:v>
                      </c:pt>
                      <c:pt idx="21">
                        <c:v>5.8434141337351724</c:v>
                      </c:pt>
                      <c:pt idx="22">
                        <c:v>7.9432823472428176</c:v>
                      </c:pt>
                      <c:pt idx="23">
                        <c:v>6.3095734448019343</c:v>
                      </c:pt>
                      <c:pt idx="24">
                        <c:v>5.4116952654646413</c:v>
                      </c:pt>
                      <c:pt idx="25">
                        <c:v>8.5769589859089468</c:v>
                      </c:pt>
                      <c:pt idx="26">
                        <c:v>5.207948328595462</c:v>
                      </c:pt>
                      <c:pt idx="27">
                        <c:v>6.3095734448019343</c:v>
                      </c:pt>
                      <c:pt idx="28">
                        <c:v>8.2540418526801798</c:v>
                      </c:pt>
                      <c:pt idx="29">
                        <c:v>5.207948328595462</c:v>
                      </c:pt>
                      <c:pt idx="30">
                        <c:v>10</c:v>
                      </c:pt>
                      <c:pt idx="31">
                        <c:v>3.9810717055349727</c:v>
                      </c:pt>
                      <c:pt idx="32">
                        <c:v>5.4116952654646413</c:v>
                      </c:pt>
                      <c:pt idx="33">
                        <c:v>11.659144011798316</c:v>
                      </c:pt>
                      <c:pt idx="34">
                        <c:v>5.4116952654646413</c:v>
                      </c:pt>
                      <c:pt idx="35">
                        <c:v>13.081774742601938</c:v>
                      </c:pt>
                      <c:pt idx="36">
                        <c:v>9.6235062639808948</c:v>
                      </c:pt>
                      <c:pt idx="37">
                        <c:v>4.2986623470822796</c:v>
                      </c:pt>
                      <c:pt idx="38">
                        <c:v>11.220184543019636</c:v>
                      </c:pt>
                      <c:pt idx="39">
                        <c:v>6.8129206905796185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2F40-4AEF-857B-AD1A89C07C4C}"/>
                  </c:ext>
                </c:extLst>
              </c15:ser>
            </c15:filteredScatterSeries>
          </c:ext>
        </c:extLst>
      </c:scatterChart>
      <c:valAx>
        <c:axId val="1876100527"/>
        <c:scaling>
          <c:orientation val="minMax"/>
          <c:max val="4.099999999999999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거리 </a:t>
                </a:r>
                <a:r>
                  <a:rPr lang="en-US" altLang="ko-KR"/>
                  <a:t>(m)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9486111"/>
        <c:crosses val="autoZero"/>
        <c:crossBetween val="midCat"/>
      </c:valAx>
      <c:valAx>
        <c:axId val="171948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오차 </a:t>
                </a:r>
                <a:r>
                  <a:rPr lang="en-US" altLang="ko-KR"/>
                  <a:t>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7610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4BD3E2-3D3A-40D0-BE25-DD568C94BC80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517EB3-A59E-4697-AF4C-A17E38A19D32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6DD451F-1BAB-4D02-AE9E-2203F31F72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3D0993-4871-4186-B905-FE7A286C7D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900A-6DEE-4D25-A145-034BB17219AD}">
  <dimension ref="A1:H48"/>
  <sheetViews>
    <sheetView tabSelected="1" workbookViewId="0">
      <selection activeCell="G2" sqref="G2"/>
    </sheetView>
  </sheetViews>
  <sheetFormatPr defaultRowHeight="16.5" x14ac:dyDescent="0.3"/>
  <cols>
    <col min="2" max="2" width="7.875" customWidth="1"/>
  </cols>
  <sheetData>
    <row r="1" spans="1: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>
        <v>0.1</v>
      </c>
      <c r="B2" s="3">
        <v>-50</v>
      </c>
      <c r="C2" s="4">
        <v>-56</v>
      </c>
      <c r="D2" s="4">
        <v>-56</v>
      </c>
      <c r="E2" s="5">
        <f>AVERAGE(B2:D2)</f>
        <v>-54</v>
      </c>
      <c r="F2">
        <f>POWER(10, (E2+70)/-20)</f>
        <v>0.15848931924611132</v>
      </c>
      <c r="G2">
        <f>ABS(A2-F2)</f>
        <v>5.848931924611131E-2</v>
      </c>
    </row>
    <row r="3" spans="1:7" x14ac:dyDescent="0.3">
      <c r="A3" s="2">
        <v>0.2</v>
      </c>
      <c r="B3" s="3">
        <v>-63</v>
      </c>
      <c r="C3" s="4">
        <v>-61</v>
      </c>
      <c r="D3" s="4">
        <v>-64</v>
      </c>
      <c r="E3" s="5">
        <f t="shared" ref="E3:E41" si="0">AVERAGE(B3:D3)</f>
        <v>-62.666666666666664</v>
      </c>
      <c r="F3">
        <f t="shared" ref="F3:F41" si="1">POWER(10, (E3+70)/-20)</f>
        <v>0.42986623470822749</v>
      </c>
      <c r="G3">
        <f t="shared" ref="G3:G41" si="2">ABS(A3-F3)</f>
        <v>0.22986623470822748</v>
      </c>
    </row>
    <row r="4" spans="1:7" x14ac:dyDescent="0.3">
      <c r="A4" s="2">
        <v>0.3</v>
      </c>
      <c r="B4" s="3">
        <v>-61</v>
      </c>
      <c r="C4" s="4">
        <v>-61</v>
      </c>
      <c r="D4" s="4">
        <v>-57</v>
      </c>
      <c r="E4" s="5">
        <f t="shared" si="0"/>
        <v>-59.666666666666664</v>
      </c>
      <c r="F4">
        <f t="shared" si="1"/>
        <v>0.30432198871077204</v>
      </c>
      <c r="G4">
        <f t="shared" si="2"/>
        <v>4.3219887107720512E-3</v>
      </c>
    </row>
    <row r="5" spans="1:7" x14ac:dyDescent="0.3">
      <c r="A5" s="2">
        <v>0.4</v>
      </c>
      <c r="B5" s="3">
        <v>-71</v>
      </c>
      <c r="C5" s="4">
        <v>-67</v>
      </c>
      <c r="D5" s="4">
        <v>-68</v>
      </c>
      <c r="E5" s="5">
        <f t="shared" si="0"/>
        <v>-68.666666666666671</v>
      </c>
      <c r="F5">
        <f t="shared" si="1"/>
        <v>0.85769589859089468</v>
      </c>
      <c r="G5">
        <f t="shared" si="2"/>
        <v>0.45769589859089466</v>
      </c>
    </row>
    <row r="6" spans="1:7" x14ac:dyDescent="0.3">
      <c r="A6" s="2">
        <v>0.5</v>
      </c>
      <c r="B6" s="3">
        <v>-57</v>
      </c>
      <c r="C6" s="4">
        <v>-57</v>
      </c>
      <c r="D6" s="4">
        <v>-57</v>
      </c>
      <c r="E6" s="5">
        <f t="shared" si="0"/>
        <v>-57</v>
      </c>
      <c r="F6">
        <f t="shared" si="1"/>
        <v>0.22387211385683392</v>
      </c>
      <c r="G6">
        <f t="shared" si="2"/>
        <v>0.27612788614316608</v>
      </c>
    </row>
    <row r="7" spans="1:7" x14ac:dyDescent="0.3">
      <c r="A7" s="2">
        <v>0.6</v>
      </c>
      <c r="B7" s="3">
        <v>-73</v>
      </c>
      <c r="C7" s="4">
        <v>-81</v>
      </c>
      <c r="D7" s="4">
        <v>-87</v>
      </c>
      <c r="E7" s="5">
        <f t="shared" si="0"/>
        <v>-80.333333333333329</v>
      </c>
      <c r="F7">
        <f t="shared" si="1"/>
        <v>3.2859932476006524</v>
      </c>
      <c r="G7">
        <f t="shared" si="2"/>
        <v>2.6859932476006523</v>
      </c>
    </row>
    <row r="8" spans="1:7" x14ac:dyDescent="0.3">
      <c r="A8" s="2">
        <v>0.7</v>
      </c>
      <c r="B8" s="3">
        <v>-76</v>
      </c>
      <c r="C8" s="4">
        <v>-65</v>
      </c>
      <c r="D8" s="4">
        <v>-76</v>
      </c>
      <c r="E8" s="5">
        <f t="shared" si="0"/>
        <v>-72.333333333333329</v>
      </c>
      <c r="F8">
        <f t="shared" si="1"/>
        <v>1.3081774742601935</v>
      </c>
      <c r="G8">
        <f t="shared" si="2"/>
        <v>0.60817747426019353</v>
      </c>
    </row>
    <row r="9" spans="1:7" x14ac:dyDescent="0.3">
      <c r="A9" s="2">
        <v>0.8</v>
      </c>
      <c r="B9" s="3">
        <v>-80</v>
      </c>
      <c r="C9" s="4">
        <v>-81</v>
      </c>
      <c r="D9" s="4">
        <v>-65</v>
      </c>
      <c r="E9" s="5">
        <f t="shared" si="0"/>
        <v>-75.333333333333329</v>
      </c>
      <c r="F9">
        <f t="shared" si="1"/>
        <v>1.8478497974222901</v>
      </c>
      <c r="G9">
        <f t="shared" si="2"/>
        <v>1.04784979742229</v>
      </c>
    </row>
    <row r="10" spans="1:7" x14ac:dyDescent="0.3">
      <c r="A10" s="2">
        <v>0.9</v>
      </c>
      <c r="B10" s="3">
        <v>-86</v>
      </c>
      <c r="C10" s="4">
        <v>-70</v>
      </c>
      <c r="D10" s="4">
        <v>-72</v>
      </c>
      <c r="E10" s="5">
        <f t="shared" si="0"/>
        <v>-76</v>
      </c>
      <c r="F10">
        <f t="shared" si="1"/>
        <v>1.9952623149688797</v>
      </c>
      <c r="G10">
        <f t="shared" si="2"/>
        <v>1.0952623149688798</v>
      </c>
    </row>
    <row r="11" spans="1:7" x14ac:dyDescent="0.3">
      <c r="A11" s="2">
        <v>1</v>
      </c>
      <c r="B11" s="3">
        <v>-78</v>
      </c>
      <c r="C11" s="4">
        <v>-66</v>
      </c>
      <c r="D11" s="4">
        <v>-66</v>
      </c>
      <c r="E11" s="5">
        <f t="shared" si="0"/>
        <v>-70</v>
      </c>
      <c r="F11">
        <f t="shared" si="1"/>
        <v>1</v>
      </c>
      <c r="G11">
        <f t="shared" si="2"/>
        <v>0</v>
      </c>
    </row>
    <row r="12" spans="1:7" x14ac:dyDescent="0.3">
      <c r="A12" s="2">
        <v>1.1000000000000001</v>
      </c>
      <c r="B12" s="3">
        <v>-81</v>
      </c>
      <c r="C12" s="4">
        <v>-80</v>
      </c>
      <c r="D12" s="4">
        <v>-81</v>
      </c>
      <c r="E12" s="5">
        <f t="shared" si="0"/>
        <v>-80.666666666666671</v>
      </c>
      <c r="F12">
        <f t="shared" si="1"/>
        <v>3.4145488738336036</v>
      </c>
      <c r="G12">
        <f t="shared" si="2"/>
        <v>2.3145488738336035</v>
      </c>
    </row>
    <row r="13" spans="1:7" x14ac:dyDescent="0.3">
      <c r="A13" s="2">
        <v>1.2</v>
      </c>
      <c r="B13" s="3">
        <v>-79</v>
      </c>
      <c r="C13" s="4">
        <v>-70</v>
      </c>
      <c r="D13" s="4">
        <v>-79</v>
      </c>
      <c r="E13" s="5">
        <f t="shared" si="0"/>
        <v>-76</v>
      </c>
      <c r="F13">
        <f t="shared" si="1"/>
        <v>1.9952623149688797</v>
      </c>
      <c r="G13">
        <f t="shared" si="2"/>
        <v>0.79526231496887978</v>
      </c>
    </row>
    <row r="14" spans="1:7" x14ac:dyDescent="0.3">
      <c r="A14" s="2">
        <v>1.3</v>
      </c>
      <c r="B14" s="3">
        <v>-86</v>
      </c>
      <c r="C14" s="4">
        <v>-86</v>
      </c>
      <c r="D14" s="4">
        <v>-79</v>
      </c>
      <c r="E14" s="5">
        <f t="shared" si="0"/>
        <v>-83.666666666666671</v>
      </c>
      <c r="F14">
        <f t="shared" si="1"/>
        <v>4.8231784822393102</v>
      </c>
      <c r="G14">
        <f t="shared" si="2"/>
        <v>3.5231784822393104</v>
      </c>
    </row>
    <row r="15" spans="1:7" x14ac:dyDescent="0.3">
      <c r="A15" s="2">
        <v>1.4</v>
      </c>
      <c r="B15" s="3">
        <v>-71</v>
      </c>
      <c r="C15" s="4">
        <v>-77</v>
      </c>
      <c r="D15" s="4">
        <v>-76</v>
      </c>
      <c r="E15" s="5">
        <f t="shared" si="0"/>
        <v>-74.666666666666671</v>
      </c>
      <c r="F15">
        <f t="shared" si="1"/>
        <v>1.7113283041617817</v>
      </c>
      <c r="G15">
        <f t="shared" si="2"/>
        <v>0.31132830416178181</v>
      </c>
    </row>
    <row r="16" spans="1:7" x14ac:dyDescent="0.3">
      <c r="A16" s="2">
        <v>1.5</v>
      </c>
      <c r="B16" s="3">
        <v>-87</v>
      </c>
      <c r="C16" s="4">
        <v>-87</v>
      </c>
      <c r="D16" s="4">
        <v>-87</v>
      </c>
      <c r="E16" s="5">
        <f t="shared" si="0"/>
        <v>-87</v>
      </c>
      <c r="F16">
        <f t="shared" si="1"/>
        <v>7.0794578438413795</v>
      </c>
      <c r="G16">
        <f t="shared" si="2"/>
        <v>5.5794578438413795</v>
      </c>
    </row>
    <row r="17" spans="1:8" x14ac:dyDescent="0.3">
      <c r="A17" s="2">
        <v>1.6</v>
      </c>
      <c r="B17" s="3">
        <v>-88</v>
      </c>
      <c r="C17" s="4">
        <v>-80</v>
      </c>
      <c r="D17" s="4">
        <v>-80</v>
      </c>
      <c r="E17" s="5">
        <f t="shared" si="0"/>
        <v>-82.666666666666671</v>
      </c>
      <c r="F17">
        <f t="shared" si="1"/>
        <v>4.2986623470822796</v>
      </c>
      <c r="G17">
        <f t="shared" si="2"/>
        <v>2.6986623470822795</v>
      </c>
    </row>
    <row r="18" spans="1:8" x14ac:dyDescent="0.3">
      <c r="A18" s="2">
        <v>1.7</v>
      </c>
      <c r="B18" s="3">
        <v>-81</v>
      </c>
      <c r="C18" s="4">
        <v>-80</v>
      </c>
      <c r="D18" s="4">
        <v>-79</v>
      </c>
      <c r="E18" s="5">
        <f t="shared" si="0"/>
        <v>-80</v>
      </c>
      <c r="F18">
        <f t="shared" si="1"/>
        <v>3.1622776601683795</v>
      </c>
      <c r="G18">
        <f t="shared" si="2"/>
        <v>1.4622776601683796</v>
      </c>
    </row>
    <row r="19" spans="1:8" x14ac:dyDescent="0.3">
      <c r="A19" s="6">
        <v>1.8</v>
      </c>
      <c r="B19" s="7">
        <v>-87</v>
      </c>
      <c r="C19" s="7">
        <v>-89</v>
      </c>
      <c r="D19" s="7">
        <v>-93</v>
      </c>
      <c r="E19" s="8">
        <f t="shared" si="0"/>
        <v>-89.666666666666671</v>
      </c>
      <c r="F19" s="6">
        <f t="shared" si="1"/>
        <v>9.6235062639808948</v>
      </c>
      <c r="G19" s="6">
        <f t="shared" si="2"/>
        <v>7.823506263980895</v>
      </c>
      <c r="H19" t="s">
        <v>6</v>
      </c>
    </row>
    <row r="20" spans="1:8" x14ac:dyDescent="0.3">
      <c r="A20" s="2">
        <v>1.9</v>
      </c>
      <c r="B20" s="3">
        <v>-78</v>
      </c>
      <c r="C20" s="4">
        <v>-78</v>
      </c>
      <c r="D20" s="4">
        <v>-79</v>
      </c>
      <c r="E20" s="5">
        <f t="shared" si="0"/>
        <v>-78.333333333333329</v>
      </c>
      <c r="F20">
        <f t="shared" si="1"/>
        <v>2.6101572156825354</v>
      </c>
      <c r="G20">
        <f t="shared" si="2"/>
        <v>0.71015721568253554</v>
      </c>
    </row>
    <row r="21" spans="1:8" x14ac:dyDescent="0.3">
      <c r="A21" s="2">
        <v>2</v>
      </c>
      <c r="B21" s="3">
        <v>-83</v>
      </c>
      <c r="C21" s="4">
        <v>-94</v>
      </c>
      <c r="D21" s="4">
        <v>-94</v>
      </c>
      <c r="E21" s="5">
        <f t="shared" si="0"/>
        <v>-90.333333333333329</v>
      </c>
      <c r="F21">
        <f t="shared" si="1"/>
        <v>10.391223038351686</v>
      </c>
      <c r="G21">
        <f t="shared" si="2"/>
        <v>8.3912230383516864</v>
      </c>
      <c r="H21" t="s">
        <v>6</v>
      </c>
    </row>
    <row r="22" spans="1:8" x14ac:dyDescent="0.3">
      <c r="A22" s="2">
        <v>2.1</v>
      </c>
      <c r="B22" s="3">
        <v>-74</v>
      </c>
      <c r="C22" s="4">
        <v>-87</v>
      </c>
      <c r="D22" s="4">
        <v>-75</v>
      </c>
      <c r="E22" s="5">
        <f t="shared" si="0"/>
        <v>-78.666666666666671</v>
      </c>
      <c r="F22">
        <f t="shared" si="1"/>
        <v>2.7122725793320299</v>
      </c>
      <c r="G22">
        <f t="shared" si="2"/>
        <v>0.61227257933202983</v>
      </c>
    </row>
    <row r="23" spans="1:8" x14ac:dyDescent="0.3">
      <c r="A23" s="2">
        <v>2.2000000000000002</v>
      </c>
      <c r="B23" s="3">
        <v>-83</v>
      </c>
      <c r="C23" s="4">
        <v>-84</v>
      </c>
      <c r="D23" s="4">
        <v>-89</v>
      </c>
      <c r="E23" s="5">
        <f t="shared" si="0"/>
        <v>-85.333333333333329</v>
      </c>
      <c r="F23">
        <f t="shared" si="1"/>
        <v>5.8434141337351724</v>
      </c>
      <c r="G23">
        <f t="shared" si="2"/>
        <v>3.6434141337351722</v>
      </c>
    </row>
    <row r="24" spans="1:8" x14ac:dyDescent="0.3">
      <c r="A24" s="2">
        <v>2.2999999999999998</v>
      </c>
      <c r="B24" s="3">
        <v>-86</v>
      </c>
      <c r="C24" s="4">
        <v>-86</v>
      </c>
      <c r="D24" s="4">
        <v>-92</v>
      </c>
      <c r="E24" s="5">
        <f t="shared" si="0"/>
        <v>-88</v>
      </c>
      <c r="F24">
        <f t="shared" si="1"/>
        <v>7.9432823472428176</v>
      </c>
      <c r="G24">
        <f t="shared" si="2"/>
        <v>5.6432823472428177</v>
      </c>
    </row>
    <row r="25" spans="1:8" x14ac:dyDescent="0.3">
      <c r="A25" s="2">
        <v>2.4</v>
      </c>
      <c r="B25" s="3">
        <v>-86</v>
      </c>
      <c r="C25" s="4">
        <v>-86</v>
      </c>
      <c r="D25" s="4">
        <v>-86</v>
      </c>
      <c r="E25" s="5">
        <f t="shared" si="0"/>
        <v>-86</v>
      </c>
      <c r="F25">
        <f t="shared" si="1"/>
        <v>6.3095734448019343</v>
      </c>
      <c r="G25">
        <f t="shared" si="2"/>
        <v>3.9095734448019344</v>
      </c>
    </row>
    <row r="26" spans="1:8" x14ac:dyDescent="0.3">
      <c r="A26" s="2">
        <v>2.5</v>
      </c>
      <c r="B26" s="3">
        <v>-84</v>
      </c>
      <c r="C26" s="4">
        <v>-83</v>
      </c>
      <c r="D26" s="4">
        <v>-87</v>
      </c>
      <c r="E26" s="5">
        <f t="shared" si="0"/>
        <v>-84.666666666666671</v>
      </c>
      <c r="F26">
        <f t="shared" si="1"/>
        <v>5.4116952654646413</v>
      </c>
      <c r="G26">
        <f t="shared" si="2"/>
        <v>2.9116952654646413</v>
      </c>
    </row>
    <row r="27" spans="1:8" x14ac:dyDescent="0.3">
      <c r="A27" s="2">
        <v>2.6</v>
      </c>
      <c r="B27" s="3">
        <v>-87</v>
      </c>
      <c r="C27" s="4">
        <v>-87</v>
      </c>
      <c r="D27" s="4">
        <v>-92</v>
      </c>
      <c r="E27" s="5">
        <f t="shared" si="0"/>
        <v>-88.666666666666671</v>
      </c>
      <c r="F27">
        <f t="shared" si="1"/>
        <v>8.5769589859089468</v>
      </c>
      <c r="G27">
        <f t="shared" si="2"/>
        <v>5.9769589859089471</v>
      </c>
    </row>
    <row r="28" spans="1:8" x14ac:dyDescent="0.3">
      <c r="A28" s="2">
        <v>2.7</v>
      </c>
      <c r="B28" s="3">
        <v>-81</v>
      </c>
      <c r="C28" s="4">
        <v>-91</v>
      </c>
      <c r="D28" s="4">
        <v>-81</v>
      </c>
      <c r="E28" s="5">
        <f t="shared" si="0"/>
        <v>-84.333333333333329</v>
      </c>
      <c r="F28">
        <f t="shared" si="1"/>
        <v>5.207948328595462</v>
      </c>
      <c r="G28">
        <f t="shared" si="2"/>
        <v>2.5079483285954618</v>
      </c>
    </row>
    <row r="29" spans="1:8" x14ac:dyDescent="0.3">
      <c r="A29" s="2">
        <v>2.8</v>
      </c>
      <c r="B29" s="3">
        <v>-85</v>
      </c>
      <c r="C29" s="4">
        <v>-87</v>
      </c>
      <c r="D29" s="4">
        <v>-86</v>
      </c>
      <c r="E29" s="5">
        <f t="shared" si="0"/>
        <v>-86</v>
      </c>
      <c r="F29">
        <f t="shared" si="1"/>
        <v>6.3095734448019343</v>
      </c>
      <c r="G29">
        <f t="shared" si="2"/>
        <v>3.5095734448019344</v>
      </c>
    </row>
    <row r="30" spans="1:8" x14ac:dyDescent="0.3">
      <c r="A30" s="2">
        <v>2.9</v>
      </c>
      <c r="B30" s="3">
        <v>-87</v>
      </c>
      <c r="C30" s="4">
        <v>-89</v>
      </c>
      <c r="D30" s="4">
        <v>-89</v>
      </c>
      <c r="E30" s="5">
        <f t="shared" si="0"/>
        <v>-88.333333333333329</v>
      </c>
      <c r="F30">
        <f t="shared" si="1"/>
        <v>8.2540418526801798</v>
      </c>
      <c r="G30">
        <f t="shared" si="2"/>
        <v>5.3540418526801794</v>
      </c>
    </row>
    <row r="31" spans="1:8" x14ac:dyDescent="0.3">
      <c r="A31" s="2">
        <v>3</v>
      </c>
      <c r="B31" s="3">
        <v>-81</v>
      </c>
      <c r="C31" s="4">
        <v>-79</v>
      </c>
      <c r="D31" s="4">
        <v>-93</v>
      </c>
      <c r="E31" s="5">
        <f t="shared" si="0"/>
        <v>-84.333333333333329</v>
      </c>
      <c r="F31">
        <f t="shared" si="1"/>
        <v>5.207948328595462</v>
      </c>
      <c r="G31">
        <f t="shared" si="2"/>
        <v>2.207948328595462</v>
      </c>
    </row>
    <row r="32" spans="1:8" x14ac:dyDescent="0.3">
      <c r="A32" s="2">
        <v>3.1</v>
      </c>
      <c r="B32" s="3">
        <v>-93</v>
      </c>
      <c r="C32" s="4">
        <v>-93</v>
      </c>
      <c r="D32" s="4">
        <v>-84</v>
      </c>
      <c r="E32" s="5">
        <f t="shared" si="0"/>
        <v>-90</v>
      </c>
      <c r="F32">
        <f t="shared" si="1"/>
        <v>10</v>
      </c>
      <c r="G32">
        <f t="shared" si="2"/>
        <v>6.9</v>
      </c>
      <c r="H32" t="s">
        <v>6</v>
      </c>
    </row>
    <row r="33" spans="1:8" x14ac:dyDescent="0.3">
      <c r="A33" s="2">
        <v>3.2</v>
      </c>
      <c r="B33" s="3">
        <v>-83</v>
      </c>
      <c r="C33" s="4">
        <v>-82</v>
      </c>
      <c r="D33" s="4">
        <v>-81</v>
      </c>
      <c r="E33" s="5">
        <f t="shared" si="0"/>
        <v>-82</v>
      </c>
      <c r="F33">
        <f t="shared" si="1"/>
        <v>3.9810717055349727</v>
      </c>
      <c r="G33">
        <f t="shared" si="2"/>
        <v>0.78107170553497252</v>
      </c>
    </row>
    <row r="34" spans="1:8" x14ac:dyDescent="0.3">
      <c r="A34" s="2">
        <v>3.3</v>
      </c>
      <c r="B34" s="3">
        <v>-85</v>
      </c>
      <c r="C34" s="4">
        <v>-85</v>
      </c>
      <c r="D34" s="4">
        <v>-84</v>
      </c>
      <c r="E34" s="5">
        <f t="shared" si="0"/>
        <v>-84.666666666666671</v>
      </c>
      <c r="F34">
        <f t="shared" si="1"/>
        <v>5.4116952654646413</v>
      </c>
      <c r="G34">
        <f t="shared" si="2"/>
        <v>2.1116952654646415</v>
      </c>
    </row>
    <row r="35" spans="1:8" x14ac:dyDescent="0.3">
      <c r="A35" s="2">
        <v>3.4</v>
      </c>
      <c r="B35" s="3">
        <v>-95</v>
      </c>
      <c r="C35" s="4">
        <v>-91</v>
      </c>
      <c r="D35" s="4">
        <v>-88</v>
      </c>
      <c r="E35" s="5">
        <f t="shared" si="0"/>
        <v>-91.333333333333329</v>
      </c>
      <c r="F35">
        <f t="shared" si="1"/>
        <v>11.659144011798316</v>
      </c>
      <c r="G35">
        <f t="shared" si="2"/>
        <v>8.2591440117983161</v>
      </c>
      <c r="H35" t="s">
        <v>6</v>
      </c>
    </row>
    <row r="36" spans="1:8" x14ac:dyDescent="0.3">
      <c r="A36" s="2">
        <v>3.5</v>
      </c>
      <c r="B36" s="3">
        <v>-83</v>
      </c>
      <c r="C36" s="4">
        <v>-83</v>
      </c>
      <c r="D36" s="4">
        <v>-88</v>
      </c>
      <c r="E36" s="5">
        <f t="shared" si="0"/>
        <v>-84.666666666666671</v>
      </c>
      <c r="F36">
        <f t="shared" si="1"/>
        <v>5.4116952654646413</v>
      </c>
      <c r="G36">
        <f t="shared" si="2"/>
        <v>1.9116952654646413</v>
      </c>
    </row>
    <row r="37" spans="1:8" x14ac:dyDescent="0.3">
      <c r="A37" s="2">
        <v>3.6</v>
      </c>
      <c r="B37" s="3">
        <v>-94</v>
      </c>
      <c r="C37" s="4">
        <v>-91</v>
      </c>
      <c r="D37" s="4">
        <v>-92</v>
      </c>
      <c r="E37" s="5">
        <f t="shared" si="0"/>
        <v>-92.333333333333329</v>
      </c>
      <c r="F37">
        <f t="shared" si="1"/>
        <v>13.081774742601938</v>
      </c>
      <c r="G37">
        <f t="shared" si="2"/>
        <v>9.4817747426019388</v>
      </c>
      <c r="H37" t="s">
        <v>6</v>
      </c>
    </row>
    <row r="38" spans="1:8" x14ac:dyDescent="0.3">
      <c r="A38" s="2">
        <v>3.7</v>
      </c>
      <c r="B38" s="3">
        <v>-94</v>
      </c>
      <c r="C38" s="4">
        <v>-88</v>
      </c>
      <c r="D38" s="4">
        <v>-87</v>
      </c>
      <c r="E38" s="5">
        <f t="shared" si="0"/>
        <v>-89.666666666666671</v>
      </c>
      <c r="F38">
        <f t="shared" si="1"/>
        <v>9.6235062639808948</v>
      </c>
      <c r="G38">
        <f t="shared" si="2"/>
        <v>5.9235062639808946</v>
      </c>
    </row>
    <row r="39" spans="1:8" x14ac:dyDescent="0.3">
      <c r="A39" s="2">
        <v>3.8</v>
      </c>
      <c r="B39" s="3">
        <v>-82</v>
      </c>
      <c r="C39" s="4">
        <v>-83</v>
      </c>
      <c r="D39" s="4">
        <v>-83</v>
      </c>
      <c r="E39" s="5">
        <f t="shared" si="0"/>
        <v>-82.666666666666671</v>
      </c>
      <c r="F39">
        <f t="shared" si="1"/>
        <v>4.2986623470822796</v>
      </c>
      <c r="G39">
        <f t="shared" si="2"/>
        <v>0.49866234708227974</v>
      </c>
    </row>
    <row r="40" spans="1:8" x14ac:dyDescent="0.3">
      <c r="A40" s="2">
        <v>3.9</v>
      </c>
      <c r="B40" s="3">
        <v>-93</v>
      </c>
      <c r="C40" s="4">
        <v>-92</v>
      </c>
      <c r="D40" s="4">
        <v>-88</v>
      </c>
      <c r="E40" s="5">
        <f t="shared" si="0"/>
        <v>-91</v>
      </c>
      <c r="F40">
        <f t="shared" si="1"/>
        <v>11.220184543019636</v>
      </c>
      <c r="G40">
        <f t="shared" si="2"/>
        <v>7.3201845430196357</v>
      </c>
    </row>
    <row r="41" spans="1:8" x14ac:dyDescent="0.3">
      <c r="A41" s="2">
        <v>4</v>
      </c>
      <c r="B41" s="3">
        <v>-86</v>
      </c>
      <c r="C41" s="4">
        <v>-88</v>
      </c>
      <c r="D41" s="4">
        <v>-86</v>
      </c>
      <c r="E41" s="5">
        <f t="shared" si="0"/>
        <v>-86.666666666666671</v>
      </c>
      <c r="F41">
        <f t="shared" si="1"/>
        <v>6.8129206905796185</v>
      </c>
      <c r="G41">
        <f t="shared" si="2"/>
        <v>2.8129206905796185</v>
      </c>
    </row>
    <row r="42" spans="1:8" x14ac:dyDescent="0.3">
      <c r="B42" s="1"/>
      <c r="G42">
        <f>AVERAGE(G2:G41)</f>
        <v>3.0587687513161859</v>
      </c>
    </row>
    <row r="43" spans="1:8" x14ac:dyDescent="0.3">
      <c r="B43" s="1"/>
      <c r="G43">
        <f>MAX(G2:G41)</f>
        <v>9.4817747426019388</v>
      </c>
    </row>
    <row r="44" spans="1:8" x14ac:dyDescent="0.3">
      <c r="B44" s="1"/>
    </row>
    <row r="45" spans="1:8" x14ac:dyDescent="0.3">
      <c r="B45" s="1"/>
    </row>
    <row r="46" spans="1:8" x14ac:dyDescent="0.3">
      <c r="B46" s="1"/>
    </row>
    <row r="47" spans="1:8" x14ac:dyDescent="0.3">
      <c r="B47" s="1"/>
    </row>
    <row r="48" spans="1:8" x14ac:dyDescent="0.3">
      <c r="B48" s="1"/>
    </row>
  </sheetData>
  <autoFilter ref="A1:D41" xr:uid="{8F0AC3E2-0D50-430B-AA64-815D1640469F}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2</vt:i4>
      </vt:variant>
    </vt:vector>
  </HeadingPairs>
  <TitlesOfParts>
    <vt:vector size="3" baseType="lpstr">
      <vt:lpstr>Sheet1</vt:lpstr>
      <vt:lpstr>RSSI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전상완</dc:creator>
  <cp:lastModifiedBy>전 상완</cp:lastModifiedBy>
  <dcterms:created xsi:type="dcterms:W3CDTF">2019-08-29T08:08:49Z</dcterms:created>
  <dcterms:modified xsi:type="dcterms:W3CDTF">2019-09-01T16:02:52Z</dcterms:modified>
</cp:coreProperties>
</file>