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<sst xmlns="http://schemas.openxmlformats.org/spreadsheetml/2006/main" count="182" uniqueCount="84">
  <si>
    <t xml:space="preserve">Артикул продавца</t>
  </si>
  <si>
    <t xml:space="preserve">Баркоды</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</si>
  <si>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</si>
  <si>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</si>
  <si>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</si>
  <si>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</si>
  <si>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</si>
  <si>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</si>
  <si>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</si>
  <si>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</si>
  <si>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</si>
  <si>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</si>
  <si>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WB</t>
  </si>
  <si>
    <t xml:space="preserve">Наименование</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</si>
  <si>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</si>
  <si>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</si>
  <si>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</si>
  <si>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</si>
  <si>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</si>
  <si>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</si>
  <si>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</si>
  <si>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</si>
  <si>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Фото</t>
  </si>
  <si>
    <t xml:space="preserve">Видео</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</si>
  <si>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</si>
  <si>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</si>
  <si>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</si>
  <si>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</si>
  <si>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</si>
  <si>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</si>
  <si>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</si>
  <si>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</si>
  <si>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</si>
  <si>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</si>
  <si>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</si>
  <si>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</si>
  <si>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</si>
  <si>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</si>
  <si>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</si>
  <si>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</si>
  <si>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</si>
  <si>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</si>
  <si>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</si>
  <si>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</si>
  <si>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</si>
  <si>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</si>
  <si>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</si>
  <si>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</si>
  <si>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</si>
  <si>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</si>
  <si>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</si>
  <si>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</si>
  <si>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</si>
  <si>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</si>
  <si>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</si>
  <si>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</si>
  <si>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</si>
  <si>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</si>
  <si>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</si>
  <si>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</si>
  <si>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</si>
  <si>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</si>
  <si>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</si>
  <si>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</si>
  <si>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</si>
  <si>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</si>
  <si>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</si>
  <si>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</si>
  <si>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</si>
  <si>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</si>
  <si>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Кот Сфинкс Звезды Молния</t>
  </si>
  <si>
    <t xml:space="preserve">cat_stars_david_bow_vert_1</t>
  </si>
  <si>
    <t xml:space="preserve">https://raw.githubusercontent.com/maxuzkikh/Ozon_upload/main/Tatulya/images/A4/</t>
  </si>
  <si>
    <t xml:space="preserve">Декор для одежды</t>
  </si>
  <si>
    <t xml:space="preserve">Amazing Pics</t>
  </si>
  <si>
    <t xml:space="preserve">Полимерный материал</t>
  </si>
  <si>
    <t xml:space="preserve">Россия</t>
  </si>
  <si>
    <t xml:space="preserve">Не облагается</t>
  </si>
  <si>
    <t xml:space="preserve">Нет</t>
  </si>
  <si>
    <t xml:space="preserve">DTF A5 set2</t>
  </si>
  <si>
    <t xml:space="preserve">Термонаклейка</t>
  </si>
  <si>
    <t xml:space="preserve">инструкция_dtf.mp4</t>
  </si>
  <si>
    <t xml:space="preserve">термонаклейка А5</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</si>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</sst>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b val="true"/>
      <sz val="12"/>
      <color rgb="FFFFFFFF"/>
      <name val="Calibri"/>
      <family val="2"/>
      <charset val="204"/>
    </font>
    <font>
      <b val="true"/>
      <sz val="12"/>
      <color rgb="FFFFFFFF"/>
      <name val="Calibri"/>
      <family val="2"/>
      <charset val="1"/>
    </font>
    <font>
      <b val="true"/>
      <sz val="11"/>
      <name val="Arial"/>
      <family val="0"/>
      <charset val="1"/>
    </font>
    <font>
      <b val="true"/>
      <sz val="11"/>
      <name val="Calibri"/>
      <family val="2"/>
      <charset val="204"/>
    </font>
    <font>
      <b val="true"/>
      <sz val="11"/>
      <color rgb="FFFDFDFD"/>
      <name val="Arial"/>
      <family val="2"/>
      <charset val="1"/>
    </font>
    <font>
      <sz val="10"/>
      <color rgb="FF000000"/>
      <name val="Arial"/>
      <family val="0"/>
      <charset val="204"/>
    </font>
    <font>
      <sz val="11"/>
      <color rgb="FF000000"/>
      <name val="Calibri"/>
      <family val="2"/>
      <charset val="1"/>
    </font>
    <font>
      <sz val="11"/>
      <color rgb="FF000000"/>
      <name val="Calibri"/>
      <family val="2"/>
      <charset val="204"/>
    </font>
    <font>
      <b val="true"/>
      <sz val="9"/>
      <color rgb="FF000000"/>
      <name val="Calibri"/>
      <family val="2"/>
      <charset val="1"/>
    </font>
    <font>
      <sz val="9"/>
      <color rgb="FF000000"/>
      <name val="Calibri"/>
      <family val="2"/>
      <charset val="1"/>
    </font>
  </fonts>
  <fills count="6">
    <fill>
      <patternFill patternType="none"/>
    </fill>
    <fill>
      <patternFill patternType="gray125"/>
    </fill>
    <fill>
      <patternFill patternType="solid">
        <fgColor rgb="FF9A41FE"/>
        <bgColor rgb="FF993366"/>
      </patternFill>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left" vertical="center" textRotation="0" wrapText="true" indent="1" shrinkToFit="false"/>
      <protection locked="true" hidden="false"/>
    </xf>
    <xf numFmtId="164" fontId="8" fillId="5" borderId="0" xfId="0" applyFont="true" applyBorder="false" applyAlignment="true" applyProtection="false">
      <alignment horizontal="left" vertical="center" textRotation="0" wrapText="true" indent="1"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A41FE"/>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7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0" activeCellId="0" sqref="A10"/>
    </sheetView>
  </sheetViews>
  <sheetFormatPr defaultRowHeight="12.8"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83.92"/>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22.36"/>
    <col collapsed="false" customWidth="true" hidden="false" outlineLevel="0" max="17" min="17" style="0" width="15.95"/>
    <col collapsed="false" customWidth="true" hidden="false" outlineLevel="0" max="18" min="18" style="0" width="56.96"/>
    <col collapsed="false" customWidth="true" hidden="false" outlineLevel="0" max="19" min="19" style="0" width="22.23"/>
    <col collapsed="false" customWidth="true" hidden="false" outlineLevel="0" max="20" min="20" style="0" width="18.34"/>
    <col collapsed="false" customWidth="true" hidden="false" outlineLevel="0" max="21" min="21" style="0" width="20.56"/>
    <col collapsed="false" customWidth="true" hidden="false" outlineLevel="0" max="22" min="22" style="0" width="45.04"/>
    <col collapsed="false" customWidth="true" hidden="false" outlineLevel="0" max="23" min="23" style="0" width="20.3"/>
    <col collapsed="false" customWidth="true" hidden="false" outlineLevel="0" max="24" min="24" style="0" width="65.86"/>
    <col collapsed="false" customWidth="true" hidden="false" outlineLevel="0" max="25" min="25" style="0" width="12.63"/>
    <col collapsed="false" customWidth="true" hidden="false" outlineLevel="0" max="26" min="26" style="0" width="27.23"/>
    <col collapsed="false" customWidth="true" hidden="false" outlineLevel="0" max="27" min="27" style="0" width="18.34"/>
    <col collapsed="false" customWidth="true" hidden="false" outlineLevel="0" max="28" min="28" style="0" width="16.94"/>
    <col collapsed="false" customWidth="true" hidden="false" outlineLevel="0" max="30" min="29" style="0" width="17.09"/>
    <col collapsed="false" customWidth="true" hidden="false" outlineLevel="0" max="31" min="31" style="0" width="22.51"/>
    <col collapsed="false" customWidth="true" hidden="false" outlineLevel="0" max="32" min="32" style="0" width="34.59"/>
    <col collapsed="false" customWidth="true" hidden="false" outlineLevel="0" max="33" min="33" style="0" width="21.11"/>
    <col collapsed="false" customWidth="true" hidden="false" outlineLevel="0" max="34" min="34" style="0" width="33.9"/>
    <col collapsed="false" customWidth="true" hidden="false" outlineLevel="0" max="35" min="35" style="0" width="25.28"/>
    <col collapsed="false" customWidth="true" hidden="false" outlineLevel="0" max="36" min="36" style="0" width="45.85"/>
    <col collapsed="false" customWidth="true" hidden="false" outlineLevel="0" max="37" min="37" style="0" width="79.61"/>
    <col collapsed="false" customWidth="true" hidden="false" outlineLevel="0" max="38" min="38" style="0" width="87.67"/>
    <col collapsed="false" customWidth="true" hidden="false" outlineLevel="0" max="39" min="39" style="0" width="12.63"/>
    <col collapsed="false" customWidth="true" hidden="false" outlineLevel="0" max="40" min="40" style="0" width="25.84"/>
    <col collapsed="false" customWidth="true" hidden="false" outlineLevel="0" max="41" min="41" style="0" width="22.62"/>
    <col collapsed="false" customWidth="true" hidden="false" outlineLevel="0" max="55" min="42" style="0" width="12.63"/>
    <col collapsed="false" customWidth="true" hidden="false" outlineLevel="0" max="56" min="56" style="0" width="19.45"/>
    <col collapsed="false" customWidth="true" hidden="false" outlineLevel="0" max="1023" min="57" style="0" width="12.63"/>
    <col collapsed="false" customWidth="false" hidden="false" outlineLevel="0" max="1025" min="1024" style="0" width="11.52"/>
  </cols>
  <sheetData>
    <row r="1" customFormat="false" ht="52.2" hidden="false" customHeight="true" outlineLevel="0" collapsed="false">
      <c r="A1" s="1" t="s">
        <v>0</v>
      </c>
      <c r="B1" s="2" t="s">
        <v>1</v>
      </c>
      <c r="C1" s="3" t="s">
        <v>2</v>
      </c>
      <c r="D1" s="4" t="s">
        <v>3</v>
      </c>
      <c r="E1" s="3" t="s">
        <v>4</v>
      </c>
      <c r="F1" s="3" t="s">
        <v>5</v>
      </c>
      <c r="G1" s="3" t="s">
        <v>6</v>
      </c>
      <c r="H1" s="3" t="s">
        <v>7</v>
      </c>
      <c r="I1" s="5" t="s">
        <v>8</v>
      </c>
      <c r="J1" s="3" t="s">
        <v>9</v>
      </c>
      <c r="K1" s="3" t="s">
        <v>10</v>
      </c>
      <c r="L1" s="3" t="s">
        <v>11</v>
      </c>
      <c r="M1" s="3" t="s">
        <v>0</v>
      </c>
      <c r="N1" s="3" t="s">
        <v>12</v>
      </c>
      <c r="O1" s="3" t="s">
        <v>13</v>
      </c>
      <c r="P1" s="3" t="s">
        <v>14</v>
      </c>
      <c r="Q1" s="3" t="s">
        <v>15</v>
      </c>
      <c r="R1" s="3" t="s">
        <v>16</v>
      </c>
      <c r="S1" s="2" t="s">
        <v>17</v>
      </c>
      <c r="T1" s="2" t="s">
        <v>18</v>
      </c>
      <c r="U1" s="2" t="s">
        <v>19</v>
      </c>
      <c r="V1" s="2" t="s">
        <v>20</v>
      </c>
      <c r="W1" s="3" t="s">
        <v>21</v>
      </c>
      <c r="X1" s="3" t="s">
        <v>22</v>
      </c>
      <c r="Y1" s="3" t="s">
        <v>23</v>
      </c>
      <c r="Z1" s="6" t="s">
        <v>24</v>
      </c>
      <c r="AA1" s="7" t="s">
        <v>25</v>
      </c>
      <c r="AB1" s="6" t="s">
        <v>26</v>
      </c>
      <c r="AC1" s="7" t="s">
        <v>27</v>
      </c>
      <c r="AD1" s="6" t="s">
        <v>28</v>
      </c>
      <c r="AE1" s="7" t="s">
        <v>29</v>
      </c>
      <c r="AF1" s="7" t="s">
        <v>30</v>
      </c>
      <c r="AG1" s="7" t="s">
        <v>31</v>
      </c>
      <c r="AH1" s="6" t="s">
        <v>32</v>
      </c>
      <c r="AI1" s="6" t="s">
        <v>33</v>
      </c>
      <c r="AJ1" s="6" t="s">
        <v>34</v>
      </c>
      <c r="AK1" s="6" t="s">
        <v>35</v>
      </c>
      <c r="AL1" s="6" t="s">
        <v>36</v>
      </c>
      <c r="AM1" s="7" t="s">
        <v>37</v>
      </c>
      <c r="AN1" s="7" t="s">
        <v>38</v>
      </c>
      <c r="AO1" s="7" t="s">
        <v>39</v>
      </c>
      <c r="AP1" s="6" t="s">
        <v>40</v>
      </c>
      <c r="AQ1" s="6" t="s">
        <v>41</v>
      </c>
      <c r="AR1" s="7" t="s">
        <v>42</v>
      </c>
      <c r="AS1" s="7" t="s">
        <v>43</v>
      </c>
      <c r="AT1" s="7" t="s">
        <v>44</v>
      </c>
      <c r="AU1" s="6" t="s">
        <v>45</v>
      </c>
      <c r="AV1" s="7" t="s">
        <v>46</v>
      </c>
      <c r="AW1" s="7" t="s">
        <v>47</v>
      </c>
      <c r="AX1" s="7" t="s">
        <v>48</v>
      </c>
      <c r="AY1" s="7" t="s">
        <v>49</v>
      </c>
      <c r="AZ1" s="7" t="s">
        <v>50</v>
      </c>
      <c r="BA1" s="7" t="s">
        <v>51</v>
      </c>
      <c r="BB1" s="7" t="s">
        <v>52</v>
      </c>
      <c r="BC1" s="7" t="s">
        <v>53</v>
      </c>
      <c r="BD1" s="7" t="s">
        <v>54</v>
      </c>
      <c r="BE1" s="7" t="s">
        <v>55</v>
      </c>
      <c r="BF1" s="7" t="s">
        <v>56</v>
      </c>
      <c r="BG1" s="7" t="s">
        <v>57</v>
      </c>
      <c r="BH1" s="7" t="s">
        <v>58</v>
      </c>
      <c r="BI1" s="7" t="s">
        <v>59</v>
      </c>
      <c r="BJ1" s="7" t="s">
        <v>60</v>
      </c>
      <c r="BK1" s="7" t="s">
        <v>61</v>
      </c>
      <c r="BL1" s="7" t="s">
        <v>62</v>
      </c>
      <c r="BM1" s="7" t="s">
        <v>63</v>
      </c>
      <c r="BN1" s="7" t="s">
        <v>64</v>
      </c>
      <c r="BO1" s="7" t="s">
        <v>65</v>
      </c>
      <c r="BP1" s="7" t="s">
        <v>66</v>
      </c>
      <c r="BQ1" s="7" t="s">
        <v>67</v>
      </c>
      <c r="BR1" s="7" t="s">
        <v>68</v>
      </c>
      <c r="BS1" s="7" t="s">
        <v>69</v>
      </c>
    </row>
    <row r="2" customFormat="false" ht="62.65" hidden="false" customHeight="true" outlineLevel="0" collapsed="false">
      <c r="A2" s="0" t="s">
        <v>70</v>
      </c>
      <c r="C2" s="8" t="s">
        <v>71</v>
      </c>
      <c r="D2" s="0" t="str">
        <f aca="false">CONCATENATE("C:\Users\Max\Documents\GitHub\Ozon_upload\Tatulya\barcode\A4\set4\", A2, ".pdf")</f>
        <v>C:\Users\Max\Documents\GitHub\Ozon_upload\Tatulya\barcode\A4\set4\Термонаклейка Кот Сфинкс Звезды Молния.pdf</v>
      </c>
      <c r="E2" s="0" t="str">
        <f aca="false">CONCATENATE("C:\work\baby prints\MainTop\tif\tatyana\A4\set4\",C2,".tif")</f>
        <v>C:\work\baby prints\MainTop\tif\tatyana\A4\set4\cat_stars_david_bow_vert_1.tif</v>
      </c>
      <c r="F2" s="0" t="n">
        <v>1</v>
      </c>
      <c r="G2" s="0" t="n">
        <v>1</v>
      </c>
      <c r="H2" s="0" t="s">
        <v>72</v>
      </c>
      <c r="I2" s="0" t="s">
        <v>73</v>
      </c>
      <c r="J2" s="0" t="s">
        <v>74</v>
      </c>
      <c r="M2" s="0" t="str">
        <f aca="false">A2</f>
        <v>Термонаклейка Кот Сфинкс Звезды Молния</v>
      </c>
      <c r="O2" s="0" t="str">
        <f aca="false">"Термонаклейка для одежды:" &amp; SUBSTITUTE(A2, "Термонаклейка", "")</f>
        <v>Термонаклейка для одежды: Кот Сфинкс Звезды Молния</v>
      </c>
      <c r="P2" s="9" t="n">
        <v>349</v>
      </c>
      <c r="Q2" s="0" t="s">
        <v>75</v>
      </c>
      <c r="R2" s="9" t="str">
        <f aca="false">A2&amp;Описание!B7</f>
        <v>Термонаклейка Кот Сфинкс Звезды Молния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S2" s="0" t="n">
        <v>1</v>
      </c>
      <c r="T2" s="0" t="n">
        <v>30</v>
      </c>
      <c r="U2" s="0" t="n">
        <v>21</v>
      </c>
      <c r="V2" s="0" t="n">
        <v>10</v>
      </c>
      <c r="W2" s="0" t="s">
        <v>76</v>
      </c>
      <c r="X2" s="10" t="str">
        <f aca="false">CONCATENATE(CONCATENATE(H2,C2,"_1.jpg;"),CONCATENATE(H2,C2,"_2.jpg;"),CONCATENATE(H2,C2,"_3.jpg;"),CONCATENATE(H2,C2,"_4.jpg;"),CONCATENATE(H2,C2,"_5.jpg;"),CONCATENATE(H2,C2,"_6.jpg;"),CONCATENATE(H2,C2,"_7.jpg;"),CONCATENATE(H2,"instruction_A4.jpg;"))</f>
        <v>https://raw.githubusercontent.com/maxuzkikh/Ozon_upload/main/Tatulya/images/A4/cat_stars_david_bow_vert_1_1.jpg;https://raw.githubusercontent.com/maxuzkikh/Ozon_upload/main/Tatulya/images/A4/cat_stars_david_bow_vert_1_2.jpg;https://raw.githubusercontent.com/maxuzkikh/Ozon_upload/main/Tatulya/images/A4/cat_stars_david_bow_vert_1_3.jpg;https://raw.githubusercontent.com/maxuzkikh/Ozon_upload/main/Tatulya/images/A4/cat_stars_david_bow_vert_1_4.jpg;https://raw.githubusercontent.com/maxuzkikh/Ozon_upload/main/Tatulya/images/A4/cat_stars_david_bow_vert_1_5.jpg;https://raw.githubusercontent.com/maxuzkikh/Ozon_upload/main/Tatulya/images/A4/cat_stars_david_bow_vert_1_6.jpg;https://raw.githubusercontent.com/maxuzkikh/Ozon_upload/main/Tatulya/images/A4/cat_stars_david_bow_vert_1_7.jpg;https://raw.githubusercontent.com/maxuzkikh/Ozon_upload/main/Tatulya/images/A4/instruction_A4.jpg;</v>
      </c>
      <c r="Y2" s="8" t="str">
        <f aca="false">CONCATENATE(H2,"Video_DTF.mp4;")</f>
        <v>https://raw.githubusercontent.com/maxuzkikh/Ozon_upload/main/Tatulya/images/A4/Video_DTF.mp4;</v>
      </c>
      <c r="Z2" s="0" t="str">
        <f aca="false">A2</f>
        <v>Термонаклейка Кот Сфинкс Звезды Молния</v>
      </c>
      <c r="AA2" s="0" t="n">
        <f aca="false">P2</f>
        <v>349</v>
      </c>
      <c r="AB2" s="0" t="n">
        <f aca="false">ROUND(AA2*1.5,0)</f>
        <v>524</v>
      </c>
      <c r="AC2" s="11" t="s">
        <v>77</v>
      </c>
      <c r="AD2" s="12" t="s">
        <v>78</v>
      </c>
      <c r="AG2" s="0" t="n">
        <f aca="false">V2</f>
        <v>10</v>
      </c>
      <c r="AH2" s="13" t="n">
        <f aca="false">U2*10</f>
        <v>210</v>
      </c>
      <c r="AI2" s="14" t="n">
        <v>1</v>
      </c>
      <c r="AJ2" s="13" t="n">
        <f aca="false">T2*10</f>
        <v>300</v>
      </c>
      <c r="AK2" s="15" t="str">
        <f aca="false">CONCATENATE(H2,C2,"_1.jpg")</f>
        <v>https://raw.githubusercontent.com/maxuzkikh/Ozon_upload/main/Tatulya/images/A4/cat_stars_david_bow_vert_1_1.jpg</v>
      </c>
      <c r="AL2" s="16" t="str">
        <f aca="false">CONCATENATE(CONCATENATE(H2, C2, "_2.jpg;"),CONCATENATE(H2, C2, "_3.jpg;"),CONCATENATE(H2, C2, "_4.jpg;"),CONCATENATE(H2, C2, "_5.jpg;"),CONCATENATE(H2, "instruction_A4.jpg;") )</f>
        <v>https://raw.githubusercontent.com/maxuzkikh/Ozon_upload/main/Tatulya/images/A4/cat_stars_david_bow_vert_1_2.jpg;https://raw.githubusercontent.com/maxuzkikh/Ozon_upload/main/Tatulya/images/A4/cat_stars_david_bow_vert_1_3.jpg;https://raw.githubusercontent.com/maxuzkikh/Ozon_upload/main/Tatulya/images/A4/cat_stars_david_bow_vert_1_4.jpg;https://raw.githubusercontent.com/maxuzkikh/Ozon_upload/main/Tatulya/images/A4/cat_stars_david_bow_vert_1_5.jpg;https://raw.githubusercontent.com/maxuzkikh/Ozon_upload/main/Tatulya/images/A4/instruction_A4.jpg;</v>
      </c>
      <c r="AO2" s="15" t="str">
        <f aca="false">J2</f>
        <v>Amazing Pics</v>
      </c>
      <c r="AP2" s="17" t="s">
        <v>79</v>
      </c>
      <c r="AR2" s="12"/>
      <c r="AS2" s="0" t="str">
        <f aca="false">SUBSTITUTE(A2,"Термонаклейка ","")</f>
        <v>Кот Сфинкс Звезды Молния</v>
      </c>
      <c r="AT2" s="11" t="s">
        <v>80</v>
      </c>
      <c r="AU2" s="0" t="str">
        <f aca="false">R2</f>
        <v>Термонаклейка Кот Сфинкс Звезды Молния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W2" s="13" t="str">
        <f aca="false">W2</f>
        <v>Россия</v>
      </c>
      <c r="AZ2" s="13" t="str">
        <f aca="false">Q2</f>
        <v>Полимерный материал</v>
      </c>
      <c r="BB2" s="12" t="s">
        <v>78</v>
      </c>
      <c r="BC2" s="12"/>
      <c r="BD2" s="16" t="str">
        <f aca="false">CONCATENATE(H2,C2,"_color.jpg")</f>
        <v>https://raw.githubusercontent.com/maxuzkikh/Ozon_upload/main/Tatulya/images/A4/cat_stars_david_bow_vert_1_color.jpg</v>
      </c>
      <c r="BL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Кот Сфинкс Звезды Молния</v>
      </c>
      <c r="BQ2" s="8" t="s">
        <v>81</v>
      </c>
      <c r="BR2" s="18" t="str">
        <f aca="false">CONCATENATE(H2,"Video_DTF.mp4")</f>
        <v>https://raw.githubusercontent.com/maxuzkikh/Ozon_upload/main/Tatulya/images/A4/Video_DTF.mp4</v>
      </c>
    </row>
    <row r="3" customFormat="false" ht="18.65" hidden="false" customHeight="true" outlineLevel="0" collapsed="false">
      <c r="H3" s="8"/>
      <c r="P3" s="9"/>
      <c r="R3" s="9"/>
      <c r="X3" s="10"/>
      <c r="AC3" s="11"/>
      <c r="AD3" s="12"/>
      <c r="AH3" s="13"/>
      <c r="AI3" s="14"/>
      <c r="AJ3" s="13"/>
      <c r="AK3" s="15"/>
      <c r="AL3" s="16"/>
      <c r="AO3" s="15"/>
      <c r="AP3" s="17"/>
      <c r="AR3" s="12"/>
      <c r="AT3" s="11"/>
      <c r="AW3" s="13"/>
      <c r="AZ3" s="13"/>
      <c r="BB3" s="12"/>
      <c r="BC3" s="12"/>
      <c r="BD3" s="16"/>
      <c r="BQ3" s="8"/>
      <c r="BR3" s="18"/>
    </row>
    <row r="4" customFormat="false" ht="18.65" hidden="false" customHeight="true" outlineLevel="0" collapsed="false">
      <c r="H4" s="8"/>
      <c r="P4" s="9"/>
      <c r="R4" s="9"/>
      <c r="X4" s="10"/>
      <c r="AC4" s="11"/>
      <c r="AD4" s="12"/>
      <c r="AH4" s="13"/>
      <c r="AI4" s="14"/>
      <c r="AJ4" s="13"/>
      <c r="AK4" s="15"/>
      <c r="AL4" s="16"/>
      <c r="AO4" s="15"/>
      <c r="AP4" s="17"/>
      <c r="AR4" s="12"/>
      <c r="AT4" s="11"/>
      <c r="AW4" s="13"/>
      <c r="AZ4" s="13"/>
      <c r="BB4" s="12"/>
      <c r="BC4" s="12"/>
      <c r="BD4" s="16"/>
      <c r="BQ4" s="8"/>
      <c r="BR4" s="18"/>
    </row>
    <row r="5" customFormat="false" ht="48.5" hidden="false" customHeight="true" outlineLevel="0" collapsed="false">
      <c r="H5" s="8"/>
      <c r="P5" s="9"/>
      <c r="R5" s="9"/>
      <c r="X5" s="10"/>
      <c r="AC5" s="11"/>
      <c r="AD5" s="12"/>
      <c r="AH5" s="13"/>
      <c r="AI5" s="14"/>
      <c r="AJ5" s="13"/>
      <c r="AK5" s="15"/>
      <c r="AL5" s="16"/>
      <c r="AO5" s="15"/>
      <c r="AP5" s="17"/>
      <c r="AR5" s="12"/>
      <c r="AT5" s="11"/>
      <c r="AW5" s="13"/>
      <c r="AZ5" s="13"/>
      <c r="BB5" s="12"/>
      <c r="BC5" s="12"/>
      <c r="BD5" s="16"/>
      <c r="BQ5" s="8"/>
      <c r="BR5" s="18"/>
    </row>
    <row r="6" customFormat="false" ht="21.6" hidden="false" customHeight="true" outlineLevel="0" collapsed="false">
      <c r="A6" s="19"/>
    </row>
    <row r="7" customFormat="false" ht="21.6" hidden="false" customHeight="true" outlineLevel="0" collapsed="false">
      <c r="A7" s="19"/>
    </row>
    <row r="8" customFormat="false" ht="21.6" hidden="false" customHeight="true" outlineLevel="0" collapsed="false">
      <c r="A8" s="19"/>
    </row>
    <row r="9" customFormat="false" ht="21.6" hidden="false" customHeight="true" outlineLevel="0" collapsed="false">
      <c r="A9" s="19"/>
    </row>
    <row r="10" customFormat="false" ht="21.6" hidden="false" customHeight="true" outlineLevel="0" collapsed="false">
      <c r="A10" s="19"/>
    </row>
    <row r="11" customFormat="false" ht="21.6" hidden="false" customHeight="true" outlineLevel="0" collapsed="false">
      <c r="A11" s="19"/>
    </row>
    <row r="12" customFormat="false" ht="21.6" hidden="false" customHeight="true" outlineLevel="0" collapsed="false">
      <c r="A12" s="19"/>
    </row>
    <row r="13" customFormat="false" ht="21.6" hidden="false" customHeight="true" outlineLevel="0" collapsed="false">
      <c r="A13" s="19"/>
    </row>
    <row r="14" customFormat="false" ht="21.6" hidden="false" customHeight="true" outlineLevel="0" collapsed="false">
      <c r="A14" s="19"/>
    </row>
    <row r="15" customFormat="false" ht="21.6" hidden="false" customHeight="true" outlineLevel="0" collapsed="false">
      <c r="A15" s="19"/>
    </row>
    <row r="16" customFormat="false" ht="21.6" hidden="false" customHeight="true" outlineLevel="0" collapsed="false">
      <c r="A16" s="19"/>
    </row>
    <row r="17" customFormat="false" ht="21.6" hidden="false" customHeight="true" outlineLevel="0" collapsed="false">
      <c r="A17" s="19"/>
    </row>
    <row r="18" customFormat="false" ht="21.6" hidden="false" customHeight="true" outlineLevel="0" collapsed="false">
      <c r="A18" s="19"/>
    </row>
    <row r="19" customFormat="false" ht="13.8" hidden="false" customHeight="false" outlineLevel="0" collapsed="false">
      <c r="A19" s="19"/>
    </row>
    <row r="20" customFormat="false" ht="13.8" hidden="false" customHeight="false" outlineLevel="0" collapsed="false">
      <c r="A20" s="19"/>
    </row>
    <row r="21" customFormat="false" ht="13.8" hidden="false" customHeight="false" outlineLevel="0" collapsed="false">
      <c r="A21" s="19"/>
    </row>
    <row r="22" customFormat="false" ht="13.8" hidden="false" customHeight="false" outlineLevel="0" collapsed="false">
      <c r="A22" s="19"/>
    </row>
    <row r="23" customFormat="false" ht="13.8" hidden="false" customHeight="false" outlineLevel="0" collapsed="false">
      <c r="A23" s="19"/>
    </row>
    <row r="24" customFormat="false" ht="13.8" hidden="false" customHeight="false" outlineLevel="0" collapsed="false">
      <c r="A24" s="19"/>
    </row>
    <row r="25" customFormat="false" ht="13.8" hidden="false" customHeight="false" outlineLevel="0" collapsed="false">
      <c r="A25" s="19"/>
    </row>
    <row r="26" customFormat="false" ht="13.8" hidden="false" customHeight="false" outlineLevel="0" collapsed="false">
      <c r="A26" s="19"/>
    </row>
    <row r="27" customFormat="false" ht="13.8" hidden="false" customHeight="false" outlineLevel="0" collapsed="false">
      <c r="A27" s="19"/>
    </row>
    <row r="28" customFormat="false" ht="13.8" hidden="false" customHeight="false" outlineLevel="0" collapsed="false">
      <c r="A28" s="19"/>
    </row>
    <row r="29" customFormat="false" ht="13.8" hidden="false" customHeight="false" outlineLevel="0" collapsed="false">
      <c r="A29" s="19"/>
    </row>
    <row r="30" customFormat="false" ht="13.8" hidden="false" customHeight="false" outlineLevel="0" collapsed="false">
      <c r="A30" s="19"/>
    </row>
    <row r="31" customFormat="false" ht="13.8" hidden="false" customHeight="false" outlineLevel="0" collapsed="false">
      <c r="A31" s="19"/>
    </row>
    <row r="32" customFormat="false" ht="13.8" hidden="false" customHeight="false" outlineLevel="0" collapsed="false">
      <c r="A32" s="19"/>
    </row>
    <row r="33" customFormat="false" ht="13.8" hidden="false" customHeight="false" outlineLevel="0" collapsed="false">
      <c r="A33" s="19"/>
    </row>
    <row r="34" customFormat="false" ht="13.8" hidden="false" customHeight="false" outlineLevel="0" collapsed="false">
      <c r="A34" s="19"/>
    </row>
    <row r="35" customFormat="false" ht="13.8" hidden="false" customHeight="false" outlineLevel="0" collapsed="false">
      <c r="A35" s="19"/>
    </row>
    <row r="36" customFormat="false" ht="13.8" hidden="false" customHeight="false" outlineLevel="0" collapsed="false">
      <c r="A36" s="19"/>
    </row>
    <row r="37" customFormat="false" ht="13.8" hidden="false" customHeight="false" outlineLevel="0" collapsed="false">
      <c r="A37" s="19"/>
    </row>
    <row r="38" customFormat="false" ht="13.8" hidden="false" customHeight="false" outlineLevel="0" collapsed="false">
      <c r="A38" s="19"/>
    </row>
    <row r="39" customFormat="false" ht="13.8" hidden="false" customHeight="false" outlineLevel="0" collapsed="false">
      <c r="A39" s="19"/>
    </row>
    <row r="40" customFormat="false" ht="13.8" hidden="false" customHeight="false" outlineLevel="0" collapsed="false">
      <c r="A40" s="19"/>
    </row>
    <row r="41" customFormat="false" ht="13.8" hidden="false" customHeight="false" outlineLevel="0" collapsed="false">
      <c r="A41" s="19"/>
    </row>
    <row r="42" customFormat="false" ht="13.8" hidden="false" customHeight="false" outlineLevel="0" collapsed="false">
      <c r="A42" s="19"/>
    </row>
    <row r="43" customFormat="false" ht="13.8" hidden="false" customHeight="false" outlineLevel="0" collapsed="false">
      <c r="A43" s="19"/>
    </row>
    <row r="44" customFormat="false" ht="13.8" hidden="false" customHeight="false" outlineLevel="0" collapsed="false">
      <c r="A44" s="19"/>
    </row>
    <row r="45" customFormat="false" ht="13.8" hidden="false" customHeight="false" outlineLevel="0" collapsed="false">
      <c r="A45" s="19"/>
    </row>
    <row r="46" customFormat="false" ht="13.8" hidden="false" customHeight="false" outlineLevel="0" collapsed="false">
      <c r="A46" s="19"/>
    </row>
    <row r="47" customFormat="false" ht="13.8" hidden="false" customHeight="false" outlineLevel="0" collapsed="false">
      <c r="A47" s="19"/>
    </row>
    <row r="48" customFormat="false" ht="13.8" hidden="false" customHeight="false" outlineLevel="0" collapsed="false">
      <c r="A48" s="19"/>
    </row>
    <row r="49" customFormat="false" ht="13.8" hidden="false" customHeight="false" outlineLevel="0" collapsed="false">
      <c r="A49" s="19"/>
    </row>
    <row r="50" customFormat="false" ht="13.8" hidden="false" customHeight="false" outlineLevel="0" collapsed="false">
      <c r="A50" s="19"/>
    </row>
    <row r="51" customFormat="false" ht="13.8" hidden="false" customHeight="false" outlineLevel="0" collapsed="false">
      <c r="A51" s="19"/>
    </row>
    <row r="52" customFormat="false" ht="13.8" hidden="false" customHeight="false" outlineLevel="0" collapsed="false">
      <c r="A52" s="19"/>
    </row>
    <row r="53" customFormat="false" ht="13.8" hidden="false" customHeight="false" outlineLevel="0" collapsed="false">
      <c r="A53" s="19"/>
    </row>
    <row r="54" customFormat="false" ht="13.8" hidden="false" customHeight="false" outlineLevel="0" collapsed="false">
      <c r="A54" s="19"/>
    </row>
    <row r="55" customFormat="false" ht="13.8" hidden="false" customHeight="false" outlineLevel="0" collapsed="false">
      <c r="A55" s="19"/>
    </row>
    <row r="56" customFormat="false" ht="13.8" hidden="false" customHeight="false" outlineLevel="0" collapsed="false">
      <c r="A56" s="19"/>
    </row>
    <row r="57" customFormat="false" ht="13.8" hidden="false" customHeight="false" outlineLevel="0" collapsed="false">
      <c r="A57" s="19"/>
    </row>
    <row r="58" customFormat="false" ht="13.8" hidden="false" customHeight="false" outlineLevel="0" collapsed="false">
      <c r="A58" s="19"/>
    </row>
    <row r="59" customFormat="false" ht="13.8" hidden="false" customHeight="false" outlineLevel="0" collapsed="false">
      <c r="A59" s="19"/>
    </row>
    <row r="60" customFormat="false" ht="13.8" hidden="false" customHeight="false" outlineLevel="0" collapsed="false">
      <c r="A60" s="19"/>
    </row>
    <row r="61" customFormat="false" ht="13.8" hidden="false" customHeight="false" outlineLevel="0" collapsed="false">
      <c r="A61" s="19"/>
    </row>
    <row r="62" customFormat="false" ht="13.8" hidden="false" customHeight="false" outlineLevel="0" collapsed="false">
      <c r="A62" s="19"/>
    </row>
    <row r="63" customFormat="false" ht="13.8" hidden="false" customHeight="false" outlineLevel="0" collapsed="false">
      <c r="A63" s="19"/>
    </row>
    <row r="64" customFormat="false" ht="13.8" hidden="false" customHeight="false" outlineLevel="0" collapsed="false">
      <c r="A64" s="19"/>
    </row>
    <row r="65" customFormat="false" ht="13.8" hidden="false" customHeight="false" outlineLevel="0" collapsed="false">
      <c r="A65" s="19"/>
    </row>
    <row r="66" customFormat="false" ht="13.8" hidden="false" customHeight="false" outlineLevel="0" collapsed="false">
      <c r="A66" s="19"/>
    </row>
    <row r="67" customFormat="false" ht="13.8" hidden="false" customHeight="false" outlineLevel="0" collapsed="false">
      <c r="A67" s="19"/>
    </row>
    <row r="68" customFormat="false" ht="13.8" hidden="false" customHeight="false" outlineLevel="0" collapsed="false">
      <c r="A68" s="19"/>
    </row>
    <row r="69" customFormat="false" ht="13.8" hidden="false" customHeight="false" outlineLevel="0" collapsed="false">
      <c r="A69" s="19"/>
    </row>
    <row r="70" customFormat="false" ht="13.8" hidden="false" customHeight="false" outlineLevel="0" collapsed="false">
      <c r="A70" s="19"/>
    </row>
    <row r="71" customFormat="false" ht="13.8" hidden="false" customHeight="false" outlineLevel="0" collapsed="false">
      <c r="A71" s="19"/>
    </row>
    <row r="72" customFormat="false" ht="13.8" hidden="false" customHeight="false" outlineLevel="0" collapsed="false">
      <c r="A72" s="19"/>
    </row>
    <row r="73" customFormat="false" ht="13.8" hidden="false" customHeight="false" outlineLevel="0" collapsed="false">
      <c r="A73" s="19"/>
    </row>
    <row r="74" customFormat="false" ht="13.8" hidden="false" customHeight="false" outlineLevel="0" collapsed="false">
      <c r="A74" s="19"/>
    </row>
  </sheetData>
  <dataValidations count="16">
    <dataValidation allowBlank="false" error="Неверный формат данных" errorTitle="Ошибка" operator="between" showDropDown="false" showErrorMessage="true" showInputMessage="false" sqref="AX2:AY5" type="decimal">
      <formula1>0</formula1>
      <formula2>0</formula2>
    </dataValidation>
    <dataValidation allowBlank="true" error="Выберите значение из списка" errorTitle="Ошибка" operator="between" showDropDown="false" showErrorMessage="true" showInputMessage="false" sqref="AC2:AC5" type="list">
      <formula1>#name?</formula1>
      <formula2>0</formula2>
    </dataValidation>
    <dataValidation allowBlank="false" error="Выберите значение из списка" errorTitle="Ошибка" operator="between" showDropDown="false" showErrorMessage="true" showInputMessage="false" sqref="AD2:AD5" type="list">
      <formula1>#name?</formula1>
      <formula2>0</formula2>
    </dataValidation>
    <dataValidation allowBlank="false" error="Неверный формат данных" errorTitle="Ошибка" operator="between" showDropDown="false" showErrorMessage="true" showInputMessage="false" sqref="AQ2:AQ5 BA2:BA5 BG2:BG5 BN2:BN5" type="whole">
      <formula1>0</formula1>
      <formula2>0</formula2>
    </dataValidation>
    <dataValidation allowBlank="true" error="Неверный формат данных" errorTitle="Ошибка" operator="between" showDropDown="false" showErrorMessage="true" showInputMessage="false" sqref="AI2:AI5" type="whole">
      <formula1>0</formula1>
      <formula2>0</formula2>
    </dataValidation>
    <dataValidation allowBlank="false" operator="between" showDropDown="false" showErrorMessage="false" showInputMessage="false" sqref="AR2:AR5" type="list">
      <formula1>#name?</formula1>
      <formula2>0</formula2>
    </dataValidation>
    <dataValidation allowBlank="true" error="Выберите значение из списка" errorTitle="Ошибка" operator="between" showDropDown="false" showErrorMessage="true" showInputMessage="false" sqref="AT2:AT5" type="list">
      <formula1>#name?</formula1>
      <formula2>0</formula2>
    </dataValidation>
    <dataValidation allowBlank="false" operator="between" showDropDown="false" showErrorMessage="false" showInputMessage="false" sqref="AW2:AW5" type="list">
      <formula1>#name?</formula1>
      <formula2>0</formula2>
    </dataValidation>
    <dataValidation allowBlank="false" operator="between" showDropDown="false" showErrorMessage="false" showInputMessage="false" sqref="AZ2:AZ5" type="list">
      <formula1>#name?</formula1>
      <formula2>0</formula2>
    </dataValidation>
    <dataValidation allowBlank="false" error="Неверное значение" errorTitle="Ошибка" operator="between" showDropDown="false" showErrorMessage="true" showInputMessage="false" sqref="BB2:BB5" type="list">
      <formula1>"Да,Нет"</formula1>
      <formula2>0</formula2>
    </dataValidation>
    <dataValidation allowBlank="false" operator="between" showDropDown="false" showErrorMessage="false" showInputMessage="false" sqref="BC2:BC5" type="list">
      <formula1>#name?</formula1>
      <formula2>0</formula2>
    </dataValidation>
    <dataValidation allowBlank="false" operator="between" showDropDown="false" showErrorMessage="false" showInputMessage="false" sqref="BE2:BE5" type="list">
      <formula1>#name?</formula1>
      <formula2>0</formula2>
    </dataValidation>
    <dataValidation allowBlank="false" error="Выберите значение из списка" errorTitle="Ошибка" operator="between" showDropDown="false" showErrorMessage="true" showInputMessage="false" sqref="BH2:BH5" type="list">
      <formula1>#name?</formula1>
      <formula2>0</formula2>
    </dataValidation>
    <dataValidation allowBlank="false" error="Выберите значение из списка" errorTitle="Ошибка" operator="between" showDropDown="false" showErrorMessage="true" showInputMessage="false" sqref="BI2:BI5" type="list">
      <formula1>#name?</formula1>
      <formula2>0</formula2>
    </dataValidation>
    <dataValidation allowBlank="false" error="Выберите значение из списка" errorTitle="Ошибка" operator="between" showDropDown="false" showErrorMessage="true" showInputMessage="false" sqref="BJ2:BJ5" type="list">
      <formula1>#name?</formula1>
      <formula2>0</formula2>
    </dataValidation>
    <dataValidation allowBlank="false" error="Выберите значение из списка" errorTitle="Ошибка" operator="between" showDropDown="false" showErrorMessage="true" showInputMessage="false" sqref="BK2:BK5" type="list">
      <formula1>#name?</formula1>
      <formula2>0</formula2>
    </dataValidation>
  </dataValidations>
  <hyperlinks>
    <hyperlink ref="H2" r:id="rId2" display="https://raw.githubusercontent.com/maxuzkikh/Ozon_upload/main/Tatulya/images/A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0" activeCellId="0" sqref="B50"/>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82</v>
      </c>
      <c r="B2" s="9" t="s">
        <v>83</v>
      </c>
    </row>
    <row r="3" customFormat="false" ht="32.8" hidden="false" customHeight="true" outlineLevel="0" collapsed="false">
      <c r="A3" s="0" t="s">
        <v>82</v>
      </c>
      <c r="B3" s="9" t="s">
        <v>83</v>
      </c>
    </row>
    <row r="4" customFormat="false" ht="32.8" hidden="false" customHeight="true" outlineLevel="0" collapsed="false">
      <c r="A4" s="0" t="s">
        <v>82</v>
      </c>
      <c r="B4" s="9" t="s">
        <v>83</v>
      </c>
    </row>
    <row r="5" customFormat="false" ht="32.8" hidden="false" customHeight="true" outlineLevel="0" collapsed="false">
      <c r="A5" s="0" t="s">
        <v>82</v>
      </c>
      <c r="B5" s="9" t="s">
        <v>83</v>
      </c>
    </row>
    <row r="6" customFormat="false" ht="32.8" hidden="false" customHeight="true" outlineLevel="0" collapsed="false">
      <c r="A6" s="0" t="s">
        <v>82</v>
      </c>
      <c r="B6" s="9" t="s">
        <v>83</v>
      </c>
    </row>
    <row r="7" customFormat="false" ht="32.8" hidden="false" customHeight="true" outlineLevel="0" collapsed="false">
      <c r="A7" s="0" t="s">
        <v>82</v>
      </c>
      <c r="B7" s="9" t="s">
        <v>83</v>
      </c>
    </row>
    <row r="8" customFormat="false" ht="32.8" hidden="false" customHeight="true" outlineLevel="0" collapsed="false">
      <c r="A8" s="0" t="s">
        <v>82</v>
      </c>
      <c r="B8" s="9" t="s">
        <v>83</v>
      </c>
    </row>
    <row r="9" customFormat="false" ht="32.8" hidden="false" customHeight="true" outlineLevel="0" collapsed="false">
      <c r="A9" s="0" t="s">
        <v>82</v>
      </c>
      <c r="B9" s="9" t="s">
        <v>83</v>
      </c>
    </row>
    <row r="10" customFormat="false" ht="32.8" hidden="false" customHeight="true" outlineLevel="0" collapsed="false">
      <c r="A10" s="0" t="s">
        <v>82</v>
      </c>
      <c r="B10" s="9" t="s">
        <v>83</v>
      </c>
    </row>
    <row r="11" customFormat="false" ht="32.8" hidden="false" customHeight="true" outlineLevel="0" collapsed="false">
      <c r="A11" s="0" t="s">
        <v>82</v>
      </c>
      <c r="B11" s="9" t="s">
        <v>83</v>
      </c>
    </row>
    <row r="12" customFormat="false" ht="32.8" hidden="false" customHeight="true" outlineLevel="0" collapsed="false">
      <c r="A12" s="0" t="s">
        <v>82</v>
      </c>
      <c r="B12" s="9" t="s">
        <v>83</v>
      </c>
    </row>
    <row r="13" customFormat="false" ht="32.8" hidden="false" customHeight="true" outlineLevel="0" collapsed="false">
      <c r="A13" s="0" t="s">
        <v>82</v>
      </c>
      <c r="B13" s="9" t="s">
        <v>83</v>
      </c>
    </row>
    <row r="14" customFormat="false" ht="32.8" hidden="false" customHeight="true" outlineLevel="0" collapsed="false">
      <c r="A14" s="0" t="s">
        <v>82</v>
      </c>
      <c r="B14" s="9" t="s">
        <v>83</v>
      </c>
    </row>
    <row r="15" customFormat="false" ht="32.8" hidden="false" customHeight="true" outlineLevel="0" collapsed="false">
      <c r="A15" s="0" t="s">
        <v>82</v>
      </c>
      <c r="B15" s="9" t="s">
        <v>83</v>
      </c>
    </row>
    <row r="16" customFormat="false" ht="32.8" hidden="false" customHeight="true" outlineLevel="0" collapsed="false">
      <c r="A16" s="0" t="s">
        <v>82</v>
      </c>
      <c r="B16" s="9" t="s">
        <v>83</v>
      </c>
    </row>
    <row r="17" customFormat="false" ht="32.8" hidden="false" customHeight="true" outlineLevel="0" collapsed="false">
      <c r="A17" s="0" t="s">
        <v>82</v>
      </c>
      <c r="B17" s="9" t="s">
        <v>83</v>
      </c>
    </row>
    <row r="18" customFormat="false" ht="32.8" hidden="false" customHeight="true" outlineLevel="0" collapsed="false">
      <c r="A18" s="0" t="s">
        <v>82</v>
      </c>
      <c r="B18" s="9" t="s">
        <v>83</v>
      </c>
    </row>
    <row r="19" customFormat="false" ht="32.8" hidden="false" customHeight="true" outlineLevel="0" collapsed="false">
      <c r="A19" s="0" t="s">
        <v>82</v>
      </c>
      <c r="B19" s="9" t="s">
        <v>83</v>
      </c>
    </row>
    <row r="20" customFormat="false" ht="32.8" hidden="false" customHeight="true" outlineLevel="0" collapsed="false">
      <c r="A20" s="0" t="s">
        <v>82</v>
      </c>
      <c r="B20" s="9" t="s">
        <v>83</v>
      </c>
    </row>
    <row r="21" customFormat="false" ht="32.8" hidden="false" customHeight="true" outlineLevel="0" collapsed="false">
      <c r="A21" s="0" t="s">
        <v>82</v>
      </c>
      <c r="B21" s="9" t="s">
        <v>83</v>
      </c>
    </row>
    <row r="22" customFormat="false" ht="32.8" hidden="false" customHeight="true" outlineLevel="0" collapsed="false">
      <c r="A22" s="0" t="s">
        <v>82</v>
      </c>
      <c r="B22" s="9" t="s">
        <v>83</v>
      </c>
    </row>
    <row r="23" customFormat="false" ht="32.8" hidden="false" customHeight="true" outlineLevel="0" collapsed="false">
      <c r="A23" s="0" t="s">
        <v>82</v>
      </c>
      <c r="B23" s="9" t="s">
        <v>83</v>
      </c>
    </row>
    <row r="24" customFormat="false" ht="32.8" hidden="false" customHeight="true" outlineLevel="0" collapsed="false">
      <c r="A24" s="0" t="s">
        <v>82</v>
      </c>
      <c r="B24" s="9" t="s">
        <v>83</v>
      </c>
    </row>
    <row r="25" customFormat="false" ht="32.8" hidden="false" customHeight="true" outlineLevel="0" collapsed="false">
      <c r="A25" s="0" t="s">
        <v>82</v>
      </c>
      <c r="B25" s="9" t="s">
        <v>83</v>
      </c>
    </row>
    <row r="26" customFormat="false" ht="32.8" hidden="false" customHeight="true" outlineLevel="0" collapsed="false">
      <c r="A26" s="0" t="s">
        <v>82</v>
      </c>
      <c r="B26" s="9" t="s">
        <v>83</v>
      </c>
    </row>
    <row r="27" customFormat="false" ht="32.8" hidden="false" customHeight="true" outlineLevel="0" collapsed="false">
      <c r="A27" s="0" t="s">
        <v>82</v>
      </c>
      <c r="B27" s="9" t="s">
        <v>83</v>
      </c>
    </row>
    <row r="28" customFormat="false" ht="32.8" hidden="false" customHeight="true" outlineLevel="0" collapsed="false">
      <c r="A28" s="0" t="s">
        <v>82</v>
      </c>
      <c r="B28" s="9" t="s">
        <v>83</v>
      </c>
    </row>
    <row r="29" customFormat="false" ht="32.8" hidden="false" customHeight="true" outlineLevel="0" collapsed="false">
      <c r="A29" s="0" t="s">
        <v>82</v>
      </c>
      <c r="B29" s="9" t="s">
        <v>83</v>
      </c>
    </row>
    <row r="30" customFormat="false" ht="32.8" hidden="false" customHeight="true" outlineLevel="0" collapsed="false">
      <c r="A30" s="0" t="s">
        <v>82</v>
      </c>
      <c r="B30" s="9" t="s">
        <v>83</v>
      </c>
    </row>
    <row r="31" customFormat="false" ht="32.8" hidden="false" customHeight="true" outlineLevel="0" collapsed="false">
      <c r="A31" s="0" t="s">
        <v>82</v>
      </c>
      <c r="B31" s="9" t="s">
        <v>83</v>
      </c>
    </row>
    <row r="32" customFormat="false" ht="32.8" hidden="false" customHeight="true" outlineLevel="0" collapsed="false">
      <c r="A32" s="0" t="s">
        <v>82</v>
      </c>
      <c r="B32" s="9" t="s">
        <v>83</v>
      </c>
    </row>
    <row r="33" customFormat="false" ht="32.8" hidden="false" customHeight="true" outlineLevel="0" collapsed="false">
      <c r="A33" s="0" t="s">
        <v>82</v>
      </c>
      <c r="B33" s="9" t="s">
        <v>83</v>
      </c>
    </row>
    <row r="34" customFormat="false" ht="32.8" hidden="false" customHeight="true" outlineLevel="0" collapsed="false">
      <c r="A34" s="0" t="s">
        <v>82</v>
      </c>
      <c r="B34" s="9" t="s">
        <v>83</v>
      </c>
    </row>
    <row r="35" customFormat="false" ht="32.8" hidden="false" customHeight="true" outlineLevel="0" collapsed="false">
      <c r="A35" s="0" t="s">
        <v>82</v>
      </c>
      <c r="B35" s="9" t="s">
        <v>83</v>
      </c>
    </row>
    <row r="36" customFormat="false" ht="32.8" hidden="false" customHeight="true" outlineLevel="0" collapsed="false">
      <c r="A36" s="0" t="s">
        <v>82</v>
      </c>
      <c r="B36" s="9" t="s">
        <v>83</v>
      </c>
    </row>
    <row r="37" customFormat="false" ht="32.8" hidden="false" customHeight="true" outlineLevel="0" collapsed="false">
      <c r="A37" s="0" t="s">
        <v>82</v>
      </c>
      <c r="B37" s="9" t="s">
        <v>83</v>
      </c>
    </row>
    <row r="38" customFormat="false" ht="32.8" hidden="false" customHeight="true" outlineLevel="0" collapsed="false">
      <c r="A38" s="0" t="s">
        <v>82</v>
      </c>
      <c r="B38" s="9" t="s">
        <v>83</v>
      </c>
    </row>
    <row r="39" customFormat="false" ht="32.8" hidden="false" customHeight="true" outlineLevel="0" collapsed="false">
      <c r="A39" s="0" t="s">
        <v>82</v>
      </c>
      <c r="B39" s="9" t="s">
        <v>83</v>
      </c>
    </row>
    <row r="40" customFormat="false" ht="32.8" hidden="false" customHeight="true" outlineLevel="0" collapsed="false">
      <c r="A40" s="0" t="s">
        <v>82</v>
      </c>
      <c r="B40" s="9" t="s">
        <v>83</v>
      </c>
    </row>
    <row r="41" customFormat="false" ht="32.8" hidden="false" customHeight="true" outlineLevel="0" collapsed="false">
      <c r="A41" s="0" t="s">
        <v>82</v>
      </c>
      <c r="B41" s="9" t="s">
        <v>83</v>
      </c>
    </row>
    <row r="42" customFormat="false" ht="32.8" hidden="false" customHeight="true" outlineLevel="0" collapsed="false">
      <c r="A42" s="0" t="s">
        <v>82</v>
      </c>
      <c r="B42" s="9" t="s">
        <v>83</v>
      </c>
    </row>
    <row r="43" customFormat="false" ht="32.8" hidden="false" customHeight="true" outlineLevel="0" collapsed="false">
      <c r="A43" s="0" t="s">
        <v>82</v>
      </c>
      <c r="B43" s="9" t="s">
        <v>83</v>
      </c>
    </row>
    <row r="44" customFormat="false" ht="32.8" hidden="false" customHeight="true" outlineLevel="0" collapsed="false">
      <c r="A44" s="0" t="s">
        <v>82</v>
      </c>
      <c r="B44" s="9" t="s">
        <v>83</v>
      </c>
    </row>
    <row r="45" customFormat="false" ht="32.8" hidden="false" customHeight="true" outlineLevel="0" collapsed="false">
      <c r="A45" s="0" t="s">
        <v>82</v>
      </c>
      <c r="B45" s="9" t="s">
        <v>83</v>
      </c>
    </row>
    <row r="46" customFormat="false" ht="32.8" hidden="false" customHeight="true" outlineLevel="0" collapsed="false">
      <c r="A46" s="0" t="s">
        <v>82</v>
      </c>
      <c r="B46" s="9" t="s">
        <v>83</v>
      </c>
    </row>
    <row r="47" customFormat="false" ht="32.8" hidden="false" customHeight="true" outlineLevel="0" collapsed="false">
      <c r="A47" s="0" t="s">
        <v>82</v>
      </c>
      <c r="B47" s="9" t="s">
        <v>83</v>
      </c>
    </row>
    <row r="48" customFormat="false" ht="32.8" hidden="false" customHeight="true" outlineLevel="0" collapsed="false">
      <c r="A48" s="0" t="s">
        <v>82</v>
      </c>
      <c r="B48" s="9" t="s">
        <v>83</v>
      </c>
    </row>
    <row r="49" customFormat="false" ht="32.8" hidden="false" customHeight="true" outlineLevel="0" collapsed="false">
      <c r="A49" s="0" t="s">
        <v>82</v>
      </c>
      <c r="B49" s="9" t="s">
        <v>83</v>
      </c>
    </row>
    <row r="50" customFormat="false" ht="32.8" hidden="false" customHeight="true" outlineLevel="0" collapsed="false">
      <c r="A50" s="0" t="s">
        <v>82</v>
      </c>
      <c r="B50" s="9" t="s">
        <v>83</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4372</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2024-10-15T15:36:44Z</dcterms:modified>
  <cp:revision>153</cp:revision>
  <dc:subject/>
  <dc:title/>
</cp:coreProperties>
</file>