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10DEFE55-EB89-4481-94DC-44D234147210}"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80" i="1" l="1"/>
  <c r="D581"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E580" i="1"/>
  <c r="E581"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<sst xmlns="http://schemas.openxmlformats.org/spreadsheetml/2006/main" count="7424" uniqueCount="2624">
  <si>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</si>
  <si>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</si>
  <si>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</si>
  <si>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</si>
  <si>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</si>
  <si>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</si>
  <si>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</si>
  <si>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</si>
  <si>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</si>
  <si>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</si>
  <si>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</si>
  <si>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</si>
  <si>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</si>
  <si>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</si>
  <si>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</si>
  <si>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</si>
  <si>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</si>
  <si>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</si>
  <si>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</si>
  <si>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</si>
  <si>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</si>
  <si>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</si>
  <si>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</si>
  <si>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</si>
  <si>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</si>
  <si>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</si>
  <si>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</si>
  <si>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</si>
  <si>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</si>
  <si>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</si>
  <si>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</si>
  <si>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</si>
  <si>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</si>
  <si>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</si>
  <si>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</si>
  <si>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</si>
  <si>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</si>
  <si>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</si>
  <si>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</si>
  <si>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</si>
  <si>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</si>
  <si>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</si>
  <si>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</si>
  <si>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</si>
  <si>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</si>
  <si>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</si>
  <si>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</si>
  <si>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</si>
  <si>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</si>
  <si>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</si>
  <si>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</si>
  <si>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</si>
  <si>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</si>
  <si>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</si>
  <si>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</si>
  <si>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</si>
  <si>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</si>
  <si>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</si>
  <si>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</si>
  <si>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</si>
  <si>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</si>
  <si>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</si>
  <si>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</si>
  <si>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</si>
  <si>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</si>
  <si>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</si>
  <si>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</si>
  <si>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</si>
  <si>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</si>
  <si>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</si>
  <si>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</si>
  <si>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</si>
  <si>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</si>
  <si>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</si>
  <si>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</si>
  <si>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</si>
  <si>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</si>
  <si>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</si>
  <si>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</si>
  <si>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</si>
  <si>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</si>
  <si>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</si>
  <si>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</si>
  <si>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</si>
  <si>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</si>
  <si>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</si>
  <si>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</si>
  <si>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</si>
  <si>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</si>
  <si>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</si>
  <si>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</si>
  <si>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</si>
  <si>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</si>
  <si>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</si>
  <si>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</si>
  <si>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</si>
  <si>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</si>
  <si>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</si>
  <si>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</si>
  <si>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</si>
  <si>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</si>
  <si>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</si>
  <si>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</si>
  <si>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</si>
  <si>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</si>
  <si>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</si>
  <si>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</si>
  <si>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</si>
  <si>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</si>
  <si>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</si>
  <si>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</si>
  <si>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</si>
  <si>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</si>
  <si>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</si>
  <si>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</si>
  <si>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</si>
  <si>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</si>
  <si>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</si>
  <si>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</si>
  <si>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</si>
  <si>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</si>
  <si>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</si>
  <si>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</si>
  <si>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</si>
  <si>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</si>
  <si>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</si>
  <si>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</si>
  <si>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</si>
  <si>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</si>
  <si>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</si>
  <si>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</si>
  <si>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</si>
  <si>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</si>
  <si>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</si>
  <si>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</si>
  <si>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</si>
  <si>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</si>
  <si>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</si>
  <si>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</si>
  <si>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</si>
  <si>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</si>
  <si>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</si>
  <si>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</si>
  <si>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</si>
  <si>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</si>
  <si>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</si>
  <si>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</si>
  <si>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</si>
  <si>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</si>
  <si>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</si>
  <si>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</si>
  <si>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</si>
  <si>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</si>
  <si>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</si>
  <si>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</si>
  <si>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</si>
  <si>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</si>
  <si>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</si>
  <si>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</si>
  <si>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</si>
  <si>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</si>
  <si>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</si>
  <si>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</si>
  <si>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</si>
  <si>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</si>
  <si>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</si>
  <si>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</si>
  <si>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</si>
  <si>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</si>
  <si>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</si>
  <si>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</si>
  <si>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</si>
  <si>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</si>
  <si>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</si>
  <si>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</si>
  <si>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</si>
  <si>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</si>
  <si>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</si>
  <si>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</si>
  <si>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</si>
  <si>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</si>
  <si>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</si>
  <si>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</si>
  <si>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</si>
  <si>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</si>
  <si>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</si>
  <si>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</si>
  <si>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</si>
  <si>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</si>
  <si>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</si>
  <si>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</si>
  <si>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</si>
  <si>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</si>
  <si>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</si>
  <si>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</si>
  <si>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</si>
  <si>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</si>
  <si>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</si>
  <si>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</si>
  <si>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</si>
  <si>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</si>
  <si>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</si>
  <si>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</si>
  <si>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</si>
  <si>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</si>
  <si>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</si>
  <si>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</si>
  <si>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</si>
  <si>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</si>
  <si>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</si>
  <si>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</si>
  <si>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</si>
  <si>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</si>
  <si>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</si>
  <si>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</si>
  <si>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</si>
  <si>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</si>
  <si>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</si>
  <si>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</si>
  <si>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</si>
  <si>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</si>
  <si>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</si>
  <si>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</si>
  <si>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</si>
  <si>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</si>
  <si>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</si>
  <si>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</si>
  <si>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</si>
  <si>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</si>
  <si>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</si>
  <si>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</si>
  <si>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</si>
  <si>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</si>
  <si>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</si>
  <si>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</si>
  <si>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</si>
  <si>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</si>
  <si>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</si>
  <si>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</si>
  <si>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</si>
  <si>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</si>
  <si>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</si>
  <si>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</si>
  <si>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</si>
  <si>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</si>
  <si>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</si>
  <si>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</si>
  <si>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</si>
  <si>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</si>
  <si>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</si>
  <si>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</si>
  <si>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</si>
  <si>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</si>
  <si>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</si>
  <si>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</si>
  <si>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</si>
  <si>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</si>
  <si>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</si>
  <si>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</si>
  <si>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</si>
  <si>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</si>
  <si>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</si>
  <si>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</si>
  <si>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</si>
  <si>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</si>
  <si>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</si>
  <si>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</si>
  <si>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</si>
  <si>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</si>
  <si>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</si>
  <si>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</si>
  <si>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</si>
  <si>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</si>
  <si>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</si>
  <si>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</si>
  <si>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</si>
  <si>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</si>
  <si>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</si>
  <si>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</si>
  <si>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</si>
  <si>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</si>
  <si>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</si>
  <si>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</si>
  <si>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</si>
  <si>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</si>
  <si>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</si>
  <si>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</si>
  <si>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</si>
  <si>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</si>
  <si>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</si>
  <si>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</si>
  <si>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</si>
  <si>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</si>
  <si>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</si>
  <si>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</si>
  <si>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</si>
  <si>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</si>
  <si>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</si>
  <si>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</si>
  <si>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</si>
  <si>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</si>
  <si>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</si>
  <si>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</si>
  <si>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</si>
  <si>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</si>
  <si>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</si>
  <si>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</si>
  <si>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</si>
  <si>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</si>
  <si>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</si>
  <si>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</si>
  <si>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</si>
  <si>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</si>
  <si>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</si>
  <si>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</si>
  <si>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</si>
  <si>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</si>
  <si>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</si>
  <si>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</si>
  <si>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</si>
  <si>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</si>
  <si>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</si>
  <si>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</si>
  <si>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</si>
  <si>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</si>
  <si>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</si>
  <si>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</si>
  <si>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</si>
  <si>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</si>
  <si>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</si>
  <si>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</si>
  <si>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</si>
  <si>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</si>
  <si>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</si>
  <si>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</si>
  <si>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</si>
  <si>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</si>
  <si>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</si>
  <si>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</si>
  <si>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</si>
  <si>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</si>
  <si>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</si>
  <si>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</si>
  <si>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</si>
  <si>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</si>
  <si>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</si>
  <si>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</si>
  <si>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</si>
  <si>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</si>
  <si>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</si>
  <si>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</si>
  <si>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</si>
  <si>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</si>
  <si>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</si>
  <si>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</si>
  <si>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</si>
  <si>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</si>
  <si>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</si>
  <si>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</si>
  <si>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</si>
  <si>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</si>
  <si>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</si>
  <si>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</si>
  <si>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</si>
  <si>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</si>
  <si>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</si>
  <si>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</si>
  <si>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</si>
  <si>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</si>
  <si>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</si>
  <si>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</si>
  <si>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</si>
  <si>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</si>
  <si>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</si>
  <si>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</si>
  <si>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</si>
  <si>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</si>
  <si>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</si>
  <si>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</si>
  <si>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</si>
  <si>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</si>
  <si>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</si>
  <si>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</si>
  <si>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</si>
  <si>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</si>
  <si>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</si>
  <si>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</si>
  <si>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</si>
  <si>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</si>
  <si>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</si>
  <si>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</si>
  <si>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</si>
  <si>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</si>
  <si>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</si>
  <si>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</si>
  <si>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</si>
  <si>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</si>
  <si>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</si>
  <si>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</si>
  <si>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</si>
  <si>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</si>
  <si>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</si>
  <si>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</si>
  <si>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</si>
  <si>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</si>
  <si>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</si>
  <si>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</si>
  <si>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</si>
  <si>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</si>
  <si>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</si>
  <si>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</si>
  <si>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</si>
  <si>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</si>
  <si>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</si>
  <si>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</si>
  <si>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</si>
  <si>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</si>
  <si>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</si>
  <si>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</si>
  <si>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</si>
  <si>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</si>
  <si>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</si>
  <si>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</si>
  <si>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</si>
  <si>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</si>
  <si>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</si>
  <si>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</si>
  <si>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</si>
  <si>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</si>
  <si>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</si>
  <si>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</si>
  <si>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</si>
  <si>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</si>
  <si>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</si>
  <si>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</si>
  <si>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</si>
  <si>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</si>
  <si>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</si>
  <si>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</si>
  <si>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</si>
  <si>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</si>
  <si>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</si>
  <si>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</si>
  <si>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</si>
  <si>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</si>
  <si>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</si>
  <si>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</si>
  <si>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</si>
  <si>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</si>
  <si>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</si>
  <si>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</si>
  <si>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</si>
  <si>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</si>
  <si>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</si>
  <si>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</si>
  <si>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</si>
  <si>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</si>
  <si>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</si>
  <si>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</si>
  <si>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</si>
  <si>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</si>
  <si>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</si>
  <si>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</si>
  <si>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</si>
  <si>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</si>
  <si>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</si>
  <si>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</si>
  <si>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</si>
  <si>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</si>
  <si>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</si>
  <si>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</si>
  <si>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</si>
  <si>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</si>
  <si>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</si>
  <si>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</si>
  <si>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</si>
  <si>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</si>
  <si>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</si>
  <si>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</si>
  <si>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</si>
  <si>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</si>
  <si>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</si>
  <si>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</si>
  <si>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</si>
  <si>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</si>
  <si>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</si>
  <si>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</si>
  <si>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</si>
  <si>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</si>
  <si>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</si>
  <si>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</si>
  <si>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</si>
  <si>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</si>
  <si>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</si>
  <si>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</si>
  <si>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</si>
  <si>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</si>
  <si>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</si>
  <si>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</si>
  <si>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</si>
  <si>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</si>
  <si>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</si>
  <si>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</si>
  <si>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</si>
  <si>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</si>
  <si>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</si>
  <si>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</si>
  <si>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</si>
  <si>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</si>
  <si>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</si>
  <si>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</si>
  <si>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</si>
  <si>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</si>
  <si>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</si>
  <si>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</si>
  <si>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</si>
  <si>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</si>
  <si>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</si>
  <si>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</si>
  <si>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</si>
  <si>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</si>
  <si>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</si>
  <si>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</si>
  <si>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</si>
  <si>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</si>
  <si>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</si>
  <si>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</si>
  <si>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</si>
  <si>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</si>
  <si>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</si>
  <si>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</si>
  <si>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</si>
  <si>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</si>
  <si>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</si>
  <si>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</si>
  <si>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</si>
  <si>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</si>
  <si>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</si>
  <si>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</si>
  <si>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</si>
  <si>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</si>
  <si>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</si>
  <si>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</si>
  <si>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</si>
  <si>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</si>
  <si>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</si>
  <si>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</si>
  <si>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</si>
  <si>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</si>
  <si>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</si>
  <si>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</si>
  <si>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</si>
  <si>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</si>
  <si>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</si>
  <si>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</si>
  <si>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</si>
  <si>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</si>
  <si>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</si>
  <si>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</si>
  <si>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</si>
  <si>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</si>
  <si>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</si>
  <si>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</si>
  <si>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</si>
  <si>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</si>
  <si>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</si>
  <si>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</si>
  <si>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</si>
  <si>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</si>
  <si>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</si>
  <si>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</si>
  <si>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</si>
  <si>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</si>
  <si>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</si>
  <si>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</si>
  <si>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</si>
  <si>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</si>
  <si>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</si>
  <si>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</si>
  <si>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</si>
  <si>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</si>
  <si>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</si>
  <si>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</si>
  <si>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</si>
  <si>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</si>
  <si>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</si>
  <si>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</si>
  <si>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</si>
  <si>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</si>
  <si>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</si>
  <si>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</si>
  <si>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</si>
  <si>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</si>
  <si>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</si>
  <si>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</si>
  <si>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</si>
  <si>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</si>
  <si>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</si>
  <si>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</si>
  <si>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</si>
  <si>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</si>
  <si>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</si>
  <si>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</si>
  <si>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</si>
  <si>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</si>
  <si>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</si>
  <si>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</si>
  <si>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</si>
  <si>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</si>
  <si>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</si>
  <si>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</si>
  <si>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</si>
  <si>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</si>
  <si>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</si>
  <si>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</si>
  <si>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</si>
  <si>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</si>
  <si>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</si>
  <si>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</si>
  <si>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</si>
  <si>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</si>
  <si>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</si>
  <si>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</si>
  <si>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</si>
  <si>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</si>
  <si>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</si>
  <si>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</si>
  <si>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</si>
  <si>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</si>
  <si>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</si>
  <si>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</si>
  <si>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</si>
  <si>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</si>
  <si>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</si>
  <si>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</si>
  <si>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</si>
  <si>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</si>
  <si>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</si>
  <si>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</si>
  <si>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</si>
  <si>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</si>
  <si>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</si>
  <si>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</si>
  <si>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</si>
  <si>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</si>
  <si>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</si>
  <si>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</si>
  <si>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</si>
  <si>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</si>
  <si>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</si>
  <si>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</si>
  <si>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</si>
  <si>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</si>
  <si>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</si>
  <si>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</si>
  <si>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</si>
  <si>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</si>
  <si>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</si>
  <si>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</si>
  <si>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</si>
  <si>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</si>
  <si>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</si>
  <si>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</si>
  <si>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</si>
  <si>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</si>
  <si>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</si>
  <si>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</si>
  <si>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</si>
  <si>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</si>
  <si>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</si>
  <si>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</si>
  <si>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</si>
  <si>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</si>
  <si>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</si>
  <si>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</si>
  <si>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</si>
  <si>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</si>
  <si>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</si>
  <si>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</si>
  <si>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</si>
  <si>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</si>
  <si>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</si>
  <si>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</si>
  <si>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</si>
  <si>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</si>
  <si>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</si>
  <si>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</si>
  <si>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</si>
  <si>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</si>
  <si>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</si>
  <si>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</si>
  <si>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</si>
  <si>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</si>
  <si>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</si>
  <si>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</si>
  <si>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</si>
  <si>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</si>
  <si>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</si>
  <si>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</si>
  <si>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</si>
  <si>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</si>
  <si>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</si>
  <si>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</si>
  <si>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</si>
  <si>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</si>
  <si>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</si>
  <si>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</si>
  <si>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</si>
  <si>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</si>
  <si>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</si>
  <si>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</si>
  <si>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</si>
  <si>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</si>
  <si>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</si>
  <si>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</si>
  <si>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</si>
  <si>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</si>
  <si>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</si>
  <si>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</si>
  <si>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</si>
  <si>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</si>
  <si>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</si>
  <si>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</si>
  <si>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</si>
  <si>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</si>
  <si>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</si>
  <si>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</si>
  <si>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</si>
  <si>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</si>
  <si>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</si>
  <si>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</si>
  <si>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</si>
  <si>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</si>
  <si>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</si>
  <si>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</si>
  <si>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</si>
  <si>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</si>
  <si>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</si>
  <si>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</si>
  <si>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</si>
  <si>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</si>
  <si>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</si>
  <si>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</si>
  <si>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</si>
  <si>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</si>
  <si>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</si>
  <si>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</si>
  <si>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</si>
  <si>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</si>
  <si>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</si>
  <si>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</si>
  <si>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</si>
  <si>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</si>
  <si>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</si>
  <si>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</si>
  <si>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</si>
  <si>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</si>
  <si>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</si>
  <si>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</si>
  <si>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</si>
  <si>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</si>
  <si>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</si>
  <si>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</si>
  <si>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</si>
  <si>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</si>
  <si>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</si>
  <si>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</si>
  <si>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</si>
  <si>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</si>
  <si>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</si>
  <si>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</si>
  <si>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</si>
  <si>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</si>
  <si>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</si>
  <si>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</si>
  <si>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</si>
  <si>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</si>
  <si>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</si>
  <si>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</si>
  <si>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</si>
  <si>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</si>
  <si>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</si>
  <si>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</si>
  <si>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</si>
  <si>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</si>
  <si>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</si>
  <si>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</si>
  <si>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</si>
  <si>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</si>
  <si>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</si>
  <si>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</si>
  <si>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</si>
  <si>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</si>
  <si>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</si>
  <si>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</si>
  <si>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</si>
  <si>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</si>
  <si>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</si>
  <si>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</si>
  <si>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</si>
  <si>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</si>
  <si>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</si>
  <si>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</si>
  <si>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</si>
  <si>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</si>
  <si>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</si>
  <si>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</si>
  <si>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</si>
  <si>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</si>
  <si>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</si>
  <si>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</si>
  <si>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</si>
  <si>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</si>
  <si>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</si>
  <si>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</si>
  <si>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</si>
  <si>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</si>
  <si>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</si>
  <si>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</si>
  <si>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</si>
  <si>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</si>
  <si>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</si>
  <si>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</si>
  <si>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</si>
  <si>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</si>
  <si>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</si>
  <si>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</si>
  <si>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</si>
  <si>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</si>
  <si>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</si>
  <si>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</si>
  <si>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</si>
  <si>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</si>
  <si>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</si>
  <si>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</si>
  <si>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</si>
  <si>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</si>
  <si>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</si>
  <si>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</si>
  <si>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</si>
  <si>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</si>
  <si>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</si>
  <si>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</si>
  <si>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</si>
  <si>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</si>
  <si>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</si>
  <si>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</si>
  <si>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</si>
  <si>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</si>
  <si>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</si>
  <si>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</si>
  <si>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</si>
  <si>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</si>
  <si>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</si>
  <si>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</si>
  <si>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</si>
  <si>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</si>
  <si>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</si>
  <si>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</si>
  <si>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</si>
  <si>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</si>
  <si>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</si>
  <si>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</si>
  <si>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</si>
  <si>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</si>
  <si>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</si>
  <si>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</si>
  <si>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</si>
  <si>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</si>
  <si>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</si>
  <si>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</si>
  <si>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</si>
  <si>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</si>
  <si>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</si>
  <si>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</si>
  <si>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</si>
  <si>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</si>
  <si>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</si>
  <si>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</si>
  <si>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</si>
  <si>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</si>
  <si>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</si>
  <si>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</si>
  <si>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</si>
  <si>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</si>
  <si>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</si>
  <si>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</si>
  <si>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</si>
  <si>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</si>
  <si>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</si>
  <si>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</si>
  <si>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</si>
  <si>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</si>
  <si>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</si>
  <si>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</si>
  <si>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</si>
  <si>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</si>
  <si>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</si>
  <si>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</si>
  <si>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</si>
  <si>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</si>
  <si>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</si>
  <si>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</si>
  <si>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</si>
  <si>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</si>
  <si>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</si>
  <si>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</si>
  <si>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</si>
  <si>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</si>
  <si>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</si>
  <si>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</si>
  <si>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</si>
  <si>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</si>
  <si>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</si>
  <si>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</si>
  <si>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</si>
  <si>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</si>
  <si>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</si>
  <si>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</si>
  <si>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</si>
  <si>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</si>
  <si>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</si>
  <si>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</si>
  <si>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</si>
  <si>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</si>
  <si>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</si>
  <si>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</si>
  <si>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</si>
  <si>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</si>
  <si>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</si>
  <si>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</si>
  <si>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</si>
  <si>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</si>
  <si>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</si>
  <si>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</si>
  <si>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</si>
  <si>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</si>
  <si>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</si>
  <si>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</si>
  <si>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</si>
  <si>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</si>
  <si>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</si>
  <si>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</si>
  <si>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</si>
  <si>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</si>
  <si>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</si>
  <si>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</si>
  <si>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</si>
  <si>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</si>
  <si>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</si>
  <si>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</si>
  <si>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</si>
  <si>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</si>
  <si>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</si>
  <si>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</si>
  <si>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</si>
  <si>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</si>
  <si>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</si>
  <si>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</si>
  <si>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</si>
  <si>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</si>
  <si>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</si>
  <si>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</si>
  <si>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</si>
  <si>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</si>
  <si>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</si>
  <si>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</si>
  <si>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</si>
  <si>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</si>
  <si>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</si>
  <si>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</si>
  <si>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</si>
  <si>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</si>
  <si>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</si>
  <si>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</si>
  <si>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</si>
  <si>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</si>
  <si>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</si>
  <si>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</si>
  <si>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</si>
  <si>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</si>
  <si>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</si>
  <si>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</si>
  <si>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</si>
  <si>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</si>
  <si>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</si>
  <si>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</si>
  <si>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</si>
  <si>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</si>
  <si>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</si>
  <si>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</si>
  <si>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</si>
  <si>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</si>
  <si>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</si>
  <si>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</si>
  <si>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</si>
  <si>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</si>
  <si>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</si>
  <si>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</si>
  <si>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</si>
  <si>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</si>
  <si>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</si>
  <si>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</si>
  <si>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</si>
  <si>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</si>
  <si>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</si>
  <si>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</si>
  <si>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</si>
  <si>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</si>
  <si>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</si>
  <si>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</si>
  <si>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</si>
  <si>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</si>
  <si>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</si>
  <si>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</si>
  <si>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</si>
  <si>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</si>
  <si>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</si>
  <si>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</si>
  <si>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</si>
  <si>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</si>
  <si>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</si>
  <si>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</si>
  <si>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</si>
  <si>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</si>
  <si>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</si>
  <si>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</si>
  <si>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</si>
  <si>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</si>
  <si>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</si>
  <si>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</si>
  <si>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</si>
  <si>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</si>
  <si>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</si>
  <si>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</si>
  <si>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</si>
  <si>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</si>
  <si>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</si>
  <si>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</si>
  <si>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</si>
  <si>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</si>
  <si>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</si>
  <si>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</si>
  <si>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</si>
  <si>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</si>
  <si>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</si>
  <si>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</si>
  <si>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</si>
  <si>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</si>
  <si>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</si>
  <si>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</si>
  <si>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</si>
  <si>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</si>
  <si>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</si>
  <si>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</si>
  <si>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</si>
  <si>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</si>
  <si>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</si>
  <si>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</si>
  <si>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</si>
  <si>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</si>
  <si>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</si>
  <si>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</si>
  <si>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</si>
  <si>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</si>
  <si>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</si>
  <si>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</si>
  <si>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</si>
  <si>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</si>
  <si>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</si>
  <si>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</si>
  <si>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</si>
  <si>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</si>
  <si>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</si>
  <si>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</si>
  <si>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</si>
  <si>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</si>
  <si>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</si>
  <si>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</si>
  <si>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</si>
  <si>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</si>
  <si>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</si>
  <si>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</si>
  <si>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</si>
  <si>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</si>
  <si>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</si>
  <si>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</si>
  <si>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</si>
  <si>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</si>
  <si>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</si>
  <si>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</si>
  <si>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</si>
  <si>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</si>
  <si>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</si>
  <si>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</si>
  <si>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</si>
  <si>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</si>
  <si>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</si>
  <si>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</si>
  <si>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</si>
  <si>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</si>
  <si>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</si>
  <si>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</si>
  <si>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</si>
  <si>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</si>
  <si>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</si>
  <si>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</si>
  <si>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</si>
  <si>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</si>
  <si>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</si>
  <si>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</si>
  <si>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</si>
  <si>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</si>
  <si>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</si>
  <si>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</si>
  <si>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</si>
  <si>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</si>
  <si>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</si>
  <si>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</si>
  <si>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</si>
  <si>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</si>
  <si>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</si>
  <si>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</si>
  <si>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</si>
  <si>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</si>
  <si>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</si>
  <si>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</si>
  <si>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</si>
  <si>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</si>
  <si>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</si>
  <si>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</si>
  <si>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</si>
  <si>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</si>
  <si>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</si>
  <si>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</si>
  <si>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</si>
  <si>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</si>
  <si>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</si>
  <si>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</si>
  <si>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</si>
  <si>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</si>
  <si>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</si>
  <si>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</si>
  <si>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</si>
  <si>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</si>
  <si>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</si>
  <si>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</si>
  <si>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</si>
  <si>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</si>
  <si>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</si>
  <si>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</si>
  <si>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</si>
  <si>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</si>
  <si>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</si>
  <si>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</si>
  <si>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</si>
  <si>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</si>
  <si>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</si>
  <si>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</si>
  <si>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</si>
  <si>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</si>
  <si>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</si>
  <si>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</si>
  <si>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</si>
  <si>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</si>
  <si>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</si>
  <si>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</si>
  <si>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</si>
  <si>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</si>
  <si>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</si>
  <si>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</si>
  <si>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</si>
  <si>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</si>
  <si>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</si>
  <si>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</si>
  <si>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</si>
  <si>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</si>
  <si>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</si>
  <si>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</si>
  <si>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</si>
  <si>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</si>
  <si>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</si>
  <si>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</si>
  <si>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</si>
  <si>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</si>
  <si>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</si>
  <si>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</si>
  <si>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</si>
  <si>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</si>
  <si>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</si>
  <si>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</si>
  <si>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</si>
  <si>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</si>
  <si>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</si>
  <si>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</si>
  <si>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</si>
  <si>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</si>
  <si>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</si>
  <si>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</si>
  <si>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</si>
  <si>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</si>
  <si>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</si>
  <si>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</si>
  <si>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</si>
  <si>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</si>
  <si>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</si>
  <si>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</si>
  <si>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</si>
  <si>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</si>
  <si>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</si>
  <si>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</si>
  <si>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</si>
  <si>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</si>
  <si>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</si>
  <si>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</si>
  <si>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</si>
  <si>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</si>
  <si>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</si>
  <si>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</si>
  <si>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</si>
  <si>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</si>
  <si>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</si>
  <si>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</si>
  <si>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</si>
  <si>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</si>
  <si>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</si>
  <si>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</si>
  <si>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</si>
  <si>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</si>
  <si>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</si>
  <si>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</si>
  <si>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</si>
  <si>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</si>
  <si>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</si>
  <si>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</si>
  <si>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</si>
  <si>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</si>
  <si>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</si>
  <si>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</si>
  <si>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</si>
  <si>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</si>
  <si>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</si>
  <si>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</si>
  <si>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</si>
  <si>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</si>
  <si>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</si>
  <si>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</si>
  <si>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</si>
  <si>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</si>
  <si>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</si>
  <si>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</si>
  <si>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</si>
  <si>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</si>
  <si>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</si>
  <si>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</si>
  <si>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</si>
  <si>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</si>
  <si>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</si>
  <si>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</si>
  <si>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</si>
  <si>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</si>
  <si>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</si>
  <si>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</si>
  <si>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</si>
  <si>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</si>
  <si>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</si>
  <si>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</si>
  <si>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</si>
  <si>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</si>
  <si>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</si>
  <si>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</si>
  <si>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</si>
  <si>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</si>
  <si>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</si>
  <si>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</si>
  <si>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</si>
  <si>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</si>
  <si>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</si>
  <si>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</si>
  <si>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</si>
  <si>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</si>
  <si>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</si>
  <si>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</si>
  <si>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</si>
  <si>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</si>
  <si>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</si>
  <si>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</si>
  <si>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</si>
  <si>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</si>
  <si>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</si>
  <si>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</si>
  <si>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</si>
  <si>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</si>
  <si>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</si>
  <si>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</si>
  <si>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</si>
  <si>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</si>
  <si>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</si>
  <si>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</si>
  <si>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</si>
  <si>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</si>
  <si>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</si>
  <si>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</si>
  <si>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</si>
  <si>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</si>
  <si>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</si>
  <si>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</si>
  <si>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</si>
  <si>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</si>
  <si>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</si>
  <si>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</si>
  <si>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</si>
  <si>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</si>
  <si>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</si>
  <si>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</si>
  <si>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</si>
  <si>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</si>
  <si>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</si>
  <si>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</si>
  <si>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</si>
  <si>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</si>
  <si>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</si>
  <si>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</si>
  <si>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</si>
  <si>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</si>
  <si>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</si>
  <si>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</si>
  <si>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</si>
  <si>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</si>
  <si>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</si>
  <si>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</si>
  <si>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</si>
  <si>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</si>
  <si>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</si>
  <si>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</si>
  <si>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</si>
  <si>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</si>
  <si>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</si>
  <si>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</si>
  <si>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</si>
  <si>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</si>
  <si>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</si>
  <si>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</si>
  <si>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</si>
  <si>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</si>
  <si>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</si>
  <si>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</si>
  <si>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</si>
  <si>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</si>
  <si>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</si>
  <si>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</si>
  <si>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</si>
  <si>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</si>
  <si>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</si>
  <si>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</si>
  <si>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</si>
  <si>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</si>
  <si>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</si>
  <si>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</si>
  <si>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</si>
  <si>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</si>
  <si>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</si>
  <si>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</si>
  <si>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</si>
  <si>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</si>
  <si>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</si>
  <si>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</si>
  <si>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</si>
  <si>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</si>
  <si>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</si>
  <si>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</si>
  <si>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</si>
  <si>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</si>
  <si>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</si>
  <si>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</si>
  <si>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</si>
  <si>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</si>
  <si>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</si>
  <si>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</si>
  <si>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</si>
  <si>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</si>
  <si>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</si>
  <si>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</si>
  <si>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</si>
  <si>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</si>
  <si>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</si>
  <si>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</si>
  <si>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</si>
  <si>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</si>
  <si>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</si>
  <si>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</si>
  <si>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</si>
  <si>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</si>
  <si>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</si>
  <si>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</si>
  <si>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</si>
  <si>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</si>
  <si>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</si>
  <si>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</si>
  <si>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</si>
  <si>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</si>
  <si>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</si>
  <si>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</si>
  <si>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</si>
  <si>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</si>
  <si>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</si>
  <si>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</si>
  <si>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</si>
  <si>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</si>
  <si>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</si>
  <si>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</si>
  <si>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</si>
  <si>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</si>
  <si>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</si>
  <si>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</si>
  <si>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</si>
  <si>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</si>
  <si>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</si>
  <si>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</si>
  <si>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</si>
  <si>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</si>
  <si>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</si>
  <si>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</si>
  <si>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</si>
  <si>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</si>
  <si>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</si>
  <si>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</si>
  <si>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</si>
  <si>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</si>
  <si>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</si>
  <si>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</si>
  <si>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</si>
  <si>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</si>
  <si>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</si>
  <si>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</si>
  <si>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</si>
  <si>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</si>
  <si>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</si>
  <si>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</si>
  <si>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</si>
  <si>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</si>
  <si>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</si>
  <si>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</si>
  <si>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</si>
  <si>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</si>
  <si>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</si>
  <si>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</si>
  <si>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</si>
  <si>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</si>
  <si>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</si>
  <si>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</si>
  <si>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</si>
  <si>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</si>
  <si>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</si>
  <si>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</si>
  <si>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</si>
  <si>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</si>
  <si>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</si>
  <si>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</si>
  <si>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</si>
  <si>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</si>
  <si>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</si>
  <si>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</si>
  <si>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</si>
  <si>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</si>
  <si>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</si>
  <si>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</si>
  <si>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</si>
  <si>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</si>
  <si>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</si>
  <si>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</si>
  <si>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</si>
  <si>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</si>
  <si>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</si>
  <si>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</si>
  <si>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</si>
  <si>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</si>
  <si>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</si>
  <si>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</si>
  <si>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</si>
  <si>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</si>
  <si>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</si>
  <si>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</si>
  <si>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</si>
  <si>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</si>
  <si>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</si>
  <si>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</si>
  <si>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</si>
  <si>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</si>
  <si>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</si>
  <si>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</si>
  <si>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</si>
  <si>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</si>
  <si>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</si>
  <si>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</si>
  <si>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</si>
  <si>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</si>
  <si>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</si>
  <si>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</si>
  <si>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</si>
  <si>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</si>
  <si>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</si>
  <si>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</si>
  <si>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</si>
  <si>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</si>
  <si>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</si>
  <si>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</si>
  <si>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</si>
  <si>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</si>
  <si>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</si>
  <si>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</si>
  <si>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</si>
  <si>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</si>
  <si>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</si>
  <si>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</si>
  <si>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</si>
  <si>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</si>
  <si>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</si>
  <si>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</si>
  <si>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</si>
  <si>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</si>
  <si>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</si>
  <si>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</si>
  <si>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</si>
  <si>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</si>
  <si>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</si>
  <si>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</si>
  <si>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</si>
  <si>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</si>
  <si>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</si>
  <si>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</si>
  <si>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</si>
  <si>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</si>
  <si>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</si>
  <si>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</si>
  <si>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</si>
  <si>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</si>
  <si>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</si>
  <si>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</si>
  <si>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</si>
  <si>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</si>
  <si>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</si>
  <si>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</si>
  <si>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</si>
  <si>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</si>
  <si>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</si>
  <si>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</si>
  <si>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</si>
  <si>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</si>
  <si>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</si>
  <si>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</si>
  <si>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</si>
  <si>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</si>
  <si>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</si>
  <si>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</si>
  <si>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</si>
  <si>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</si>
  <si>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</si>
  <si>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</si>
  <si>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</si>
  <si>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</si>
  <si>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</si>
  <si>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</si>
  <si>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</si>
  <si>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</si>
  <si>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</si>
  <si>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</si>
  <si>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</si>
  <si>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</si>
  <si>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</si>
  <si>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</si>
  <si>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</si>
  <si>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</si>
  <si>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</si>
  <si>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</si>
  <si>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</si>
  <si>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</si>
  <si>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</si>
  <si>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</si>
  <si>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</si>
  <si>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</si>
  <si>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</si>
  <si>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</si>
  <si>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</si>
  <si>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</si>
  <si>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</si>
  <si>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</si>
  <si>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</si>
  <si>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</si>
  <si>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</si>
  <si>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</si>
  <si>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</si>
  <si>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</si>
  <si>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</si>
  <si>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</si>
  <si>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</si>
  <si>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</si>
  <si>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</si>
  <si>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</si>
  <si>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</si>
  <si>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</si>
  <si>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</si>
  <si>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</si>
  <si>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</si>
  <si>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</si>
  <si>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</si>
  <si>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</si>
  <si>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</si>
  <si>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</si>
  <si>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</si>
  <si>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</si>
  <si>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</si>
  <si>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</si>
  <si>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</si>
  <si>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</si>
  <si>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</si>
  <si>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</si>
  <si>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</si>
  <si>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</si>
  <si>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</si>
  <si>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</si>
  <si>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</si>
  <si>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</si>
  <si>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</si>
  <si>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</si>
  <si>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</si>
  <si>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</si>
  <si>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</si>
  <si>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</si>
  <si>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</si>
  <si>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</si>
  <si>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</si>
  <si>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</si>
  <si>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</si>
  <si>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</si>
  <si>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</si>
  <si>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</si>
  <si>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</si>
  <si>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</si>
  <si>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</si>
  <si>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</si>
  <si>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</si>
  <si>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</si>
  <si>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</si>
  <si>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</si>
  <si>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</si>
  <si>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</si>
  <si>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</si>
  <si>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</si>
  <si>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</si>
  <si>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</si>
  <si>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</si>
  <si>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</si>
  <si>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</si>
  <si>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</si>
  <si>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</si>
  <si>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</si>
  <si>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</si>
  <si>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</si>
  <si>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</si>
  <si>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</si>
  <si>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</si>
  <si>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</si>
  <si>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</si>
  <si>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</si>
  <si>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</si>
  <si>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</si>
  <si>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</si>
  <si>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</si>
  <si>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</si>
  <si>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</si>
  <si>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</si>
  <si>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</si>
  <si>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</si>
  <si>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</si>
  <si>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</si>
  <si>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</si>
  <si>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</si>
  <si>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</si>
  <si>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</si>
  <si>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</si>
  <si>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</si>
  <si>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</si>
  <si>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</si>
  <si>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</si>
  <si>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</si>
  <si>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</si>
  <si>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</si>
  <si>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</si>
  <si>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</si>
  <si>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</si>
  <si>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</si>
  <si>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</si>
  <si>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</si>
  <si>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</si>
  <si>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</si>
  <si>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</si>
  <si>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</si>
  <si>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</si>
  <si>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</si>
  <si>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</si>
  <si>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</si>
  <si>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</si>
  <si>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</si>
  <si>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</si>
  <si>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</si>
  <si>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</si>
  <si>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</si>
  <si>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</si>
  <si>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</si>
  <si>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</si>
  <si>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</si>
  <si>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</si>
  <si>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</si>
  <si>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</si>
  <si>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</si>
  <si>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</si>
  <si>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</si>
  <si>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</si>
  <si>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</si>
  <si>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</si>
  <si>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</si>
  <si>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</si>
  <si>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</si>
  <si>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</si>
  <si>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</si>
  <si>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</si>
  <si>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</si>
  <si>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</si>
  <si>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</si>
  <si>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</si>
  <si>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</si>
  <si>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</si>
  <si>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</si>
  <si>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</si>
  <si>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</si>
  <si>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</si>
  <si>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</si>
  <si>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</si>
  <si>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</si>
  <si>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</si>
  <si>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</si>
  <si>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</si>
  <si>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</si>
  <si>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</si>
  <si>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</si>
  <si>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</si>
  <si>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</si>
  <si>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</si>
  <si>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</si>
  <si>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</si>
  <si>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</si>
  <si>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</si>
  <si>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</si>
  <si>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</si>
  <si>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</si>
  <si>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</si>
  <si>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</si>
  <si>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</si>
  <si>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</si>
  <si>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</si>
  <si>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</si>
  <si>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</si>
  <si>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</si>
  <si>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</si>
  <si>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</si>
  <si>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</si>
  <si>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</si>
  <si>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</si>
  <si>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</si>
  <si>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</si>
  <si>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</si>
  <si>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</si>
  <si>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</si>
  <si>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</si>
  <si>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</si>
  <si>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</si>
  <si>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</si>
  <si>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</si>
  <si>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</si>
  <si>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</si>
  <si>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</si>
  <si>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</si>
  <si>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</si>
  <si>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</si>
  <si>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</si>
  <si>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</si>
  <si>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</si>
  <si>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</si>
  <si>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</si>
  <si>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</si>
  <si>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</si>
  <si>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</si>
  <si>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</si>
  <si>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</si>
  <si>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</si>
  <si>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</si>
  <si>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</si>
  <si>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</si>
  <si>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</si>
  <si>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</si>
  <si>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</si>
  <si>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</si>
  <si>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</si>
  <si>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</si>
  <si>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</si>
  <si>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</si>
  <si>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</si>
  <si>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</si>
  <si>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</si>
  <si>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</si>
  <si>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</si>
  <si>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</si>
  <si>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</si>
  <si>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</si>
  <si>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</si>
  <si>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</si>
  <si>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</si>
  <si>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</si>
  <si>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</si>
  <si>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</si>
  <si>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</si>
  <si>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</si>
  <si>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</si>
  <si>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</si>
  <si>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</si>
  <si>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</si>
  <si>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</si>
  <si>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</si>
  <si>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</si>
  <si>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</si>
  <si>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</si>
  <si>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</si>
  <si>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</si>
  <si>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</si>
  <si>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</si>
  <si>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</si>
  <si>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</si>
  <si>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</si>
  <si>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</si>
  <si>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</si>
  <si>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</si>
  <si>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</si>
  <si>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</si>
  <si>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</si>
  <si>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</si>
  <si>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</si>
  <si>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</si>
  <si>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</si>
  <si>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</si>
  <si>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</si>
  <si>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</si>
  <si>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</si>
  <si>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</si>
  <si>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</si>
  <si>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</si>
  <si>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</si>
  <si>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</si>
  <si>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</si>
  <si>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</si>
  <si>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</si>
  <si>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</si>
  <si>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</si>
  <si>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</si>
  <si>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</si>
  <si>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</si>
  <si>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</si>
  <si>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</si>
  <si>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</si>
  <si>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</si>
  <si>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</si>
  <si>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</si>
  <si>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</si>
  <si>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</si>
  <si>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</si>
  <si>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</si>
  <si>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</si>
  <si>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</si>
  <si>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</si>
  <si>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</si>
  <si>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</si>
  <si>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</si>
  <si>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</si>
  <si>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</si>
  <si>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</si>
  <si>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</si>
  <si>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</si>
  <si>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</si>
  <si>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</si>
  <si>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</si>
  <si>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</si>
  <si>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</si>
  <si>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</si>
  <si>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</si>
  <si>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</si>
  <si>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</si>
  <si>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</si>
  <si>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</si>
  <si>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</si>
  <si>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</si>
  <si>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</si>
  <si>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</si>
  <si>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</si>
  <si>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</si>
  <si>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</si>
  <si>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</si>
  <si>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</si>
  <si>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</si>
  <si>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</si>
  <si>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</si>
  <si>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</si>
  <si>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</si>
  <si>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</si>
  <si>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</si>
  <si>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</si>
  <si>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</si>
  <si>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</si>
  <si>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</si>
  <si>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</si>
  <si>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</si>
  <si>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</si>
  <si>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</si>
  <si>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</si>
  <si>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</si>
  <si>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</si>
  <si>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</si>
  <si>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</si>
  <si>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</si>
  <si>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</si>
  <si>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</si>
  <si>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</si>
  <si>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</si>
  <si>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</si>
  <si>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</si>
  <si>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</si>
  <si>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</si>
  <si>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</si>
  <si>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</si>
  <si>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</si>
  <si>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</si>
  <si>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</si>
  <si>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</si>
  <si>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</si>
  <si>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</si>
  <si>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</si>
  <si>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</si>
  <si>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</si>
  <si>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</si>
  <si>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</si>
  <si>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</si>
  <si>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</si>
  <si>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</si>
  <si>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</si>
  <si>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</si>
  <si>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</si>
  <si>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</si>
  <si>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</si>
  <si>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</si>
  <si>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</si>
  <si>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</si>
  <si>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</si>
  <si>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</si>
  <si>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</si>
  <si>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</si>
  <si>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</si>
  <si>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</si>
  <si>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</si>
  <si>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</si>
  <si>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</si>
  <si>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</si>
  <si>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</si>
  <si>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</si>
  <si>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</si>
  <si>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</si>
  <si>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</si>
  <si>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</si>
  <si>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</si>
  <si>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</si>
  <si>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</si>
  <si>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</si>
  <si>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</si>
  <si>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</si>
  <si>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</si>
  <si>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</si>
  <si>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</si>
  <si>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</si>
  <si>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</si>
  <si>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</si>
  <si>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</si>
  <si>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</si>
  <si>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</si>
  <si>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</si>
  <si>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</si>
  <si>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</si>
  <si>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</si>
  <si>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</si>
  <si>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</si>
  <si>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</si>
  <si>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</si>
  <si>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</si>
  <si>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</si>
  <si>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</si>
  <si>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</si>
  <si>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</si>
  <si>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</si>
  <si>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</si>
  <si>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</si>
  <si>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</si>
  <si>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</si>
  <si>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</si>
  <si>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</si>
  <si>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</si>
  <si>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</si>
  <si>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</si>
  <si>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</si>
  <si>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</si>
  <si>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</si>
  <si>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</si>
  <si>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</si>
  <si>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</si>
  <si>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</si>
  <si>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</si>
  <si>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</si>
  <si>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</si>
  <si>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</si>
  <si>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</si>
  <si>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</si>
  <si>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</si>
  <si>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</si>
  <si>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</si>
  <si>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</si>
  <si>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</si>
  <si>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</si>
  <si>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</si>
  <si>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</si>
  <si>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</si>
  <si>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</si>
  <si>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</si>
  <si>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</si>
  <si>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</si>
  <si>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</si>
  <si>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</si>
  <si>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</si>
  <si>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</si>
  <si>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</si>
  <si>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</si>
  <si>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</si>
  <si>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</si>
  <si>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</si>
  <si>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</si>
  <si>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</si>
  <si>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</si>
  <si>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</si>
  <si>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</si>
  <si>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</si>
  <si>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</si>
  <si>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</si>
  <si>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</si>
  <si>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</si>
  <si>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</si>
  <si>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</si>
  <si>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</si>
  <si>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</si>
  <si>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</si>
  <si>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</si>
  <si>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</si>
  <si>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</si>
  <si>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</si>
  <si>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</si>
  <si>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</si>
  <si>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</si>
  <si>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</si>
  <si>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</si>
  <si>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</si>
  <si>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</si>
  <si>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</si>
  <si>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</si>
  <si>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</si>
  <si>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</si>
  <si>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</si>
  <si>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</si>
  <si>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</si>
  <si>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</si>
  <si>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</si>
  <si>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</si>
  <si>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</si>
  <si>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</si>
  <si>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</si>
  <si>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</si>
  <si>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</si>
  <si>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</si>
  <si>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</si>
  <si>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</si>
  <si>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</si>
  <si>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</si>
  <si>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</si>
  <si>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</si>
  <si>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</si>
  <si>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</si>
  <si>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</si>
  <si>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</si>
  <si>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</si>
  <si>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</si>
  <si>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</si>
  <si>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</si>
  <si>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</si>
  <si>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</si>
  <si>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</si>
  <si>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</si>
  <si>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</si>
  <si>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</si>
  <si>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</si>
  <si>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</si>
  <si>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</si>
  <si>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</si>
  <si>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</si>
  <si>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</si>
  <si>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</si>
  <si>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</si>
  <si>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</si>
  <si>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</si>
  <si>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</si>
  <si>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</si>
  <si>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</si>
  <si>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</si>
  <si>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</si>
  <si>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</si>
  <si>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</si>
  <si>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</si>
  <si>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</si>
  <si>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</si>
  <si>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</si>
  <si>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</si>
  <si>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</si>
  <si>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</si>
  <si>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</si>
  <si>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</si>
  <si>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</si>
  <si>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</si>
  <si>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</si>
  <si>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</si>
  <si>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</si>
  <si>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</si>
  <si>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</si>
  <si>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</si>
  <si>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</si>
  <si>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</si>
  <si>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</si>
  <si>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</si>
  <si>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</si>
  <si>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</si>
  <si>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</si>
  <si>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</si>
  <si>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</si>
  <si>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</si>
  <si>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</si>
  <si>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</si>
  <si>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</si>
  <si>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</si>
  <si>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</si>
  <si>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</si>
  <si>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</si>
  <si>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</si>
  <si>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</si>
  <si>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</si>
  <si>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</si>
  <si>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</si>
  <si>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</si>
  <si>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</si>
  <si>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</si>
  <si>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</si>
  <si>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</si>
  <si>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</si>
  <si>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</si>
  <si>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</si>
  <si>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</si>
  <si>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</si>
  <si>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</si>
  <si>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</si>
  <si>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</si>
  <si>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</si>
  <si>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</si>
  <si>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</si>
  <si>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</si>
  <si>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</si>
  <si>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</si>
  <si>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</si>
  <si>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</si>
  <si>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</si>
  <si>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</si>
  <si>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</si>
  <si>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</si>
  <si>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</si>
  <si>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</si>
  <si>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</si>
  <si>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</si>
  <si>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</si>
  <si>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</si>
  <si>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</si>
  <si>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</si>
  <si>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</si>
  <si>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</si>
  <si>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</si>
  <si>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</si>
  <si>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</si>
  <si>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</si>
  <si>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</si>
  <si>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</si>
  <si>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</si>
  <si>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</si>
  <si>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</si>
  <si>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</si>
  <si>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</si>
  <si>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</si>
  <si>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</si>
  <si>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</si>
  <si>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</si>
  <si>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</si>
  <si>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</si>
  <si>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</si>
  <si>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</si>
  <si>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</si>
  <si>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</si>
  <si>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</si>
  <si>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</si>
  <si>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</si>
  <si>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</si>
  <si>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</si>
  <si>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</si>
  <si>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</si>
  <si>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</si>
  <si>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</si>
  <si>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</si>
  <si>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</si>
  <si>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</si>
  <si>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</si>
  <si>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</si>
  <si>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</si>
  <si>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</si>
  <si>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</si>
  <si>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</si>
  <si>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</si>
  <si>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</si>
  <si>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</si>
  <si>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</si>
  <si>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</si>
  <si>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</si>
  <si>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</si>
  <si>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</si>
  <si>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</si>
  <si>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</si>
  <si>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</si>
  <si>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</si>
  <si>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</si>
  <si>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</si>
  <si>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</si>
  <si>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</si>
  <si>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</si>
  <si>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</si>
  <si>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</si>
  <si>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</si>
  <si>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</si>
  <si>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</si>
  <si>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</si>
  <si>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</si>
  <si>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</si>
  <si>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</si>
  <si>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</si>
  <si>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</si>
  <si>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</si>
  <si>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</si>
  <si>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</si>
  <si>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</si>
  <si>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</si>
  <si>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</si>
  <si>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</si>
  <si>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</si>
  <si>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</si>
  <si>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</si>
  <si>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</si>
  <si>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</si>
  <si>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</si>
  <si>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</si>
  <si>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</si>
  <si>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</si>
  <si>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</si>
  <si>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</si>
  <si>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</si>
  <si>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</si>
  <si>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</si>
  <si>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</si>
  <si>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</si>
  <si>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</si>
  <si>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</si>
  <si>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</si>
  <si>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</si>
  <si>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</si>
  <si>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</si>
  <si>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</si>
  <si>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</si>
  <si>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</si>
  <si>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</si>
  <si>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</si>
  <si>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</si>
  <si>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</si>
  <si>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</si>
  <si>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</si>
  <si>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</si>
  <si>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</si>
  <si>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</si>
  <si>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</si>
  <si>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</si>
  <si>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</si>
  <si>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</si>
  <si>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</si>
  <si>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</si>
  <si>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</si>
  <si>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</si>
  <si>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</si>
  <si>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</si>
  <si>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</si>
  <si>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</si>
  <si>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</si>
  <si>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</si>
  <si>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</si>
  <si>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</si>
  <si>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</si>
  <si>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</si>
  <si>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</si>
  <si>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</si>
  <si>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</si>
  <si>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</si>
  <si>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</si>
  <si>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</si>
  <si>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</si>
  <si>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</si>
  <si>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</si>
  <si>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</si>
  <si>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</si>
  <si>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</si>
  <si>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</si>
  <si>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</si>
  <si>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</si>
  <si>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</si>
  <si>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</si>
  <si>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</si>
  <si>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</si>
  <si>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</si>
  <si>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</si>
  <si>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</si>
  <si>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</si>
  <si>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</si>
  <si>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</si>
  <si>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</si>
  <si>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</si>
  <si>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</si>
  <si>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</si>
  <si>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</si>
  <si>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</si>
  <si>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</si>
  <si>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</si>
  <si>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</si>
  <si>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</si>
  <si>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</si>
  <si>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</si>
  <si>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</si>
  <si>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</si>
  <si>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</si>
  <si>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</si>
  <si>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</si>
  <si>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</si>
  <si>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</si>
  <si>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</si>
  <si>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</si>
  <si>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</si>
  <si>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</si>
  <si>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</si>
  <si>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</si>
  <si>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</si>
  <si>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</si>
  <si>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</si>
  <si>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</si>
  <si>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</si>
  <si>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</si>
  <si>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</si>
  <si>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</si>
  <si>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</si>
  <si>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</si>
  <si>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</si>
  <si>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</si>
  <si>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</si>
  <si>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</si>
  <si>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</si>
  <si>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</si>
  <si>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</si>
  <si>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</si>
  <si>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</si>
  <si>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</si>
  <si>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</si>
  <si>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</si>
  <si>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</si>
  <si>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</si>
  <si>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</si>
  <si>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</si>
  <si>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</si>
  <si>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</si>
  <si>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</si>
  <si>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</si>
  <si>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</si>
  <si>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</si>
  <si>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</si>
  <si>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</si>
  <si>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</si>
  <si>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</si>
  <si>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</si>
  <si>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</si>
  <si>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</si>
  <si>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</si>
  <si>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</si>
  <si>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</si>
  <si>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</si>
  <si>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</si>
  <si>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</si>
  <si>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</si>
  <si>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</si>
  <si>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</si>
  <si>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</si>
  <si>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</si>
  <si>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</si>
  <si>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</si>
  <si>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</si>
  <si>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</si>
  <si>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</si>
  <si>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</si>
  <si>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</si>
  <si>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</si>
  <si>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</si>
  <si>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</si>
  <si>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</si>
  <si>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</si>
  <si>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</si>
  <si>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</si>
  <si>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</si>
  <si>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</si>
  <si>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</si>
  <si>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</si>
  <si>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</si>
  <si>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</si>
  <si>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</si>
  <si>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</si>
  <si>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</si>
  <si>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</si>
  <si>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</si>
  <si>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</si>
  <si>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</si>
  <si>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</si>
  <si>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</si>
  <si>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</si>
  <si>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</si>
  <si>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</si>
  <si>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</si>
  <si>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</si>
  <si>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</si>
  <si>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</si>
  <si>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</si>
  <si>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</si>
  <si>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</si>
  <si>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</si>
  <si>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</si>
  <si>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</si>
  <si>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</si>
  <si>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</si>
  <si>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</si>
  <si>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</si>
  <si>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</si>
  <si>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</si>
  <si>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</si>
  <si>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</si>
  <si>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</si>
  <si>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</si>
  <si>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</si>
  <si>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</si>
  <si>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</si>
  <si>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</si>
  <si>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</si>
  <si>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</si>
  <si>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</si>
  <si>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</si>
  <si>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</si>
  <si>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</si>
  <si>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</si>
  <si>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</si>
  <si>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</si>
  <si>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</si>
  <si>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</si>
  <si>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</si>
  <si>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</si>
  <si>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</si>
  <si>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</si>
  <si>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</si>
  <si>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</si>
  <si>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</si>
  <si>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</si>
  <si>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</si>
  <si>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</si>
  <si>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</si>
  <si>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</si>
  <si>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</si>
  <si>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</si>
  <si>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</si>
  <si>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</si>
  <si>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</si>
  <si>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</si>
  <si>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</si>
  <si>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</si>
  <si>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</si>
  <si>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</si>
  <si>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</si>
  <si>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</si>
  <si>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</si>
  <si>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</si>
  <si>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</si>
  <si>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</si>
  <si>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</si>
  <si>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</si>
  <si>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</si>
  <si>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</si>
  <si>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</si>
  <si>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</si>
  <si>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</si>
  <si>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</si>
  <si>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</si>
  <si>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</si>
  <si>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</si>
  <si>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</si>
  <si>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</si>
  <si>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</si>
  <si>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</si>
  <si>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</si>
  <si>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</si>
  <si>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</si>
  <si>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</si>
  <si>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</si>
  <si>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</si>
  <si>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</si>
  <si>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</si>
  <si>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</si>
  <si>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</si>
  <si>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</si>
  <si>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</si>
  <si>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</si>
  <si>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</si>
  <si>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</si>
  <si>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</si>
  <si>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</si>
  <si>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</si>
  <si>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</si>
  <si>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</si>
  <si>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</si>
  <si>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</si>
  <si>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</si>
  <si>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</si>
  <si>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</si>
  <si>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</si>
  <si>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</si>
  <si>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</si>
  <si>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</si>
  <si>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</si>
  <si>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</si>
  <si>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</si>
  <si>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</si>
  <si>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</si>
  <si>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</si>
  <si>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</si>
  <si>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</si>
  <si>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</si>
  <si>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</si>
  <si>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</si>
  <si>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</si>
  <si>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</si>
  <si>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</si>
  <si>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</si>
  <si>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</si>
  <si>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</si>
  <si>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</si>
  <si>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</si>
  <si>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</si>
  <si>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</si>
  <si>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</si>
  <si>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</si>
  <si>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</si>
  <si>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</si>
  <si>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</si>
  <si>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</si>
  <si>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</si>
  <si>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</si>
  <si>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</si>
  <si>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</si>
  <si>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</si>
  <si>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</si>
  <si>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</si>
  <si>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</si>
  <si>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</si>
  <si>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</si>
  <si>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</si>
  <si>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</si>
  <si>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</si>
  <si>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</si>
  <si>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</si>
  <si>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</si>
  <si>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</si>
  <si>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</si>
  <si>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</si>
  <si>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</si>
  <si>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</si>
  <si>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</si>
  <si>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</si>
  <si>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</si>
  <si>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</si>
  <si>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</si>
  <si>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</si>
  <si>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</si>
  <si>
    <t>Термонаклейка Чёрный кот Catzilla Годзилла луч</t>
  </si>
  <si>
    <t>OZN2474252891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</si>
</sst>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3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
      <patternFill patternType="solid">
        <fgColor rgb="FFFF0000"/>
        <bgColor indexed="64"/>
      </patternFill>
    </fill>
    <fill>
      <patternFill patternType="solid">
        <fgColor rgb="FFFF0000"/>
        <bgColor rgb="FF44A9E3"/>
      </patternFill>
    </fill>
    <fill>
      <patternFill patternType="solid">
        <fgColor rgb="FFFF0000"/>
        <bgColor rgb="FFFFFF00"/>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61">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13" fillId="25" borderId="3" xfId="0" applyFont="1" applyFill="1" applyBorder="1"/>
    <xf numFmtId="0" fontId="15" fillId="12" borderId="3" xfId="0" applyFont="1" applyFill="1" applyBorder="1"/>
    <xf numFmtId="0" fontId="15" fillId="12" borderId="5" xfId="0" applyFont="1" applyFill="1" applyBorder="1"/>
    <xf numFmtId="0" fontId="0" fillId="26" borderId="0" xfId="0" applyFill="1"/>
    <xf numFmtId="0" fontId="0" fillId="27" borderId="3" xfId="0" applyFill="1" applyBorder="1"/>
    <xf numFmtId="0" fontId="0" fillId="27" borderId="0" xfId="0" applyFill="1"/>
    <xf numFmtId="0" fontId="13" fillId="28" borderId="3" xfId="0" applyFont="1" applyFill="1" applyBorder="1"/>
    <xf numFmtId="0" fontId="15" fillId="29" borderId="3" xfId="0" applyFont="1" applyFill="1" applyBorder="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1" name="AutoShape 28">
          <a:extLst>
            <a:ext uri="{FF2B5EF4-FFF2-40B4-BE49-F238E27FC236}">
              <a16:creationId xmlns:a16="http://schemas.microsoft.com/office/drawing/2014/main" id="{A58307D3-690A-4685-AAEF-3D7666EB8F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2" name="AutoShape 26">
          <a:extLst>
            <a:ext uri="{FF2B5EF4-FFF2-40B4-BE49-F238E27FC236}">
              <a16:creationId xmlns:a16="http://schemas.microsoft.com/office/drawing/2014/main" id="{F9CBDFFF-513C-4B15-86BE-10FD7475527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3" name="AutoShape 24">
          <a:extLst>
            <a:ext uri="{FF2B5EF4-FFF2-40B4-BE49-F238E27FC236}">
              <a16:creationId xmlns:a16="http://schemas.microsoft.com/office/drawing/2014/main" id="{CC0F83B5-5843-47E9-8D93-727F7412820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4" name="AutoShape 22">
          <a:extLst>
            <a:ext uri="{FF2B5EF4-FFF2-40B4-BE49-F238E27FC236}">
              <a16:creationId xmlns:a16="http://schemas.microsoft.com/office/drawing/2014/main" id="{802DD918-F2B4-4C42-B7CF-89959F2EE4F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5" name="AutoShape 20">
          <a:extLst>
            <a:ext uri="{FF2B5EF4-FFF2-40B4-BE49-F238E27FC236}">
              <a16:creationId xmlns:a16="http://schemas.microsoft.com/office/drawing/2014/main" id="{27D459E1-0E8E-4821-8784-976E4044FC9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6" name="AutoShape 18">
          <a:extLst>
            <a:ext uri="{FF2B5EF4-FFF2-40B4-BE49-F238E27FC236}">
              <a16:creationId xmlns:a16="http://schemas.microsoft.com/office/drawing/2014/main" id="{617A63F5-DD95-448D-B4F4-84E8DB6AF4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7" name="AutoShape 16">
          <a:extLst>
            <a:ext uri="{FF2B5EF4-FFF2-40B4-BE49-F238E27FC236}">
              <a16:creationId xmlns:a16="http://schemas.microsoft.com/office/drawing/2014/main" id="{B4F47960-191C-46C8-A7D5-9AB52170582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8" name="AutoShape 14">
          <a:extLst>
            <a:ext uri="{FF2B5EF4-FFF2-40B4-BE49-F238E27FC236}">
              <a16:creationId xmlns:a16="http://schemas.microsoft.com/office/drawing/2014/main" id="{1662B536-B64C-4F6B-BEF3-70AC584AB48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9" name="AutoShape 12">
          <a:extLst>
            <a:ext uri="{FF2B5EF4-FFF2-40B4-BE49-F238E27FC236}">
              <a16:creationId xmlns:a16="http://schemas.microsoft.com/office/drawing/2014/main" id="{832A7EE4-3EA4-4AE9-93BA-46ADE54CAA6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0" name="AutoShape 10">
          <a:extLst>
            <a:ext uri="{FF2B5EF4-FFF2-40B4-BE49-F238E27FC236}">
              <a16:creationId xmlns:a16="http://schemas.microsoft.com/office/drawing/2014/main" id="{A680FE86-DF55-46D9-9981-12361496B5D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1" name="AutoShape 8">
          <a:extLst>
            <a:ext uri="{FF2B5EF4-FFF2-40B4-BE49-F238E27FC236}">
              <a16:creationId xmlns:a16="http://schemas.microsoft.com/office/drawing/2014/main" id="{0690A98D-D91B-41CB-9A09-A55C9109B6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2" name="AutoShape 4">
          <a:extLst>
            <a:ext uri="{FF2B5EF4-FFF2-40B4-BE49-F238E27FC236}">
              <a16:creationId xmlns:a16="http://schemas.microsoft.com/office/drawing/2014/main" id="{0764917E-6615-4725-A4DE-60C9D83E3CE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3" name="AutoShape 2">
          <a:extLst>
            <a:ext uri="{FF2B5EF4-FFF2-40B4-BE49-F238E27FC236}">
              <a16:creationId xmlns:a16="http://schemas.microsoft.com/office/drawing/2014/main" id="{D4ED6B4A-89DC-4E11-A803-90D10DC7052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4" name="AutoShape 28">
          <a:extLst>
            <a:ext uri="{FF2B5EF4-FFF2-40B4-BE49-F238E27FC236}">
              <a16:creationId xmlns:a16="http://schemas.microsoft.com/office/drawing/2014/main" id="{16ADD872-FDA5-4BA0-A33C-672EF8952B8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5" name="AutoShape 26">
          <a:extLst>
            <a:ext uri="{FF2B5EF4-FFF2-40B4-BE49-F238E27FC236}">
              <a16:creationId xmlns:a16="http://schemas.microsoft.com/office/drawing/2014/main" id="{2676CC9A-BC89-4857-A115-383BA5939F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6" name="AutoShape 24">
          <a:extLst>
            <a:ext uri="{FF2B5EF4-FFF2-40B4-BE49-F238E27FC236}">
              <a16:creationId xmlns:a16="http://schemas.microsoft.com/office/drawing/2014/main" id="{15757515-AB3F-4B44-B904-3396F4749EA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7" name="AutoShape 22">
          <a:extLst>
            <a:ext uri="{FF2B5EF4-FFF2-40B4-BE49-F238E27FC236}">
              <a16:creationId xmlns:a16="http://schemas.microsoft.com/office/drawing/2014/main" id="{9E6CD801-DDA8-4E14-8FCB-D9A0D954469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8" name="AutoShape 20">
          <a:extLst>
            <a:ext uri="{FF2B5EF4-FFF2-40B4-BE49-F238E27FC236}">
              <a16:creationId xmlns:a16="http://schemas.microsoft.com/office/drawing/2014/main" id="{E22689E9-9D74-4A80-A871-14F1D6122B1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9" name="AutoShape 18">
          <a:extLst>
            <a:ext uri="{FF2B5EF4-FFF2-40B4-BE49-F238E27FC236}">
              <a16:creationId xmlns:a16="http://schemas.microsoft.com/office/drawing/2014/main" id="{FE3E0268-C742-4A27-98E2-66BB01AA780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0" name="AutoShape 16">
          <a:extLst>
            <a:ext uri="{FF2B5EF4-FFF2-40B4-BE49-F238E27FC236}">
              <a16:creationId xmlns:a16="http://schemas.microsoft.com/office/drawing/2014/main" id="{39694285-BE76-493B-B4DB-ADA1F6C844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1" name="AutoShape 14">
          <a:extLst>
            <a:ext uri="{FF2B5EF4-FFF2-40B4-BE49-F238E27FC236}">
              <a16:creationId xmlns:a16="http://schemas.microsoft.com/office/drawing/2014/main" id="{7E3C24F5-872D-4A7C-A299-7270B51B7A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2" name="AutoShape 12">
          <a:extLst>
            <a:ext uri="{FF2B5EF4-FFF2-40B4-BE49-F238E27FC236}">
              <a16:creationId xmlns:a16="http://schemas.microsoft.com/office/drawing/2014/main" id="{184AA051-9A96-4766-A6E6-8C8A6346CB4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3" name="AutoShape 10">
          <a:extLst>
            <a:ext uri="{FF2B5EF4-FFF2-40B4-BE49-F238E27FC236}">
              <a16:creationId xmlns:a16="http://schemas.microsoft.com/office/drawing/2014/main" id="{2520BD9F-5CE1-4609-885D-3DEEE74B20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4" name="AutoShape 8">
          <a:extLst>
            <a:ext uri="{FF2B5EF4-FFF2-40B4-BE49-F238E27FC236}">
              <a16:creationId xmlns:a16="http://schemas.microsoft.com/office/drawing/2014/main" id="{9388002C-D290-4FD1-AD6C-1470209890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5" name="AutoShape 4">
          <a:extLst>
            <a:ext uri="{FF2B5EF4-FFF2-40B4-BE49-F238E27FC236}">
              <a16:creationId xmlns:a16="http://schemas.microsoft.com/office/drawing/2014/main" id="{74B51FF9-5D22-4482-BAD9-455397730FE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6" name="AutoShape 2">
          <a:extLst>
            <a:ext uri="{FF2B5EF4-FFF2-40B4-BE49-F238E27FC236}">
              <a16:creationId xmlns:a16="http://schemas.microsoft.com/office/drawing/2014/main" id="{86EE3E52-51E1-4463-AB4F-7FF095FAE0F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7" name="AutoShape 28">
          <a:extLst>
            <a:ext uri="{FF2B5EF4-FFF2-40B4-BE49-F238E27FC236}">
              <a16:creationId xmlns:a16="http://schemas.microsoft.com/office/drawing/2014/main" id="{71905DAC-419E-427E-BC6D-81675FC291E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8" name="AutoShape 26">
          <a:extLst>
            <a:ext uri="{FF2B5EF4-FFF2-40B4-BE49-F238E27FC236}">
              <a16:creationId xmlns:a16="http://schemas.microsoft.com/office/drawing/2014/main" id="{6A36371A-1CEE-42AA-8D25-3BD352277CD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9" name="AutoShape 24">
          <a:extLst>
            <a:ext uri="{FF2B5EF4-FFF2-40B4-BE49-F238E27FC236}">
              <a16:creationId xmlns:a16="http://schemas.microsoft.com/office/drawing/2014/main" id="{CEFDCA4E-201E-40BF-96F6-C247F1DB402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0" name="AutoShape 22">
          <a:extLst>
            <a:ext uri="{FF2B5EF4-FFF2-40B4-BE49-F238E27FC236}">
              <a16:creationId xmlns:a16="http://schemas.microsoft.com/office/drawing/2014/main" id="{0EC4EBB3-1252-4552-8215-E52A09B89B8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1" name="AutoShape 20">
          <a:extLst>
            <a:ext uri="{FF2B5EF4-FFF2-40B4-BE49-F238E27FC236}">
              <a16:creationId xmlns:a16="http://schemas.microsoft.com/office/drawing/2014/main" id="{EC6E4BC0-AEE2-488D-A7C6-AF2E28F61C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2" name="AutoShape 18">
          <a:extLst>
            <a:ext uri="{FF2B5EF4-FFF2-40B4-BE49-F238E27FC236}">
              <a16:creationId xmlns:a16="http://schemas.microsoft.com/office/drawing/2014/main" id="{75ECC277-A582-48C0-B114-DFAAE4CD87C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3" name="AutoShape 16">
          <a:extLst>
            <a:ext uri="{FF2B5EF4-FFF2-40B4-BE49-F238E27FC236}">
              <a16:creationId xmlns:a16="http://schemas.microsoft.com/office/drawing/2014/main" id="{EE29DDC3-89B6-4273-A2F6-AF3369286CD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4" name="AutoShape 14">
          <a:extLst>
            <a:ext uri="{FF2B5EF4-FFF2-40B4-BE49-F238E27FC236}">
              <a16:creationId xmlns:a16="http://schemas.microsoft.com/office/drawing/2014/main" id="{201B858F-C873-43F8-AEB9-53FC49940F4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5" name="AutoShape 12">
          <a:extLst>
            <a:ext uri="{FF2B5EF4-FFF2-40B4-BE49-F238E27FC236}">
              <a16:creationId xmlns:a16="http://schemas.microsoft.com/office/drawing/2014/main" id="{A7445540-AB67-4181-B5AB-299DDD46D74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6" name="AutoShape 10">
          <a:extLst>
            <a:ext uri="{FF2B5EF4-FFF2-40B4-BE49-F238E27FC236}">
              <a16:creationId xmlns:a16="http://schemas.microsoft.com/office/drawing/2014/main" id="{25850795-4943-4862-B648-312222B5B6D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7" name="AutoShape 8">
          <a:extLst>
            <a:ext uri="{FF2B5EF4-FFF2-40B4-BE49-F238E27FC236}">
              <a16:creationId xmlns:a16="http://schemas.microsoft.com/office/drawing/2014/main" id="{CEA95350-8907-432E-AE63-B78F16C33B2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8" name="AutoShape 4">
          <a:extLst>
            <a:ext uri="{FF2B5EF4-FFF2-40B4-BE49-F238E27FC236}">
              <a16:creationId xmlns:a16="http://schemas.microsoft.com/office/drawing/2014/main" id="{C58ADA0B-D4F9-4074-8F0E-89492D6A6A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9" name="AutoShape 2">
          <a:extLst>
            <a:ext uri="{FF2B5EF4-FFF2-40B4-BE49-F238E27FC236}">
              <a16:creationId xmlns:a16="http://schemas.microsoft.com/office/drawing/2014/main" id="{84A1BE1D-F062-4921-9367-E5B32462C5F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0" name="AutoShape 28">
          <a:extLst>
            <a:ext uri="{FF2B5EF4-FFF2-40B4-BE49-F238E27FC236}">
              <a16:creationId xmlns:a16="http://schemas.microsoft.com/office/drawing/2014/main" id="{FC3F0B6D-0135-4770-B92D-C22F17D9420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1" name="AutoShape 26">
          <a:extLst>
            <a:ext uri="{FF2B5EF4-FFF2-40B4-BE49-F238E27FC236}">
              <a16:creationId xmlns:a16="http://schemas.microsoft.com/office/drawing/2014/main" id="{0EE2456E-92B4-4E8C-BE2E-ED7FC149383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2" name="AutoShape 24">
          <a:extLst>
            <a:ext uri="{FF2B5EF4-FFF2-40B4-BE49-F238E27FC236}">
              <a16:creationId xmlns:a16="http://schemas.microsoft.com/office/drawing/2014/main" id="{CFF31EFC-6417-4022-B6F5-947FA457ABF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3" name="AutoShape 22">
          <a:extLst>
            <a:ext uri="{FF2B5EF4-FFF2-40B4-BE49-F238E27FC236}">
              <a16:creationId xmlns:a16="http://schemas.microsoft.com/office/drawing/2014/main" id="{0E457628-8C66-4F0B-A069-436FA4C4293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4" name="AutoShape 20">
          <a:extLst>
            <a:ext uri="{FF2B5EF4-FFF2-40B4-BE49-F238E27FC236}">
              <a16:creationId xmlns:a16="http://schemas.microsoft.com/office/drawing/2014/main" id="{C9BC155E-C2B4-46E0-A245-0FE082E901E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5" name="AutoShape 18">
          <a:extLst>
            <a:ext uri="{FF2B5EF4-FFF2-40B4-BE49-F238E27FC236}">
              <a16:creationId xmlns:a16="http://schemas.microsoft.com/office/drawing/2014/main" id="{768266A0-2C75-4711-AAF1-9C9C8F44A2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6" name="AutoShape 16">
          <a:extLst>
            <a:ext uri="{FF2B5EF4-FFF2-40B4-BE49-F238E27FC236}">
              <a16:creationId xmlns:a16="http://schemas.microsoft.com/office/drawing/2014/main" id="{CAE9E2E7-C22E-4F3F-973B-7C01612C93B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7" name="AutoShape 14">
          <a:extLst>
            <a:ext uri="{FF2B5EF4-FFF2-40B4-BE49-F238E27FC236}">
              <a16:creationId xmlns:a16="http://schemas.microsoft.com/office/drawing/2014/main" id="{373A669F-81AC-4938-BE0D-1C896F11A49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8" name="AutoShape 12">
          <a:extLst>
            <a:ext uri="{FF2B5EF4-FFF2-40B4-BE49-F238E27FC236}">
              <a16:creationId xmlns:a16="http://schemas.microsoft.com/office/drawing/2014/main" id="{324684BA-67A8-45F3-8016-84C644F29D1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9" name="AutoShape 10">
          <a:extLst>
            <a:ext uri="{FF2B5EF4-FFF2-40B4-BE49-F238E27FC236}">
              <a16:creationId xmlns:a16="http://schemas.microsoft.com/office/drawing/2014/main" id="{96F1DF59-BF4F-4414-8D00-1F47A3CEF3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0" name="AutoShape 8">
          <a:extLst>
            <a:ext uri="{FF2B5EF4-FFF2-40B4-BE49-F238E27FC236}">
              <a16:creationId xmlns:a16="http://schemas.microsoft.com/office/drawing/2014/main" id="{A3CA96E2-5B8F-4B5C-9FA4-EAEE37F1361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1" name="AutoShape 4">
          <a:extLst>
            <a:ext uri="{FF2B5EF4-FFF2-40B4-BE49-F238E27FC236}">
              <a16:creationId xmlns:a16="http://schemas.microsoft.com/office/drawing/2014/main" id="{8FCF09A7-AA49-4C5F-9198-2F89F4C40F8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2" name="AutoShape 2">
          <a:extLst>
            <a:ext uri="{FF2B5EF4-FFF2-40B4-BE49-F238E27FC236}">
              <a16:creationId xmlns:a16="http://schemas.microsoft.com/office/drawing/2014/main" id="{60057AFB-6C14-4B86-81EC-65B0834DA8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3" name="AutoShape 28">
          <a:extLst>
            <a:ext uri="{FF2B5EF4-FFF2-40B4-BE49-F238E27FC236}">
              <a16:creationId xmlns:a16="http://schemas.microsoft.com/office/drawing/2014/main" id="{CD1C6FDC-D239-49C6-956E-73259BEAB42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4" name="AutoShape 26">
          <a:extLst>
            <a:ext uri="{FF2B5EF4-FFF2-40B4-BE49-F238E27FC236}">
              <a16:creationId xmlns:a16="http://schemas.microsoft.com/office/drawing/2014/main" id="{A026E536-A220-4837-B6AC-EB65E8B735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5" name="AutoShape 24">
          <a:extLst>
            <a:ext uri="{FF2B5EF4-FFF2-40B4-BE49-F238E27FC236}">
              <a16:creationId xmlns:a16="http://schemas.microsoft.com/office/drawing/2014/main" id="{338C1E58-1D9B-43D7-A642-6471A1CBA8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6" name="AutoShape 22">
          <a:extLst>
            <a:ext uri="{FF2B5EF4-FFF2-40B4-BE49-F238E27FC236}">
              <a16:creationId xmlns:a16="http://schemas.microsoft.com/office/drawing/2014/main" id="{80BF4FF5-0468-47AE-954F-5F74CA154D3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7" name="AutoShape 20">
          <a:extLst>
            <a:ext uri="{FF2B5EF4-FFF2-40B4-BE49-F238E27FC236}">
              <a16:creationId xmlns:a16="http://schemas.microsoft.com/office/drawing/2014/main" id="{89BA984A-B90E-491F-A64C-BD7C42CD965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8" name="AutoShape 18">
          <a:extLst>
            <a:ext uri="{FF2B5EF4-FFF2-40B4-BE49-F238E27FC236}">
              <a16:creationId xmlns:a16="http://schemas.microsoft.com/office/drawing/2014/main" id="{C096BE14-5C55-4E51-A97F-382CF61FDDC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9" name="AutoShape 16">
          <a:extLst>
            <a:ext uri="{FF2B5EF4-FFF2-40B4-BE49-F238E27FC236}">
              <a16:creationId xmlns:a16="http://schemas.microsoft.com/office/drawing/2014/main" id="{CD1B5E7A-ECE8-4308-968E-A2EB62DCF0A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0" name="AutoShape 14">
          <a:extLst>
            <a:ext uri="{FF2B5EF4-FFF2-40B4-BE49-F238E27FC236}">
              <a16:creationId xmlns:a16="http://schemas.microsoft.com/office/drawing/2014/main" id="{6FC9EAE1-897F-4A38-8C6E-66E852DB164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1" name="AutoShape 12">
          <a:extLst>
            <a:ext uri="{FF2B5EF4-FFF2-40B4-BE49-F238E27FC236}">
              <a16:creationId xmlns:a16="http://schemas.microsoft.com/office/drawing/2014/main" id="{B9307E41-1083-4C02-8DB9-0457E74CD8D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2" name="AutoShape 10">
          <a:extLst>
            <a:ext uri="{FF2B5EF4-FFF2-40B4-BE49-F238E27FC236}">
              <a16:creationId xmlns:a16="http://schemas.microsoft.com/office/drawing/2014/main" id="{882643C9-A0B3-4BFD-9D71-3CEC29BF577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3" name="AutoShape 8">
          <a:extLst>
            <a:ext uri="{FF2B5EF4-FFF2-40B4-BE49-F238E27FC236}">
              <a16:creationId xmlns:a16="http://schemas.microsoft.com/office/drawing/2014/main" id="{4DB46FC5-9061-4E50-ABCF-1905EE3E0EA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4" name="AutoShape 4">
          <a:extLst>
            <a:ext uri="{FF2B5EF4-FFF2-40B4-BE49-F238E27FC236}">
              <a16:creationId xmlns:a16="http://schemas.microsoft.com/office/drawing/2014/main" id="{8A4F09F3-C217-4096-8B3D-60F2556BAE9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5" name="AutoShape 2">
          <a:extLst>
            <a:ext uri="{FF2B5EF4-FFF2-40B4-BE49-F238E27FC236}">
              <a16:creationId xmlns:a16="http://schemas.microsoft.com/office/drawing/2014/main" id="{6EA27C1B-1751-404A-829B-CB3AC531C81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6" name="AutoShape 28">
          <a:extLst>
            <a:ext uri="{FF2B5EF4-FFF2-40B4-BE49-F238E27FC236}">
              <a16:creationId xmlns:a16="http://schemas.microsoft.com/office/drawing/2014/main" id="{637A194A-B057-4E85-AB7B-97332127781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7" name="AutoShape 26">
          <a:extLst>
            <a:ext uri="{FF2B5EF4-FFF2-40B4-BE49-F238E27FC236}">
              <a16:creationId xmlns:a16="http://schemas.microsoft.com/office/drawing/2014/main" id="{F8FAC63C-772F-47B4-BB37-C5E7893FFE3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8" name="AutoShape 24">
          <a:extLst>
            <a:ext uri="{FF2B5EF4-FFF2-40B4-BE49-F238E27FC236}">
              <a16:creationId xmlns:a16="http://schemas.microsoft.com/office/drawing/2014/main" id="{0075EAB0-B967-43D9-B7CD-60F3E9F339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9" name="AutoShape 22">
          <a:extLst>
            <a:ext uri="{FF2B5EF4-FFF2-40B4-BE49-F238E27FC236}">
              <a16:creationId xmlns:a16="http://schemas.microsoft.com/office/drawing/2014/main" id="{F9D9EB08-9FFB-4DBC-A599-991A2CF61D5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0" name="AutoShape 20">
          <a:extLst>
            <a:ext uri="{FF2B5EF4-FFF2-40B4-BE49-F238E27FC236}">
              <a16:creationId xmlns:a16="http://schemas.microsoft.com/office/drawing/2014/main" id="{F0D27D91-C325-401B-86ED-1448DC7FAEF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1" name="AutoShape 18">
          <a:extLst>
            <a:ext uri="{FF2B5EF4-FFF2-40B4-BE49-F238E27FC236}">
              <a16:creationId xmlns:a16="http://schemas.microsoft.com/office/drawing/2014/main" id="{B117327D-E932-4708-8198-626D19104C6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2" name="AutoShape 16">
          <a:extLst>
            <a:ext uri="{FF2B5EF4-FFF2-40B4-BE49-F238E27FC236}">
              <a16:creationId xmlns:a16="http://schemas.microsoft.com/office/drawing/2014/main" id="{A3EB1A87-D180-42DF-9851-EB707B21CF7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3" name="AutoShape 14">
          <a:extLst>
            <a:ext uri="{FF2B5EF4-FFF2-40B4-BE49-F238E27FC236}">
              <a16:creationId xmlns:a16="http://schemas.microsoft.com/office/drawing/2014/main" id="{FD445AF2-9D4F-4775-B551-B914BC9242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4" name="AutoShape 12">
          <a:extLst>
            <a:ext uri="{FF2B5EF4-FFF2-40B4-BE49-F238E27FC236}">
              <a16:creationId xmlns:a16="http://schemas.microsoft.com/office/drawing/2014/main" id="{6BB3C423-335B-40B4-9702-63203A5DBF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5" name="AutoShape 10">
          <a:extLst>
            <a:ext uri="{FF2B5EF4-FFF2-40B4-BE49-F238E27FC236}">
              <a16:creationId xmlns:a16="http://schemas.microsoft.com/office/drawing/2014/main" id="{0F328BAB-D533-4795-9B8A-1AAA7069111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6" name="AutoShape 8">
          <a:extLst>
            <a:ext uri="{FF2B5EF4-FFF2-40B4-BE49-F238E27FC236}">
              <a16:creationId xmlns:a16="http://schemas.microsoft.com/office/drawing/2014/main" id="{F8710419-FF47-482C-8842-CA9EA4A5807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7" name="AutoShape 4">
          <a:extLst>
            <a:ext uri="{FF2B5EF4-FFF2-40B4-BE49-F238E27FC236}">
              <a16:creationId xmlns:a16="http://schemas.microsoft.com/office/drawing/2014/main" id="{7E856D9C-304C-4211-A783-EAA8970704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8" name="AutoShape 2">
          <a:extLst>
            <a:ext uri="{FF2B5EF4-FFF2-40B4-BE49-F238E27FC236}">
              <a16:creationId xmlns:a16="http://schemas.microsoft.com/office/drawing/2014/main" id="{1B6B4A49-8C0D-404E-B60E-D42D090749A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9" name="AutoShape 28">
          <a:extLst>
            <a:ext uri="{FF2B5EF4-FFF2-40B4-BE49-F238E27FC236}">
              <a16:creationId xmlns:a16="http://schemas.microsoft.com/office/drawing/2014/main" id="{DD340F6E-98EF-44B7-9139-893EAA261FB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0" name="AutoShape 26">
          <a:extLst>
            <a:ext uri="{FF2B5EF4-FFF2-40B4-BE49-F238E27FC236}">
              <a16:creationId xmlns:a16="http://schemas.microsoft.com/office/drawing/2014/main" id="{20E8B3E2-45BF-4F34-ACCD-579DA267E64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1" name="AutoShape 24">
          <a:extLst>
            <a:ext uri="{FF2B5EF4-FFF2-40B4-BE49-F238E27FC236}">
              <a16:creationId xmlns:a16="http://schemas.microsoft.com/office/drawing/2014/main" id="{73AAE910-771F-45F9-AA43-F9E87F28EEB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2" name="AutoShape 22">
          <a:extLst>
            <a:ext uri="{FF2B5EF4-FFF2-40B4-BE49-F238E27FC236}">
              <a16:creationId xmlns:a16="http://schemas.microsoft.com/office/drawing/2014/main" id="{65E8E328-0DF3-42F3-B518-882CBD07100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3" name="AutoShape 20">
          <a:extLst>
            <a:ext uri="{FF2B5EF4-FFF2-40B4-BE49-F238E27FC236}">
              <a16:creationId xmlns:a16="http://schemas.microsoft.com/office/drawing/2014/main" id="{825D7B65-8534-4EEC-ACC0-254CCEFAB8F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4" name="AutoShape 18">
          <a:extLst>
            <a:ext uri="{FF2B5EF4-FFF2-40B4-BE49-F238E27FC236}">
              <a16:creationId xmlns:a16="http://schemas.microsoft.com/office/drawing/2014/main" id="{2A4F3467-427D-4934-B6C0-040B69BD2E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5" name="AutoShape 16">
          <a:extLst>
            <a:ext uri="{FF2B5EF4-FFF2-40B4-BE49-F238E27FC236}">
              <a16:creationId xmlns:a16="http://schemas.microsoft.com/office/drawing/2014/main" id="{B391B43B-4ED3-47BB-B40F-8CBEF7BC8CE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6" name="AutoShape 14">
          <a:extLst>
            <a:ext uri="{FF2B5EF4-FFF2-40B4-BE49-F238E27FC236}">
              <a16:creationId xmlns:a16="http://schemas.microsoft.com/office/drawing/2014/main" id="{F0A6B521-C3A5-460F-A3A0-32813AA8C4A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7" name="AutoShape 12">
          <a:extLst>
            <a:ext uri="{FF2B5EF4-FFF2-40B4-BE49-F238E27FC236}">
              <a16:creationId xmlns:a16="http://schemas.microsoft.com/office/drawing/2014/main" id="{CE674878-2756-419F-9BFC-B0EF4D112AA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8" name="AutoShape 10">
          <a:extLst>
            <a:ext uri="{FF2B5EF4-FFF2-40B4-BE49-F238E27FC236}">
              <a16:creationId xmlns:a16="http://schemas.microsoft.com/office/drawing/2014/main" id="{BBCEBDC7-2114-4C6F-8F99-CECEF71348C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9" name="AutoShape 8">
          <a:extLst>
            <a:ext uri="{FF2B5EF4-FFF2-40B4-BE49-F238E27FC236}">
              <a16:creationId xmlns:a16="http://schemas.microsoft.com/office/drawing/2014/main" id="{30E81F55-2A72-4A96-87DE-8E18F920F4D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0" name="AutoShape 4">
          <a:extLst>
            <a:ext uri="{FF2B5EF4-FFF2-40B4-BE49-F238E27FC236}">
              <a16:creationId xmlns:a16="http://schemas.microsoft.com/office/drawing/2014/main" id="{4491E442-192A-44DB-96DE-BD22EC30F3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1" name="AutoShape 2">
          <a:extLst>
            <a:ext uri="{FF2B5EF4-FFF2-40B4-BE49-F238E27FC236}">
              <a16:creationId xmlns:a16="http://schemas.microsoft.com/office/drawing/2014/main" id="{9BA0F1DD-B759-43CE-B9F4-945E26C9BC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51" zoomScale="110" zoomScaleNormal="110" workbookViewId="0">
      <selection activeCell="K579" sqref="K579"/>
    </sheetView>
  </sheetViews>
  <sheetFormatPr defaultRowHeight="12.75" x14ac:dyDescent="0.2"/>
  <cols>
    <col min="1" max="1" width="51" customWidth="1"/>
    <col min="2" max="2" width="16.5703125" customWidth="1"/>
    <col min="3" max="3" width="13.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26.2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28.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27"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79"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58" customFormat="1" x14ac:dyDescent="0.2">
      <c r="A553" s="57" t="s">
        <v>2621</v>
      </c>
      <c r="B553" s="57"/>
      <c r="C553" s="57" t="s">
        <v>2539</v>
      </c>
      <c r="D553" s="58" t="str">
        <f t="shared" si="31"/>
        <v>Documents\GitHub\Ozon_upload\barcode\amazing pics\Термонаклейка Шредер и Кренг из Черепашек-ниндзя.pdf</v>
      </c>
      <c r="E553" s="58" t="str">
        <f>CONCATENATE("C:\Users\",username!A158,"\Documents\GitHub\Ozon_upload\DTF_images\tatyana\A4\set7\",C553,".tif")</f>
        <v>C:\Users\maxim\Documents\GitHub\Ozon_upload\DTF_images\tatyana\A4\set7\img_39_vert.tif</v>
      </c>
      <c r="F553" s="57">
        <v>1</v>
      </c>
      <c r="G553" s="57">
        <v>1</v>
      </c>
      <c r="H553" s="57"/>
      <c r="I553" s="59" t="s">
        <v>2567</v>
      </c>
      <c r="J553" s="57"/>
      <c r="K553" s="57" t="s">
        <v>959</v>
      </c>
      <c r="AM553" s="58">
        <v>33</v>
      </c>
      <c r="AN553" s="58">
        <v>220</v>
      </c>
      <c r="AO553" s="58">
        <v>1</v>
      </c>
      <c r="AP553" s="58">
        <v>300</v>
      </c>
      <c r="AQ553" s="58" t="s">
        <v>447</v>
      </c>
    </row>
    <row r="554" spans="1:43" s="22" customFormat="1" x14ac:dyDescent="0.2">
      <c r="A554" s="49" t="s">
        <v>2538</v>
      </c>
      <c r="B554" s="49"/>
      <c r="C554" s="49" t="s">
        <v>2540</v>
      </c>
      <c r="D554" s="37" t="str">
        <f t="shared" si="31"/>
        <v>Documents\GitHub\Ozon_upload\barcode\amazing pics\Термонаклейка Скелет череп байкер огонь.pdf</v>
      </c>
      <c r="E554" s="37" t="str">
        <f>CONCATENATE("C:\Users\",username!A159,"\Documents\GitHub\Ozon_upload\DTF_images\tatyana\A4\set7\",C554,".tif")</f>
        <v>C:\Users\maxim\Documents\GitHub\Ozon_upload\DTF_images\tatyana\A4\set7\img_40_vert.tif</v>
      </c>
      <c r="F554" s="49">
        <v>1</v>
      </c>
      <c r="G554" s="49">
        <v>1</v>
      </c>
      <c r="H554" s="49"/>
      <c r="I554" s="53" t="s">
        <v>2568</v>
      </c>
      <c r="J554" s="49"/>
      <c r="K554" s="49" t="s">
        <v>959</v>
      </c>
      <c r="L554" s="37"/>
      <c r="AM554" s="37">
        <v>33</v>
      </c>
      <c r="AN554" s="37">
        <v>220</v>
      </c>
      <c r="AO554" s="37">
        <v>1</v>
      </c>
      <c r="AP554" s="37">
        <v>300</v>
      </c>
      <c r="AQ554" s="37" t="s">
        <v>447</v>
      </c>
    </row>
    <row r="555" spans="1:43" s="22" customFormat="1" x14ac:dyDescent="0.2">
      <c r="A555" s="49" t="s">
        <v>2536</v>
      </c>
      <c r="B555" s="49"/>
      <c r="C555" s="49" t="s">
        <v>2541</v>
      </c>
      <c r="D555" s="37" t="str">
        <f t="shared" si="31"/>
        <v>Documents\GitHub\Ozon_upload\barcode\amazing pics\Термонаклейка Кибер-девушка в стиле аниме.pdf</v>
      </c>
      <c r="E555" s="37" t="str">
        <f>CONCATENATE("C:\Users\",username!A160,"\Documents\GitHub\Ozon_upload\DTF_images\tatyana\A4\set7\",C555,".tif")</f>
        <v>C:\Users\maxim\Documents\GitHub\Ozon_upload\DTF_images\tatyana\A4\set7\img_41_vert.tif</v>
      </c>
      <c r="F555" s="49">
        <v>1</v>
      </c>
      <c r="G555" s="49">
        <v>1</v>
      </c>
      <c r="H555" s="49"/>
      <c r="I555" s="53" t="s">
        <v>2569</v>
      </c>
      <c r="J555" s="49"/>
      <c r="K555" s="49" t="s">
        <v>959</v>
      </c>
      <c r="L555" s="37"/>
      <c r="AM555" s="37">
        <v>33</v>
      </c>
      <c r="AN555" s="37">
        <v>220</v>
      </c>
      <c r="AO555" s="37">
        <v>1</v>
      </c>
      <c r="AP555" s="37">
        <v>300</v>
      </c>
      <c r="AQ555" s="37" t="s">
        <v>447</v>
      </c>
    </row>
    <row r="556" spans="1:43" s="22" customFormat="1" x14ac:dyDescent="0.2">
      <c r="A556" s="49" t="s">
        <v>2537</v>
      </c>
      <c r="B556" s="49"/>
      <c r="C556" s="49" t="s">
        <v>2542</v>
      </c>
      <c r="D556" s="37" t="str">
        <f t="shared" si="31"/>
        <v>Documents\GitHub\Ozon_upload\barcode\amazing pics\Термонаклейка Белый волк с красным солнцем.pdf</v>
      </c>
      <c r="E556" s="37" t="str">
        <f>CONCATENATE("C:\Users\",username!A161,"\Documents\GitHub\Ozon_upload\DTF_images\tatyana\A4\set7\",C556,".tif")</f>
        <v>C:\Users\maxim\Documents\GitHub\Ozon_upload\DTF_images\tatyana\A4\set7\img_42_vert.tif</v>
      </c>
      <c r="F556" s="49">
        <v>1</v>
      </c>
      <c r="G556" s="49">
        <v>1</v>
      </c>
      <c r="H556" s="49"/>
      <c r="I556" s="53" t="s">
        <v>2570</v>
      </c>
      <c r="J556" s="49"/>
      <c r="K556" s="49" t="s">
        <v>959</v>
      </c>
      <c r="L556" s="37"/>
      <c r="AM556" s="37">
        <v>33</v>
      </c>
      <c r="AN556" s="37">
        <v>220</v>
      </c>
      <c r="AO556" s="37">
        <v>1</v>
      </c>
      <c r="AP556" s="37">
        <v>300</v>
      </c>
      <c r="AQ556" s="37" t="s">
        <v>447</v>
      </c>
    </row>
    <row r="557" spans="1:43" s="22" customFormat="1" x14ac:dyDescent="0.2">
      <c r="A557" s="49" t="s">
        <v>2596</v>
      </c>
      <c r="B557" s="49"/>
      <c r="C557" s="49" t="s">
        <v>2543</v>
      </c>
      <c r="D557" s="37" t="str">
        <f t="shared" si="31"/>
        <v>Documents\GitHub\Ozon_upload\barcode\amazing pics\Термонаклейка Кратос God of War с цитатой.pdf</v>
      </c>
      <c r="E557" s="37" t="str">
        <f>CONCATENATE("C:\Users\",username!A162,"\Documents\GitHub\Ozon_upload\DTF_images\tatyana\A4\set7\",C557,".tif")</f>
        <v>C:\Users\maxim\Documents\GitHub\Ozon_upload\DTF_images\tatyana\A4\set7\img_43_vert.tif</v>
      </c>
      <c r="F557" s="49">
        <v>1</v>
      </c>
      <c r="G557" s="49">
        <v>1</v>
      </c>
      <c r="H557" s="49"/>
      <c r="I557" s="53" t="s">
        <v>2571</v>
      </c>
      <c r="J557" s="49"/>
      <c r="K557" s="49" t="s">
        <v>959</v>
      </c>
      <c r="L557" s="37"/>
      <c r="AM557" s="37">
        <v>33</v>
      </c>
      <c r="AN557" s="37">
        <v>220</v>
      </c>
      <c r="AO557" s="37">
        <v>1</v>
      </c>
      <c r="AP557" s="37">
        <v>300</v>
      </c>
      <c r="AQ557" s="37" t="s">
        <v>447</v>
      </c>
    </row>
    <row r="558" spans="1:43" s="22" customFormat="1" x14ac:dyDescent="0.2">
      <c r="A558" s="49" t="s">
        <v>2598</v>
      </c>
      <c r="B558" s="49" t="s">
        <v>2623</v>
      </c>
      <c r="C558" s="49" t="s">
        <v>2544</v>
      </c>
      <c r="D558" s="37" t="str">
        <f t="shared" si="31"/>
        <v>Documents\GitHub\Ozon_upload\barcode\amazing pics\Термонаклейка Яркий аниме белый дракон с огнём.pdf</v>
      </c>
      <c r="E558" s="37" t="str">
        <f>CONCATENATE("C:\Users\",username!A163,"\Documents\GitHub\Ozon_upload\DTF_images\tatyana\A4\set7\",C558,".tif")</f>
        <v>C:\Users\maxim\Documents\GitHub\Ozon_upload\DTF_images\tatyana\A4\set7\img_44_vert.tif</v>
      </c>
      <c r="F558" s="49">
        <v>1</v>
      </c>
      <c r="G558" s="49">
        <v>1</v>
      </c>
      <c r="H558" s="49"/>
      <c r="I558" s="53" t="s">
        <v>2572</v>
      </c>
      <c r="J558" s="49"/>
      <c r="K558" s="49" t="s">
        <v>959</v>
      </c>
      <c r="L558" s="37"/>
      <c r="AM558" s="37">
        <v>33</v>
      </c>
      <c r="AN558" s="37">
        <v>220</v>
      </c>
      <c r="AO558" s="37">
        <v>1</v>
      </c>
      <c r="AP558" s="37">
        <v>300</v>
      </c>
      <c r="AQ558" s="37" t="s">
        <v>447</v>
      </c>
    </row>
    <row r="559" spans="1:43" s="22" customFormat="1" x14ac:dyDescent="0.2">
      <c r="A559" s="49" t="s">
        <v>2599</v>
      </c>
      <c r="B559" s="49"/>
      <c r="C559" s="49" t="s">
        <v>2545</v>
      </c>
      <c r="D559" s="37" t="str">
        <f t="shared" si="31"/>
        <v>Documents\GitHub\Ozon_upload\barcode\amazing pics\Термонаклейка Зомби-дядя Сэм с надписью CONSUME.pdf</v>
      </c>
      <c r="E559" s="37" t="str">
        <f>CONCATENATE("C:\Users\",username!A164,"\Documents\GitHub\Ozon_upload\DTF_images\tatyana\A4\set7\",C559,".tif")</f>
        <v>C:\Users\maxim\Documents\GitHub\Ozon_upload\DTF_images\tatyana\A4\set7\img_45_vert.tif</v>
      </c>
      <c r="F559" s="49">
        <v>1</v>
      </c>
      <c r="G559" s="49">
        <v>1</v>
      </c>
      <c r="H559" s="49"/>
      <c r="I559" s="53" t="s">
        <v>2573</v>
      </c>
      <c r="J559" s="49"/>
      <c r="K559" s="49" t="s">
        <v>959</v>
      </c>
      <c r="L559" s="37"/>
      <c r="AM559" s="37">
        <v>33</v>
      </c>
      <c r="AN559" s="37">
        <v>220</v>
      </c>
      <c r="AO559" s="37">
        <v>1</v>
      </c>
      <c r="AP559" s="37">
        <v>300</v>
      </c>
      <c r="AQ559" s="37" t="s">
        <v>447</v>
      </c>
    </row>
    <row r="560" spans="1:43" s="22" customFormat="1" ht="15" x14ac:dyDescent="0.25">
      <c r="A560" s="54" t="s">
        <v>2600</v>
      </c>
      <c r="B560" s="49"/>
      <c r="C560" s="49" t="s">
        <v>2555</v>
      </c>
      <c r="D560" s="37" t="str">
        <f t="shared" si="31"/>
        <v>Documents\GitHub\Ozon_upload\barcode\amazing pics\Термонаклейка Яркий тигр с пастью на фоне луны.pdf</v>
      </c>
      <c r="E560" s="37" t="str">
        <f>CONCATENATE("C:\Users\",username!A165,"\Documents\GitHub\Ozon_upload\DTF_images\tatyana\A4\set7\",C560,".tif")</f>
        <v>C:\Users\maxim\Documents\GitHub\Ozon_upload\DTF_images\tatyana\A4\set7\img_46_vert.tif</v>
      </c>
      <c r="F560" s="49">
        <v>1</v>
      </c>
      <c r="G560" s="49">
        <v>1</v>
      </c>
      <c r="H560" s="49"/>
      <c r="I560" s="53" t="s">
        <v>2574</v>
      </c>
      <c r="J560" s="49"/>
      <c r="K560" s="49" t="s">
        <v>959</v>
      </c>
      <c r="L560" s="37"/>
      <c r="AM560" s="37">
        <v>33</v>
      </c>
      <c r="AN560" s="37">
        <v>220</v>
      </c>
      <c r="AO560" s="37">
        <v>1</v>
      </c>
      <c r="AP560" s="37">
        <v>300</v>
      </c>
      <c r="AQ560" s="37" t="s">
        <v>447</v>
      </c>
    </row>
    <row r="561" spans="1:43" s="22" customFormat="1" x14ac:dyDescent="0.2">
      <c r="A561" s="37" t="s">
        <v>2618</v>
      </c>
      <c r="B561" s="49"/>
      <c r="C561" s="49" t="s">
        <v>2556</v>
      </c>
      <c r="D561" s="37" t="str">
        <f t="shared" si="31"/>
        <v>Documents\GitHub\Ozon_upload\barcode\amazing pics\Термонаклейка Чёрный кот Catzilla Годзилла ловит.pdf</v>
      </c>
      <c r="E561" s="37" t="str">
        <f>CONCATENATE("C:\Users\",username!A166,"\Documents\GitHub\Ozon_upload\DTF_images\tatyana\A4\set7\",C561,".tif")</f>
        <v>C:\Users\maxim\Documents\GitHub\Ozon_upload\DTF_images\tatyana\A4\set7\img_47_vert.tif</v>
      </c>
      <c r="F561" s="49">
        <v>1</v>
      </c>
      <c r="G561" s="49">
        <v>1</v>
      </c>
      <c r="H561" s="49"/>
      <c r="I561" s="53" t="s">
        <v>2575</v>
      </c>
      <c r="J561" s="49"/>
      <c r="K561" s="49" t="s">
        <v>959</v>
      </c>
      <c r="L561" s="37"/>
      <c r="AM561" s="37">
        <v>33</v>
      </c>
      <c r="AN561" s="37">
        <v>220</v>
      </c>
      <c r="AO561" s="37">
        <v>1</v>
      </c>
      <c r="AP561" s="37">
        <v>300</v>
      </c>
      <c r="AQ561" s="37" t="s">
        <v>447</v>
      </c>
    </row>
    <row r="562" spans="1:43" s="22" customFormat="1" ht="15" x14ac:dyDescent="0.25">
      <c r="A562" s="54" t="s">
        <v>2601</v>
      </c>
      <c r="B562" s="49"/>
      <c r="C562" s="49" t="s">
        <v>2557</v>
      </c>
      <c r="D562" s="37" t="str">
        <f t="shared" si="31"/>
        <v>Documents\GitHub\Ozon_upload\barcode\amazing pics\Термонаклейка Лев в жёлтой куртке.pdf</v>
      </c>
      <c r="E562" s="37" t="str">
        <f>CONCATENATE("C:\Users\",username!A167,"\Documents\GitHub\Ozon_upload\DTF_images\tatyana\A4\set7\",C562,".tif")</f>
        <v>C:\Users\maxim\Documents\GitHub\Ozon_upload\DTF_images\tatyana\A4\set7\img_48_vert.tif</v>
      </c>
      <c r="F562" s="49">
        <v>1</v>
      </c>
      <c r="G562" s="49">
        <v>1</v>
      </c>
      <c r="H562" s="49"/>
      <c r="I562" s="53" t="s">
        <v>2576</v>
      </c>
      <c r="J562" s="49"/>
      <c r="K562" s="49" t="s">
        <v>959</v>
      </c>
      <c r="L562" s="37"/>
      <c r="AM562" s="37">
        <v>33</v>
      </c>
      <c r="AN562" s="37">
        <v>220</v>
      </c>
      <c r="AO562" s="37">
        <v>1</v>
      </c>
      <c r="AP562" s="37">
        <v>300</v>
      </c>
      <c r="AQ562" s="37" t="s">
        <v>447</v>
      </c>
    </row>
    <row r="563" spans="1:43" s="22" customFormat="1" ht="15" x14ac:dyDescent="0.25">
      <c r="A563" s="54" t="s">
        <v>2602</v>
      </c>
      <c r="B563" s="49"/>
      <c r="C563" s="49" t="s">
        <v>2558</v>
      </c>
      <c r="D563" s="37" t="str">
        <f t="shared" si="31"/>
        <v>Documents\GitHub\Ozon_upload\barcode\amazing pics\Термонаклейка Девушка с автоматом аниме.pdf</v>
      </c>
      <c r="E563" s="37" t="str">
        <f>CONCATENATE("C:\Users\",username!A168,"\Documents\GitHub\Ozon_upload\DTF_images\tatyana\A4\set7\",C563,".tif")</f>
        <v>C:\Users\maxim\Documents\GitHub\Ozon_upload\DTF_images\tatyana\A4\set7\img_49_vert.tif</v>
      </c>
      <c r="F563" s="49">
        <v>1</v>
      </c>
      <c r="G563" s="49">
        <v>1</v>
      </c>
      <c r="H563" s="49"/>
      <c r="I563" s="53" t="s">
        <v>2577</v>
      </c>
      <c r="J563" s="49"/>
      <c r="K563" s="49" t="s">
        <v>959</v>
      </c>
      <c r="L563" s="37"/>
      <c r="AM563" s="37">
        <v>33</v>
      </c>
      <c r="AN563" s="37">
        <v>220</v>
      </c>
      <c r="AO563" s="37">
        <v>1</v>
      </c>
      <c r="AP563" s="37">
        <v>300</v>
      </c>
      <c r="AQ563" s="37" t="s">
        <v>447</v>
      </c>
    </row>
    <row r="564" spans="1:43" s="22" customFormat="1" ht="15" x14ac:dyDescent="0.25">
      <c r="A564" s="54" t="s">
        <v>2603</v>
      </c>
      <c r="B564" s="49"/>
      <c r="C564" s="49" t="s">
        <v>2559</v>
      </c>
      <c r="D564" s="37" t="str">
        <f t="shared" si="31"/>
        <v>Documents\GitHub\Ozon_upload\barcode\amazing pics\Термонаклейка Акира и мотоцикл Аниме.pdf</v>
      </c>
      <c r="E564" s="37" t="str">
        <f>CONCATENATE("C:\Users\",username!A169,"\Documents\GitHub\Ozon_upload\DTF_images\tatyana\A4\set7\",C564,".tif")</f>
        <v>C:\Users\maxim\Documents\GitHub\Ozon_upload\DTF_images\tatyana\A4\set7\img_50_vert.tif</v>
      </c>
      <c r="F564" s="49">
        <v>1</v>
      </c>
      <c r="G564" s="49">
        <v>1</v>
      </c>
      <c r="H564" s="49"/>
      <c r="I564" s="53" t="s">
        <v>2578</v>
      </c>
      <c r="J564" s="49"/>
      <c r="K564" s="49" t="s">
        <v>959</v>
      </c>
      <c r="L564" s="37"/>
      <c r="AM564" s="37">
        <v>33</v>
      </c>
      <c r="AN564" s="37">
        <v>220</v>
      </c>
      <c r="AO564" s="37">
        <v>1</v>
      </c>
      <c r="AP564" s="37">
        <v>300</v>
      </c>
      <c r="AQ564" s="37" t="s">
        <v>447</v>
      </c>
    </row>
    <row r="565" spans="1:43" s="22" customFormat="1" ht="15" x14ac:dyDescent="0.25">
      <c r="A565" s="54" t="s">
        <v>2604</v>
      </c>
      <c r="B565" s="49"/>
      <c r="C565" s="49" t="s">
        <v>2560</v>
      </c>
      <c r="D565" s="37" t="str">
        <f t="shared" si="31"/>
        <v>Documents\GitHub\Ozon_upload\barcode\amazing pics\Термонаклейка Акира на троне среди металлолома.pdf</v>
      </c>
      <c r="E565" s="37" t="str">
        <f>CONCATENATE("C:\Users\",username!A170,"\Documents\GitHub\Ozon_upload\DTF_images\tatyana\A4\set7\",C565,".tif")</f>
        <v>C:\Users\maxim\Documents\GitHub\Ozon_upload\DTF_images\tatyana\A4\set7\img_51_vert.tif</v>
      </c>
      <c r="F565" s="49">
        <v>1</v>
      </c>
      <c r="G565" s="49">
        <v>1</v>
      </c>
      <c r="H565" s="49"/>
      <c r="I565" s="53" t="s">
        <v>2579</v>
      </c>
      <c r="J565" s="49"/>
      <c r="K565" s="49" t="s">
        <v>959</v>
      </c>
      <c r="L565" s="37"/>
      <c r="AM565" s="37">
        <v>33</v>
      </c>
      <c r="AN565" s="37">
        <v>220</v>
      </c>
      <c r="AO565" s="37">
        <v>1</v>
      </c>
      <c r="AP565" s="37">
        <v>300</v>
      </c>
      <c r="AQ565" s="37" t="s">
        <v>447</v>
      </c>
    </row>
    <row r="566" spans="1:43" s="22" customFormat="1" ht="15" x14ac:dyDescent="0.25">
      <c r="A566" s="54" t="s">
        <v>2605</v>
      </c>
      <c r="B566" s="49"/>
      <c r="C566" s="49" t="s">
        <v>2561</v>
      </c>
      <c r="D566" s="37" t="str">
        <f t="shared" si="31"/>
        <v>Documents\GitHub\Ozon_upload\barcode\amazing pics\Термонаклейка Киберпанк мужской портрет.pdf</v>
      </c>
      <c r="E566" s="37" t="str">
        <f>CONCATENATE("C:\Users\",username!A171,"\Documents\GitHub\Ozon_upload\DTF_images\tatyana\A4\set7\",C566,".tif")</f>
        <v>C:\Users\maxim\Documents\GitHub\Ozon_upload\DTF_images\tatyana\A4\set7\img_52_vert.tif</v>
      </c>
      <c r="F566" s="49">
        <v>1</v>
      </c>
      <c r="G566" s="49">
        <v>1</v>
      </c>
      <c r="H566" s="49"/>
      <c r="I566" s="53" t="s">
        <v>2580</v>
      </c>
      <c r="J566" s="49"/>
      <c r="K566" s="49" t="s">
        <v>959</v>
      </c>
      <c r="L566" s="37"/>
      <c r="AM566" s="37">
        <v>33</v>
      </c>
      <c r="AN566" s="37">
        <v>220</v>
      </c>
      <c r="AO566" s="37">
        <v>1</v>
      </c>
      <c r="AP566" s="37">
        <v>300</v>
      </c>
      <c r="AQ566" s="37" t="s">
        <v>447</v>
      </c>
    </row>
    <row r="567" spans="1:43" s="22" customFormat="1" ht="15" x14ac:dyDescent="0.25">
      <c r="A567" s="54" t="s">
        <v>2614</v>
      </c>
      <c r="B567" s="49"/>
      <c r="C567" s="49" t="s">
        <v>2562</v>
      </c>
      <c r="D567" s="37" t="str">
        <f t="shared" si="31"/>
        <v>Documents\GitHub\Ozon_upload\barcode\amazing pics\Термонаклейка Берсерк воин в аниме стиле.pdf</v>
      </c>
      <c r="E567" s="37" t="str">
        <f>CONCATENATE("C:\Users\",username!A172,"\Documents\GitHub\Ozon_upload\DTF_images\tatyana\A4\set7\",C567,".tif")</f>
        <v>C:\Users\maxim\Documents\GitHub\Ozon_upload\DTF_images\tatyana\A4\set7\img_53_vert.tif</v>
      </c>
      <c r="F567" s="49">
        <v>1</v>
      </c>
      <c r="G567" s="49">
        <v>1</v>
      </c>
      <c r="H567" s="49"/>
      <c r="I567" s="53" t="s">
        <v>2581</v>
      </c>
      <c r="J567" s="49"/>
      <c r="K567" s="49" t="s">
        <v>959</v>
      </c>
      <c r="L567" s="37"/>
      <c r="AM567" s="37">
        <v>33</v>
      </c>
      <c r="AN567" s="37">
        <v>220</v>
      </c>
      <c r="AO567" s="37">
        <v>1</v>
      </c>
      <c r="AP567" s="37">
        <v>300</v>
      </c>
      <c r="AQ567" s="37" t="s">
        <v>447</v>
      </c>
    </row>
    <row r="568" spans="1:43" s="22" customFormat="1" ht="15" x14ac:dyDescent="0.25">
      <c r="A568" s="54" t="s">
        <v>2607</v>
      </c>
      <c r="B568" s="49"/>
      <c r="C568" s="49" t="s">
        <v>2563</v>
      </c>
      <c r="D568" s="37" t="str">
        <f t="shared" si="31"/>
        <v>Documents\GitHub\Ozon_upload\barcode\amazing pics\Термонаклейка Акира Глаз ядерный взрыв.pdf</v>
      </c>
      <c r="E568" s="37" t="str">
        <f>CONCATENATE("C:\Users\",username!A173,"\Documents\GitHub\Ozon_upload\DTF_images\tatyana\A4\set7\",C568,".tif")</f>
        <v>C:\Users\maxim\Documents\GitHub\Ozon_upload\DTF_images\tatyana\A4\set7\img_54_vert.tif</v>
      </c>
      <c r="F568" s="49">
        <v>1</v>
      </c>
      <c r="G568" s="49">
        <v>1</v>
      </c>
      <c r="H568" s="49"/>
      <c r="I568" s="53" t="s">
        <v>2582</v>
      </c>
      <c r="J568" s="49"/>
      <c r="K568" s="49" t="s">
        <v>959</v>
      </c>
      <c r="L568" s="37"/>
      <c r="AM568" s="37">
        <v>33</v>
      </c>
      <c r="AN568" s="37">
        <v>220</v>
      </c>
      <c r="AO568" s="37">
        <v>1</v>
      </c>
      <c r="AP568" s="37">
        <v>300</v>
      </c>
      <c r="AQ568" s="37" t="s">
        <v>447</v>
      </c>
    </row>
    <row r="569" spans="1:43" s="22" customFormat="1" ht="15" x14ac:dyDescent="0.25">
      <c r="A569" s="54" t="s">
        <v>2608</v>
      </c>
      <c r="B569" s="49"/>
      <c r="C569" s="49" t="s">
        <v>2564</v>
      </c>
      <c r="D569" s="37" t="str">
        <f t="shared" si="31"/>
        <v>Documents\GitHub\Ozon_upload\barcode\amazing pics\Термонаклейка Акира мотоцикл и разрушения.pdf</v>
      </c>
      <c r="E569" s="37" t="str">
        <f>CONCATENATE("C:\Users\",username!A174,"\Documents\GitHub\Ozon_upload\DTF_images\tatyana\A4\set7\",C569,".tif")</f>
        <v>C:\Users\maxim\Documents\GitHub\Ozon_upload\DTF_images\tatyana\A4\set7\img_55_vert.tif</v>
      </c>
      <c r="F569" s="49">
        <v>1</v>
      </c>
      <c r="G569" s="49">
        <v>1</v>
      </c>
      <c r="H569" s="49"/>
      <c r="I569" s="53" t="s">
        <v>2583</v>
      </c>
      <c r="J569" s="49"/>
      <c r="K569" s="49" t="s">
        <v>959</v>
      </c>
      <c r="L569" s="37"/>
      <c r="AM569" s="37">
        <v>33</v>
      </c>
      <c r="AN569" s="37">
        <v>220</v>
      </c>
      <c r="AO569" s="37">
        <v>1</v>
      </c>
      <c r="AP569" s="37">
        <v>300</v>
      </c>
      <c r="AQ569" s="37" t="s">
        <v>447</v>
      </c>
    </row>
    <row r="570" spans="1:43" s="22" customFormat="1" ht="15" x14ac:dyDescent="0.25">
      <c r="A570" s="54" t="s">
        <v>2606</v>
      </c>
      <c r="B570" s="49"/>
      <c r="C570" s="49" t="s">
        <v>2565</v>
      </c>
      <c r="D570" s="37" t="str">
        <f t="shared" si="31"/>
        <v>Documents\GitHub\Ozon_upload\barcode\amazing pics\Термонаклейка Самурай в маске воина.pdf</v>
      </c>
      <c r="E570" s="37" t="str">
        <f>CONCATENATE("C:\Users\",username!A175,"\Documents\GitHub\Ozon_upload\DTF_images\tatyana\A4\set7\",C570,".tif")</f>
        <v>C:\Users\maxim\Documents\GitHub\Ozon_upload\DTF_images\tatyana\A4\set7\img_56_vert.tif</v>
      </c>
      <c r="F570" s="49">
        <v>1</v>
      </c>
      <c r="G570" s="49">
        <v>1</v>
      </c>
      <c r="H570" s="49"/>
      <c r="I570" s="53" t="s">
        <v>2584</v>
      </c>
      <c r="J570" s="49"/>
      <c r="K570" s="49" t="s">
        <v>959</v>
      </c>
      <c r="L570" s="37"/>
      <c r="AM570" s="37">
        <v>33</v>
      </c>
      <c r="AN570" s="37">
        <v>220</v>
      </c>
      <c r="AO570" s="37">
        <v>1</v>
      </c>
      <c r="AP570" s="37">
        <v>300</v>
      </c>
      <c r="AQ570" s="37" t="s">
        <v>447</v>
      </c>
    </row>
    <row r="571" spans="1:43" s="22" customFormat="1" ht="15" x14ac:dyDescent="0.25">
      <c r="A571" s="55" t="s">
        <v>2609</v>
      </c>
      <c r="B571" s="49"/>
      <c r="C571" s="49" t="s">
        <v>2566</v>
      </c>
      <c r="D571" s="37" t="str">
        <f t="shared" si="31"/>
        <v>Documents\GitHub\Ozon_upload\barcode\amazing pics\Термонаклейка Череп в терновом венке и розах.pdf</v>
      </c>
      <c r="E571" s="37" t="str">
        <f>CONCATENATE("C:\Users\",username!A176,"\Documents\GitHub\Ozon_upload\DTF_images\tatyana\A4\set7\",C571,".tif")</f>
        <v>C:\Users\maxim\Documents\GitHub\Ozon_upload\DTF_images\tatyana\A4\set7\img_57_vert.tif</v>
      </c>
      <c r="F571" s="49">
        <v>1</v>
      </c>
      <c r="G571" s="49">
        <v>1</v>
      </c>
      <c r="H571" s="49"/>
      <c r="I571" s="53" t="s">
        <v>2585</v>
      </c>
      <c r="J571" s="49"/>
      <c r="K571" s="49" t="s">
        <v>959</v>
      </c>
      <c r="L571" s="37"/>
      <c r="AM571" s="37">
        <v>33</v>
      </c>
      <c r="AN571" s="37">
        <v>220</v>
      </c>
      <c r="AO571" s="37">
        <v>1</v>
      </c>
      <c r="AP571" s="37">
        <v>300</v>
      </c>
      <c r="AQ571" s="37" t="s">
        <v>447</v>
      </c>
    </row>
    <row r="572" spans="1:43" s="22" customFormat="1" ht="15" x14ac:dyDescent="0.25">
      <c r="A572" s="54" t="s">
        <v>2610</v>
      </c>
      <c r="B572" s="49"/>
      <c r="C572" s="49" t="s">
        <v>2554</v>
      </c>
      <c r="D572" s="37" t="str">
        <f t="shared" si="31"/>
        <v>Documents\GitHub\Ozon_upload\barcode\amazing pics\Термонаклейка Череп в куртке Punk Not Dead.pdf</v>
      </c>
      <c r="E572" s="37" t="str">
        <f>CONCATENATE("C:\Users\",username!A177,"\Documents\GitHub\Ozon_upload\DTF_images\tatyana\A4\set7\",C572,".tif")</f>
        <v>C:\Users\maxim\Documents\GitHub\Ozon_upload\DTF_images\tatyana\A4\set7\img_58_vert.tif</v>
      </c>
      <c r="F572" s="49">
        <v>1</v>
      </c>
      <c r="G572" s="49">
        <v>1</v>
      </c>
      <c r="H572" s="49"/>
      <c r="I572" s="53" t="s">
        <v>2586</v>
      </c>
      <c r="J572" s="49"/>
      <c r="K572" s="49" t="s">
        <v>959</v>
      </c>
      <c r="L572" s="37"/>
      <c r="AM572" s="37">
        <v>33</v>
      </c>
      <c r="AN572" s="37">
        <v>220</v>
      </c>
      <c r="AO572" s="37">
        <v>1</v>
      </c>
      <c r="AP572" s="37">
        <v>300</v>
      </c>
      <c r="AQ572" s="37" t="s">
        <v>447</v>
      </c>
    </row>
    <row r="573" spans="1:43" s="22" customFormat="1" ht="15" x14ac:dyDescent="0.25">
      <c r="A573" s="54" t="s">
        <v>2611</v>
      </c>
      <c r="B573" s="49"/>
      <c r="C573" s="49" t="s">
        <v>2553</v>
      </c>
      <c r="D573" s="37" t="str">
        <f t="shared" si="31"/>
        <v>Documents\GitHub\Ozon_upload\barcode\amazing pics\Термонаклейка Гарри Поттер и Хагрид курят.pdf</v>
      </c>
      <c r="E573" s="37" t="str">
        <f>CONCATENATE("C:\Users\",username!A178,"\Documents\GitHub\Ozon_upload\DTF_images\tatyana\A4\set7\",C573,".tif")</f>
        <v>C:\Users\maxim\Documents\GitHub\Ozon_upload\DTF_images\tatyana\A4\set7\img_59_vert.tif</v>
      </c>
      <c r="F573" s="49">
        <v>1</v>
      </c>
      <c r="G573" s="49">
        <v>1</v>
      </c>
      <c r="H573" s="49"/>
      <c r="I573" s="53" t="s">
        <v>2587</v>
      </c>
      <c r="J573" s="49"/>
      <c r="K573" s="49" t="s">
        <v>959</v>
      </c>
      <c r="L573" s="37"/>
      <c r="AM573" s="37">
        <v>33</v>
      </c>
      <c r="AN573" s="37">
        <v>220</v>
      </c>
      <c r="AO573" s="37">
        <v>1</v>
      </c>
      <c r="AP573" s="37">
        <v>300</v>
      </c>
      <c r="AQ573" s="37" t="s">
        <v>447</v>
      </c>
    </row>
    <row r="574" spans="1:43" s="22" customFormat="1" ht="15" x14ac:dyDescent="0.25">
      <c r="A574" s="54" t="s">
        <v>2612</v>
      </c>
      <c r="B574" s="49"/>
      <c r="C574" s="49" t="s">
        <v>2552</v>
      </c>
      <c r="D574" s="37" t="str">
        <f t="shared" si="31"/>
        <v>Documents\GitHub\Ozon_upload\barcode\amazing pics\Термонаклейка Киберпанк череп с ирокезом.pdf</v>
      </c>
      <c r="E574" s="37" t="str">
        <f>CONCATENATE("C:\Users\",username!A179,"\Documents\GitHub\Ozon_upload\DTF_images\tatyana\A4\set7\",C574,".tif")</f>
        <v>C:\Users\maxim\Documents\GitHub\Ozon_upload\DTF_images\tatyana\A4\set7\img_60_vert.tif</v>
      </c>
      <c r="F574" s="49">
        <v>1</v>
      </c>
      <c r="G574" s="49">
        <v>1</v>
      </c>
      <c r="H574" s="49"/>
      <c r="I574" s="53" t="s">
        <v>2588</v>
      </c>
      <c r="J574" s="49"/>
      <c r="K574" s="49" t="s">
        <v>959</v>
      </c>
      <c r="L574" s="37"/>
      <c r="AM574" s="37">
        <v>33</v>
      </c>
      <c r="AN574" s="37">
        <v>220</v>
      </c>
      <c r="AO574" s="37">
        <v>1</v>
      </c>
      <c r="AP574" s="37">
        <v>300</v>
      </c>
      <c r="AQ574" s="37" t="s">
        <v>447</v>
      </c>
    </row>
    <row r="575" spans="1:43" s="22" customFormat="1" ht="15" x14ac:dyDescent="0.25">
      <c r="A575" s="54" t="s">
        <v>2615</v>
      </c>
      <c r="B575" s="49"/>
      <c r="C575" s="49" t="s">
        <v>2551</v>
      </c>
      <c r="D575" s="37" t="str">
        <f t="shared" si="31"/>
        <v>Documents\GitHub\Ozon_upload\barcode\amazing pics\Термонаклейка Пантера в огненной ярости красный.pdf</v>
      </c>
      <c r="E575" s="37" t="str">
        <f>CONCATENATE("C:\Users\",username!A180,"\Documents\GitHub\Ozon_upload\DTF_images\tatyana\A4\set7\",C575,".tif")</f>
        <v>C:\Users\maxim\Documents\GitHub\Ozon_upload\DTF_images\tatyana\A4\set7\img_61_vert.tif</v>
      </c>
      <c r="F575" s="49">
        <v>1</v>
      </c>
      <c r="G575" s="49">
        <v>1</v>
      </c>
      <c r="H575" s="49"/>
      <c r="I575" s="53" t="s">
        <v>2589</v>
      </c>
      <c r="J575" s="49"/>
      <c r="K575" s="49" t="s">
        <v>959</v>
      </c>
      <c r="L575" s="37"/>
      <c r="AM575" s="37">
        <v>33</v>
      </c>
      <c r="AN575" s="37">
        <v>220</v>
      </c>
      <c r="AO575" s="37">
        <v>1</v>
      </c>
      <c r="AP575" s="37">
        <v>300</v>
      </c>
      <c r="AQ575" s="37" t="s">
        <v>447</v>
      </c>
    </row>
    <row r="576" spans="1:43" s="22" customFormat="1" ht="15" x14ac:dyDescent="0.25">
      <c r="A576" s="54" t="s">
        <v>2613</v>
      </c>
      <c r="B576" s="49"/>
      <c r="C576" s="49" t="s">
        <v>2550</v>
      </c>
      <c r="D576" s="37" t="str">
        <f t="shared" si="31"/>
        <v>Documents\GitHub\Ozon_upload\barcode\amazing pics\Термонаклейка Кибердевушка с капюшоном.pdf</v>
      </c>
      <c r="E576" s="37" t="str">
        <f>CONCATENATE("C:\Users\",username!A181,"\Documents\GitHub\Ozon_upload\DTF_images\tatyana\A4\set7\",C576,".tif")</f>
        <v>C:\Users\maxim\Documents\GitHub\Ozon_upload\DTF_images\tatyana\A4\set7\img_62_vert.tif</v>
      </c>
      <c r="F576" s="49">
        <v>1</v>
      </c>
      <c r="G576" s="49">
        <v>1</v>
      </c>
      <c r="H576" s="49"/>
      <c r="I576" s="53" t="s">
        <v>2590</v>
      </c>
      <c r="J576" s="49"/>
      <c r="K576" s="49" t="s">
        <v>959</v>
      </c>
      <c r="L576" s="37"/>
      <c r="AM576" s="37">
        <v>33</v>
      </c>
      <c r="AN576" s="37">
        <v>220</v>
      </c>
      <c r="AO576" s="37">
        <v>1</v>
      </c>
      <c r="AP576" s="37">
        <v>300</v>
      </c>
      <c r="AQ576" s="37" t="s">
        <v>447</v>
      </c>
    </row>
    <row r="577" spans="1:43" s="58" customFormat="1" ht="15" x14ac:dyDescent="0.25">
      <c r="A577" s="60" t="s">
        <v>2616</v>
      </c>
      <c r="B577" s="57"/>
      <c r="C577" s="57" t="s">
        <v>2549</v>
      </c>
      <c r="D577" s="58" t="str">
        <f t="shared" si="31"/>
        <v>Documents\GitHub\Ozon_upload\barcode\amazing pics\Термонаклейка Череп с рогами и логотипом Metallica.pdf</v>
      </c>
      <c r="E577" s="58" t="str">
        <f>CONCATENATE("C:\Users\",username!A182,"\Documents\GitHub\Ozon_upload\DTF_images\tatyana\A4\set7\",C577,".tif")</f>
        <v>C:\Users\maxim\Documents\GitHub\Ozon_upload\DTF_images\tatyana\A4\set7\img_63_vert.tif</v>
      </c>
      <c r="F577" s="57">
        <v>1</v>
      </c>
      <c r="G577" s="57">
        <v>1</v>
      </c>
      <c r="H577" s="57"/>
      <c r="I577" s="59" t="s">
        <v>2591</v>
      </c>
      <c r="J577" s="57"/>
      <c r="K577" s="57" t="s">
        <v>959</v>
      </c>
      <c r="AM577" s="58">
        <v>33</v>
      </c>
      <c r="AN577" s="58">
        <v>220</v>
      </c>
      <c r="AO577" s="58">
        <v>1</v>
      </c>
      <c r="AP577" s="58">
        <v>300</v>
      </c>
      <c r="AQ577" s="58" t="s">
        <v>447</v>
      </c>
    </row>
    <row r="578" spans="1:43" s="22" customFormat="1" ht="15" x14ac:dyDescent="0.25">
      <c r="A578" s="54" t="s">
        <v>2617</v>
      </c>
      <c r="B578" s="49"/>
      <c r="C578" s="49" t="s">
        <v>2548</v>
      </c>
      <c r="D578" s="37" t="str">
        <f t="shared" si="31"/>
        <v>Documents\GitHub\Ozon_upload\barcode\amazing pics\Термонаклейка Берсерк Рыцарь с мечом под луной.pdf</v>
      </c>
      <c r="E578" s="37" t="str">
        <f>CONCATENATE("C:\Users\",username!A183,"\Documents\GitHub\Ozon_upload\DTF_images\tatyana\A4\set7\",C578,".tif")</f>
        <v>C:\Users\maxim\Documents\GitHub\Ozon_upload\DTF_images\tatyana\A4\set7\img_64_vert.tif</v>
      </c>
      <c r="F578" s="49">
        <v>1</v>
      </c>
      <c r="G578" s="49">
        <v>1</v>
      </c>
      <c r="H578" s="49"/>
      <c r="I578" s="53" t="s">
        <v>2592</v>
      </c>
      <c r="J578" s="49"/>
      <c r="K578" s="49" t="s">
        <v>959</v>
      </c>
      <c r="L578" s="37"/>
      <c r="AM578" s="37">
        <v>33</v>
      </c>
      <c r="AN578" s="37">
        <v>220</v>
      </c>
      <c r="AO578" s="37">
        <v>1</v>
      </c>
      <c r="AP578" s="37">
        <v>300</v>
      </c>
      <c r="AQ578" s="37" t="s">
        <v>447</v>
      </c>
    </row>
    <row r="579" spans="1:43" s="22" customFormat="1" ht="15" x14ac:dyDescent="0.25">
      <c r="A579" s="54" t="s">
        <v>2622</v>
      </c>
      <c r="B579" s="49"/>
      <c r="C579" s="49" t="s">
        <v>2547</v>
      </c>
      <c r="D579" s="37" t="str">
        <f t="shared" si="31"/>
        <v>Documents\GitHub\Ozon_upload\barcode\amazing pics\Термонаклейка Чёрный кот Catzilla Годзилла луч.pdf</v>
      </c>
      <c r="E579" s="37" t="str">
        <f>CONCATENATE("C:\Users\",username!A184,"\Documents\GitHub\Ozon_upload\DTF_images\tatyana\A4\set7\",C579,".tif")</f>
        <v>C:\Users\maxim\Documents\GitHub\Ozon_upload\DTF_images\tatyana\A4\set7\img_65_vert.tif</v>
      </c>
      <c r="F579" s="49">
        <v>1</v>
      </c>
      <c r="G579" s="49">
        <v>1</v>
      </c>
      <c r="H579" s="49"/>
      <c r="I579" s="53" t="s">
        <v>2593</v>
      </c>
      <c r="J579" s="49"/>
      <c r="K579" s="49" t="s">
        <v>959</v>
      </c>
      <c r="L579" s="37"/>
      <c r="AM579" s="37">
        <v>33</v>
      </c>
      <c r="AN579" s="37">
        <v>220</v>
      </c>
      <c r="AO579" s="37">
        <v>1</v>
      </c>
      <c r="AP579" s="37">
        <v>300</v>
      </c>
      <c r="AQ579" s="37" t="s">
        <v>447</v>
      </c>
    </row>
    <row r="580" spans="1:43" s="22" customFormat="1" ht="15" x14ac:dyDescent="0.25">
      <c r="A580" s="54" t="s">
        <v>2620</v>
      </c>
      <c r="B580" s="49"/>
      <c r="C580" s="49" t="s">
        <v>2546</v>
      </c>
      <c r="D580" s="37" t="str">
        <f>CONCATENATE("Documents\GitHub\Ozon_upload\barcode\amazing pics\", A580, ".pdf")</f>
        <v>Documents\GitHub\Ozon_upload\barcode\amazing pics\Термонаклейка Сигма мем американский психопат.pdf</v>
      </c>
      <c r="E580" s="37" t="str">
        <f>CONCATENATE("C:\Users\",username!A186,"\Documents\GitHub\Ozon_upload\DTF_images\tatyana\A4\set7\",C581,".tif")</f>
        <v>C:\Users\maxim\Documents\GitHub\Ozon_upload\DTF_images\tatyana\A4\set7\img_67_vert.tif</v>
      </c>
      <c r="F580" s="49">
        <v>1</v>
      </c>
      <c r="G580" s="49">
        <v>1</v>
      </c>
      <c r="H580" s="49"/>
      <c r="I580" s="53" t="s">
        <v>2594</v>
      </c>
      <c r="J580" s="49"/>
      <c r="K580" s="49" t="s">
        <v>959</v>
      </c>
      <c r="L580" s="37"/>
      <c r="AM580" s="37">
        <v>33</v>
      </c>
      <c r="AN580" s="37">
        <v>220</v>
      </c>
      <c r="AO580" s="37">
        <v>1</v>
      </c>
      <c r="AP580" s="37">
        <v>300</v>
      </c>
      <c r="AQ580" s="37" t="s">
        <v>447</v>
      </c>
    </row>
    <row r="581" spans="1:43" s="22" customFormat="1" ht="15" x14ac:dyDescent="0.25">
      <c r="A581" s="54" t="s">
        <v>2619</v>
      </c>
      <c r="B581" s="49"/>
      <c r="C581" s="49" t="s">
        <v>2597</v>
      </c>
      <c r="D581" s="37" t="str">
        <f>CONCATENATE("Documents\GitHub\Ozon_upload\barcode\amazing pics\", A581, ".pdf")</f>
        <v>Documents\GitHub\Ozon_upload\barcode\amazing pics\Термонаклейка Шрек мем поднимает голову.pdf</v>
      </c>
      <c r="E581" s="37" t="str">
        <f>CONCATENATE("C:\Users\",username!A185,"\Documents\GitHub\Ozon_upload\DTF_images\tatyana\A4\set7\",C580,".tif")</f>
        <v>C:\Users\maxim\Documents\GitHub\Ozon_upload\DTF_images\tatyana\A4\set7\img_66_vert.tif</v>
      </c>
      <c r="F581" s="49">
        <v>1</v>
      </c>
      <c r="G581" s="49">
        <v>1</v>
      </c>
      <c r="H581" s="49"/>
      <c r="I581" s="53" t="s">
        <v>2595</v>
      </c>
      <c r="J581" s="49"/>
      <c r="K581" s="49" t="s">
        <v>959</v>
      </c>
      <c r="L581" s="37"/>
      <c r="AM581" s="37">
        <v>33</v>
      </c>
      <c r="AN581" s="37">
        <v>220</v>
      </c>
      <c r="AO581" s="37">
        <v>1</v>
      </c>
      <c r="AP581" s="37">
        <v>300</v>
      </c>
      <c r="AQ581" s="37" t="s">
        <v>447</v>
      </c>
    </row>
    <row r="583" spans="1:43" s="22" customFormat="1" ht="15" x14ac:dyDescent="0.25">
      <c r="A583" s="39"/>
      <c r="AM583" s="56"/>
      <c r="AN583" s="56"/>
      <c r="AO583" s="56"/>
      <c r="AP583" s="56"/>
      <c r="AQ583" s="56"/>
    </row>
    <row r="584" spans="1:43" s="22" customFormat="1" ht="15" x14ac:dyDescent="0.25">
      <c r="A584" s="39"/>
      <c r="AM584" s="56"/>
      <c r="AN584" s="56"/>
      <c r="AO584" s="56"/>
      <c r="AP584" s="56"/>
      <c r="AQ584" s="56"/>
    </row>
    <row r="585" spans="1:43" s="22" customFormat="1" ht="15" x14ac:dyDescent="0.25">
      <c r="A585" s="39"/>
      <c r="AM585" s="56"/>
      <c r="AN585" s="56"/>
      <c r="AO585" s="56"/>
      <c r="AP585" s="56"/>
      <c r="AQ585" s="56"/>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2025-07-15T07:18:54Z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