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03.06.2025\"/>
    </mc:Choice>
  </mc:AlternateContent>
  <xr:revisionPtr revIDLastSave="0" documentId="13_ncr:1_{91790708-EDF6-46A7-B69B-22C4E87E54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" i="1" l="1"/>
  <c r="K70" i="1"/>
  <c r="K69" i="1"/>
  <c r="K68" i="1"/>
  <c r="K67" i="1"/>
  <c r="K66" i="1"/>
  <c r="K65" i="1"/>
  <c r="K64" i="1"/>
  <c r="K63" i="1"/>
  <c r="K62" i="1"/>
  <c r="K2" i="1"/>
  <c r="K3" i="1"/>
  <c r="K4" i="1"/>
  <c r="K5" i="1"/>
  <c r="K6" i="1"/>
  <c r="K7" i="1"/>
  <c r="K8" i="1"/>
  <c r="K9" i="1"/>
  <c r="K10" i="1"/>
  <c r="K11" i="1"/>
  <c r="O11" i="1" s="1"/>
  <c r="K12" i="1"/>
  <c r="O12" i="1" s="1"/>
  <c r="K13" i="1"/>
  <c r="O13" i="1" s="1"/>
  <c r="K14" i="1"/>
  <c r="K15" i="1"/>
  <c r="K16" i="1"/>
  <c r="K17" i="1"/>
  <c r="K18" i="1"/>
  <c r="K19" i="1"/>
  <c r="K20" i="1"/>
  <c r="K21" i="1"/>
  <c r="K22" i="1"/>
  <c r="K23" i="1"/>
  <c r="O23" i="1" s="1"/>
  <c r="K24" i="1"/>
  <c r="O24" i="1" s="1"/>
  <c r="K25" i="1"/>
  <c r="O25" i="1" s="1"/>
  <c r="K26" i="1"/>
  <c r="K27" i="1"/>
  <c r="K28" i="1"/>
  <c r="K29" i="1"/>
  <c r="K30" i="1"/>
  <c r="K31" i="1"/>
  <c r="K32" i="1"/>
  <c r="K33" i="1"/>
  <c r="K34" i="1"/>
  <c r="K35" i="1"/>
  <c r="O35" i="1" s="1"/>
  <c r="K36" i="1"/>
  <c r="O36" i="1" s="1"/>
  <c r="K37" i="1"/>
  <c r="O37" i="1" s="1"/>
  <c r="K38" i="1"/>
  <c r="K39" i="1"/>
  <c r="K40" i="1"/>
  <c r="K41" i="1"/>
  <c r="K42" i="1"/>
  <c r="K43" i="1"/>
  <c r="K44" i="1"/>
  <c r="K45" i="1"/>
  <c r="O45" i="1" s="1"/>
  <c r="K46" i="1"/>
  <c r="K47" i="1"/>
  <c r="O47" i="1" s="1"/>
  <c r="K48" i="1"/>
  <c r="O48" i="1" s="1"/>
  <c r="K49" i="1"/>
  <c r="O49" i="1" s="1"/>
  <c r="K50" i="1"/>
  <c r="K51" i="1"/>
  <c r="K52" i="1"/>
  <c r="K53" i="1"/>
  <c r="K54" i="1"/>
  <c r="K55" i="1"/>
  <c r="K56" i="1"/>
  <c r="K57" i="1"/>
  <c r="O57" i="1" s="1"/>
  <c r="K58" i="1"/>
  <c r="O58" i="1" s="1"/>
  <c r="K59" i="1"/>
  <c r="O59" i="1" s="1"/>
  <c r="K60" i="1"/>
  <c r="O60" i="1" s="1"/>
  <c r="K61" i="1"/>
  <c r="E71" i="1"/>
  <c r="B71" i="1"/>
  <c r="O56" i="1"/>
  <c r="O55" i="1"/>
  <c r="O54" i="1"/>
  <c r="O53" i="1"/>
  <c r="O52" i="1"/>
  <c r="O51" i="1"/>
  <c r="O50" i="1"/>
  <c r="O46" i="1"/>
  <c r="O44" i="1"/>
  <c r="O43" i="1"/>
  <c r="O42" i="1"/>
  <c r="O41" i="1"/>
  <c r="O40" i="1"/>
  <c r="O39" i="1"/>
  <c r="O38" i="1"/>
  <c r="O34" i="1"/>
  <c r="O33" i="1"/>
  <c r="O32" i="1"/>
  <c r="O31" i="1"/>
  <c r="O30" i="1"/>
  <c r="O29" i="1"/>
  <c r="O28" i="1"/>
  <c r="O27" i="1"/>
  <c r="O26" i="1"/>
  <c r="O22" i="1"/>
  <c r="O21" i="1"/>
  <c r="O20" i="1"/>
  <c r="O19" i="1"/>
  <c r="O18" i="1"/>
  <c r="O17" i="1"/>
  <c r="O16" i="1"/>
  <c r="O15" i="1"/>
  <c r="O14" i="1"/>
  <c r="O10" i="1"/>
  <c r="O9" i="1"/>
  <c r="O8" i="1"/>
  <c r="O7" i="1"/>
  <c r="O6" i="1"/>
  <c r="O5" i="1"/>
  <c r="O4" i="1"/>
  <c r="O2" i="1"/>
  <c r="J71" i="1"/>
  <c r="I71" i="1"/>
  <c r="H71" i="1"/>
  <c r="G71" i="1"/>
  <c r="F71" i="1"/>
  <c r="D71" i="1"/>
  <c r="C71" i="1"/>
  <c r="O3" i="1" l="1"/>
</calcChain>
</file>

<file path=xl/sharedStrings.xml><?xml version="1.0" encoding="utf-8"?>
<sst xmlns="http://schemas.openxmlformats.org/spreadsheetml/2006/main" count="203" uniqueCount="141">
  <si>
    <t>Дальний Восток</t>
  </si>
  <si>
    <t>Казань</t>
  </si>
  <si>
    <t>Красноярск</t>
  </si>
  <si>
    <t>Москва, МО и Дальние регионы</t>
  </si>
  <si>
    <t>Санкт-Петербург и СЗО</t>
  </si>
  <si>
    <t>Сибирь</t>
  </si>
  <si>
    <t>Урал</t>
  </si>
  <si>
    <t>Юг</t>
  </si>
  <si>
    <t>Ярославль</t>
  </si>
  <si>
    <t>Num_Copies</t>
  </si>
  <si>
    <t>осталось</t>
  </si>
  <si>
    <t>место</t>
  </si>
  <si>
    <t>тип упорядочить</t>
  </si>
  <si>
    <t>Термонаклейка Дали Ван Гог Фрида Кало в машине</t>
  </si>
  <si>
    <t>а2</t>
  </si>
  <si>
    <t>1_а4</t>
  </si>
  <si>
    <t>Термонаклейка Леопардовое сердце поцелуй губ</t>
  </si>
  <si>
    <t>а8</t>
  </si>
  <si>
    <t>Термонаклейка картина Поцелуй Густава Климта</t>
  </si>
  <si>
    <t>а1</t>
  </si>
  <si>
    <t>Термонаклейка Кот картина Ван Гог</t>
  </si>
  <si>
    <t>а16</t>
  </si>
  <si>
    <t>Термонаклейка Мэрилин Монро поп арт вырезки</t>
  </si>
  <si>
    <t>а17</t>
  </si>
  <si>
    <t>Термонаклейка Розовый Фламинго цветок</t>
  </si>
  <si>
    <t>а15</t>
  </si>
  <si>
    <t>Термонаклейка Play Boy губы обложка губы марка</t>
  </si>
  <si>
    <t>а31</t>
  </si>
  <si>
    <t>Термонаклейка Одри Хепбёрн поп арт</t>
  </si>
  <si>
    <t>а23</t>
  </si>
  <si>
    <t>Термонаклейка мультяшный Кот картина Ван Гог</t>
  </si>
  <si>
    <t>а4</t>
  </si>
  <si>
    <t>Термонаклейка Сейлор Мун в куртке Sailor Moon</t>
  </si>
  <si>
    <t>а18</t>
  </si>
  <si>
    <t>Термонаклейка Кит в море картина маслом</t>
  </si>
  <si>
    <t>а33</t>
  </si>
  <si>
    <t>Термонаклейка Цветы Черный Силуэт Девушки</t>
  </si>
  <si>
    <t>а19</t>
  </si>
  <si>
    <t>Термонаклейка надпись love любовь</t>
  </si>
  <si>
    <t>а52</t>
  </si>
  <si>
    <t>Термонаклейка Джокер поп арт Joker</t>
  </si>
  <si>
    <t>а22</t>
  </si>
  <si>
    <t>Термонаклейка Красные перцы</t>
  </si>
  <si>
    <t>а21</t>
  </si>
  <si>
    <t>Термонаклейка Мона Лиза, Фрида Кало, коктели</t>
  </si>
  <si>
    <t>а13</t>
  </si>
  <si>
    <t>Термонаклейка Vogue Вог Эйфелева башня</t>
  </si>
  <si>
    <t>а39</t>
  </si>
  <si>
    <t>Термонаклейка надпись love любовь 3 раза</t>
  </si>
  <si>
    <t>а29</t>
  </si>
  <si>
    <t>Термонаклейка Женщина кошка пьет молоко из стакана</t>
  </si>
  <si>
    <t>а3</t>
  </si>
  <si>
    <t>Термонаклейка Поцелуй берега и реки картина маслом</t>
  </si>
  <si>
    <t>а34</t>
  </si>
  <si>
    <t>Термонаклейка Мона Лиза, Фрида Кало свадьба</t>
  </si>
  <si>
    <t>а24</t>
  </si>
  <si>
    <t>Термонаклейка Губы с чупа чупсом</t>
  </si>
  <si>
    <t>а36</t>
  </si>
  <si>
    <t>Термонаклейка Африканская Девушка черный силуэт</t>
  </si>
  <si>
    <t>а20</t>
  </si>
  <si>
    <t>Термонаклейка Рыба паттерн яркая красивая</t>
  </si>
  <si>
    <t>а38</t>
  </si>
  <si>
    <t>Термонаклейка Африка Девушка разнацветные воосы</t>
  </si>
  <si>
    <t>а25</t>
  </si>
  <si>
    <t>Термонаклейка Кот Шанель Chanel</t>
  </si>
  <si>
    <t>а27</t>
  </si>
  <si>
    <t>Термонаклейка Шенячий Патруль и Логотип</t>
  </si>
  <si>
    <t>м8</t>
  </si>
  <si>
    <t>2_а5</t>
  </si>
  <si>
    <t>Термонаклейка Бабочки</t>
  </si>
  <si>
    <t>м6</t>
  </si>
  <si>
    <t>Термонаклейка Ежик Соник бежит из кольца</t>
  </si>
  <si>
    <t>м7</t>
  </si>
  <si>
    <t>Термонаклейка Минни Маус сидит сердечки</t>
  </si>
  <si>
    <t>м81</t>
  </si>
  <si>
    <t>Термонаклейка Единорог очки сердечки</t>
  </si>
  <si>
    <t>м3</t>
  </si>
  <si>
    <t>Термонаклейка Ежик праздник</t>
  </si>
  <si>
    <t>м11</t>
  </si>
  <si>
    <t>Термонаклейка Минни Маус улыбка</t>
  </si>
  <si>
    <t>м1</t>
  </si>
  <si>
    <t>Термонаклейка Кот вцепился сползает вниз</t>
  </si>
  <si>
    <t>м42</t>
  </si>
  <si>
    <t>Термонаклейка Миньоны горкой из 6 штук</t>
  </si>
  <si>
    <t>м19</t>
  </si>
  <si>
    <t>Термонаклейка Шенячий Патруль полицеский</t>
  </si>
  <si>
    <t>м56</t>
  </si>
  <si>
    <t>Термонаклейка Барт Прыгает на скейте Симпсоны</t>
  </si>
  <si>
    <t>м77</t>
  </si>
  <si>
    <t>Термонаклейка Спанч Боб и Патрик сидят</t>
  </si>
  <si>
    <t>м75</t>
  </si>
  <si>
    <t>Термонаклейка Динозавры</t>
  </si>
  <si>
    <t>м20</t>
  </si>
  <si>
    <t>Термонаклейка Марвел супергерои круг</t>
  </si>
  <si>
    <t>м61</t>
  </si>
  <si>
    <t>Термонаклейка Микки Маус руки в стороны надпись</t>
  </si>
  <si>
    <t>м71</t>
  </si>
  <si>
    <t>Термонаклейка Джерри ест сыр</t>
  </si>
  <si>
    <t>м27</t>
  </si>
  <si>
    <t>Термонаклейка Дракон полностью сломал стену</t>
  </si>
  <si>
    <t>м33</t>
  </si>
  <si>
    <t>Термонаклейка Ежик Соник Тейлз Наклз Мания</t>
  </si>
  <si>
    <t>м40</t>
  </si>
  <si>
    <t>Термонаклейка Зайка в цветах</t>
  </si>
  <si>
    <t>м4</t>
  </si>
  <si>
    <t>Термонаклейка Марвел супергерои и надпись</t>
  </si>
  <si>
    <t>м57</t>
  </si>
  <si>
    <t>Термонаклейка Минни Маус Набор</t>
  </si>
  <si>
    <t>м39</t>
  </si>
  <si>
    <t>Термонаклейка Русалочка акварелью</t>
  </si>
  <si>
    <t>м67</t>
  </si>
  <si>
    <t>Термонаклейка Спанч Боб руки в сторону</t>
  </si>
  <si>
    <t>м22</t>
  </si>
  <si>
    <t>Термонаклейка Том и Джерри в очках</t>
  </si>
  <si>
    <t>м47</t>
  </si>
  <si>
    <t>Термонаклейка Фея</t>
  </si>
  <si>
    <t>м15</t>
  </si>
  <si>
    <t>Термонаклейка Человек Паук и Веном половинки</t>
  </si>
  <si>
    <t>м48</t>
  </si>
  <si>
    <t>Термонаклейка Черепашки Ниндзя классика</t>
  </si>
  <si>
    <t>м16</t>
  </si>
  <si>
    <t>Термобирки белые 30шт</t>
  </si>
  <si>
    <t>---</t>
  </si>
  <si>
    <t>3_термобирки</t>
  </si>
  <si>
    <t>Термобирки Котята</t>
  </si>
  <si>
    <t>Термобирки Дисней девочки</t>
  </si>
  <si>
    <t>Термобирки Единороги</t>
  </si>
  <si>
    <t>Термобирки Майнкрафт</t>
  </si>
  <si>
    <t>Термобирки Дисней мальчики</t>
  </si>
  <si>
    <t>Термонаклейка Тигр розовый крупный план</t>
  </si>
  <si>
    <t>а26</t>
  </si>
  <si>
    <t>6_а4_настройки_60</t>
  </si>
  <si>
    <t>Термонаклейка Девушка очки с краской розовой</t>
  </si>
  <si>
    <t>Термонаклейка Dior Диор Девушка курит облако</t>
  </si>
  <si>
    <t>Термонаклейка Девушка с чупа чупсом I dont care</t>
  </si>
  <si>
    <t>Термонаклейка картина Девушка с сережкой Билли</t>
  </si>
  <si>
    <t>Термонаклейка Бюст статуи Feelings скрыты глаза</t>
  </si>
  <si>
    <t>Термонаклейка Король Лев сердце хвосты</t>
  </si>
  <si>
    <t>Термонаклейка Принцессы дисней</t>
  </si>
  <si>
    <t>Термонаклейка Майнкрафт скачет на свинье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</si>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</sst>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topLeftCell="A36" workbookViewId="0">
      <selection activeCell="K71" sqref="K71"/>
    </sheetView>
  </sheetViews>
  <sheetFormatPr defaultRowHeight="15" x14ac:dyDescent="0.25"/>
  <cols>
    <col min="1" max="1" width="43.85546875" customWidth="1"/>
    <col min="16" max="16" width="19.5703125" customWidth="1"/>
  </cols>
  <sheetData>
    <row r="1" spans="1:15" x14ac:dyDescent="0.25">
      <c r="A1" s="3" t="s">
        <v>140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t="s">
        <v>10</v>
      </c>
      <c r="M1" t="s">
        <v>11</v>
      </c>
      <c r="N1" t="s">
        <v>12</v>
      </c>
    </row>
    <row r="2" spans="1:15" x14ac:dyDescent="0.25">
      <c r="A2" s="4" t="s">
        <v>13</v>
      </c>
      <c r="B2" s="4">
        <v>4</v>
      </c>
      <c r="C2" s="4">
        <v>2</v>
      </c>
      <c r="D2" s="4">
        <v>2</v>
      </c>
      <c r="E2" s="4">
        <v>34</v>
      </c>
      <c r="F2" s="4">
        <v>22</v>
      </c>
      <c r="G2" s="4">
        <v>6</v>
      </c>
      <c r="H2" s="4">
        <v>2</v>
      </c>
      <c r="I2" s="4">
        <v>2</v>
      </c>
      <c r="J2" s="4">
        <v>2</v>
      </c>
      <c r="K2" s="4">
        <f>SUM(B2:J2)</f>
        <v>76</v>
      </c>
      <c r="L2" s="1">
        <v>0</v>
      </c>
      <c r="M2" s="1" t="s">
        <v>14</v>
      </c>
      <c r="N2" s="1" t="s">
        <v>15</v>
      </c>
      <c r="O2">
        <f>K2/2</f>
        <v>38</v>
      </c>
    </row>
    <row r="3" spans="1:15" x14ac:dyDescent="0.25">
      <c r="A3" s="4" t="s">
        <v>16</v>
      </c>
      <c r="B3" s="4">
        <v>8</v>
      </c>
      <c r="C3" s="4">
        <v>4</v>
      </c>
      <c r="D3" s="4">
        <v>2</v>
      </c>
      <c r="E3" s="4">
        <v>4</v>
      </c>
      <c r="F3" s="4">
        <v>2</v>
      </c>
      <c r="G3" s="4">
        <v>4</v>
      </c>
      <c r="H3" s="4">
        <v>2</v>
      </c>
      <c r="I3" s="4">
        <v>6</v>
      </c>
      <c r="J3" s="4">
        <v>2</v>
      </c>
      <c r="K3" s="4">
        <f t="shared" ref="K3:K51" si="0">SUM(B3:J3)</f>
        <v>34</v>
      </c>
      <c r="L3" s="1">
        <v>0</v>
      </c>
      <c r="M3" s="1" t="s">
        <v>17</v>
      </c>
      <c r="N3" s="1" t="s">
        <v>15</v>
      </c>
      <c r="O3">
        <f t="shared" ref="O3:O27" si="1">K3/2</f>
        <v>17</v>
      </c>
    </row>
    <row r="4" spans="1:15" x14ac:dyDescent="0.25">
      <c r="A4" s="4" t="s">
        <v>18</v>
      </c>
      <c r="B4" s="4">
        <v>2</v>
      </c>
      <c r="C4" s="4">
        <v>4</v>
      </c>
      <c r="D4" s="4">
        <v>2</v>
      </c>
      <c r="E4" s="4">
        <v>12</v>
      </c>
      <c r="F4" s="4">
        <v>4</v>
      </c>
      <c r="G4" s="4">
        <v>2</v>
      </c>
      <c r="H4" s="4">
        <v>2</v>
      </c>
      <c r="I4" s="4">
        <v>2</v>
      </c>
      <c r="J4" s="4">
        <v>2</v>
      </c>
      <c r="K4" s="4">
        <f t="shared" si="0"/>
        <v>32</v>
      </c>
      <c r="L4" s="1">
        <v>0</v>
      </c>
      <c r="M4" s="1" t="s">
        <v>19</v>
      </c>
      <c r="N4" s="1" t="s">
        <v>15</v>
      </c>
      <c r="O4">
        <f t="shared" si="1"/>
        <v>16</v>
      </c>
    </row>
    <row r="5" spans="1:15" x14ac:dyDescent="0.25">
      <c r="A5" s="4" t="s">
        <v>20</v>
      </c>
      <c r="B5" s="4">
        <v>3</v>
      </c>
      <c r="C5" s="4">
        <v>2</v>
      </c>
      <c r="D5" s="4">
        <v>2</v>
      </c>
      <c r="E5" s="4">
        <v>1</v>
      </c>
      <c r="F5" s="4">
        <v>12</v>
      </c>
      <c r="G5" s="4">
        <v>2</v>
      </c>
      <c r="H5" s="4">
        <v>4</v>
      </c>
      <c r="I5" s="4">
        <v>2</v>
      </c>
      <c r="J5" s="4">
        <v>2</v>
      </c>
      <c r="K5" s="4">
        <f t="shared" si="0"/>
        <v>30</v>
      </c>
      <c r="L5" s="1">
        <v>0</v>
      </c>
      <c r="M5" s="1" t="s">
        <v>21</v>
      </c>
      <c r="N5" s="1" t="s">
        <v>15</v>
      </c>
      <c r="O5">
        <f t="shared" si="1"/>
        <v>15</v>
      </c>
    </row>
    <row r="6" spans="1:15" x14ac:dyDescent="0.25">
      <c r="A6" s="4" t="s">
        <v>22</v>
      </c>
      <c r="B6" s="4">
        <v>2</v>
      </c>
      <c r="C6" s="4">
        <v>2</v>
      </c>
      <c r="D6" s="4">
        <v>2</v>
      </c>
      <c r="E6" s="4">
        <v>6</v>
      </c>
      <c r="F6" s="4">
        <v>4</v>
      </c>
      <c r="G6" s="4">
        <v>2</v>
      </c>
      <c r="H6" s="4">
        <v>2</v>
      </c>
      <c r="I6" s="4">
        <v>4</v>
      </c>
      <c r="J6" s="4">
        <v>2</v>
      </c>
      <c r="K6" s="4">
        <f t="shared" si="0"/>
        <v>26</v>
      </c>
      <c r="L6" s="1">
        <v>0</v>
      </c>
      <c r="M6" s="1" t="s">
        <v>23</v>
      </c>
      <c r="N6" s="1" t="s">
        <v>15</v>
      </c>
      <c r="O6">
        <f t="shared" si="1"/>
        <v>13</v>
      </c>
    </row>
    <row r="7" spans="1:15" x14ac:dyDescent="0.25">
      <c r="A7" s="4" t="s">
        <v>24</v>
      </c>
      <c r="B7" s="4">
        <v>1</v>
      </c>
      <c r="C7" s="4">
        <v>1</v>
      </c>
      <c r="D7" s="4">
        <v>0</v>
      </c>
      <c r="E7" s="4">
        <v>8</v>
      </c>
      <c r="F7" s="4">
        <v>6</v>
      </c>
      <c r="G7" s="4">
        <v>6</v>
      </c>
      <c r="H7" s="4">
        <v>2</v>
      </c>
      <c r="I7" s="4">
        <v>2</v>
      </c>
      <c r="J7" s="4">
        <v>0</v>
      </c>
      <c r="K7" s="4">
        <f t="shared" si="0"/>
        <v>26</v>
      </c>
      <c r="L7" s="1">
        <v>0</v>
      </c>
      <c r="M7" s="1" t="s">
        <v>25</v>
      </c>
      <c r="N7" s="1" t="s">
        <v>15</v>
      </c>
      <c r="O7">
        <f t="shared" si="1"/>
        <v>13</v>
      </c>
    </row>
    <row r="8" spans="1:15" x14ac:dyDescent="0.25">
      <c r="A8" s="4" t="s">
        <v>26</v>
      </c>
      <c r="B8" s="4">
        <v>1</v>
      </c>
      <c r="C8" s="4">
        <v>2</v>
      </c>
      <c r="D8" s="4">
        <v>0</v>
      </c>
      <c r="E8" s="4">
        <v>1</v>
      </c>
      <c r="F8" s="4">
        <v>8</v>
      </c>
      <c r="G8" s="4">
        <v>2</v>
      </c>
      <c r="H8" s="4">
        <v>1</v>
      </c>
      <c r="I8" s="4">
        <v>8</v>
      </c>
      <c r="J8" s="4">
        <v>1</v>
      </c>
      <c r="K8" s="4">
        <f t="shared" si="0"/>
        <v>24</v>
      </c>
      <c r="L8" s="1">
        <v>0</v>
      </c>
      <c r="M8" s="1" t="s">
        <v>27</v>
      </c>
      <c r="N8" s="1" t="s">
        <v>15</v>
      </c>
      <c r="O8">
        <f t="shared" si="1"/>
        <v>12</v>
      </c>
    </row>
    <row r="9" spans="1:15" x14ac:dyDescent="0.25">
      <c r="A9" s="4" t="s">
        <v>28</v>
      </c>
      <c r="B9" s="4">
        <v>1</v>
      </c>
      <c r="C9" s="4">
        <v>1</v>
      </c>
      <c r="D9" s="4">
        <v>0</v>
      </c>
      <c r="E9" s="4">
        <v>6</v>
      </c>
      <c r="F9" s="4">
        <v>1</v>
      </c>
      <c r="G9" s="4">
        <v>2</v>
      </c>
      <c r="H9" s="4">
        <v>2</v>
      </c>
      <c r="I9" s="4">
        <v>6</v>
      </c>
      <c r="J9" s="4">
        <v>1</v>
      </c>
      <c r="K9" s="4">
        <f t="shared" si="0"/>
        <v>20</v>
      </c>
      <c r="L9" s="1">
        <v>0</v>
      </c>
      <c r="M9" s="1" t="s">
        <v>29</v>
      </c>
      <c r="N9" s="1" t="s">
        <v>15</v>
      </c>
      <c r="O9">
        <f t="shared" si="1"/>
        <v>10</v>
      </c>
    </row>
    <row r="10" spans="1:15" x14ac:dyDescent="0.25">
      <c r="A10" s="4" t="s">
        <v>30</v>
      </c>
      <c r="B10" s="4">
        <v>2</v>
      </c>
      <c r="C10" s="4">
        <v>1</v>
      </c>
      <c r="D10" s="4">
        <v>1</v>
      </c>
      <c r="E10" s="4">
        <v>12</v>
      </c>
      <c r="F10" s="4">
        <v>2</v>
      </c>
      <c r="G10" s="4">
        <v>1</v>
      </c>
      <c r="H10" s="4">
        <v>1</v>
      </c>
      <c r="I10" s="4">
        <v>1</v>
      </c>
      <c r="J10" s="4">
        <v>1</v>
      </c>
      <c r="K10" s="4">
        <f t="shared" si="0"/>
        <v>22</v>
      </c>
      <c r="L10" s="1">
        <v>0</v>
      </c>
      <c r="M10" s="1" t="s">
        <v>31</v>
      </c>
      <c r="N10" s="1" t="s">
        <v>15</v>
      </c>
      <c r="O10">
        <f t="shared" si="1"/>
        <v>11</v>
      </c>
    </row>
    <row r="11" spans="1:15" x14ac:dyDescent="0.25">
      <c r="A11" s="4" t="s">
        <v>32</v>
      </c>
      <c r="B11" s="4">
        <v>2</v>
      </c>
      <c r="C11" s="4">
        <v>4</v>
      </c>
      <c r="D11" s="4">
        <v>1</v>
      </c>
      <c r="E11" s="4">
        <v>1</v>
      </c>
      <c r="F11" s="4">
        <v>1</v>
      </c>
      <c r="G11" s="4">
        <v>1</v>
      </c>
      <c r="H11" s="4">
        <v>2</v>
      </c>
      <c r="I11" s="4">
        <v>1</v>
      </c>
      <c r="J11" s="4">
        <v>1</v>
      </c>
      <c r="K11" s="4">
        <f t="shared" si="0"/>
        <v>14</v>
      </c>
      <c r="L11" s="1">
        <v>0</v>
      </c>
      <c r="M11" s="1" t="s">
        <v>33</v>
      </c>
      <c r="N11" s="1" t="s">
        <v>15</v>
      </c>
      <c r="O11">
        <f t="shared" si="1"/>
        <v>7</v>
      </c>
    </row>
    <row r="12" spans="1:15" x14ac:dyDescent="0.25">
      <c r="A12" s="4" t="s">
        <v>34</v>
      </c>
      <c r="B12" s="4">
        <v>1</v>
      </c>
      <c r="C12" s="4">
        <v>4</v>
      </c>
      <c r="D12" s="4">
        <v>0</v>
      </c>
      <c r="E12" s="4">
        <v>1</v>
      </c>
      <c r="F12" s="4">
        <v>4</v>
      </c>
      <c r="G12" s="4">
        <v>3</v>
      </c>
      <c r="H12" s="4">
        <v>1</v>
      </c>
      <c r="I12" s="4">
        <v>2</v>
      </c>
      <c r="J12" s="4">
        <v>0</v>
      </c>
      <c r="K12" s="4">
        <f t="shared" si="0"/>
        <v>16</v>
      </c>
      <c r="L12" s="1">
        <v>0</v>
      </c>
      <c r="M12" s="1" t="s">
        <v>35</v>
      </c>
      <c r="N12" s="1" t="s">
        <v>15</v>
      </c>
      <c r="O12">
        <f t="shared" si="1"/>
        <v>8</v>
      </c>
    </row>
    <row r="13" spans="1:15" x14ac:dyDescent="0.25">
      <c r="A13" s="4" t="s">
        <v>36</v>
      </c>
      <c r="B13" s="4">
        <v>1</v>
      </c>
      <c r="C13" s="4">
        <v>2</v>
      </c>
      <c r="D13" s="4">
        <v>0</v>
      </c>
      <c r="E13" s="4">
        <v>5</v>
      </c>
      <c r="F13" s="4">
        <v>1</v>
      </c>
      <c r="G13" s="4">
        <v>0</v>
      </c>
      <c r="H13" s="4">
        <v>1</v>
      </c>
      <c r="I13" s="4">
        <v>4</v>
      </c>
      <c r="J13" s="4">
        <v>0</v>
      </c>
      <c r="K13" s="4">
        <f t="shared" si="0"/>
        <v>14</v>
      </c>
      <c r="L13" s="1">
        <v>0</v>
      </c>
      <c r="M13" s="1" t="s">
        <v>37</v>
      </c>
      <c r="N13" s="1" t="s">
        <v>15</v>
      </c>
      <c r="O13">
        <f t="shared" si="1"/>
        <v>7</v>
      </c>
    </row>
    <row r="14" spans="1:15" x14ac:dyDescent="0.25">
      <c r="A14" s="4" t="s">
        <v>38</v>
      </c>
      <c r="B14" s="4">
        <v>1</v>
      </c>
      <c r="C14" s="4">
        <v>2</v>
      </c>
      <c r="D14" s="4">
        <v>0</v>
      </c>
      <c r="E14" s="4">
        <v>1</v>
      </c>
      <c r="F14" s="4">
        <v>2</v>
      </c>
      <c r="G14" s="4">
        <v>1</v>
      </c>
      <c r="H14" s="4">
        <v>5</v>
      </c>
      <c r="I14" s="4">
        <v>0</v>
      </c>
      <c r="J14" s="4">
        <v>0</v>
      </c>
      <c r="K14" s="4">
        <f t="shared" si="0"/>
        <v>12</v>
      </c>
      <c r="L14" s="1">
        <v>0</v>
      </c>
      <c r="M14" s="1" t="s">
        <v>39</v>
      </c>
      <c r="N14" s="1" t="s">
        <v>15</v>
      </c>
      <c r="O14">
        <f t="shared" si="1"/>
        <v>6</v>
      </c>
    </row>
    <row r="15" spans="1:15" x14ac:dyDescent="0.25">
      <c r="A15" s="4" t="s">
        <v>40</v>
      </c>
      <c r="B15" s="4">
        <v>1</v>
      </c>
      <c r="C15" s="4">
        <v>2</v>
      </c>
      <c r="D15" s="4">
        <v>0</v>
      </c>
      <c r="E15" s="4">
        <v>1</v>
      </c>
      <c r="F15" s="4">
        <v>1</v>
      </c>
      <c r="G15" s="4">
        <v>0</v>
      </c>
      <c r="H15" s="4">
        <v>1</v>
      </c>
      <c r="I15" s="4">
        <v>6</v>
      </c>
      <c r="J15" s="4">
        <v>0</v>
      </c>
      <c r="K15" s="4">
        <f t="shared" si="0"/>
        <v>12</v>
      </c>
      <c r="L15" s="1">
        <v>0</v>
      </c>
      <c r="M15" s="1" t="s">
        <v>41</v>
      </c>
      <c r="N15" s="1" t="s">
        <v>15</v>
      </c>
      <c r="O15">
        <f t="shared" si="1"/>
        <v>6</v>
      </c>
    </row>
    <row r="16" spans="1:15" x14ac:dyDescent="0.25">
      <c r="A16" s="4" t="s">
        <v>42</v>
      </c>
      <c r="B16" s="4">
        <v>0</v>
      </c>
      <c r="C16" s="4">
        <v>0</v>
      </c>
      <c r="D16" s="4">
        <v>0</v>
      </c>
      <c r="E16" s="4">
        <v>3</v>
      </c>
      <c r="F16" s="4">
        <v>3</v>
      </c>
      <c r="G16" s="4">
        <v>0</v>
      </c>
      <c r="H16" s="4">
        <v>0</v>
      </c>
      <c r="I16" s="4">
        <v>0</v>
      </c>
      <c r="J16" s="4">
        <v>0</v>
      </c>
      <c r="K16" s="4">
        <f t="shared" si="0"/>
        <v>6</v>
      </c>
      <c r="L16" s="1">
        <v>0</v>
      </c>
      <c r="M16" s="1" t="s">
        <v>43</v>
      </c>
      <c r="N16" s="1" t="s">
        <v>15</v>
      </c>
      <c r="O16">
        <f t="shared" si="1"/>
        <v>3</v>
      </c>
    </row>
    <row r="17" spans="1:15" x14ac:dyDescent="0.25">
      <c r="A17" s="4" t="s">
        <v>44</v>
      </c>
      <c r="B17" s="4">
        <v>0</v>
      </c>
      <c r="C17" s="4">
        <v>0</v>
      </c>
      <c r="D17" s="4">
        <v>2</v>
      </c>
      <c r="E17" s="4">
        <v>1</v>
      </c>
      <c r="F17" s="4">
        <v>4</v>
      </c>
      <c r="G17" s="4">
        <v>0</v>
      </c>
      <c r="H17" s="4">
        <v>1</v>
      </c>
      <c r="I17" s="4">
        <v>0</v>
      </c>
      <c r="J17" s="4">
        <v>0</v>
      </c>
      <c r="K17" s="4">
        <f t="shared" si="0"/>
        <v>8</v>
      </c>
      <c r="L17" s="1">
        <v>0</v>
      </c>
      <c r="M17" s="1" t="s">
        <v>45</v>
      </c>
      <c r="N17" s="1" t="s">
        <v>15</v>
      </c>
      <c r="O17">
        <f t="shared" si="1"/>
        <v>4</v>
      </c>
    </row>
    <row r="18" spans="1:15" x14ac:dyDescent="0.25">
      <c r="A18" s="4" t="s">
        <v>46</v>
      </c>
      <c r="B18" s="4">
        <v>0</v>
      </c>
      <c r="C18" s="4">
        <v>0</v>
      </c>
      <c r="D18" s="4">
        <v>0</v>
      </c>
      <c r="E18" s="4">
        <v>1</v>
      </c>
      <c r="F18" s="4">
        <v>1</v>
      </c>
      <c r="G18" s="4">
        <v>2</v>
      </c>
      <c r="H18" s="4">
        <v>2</v>
      </c>
      <c r="I18" s="4">
        <v>4</v>
      </c>
      <c r="J18" s="4">
        <v>0</v>
      </c>
      <c r="K18" s="4">
        <f t="shared" si="0"/>
        <v>10</v>
      </c>
      <c r="L18" s="1">
        <v>0</v>
      </c>
      <c r="M18" s="1" t="s">
        <v>47</v>
      </c>
      <c r="N18" s="1" t="s">
        <v>15</v>
      </c>
      <c r="O18">
        <f t="shared" si="1"/>
        <v>5</v>
      </c>
    </row>
    <row r="19" spans="1:15" x14ac:dyDescent="0.25">
      <c r="A19" s="5" t="s">
        <v>48</v>
      </c>
      <c r="B19" s="5">
        <v>2</v>
      </c>
      <c r="C19" s="5">
        <v>2</v>
      </c>
      <c r="D19" s="5">
        <v>0</v>
      </c>
      <c r="E19" s="5">
        <v>4</v>
      </c>
      <c r="F19" s="5">
        <v>1</v>
      </c>
      <c r="G19" s="5">
        <v>0</v>
      </c>
      <c r="H19" s="5">
        <v>0</v>
      </c>
      <c r="I19" s="5">
        <v>1</v>
      </c>
      <c r="J19" s="5">
        <v>0</v>
      </c>
      <c r="K19" s="4">
        <f t="shared" si="0"/>
        <v>10</v>
      </c>
      <c r="L19" s="2">
        <v>0</v>
      </c>
      <c r="M19" s="2" t="s">
        <v>49</v>
      </c>
      <c r="N19" s="2" t="s">
        <v>15</v>
      </c>
      <c r="O19">
        <f t="shared" si="1"/>
        <v>5</v>
      </c>
    </row>
    <row r="20" spans="1:15" x14ac:dyDescent="0.25">
      <c r="A20" s="5" t="s">
        <v>50</v>
      </c>
      <c r="B20" s="5">
        <v>0</v>
      </c>
      <c r="C20" s="5">
        <v>0</v>
      </c>
      <c r="D20" s="5">
        <v>0</v>
      </c>
      <c r="E20" s="5">
        <v>1</v>
      </c>
      <c r="F20" s="5">
        <v>1</v>
      </c>
      <c r="G20" s="5">
        <v>1</v>
      </c>
      <c r="H20" s="5">
        <v>3</v>
      </c>
      <c r="I20" s="5">
        <v>0</v>
      </c>
      <c r="J20" s="5">
        <v>0</v>
      </c>
      <c r="K20" s="4">
        <f t="shared" si="0"/>
        <v>6</v>
      </c>
      <c r="L20" s="2">
        <v>0</v>
      </c>
      <c r="M20" s="2" t="s">
        <v>51</v>
      </c>
      <c r="N20" s="2" t="s">
        <v>15</v>
      </c>
      <c r="O20">
        <f t="shared" si="1"/>
        <v>3</v>
      </c>
    </row>
    <row r="21" spans="1:15" x14ac:dyDescent="0.25">
      <c r="A21" s="5" t="s">
        <v>52</v>
      </c>
      <c r="B21" s="5">
        <v>0</v>
      </c>
      <c r="C21" s="5">
        <v>0</v>
      </c>
      <c r="D21" s="5">
        <v>0</v>
      </c>
      <c r="E21" s="5">
        <v>1</v>
      </c>
      <c r="F21" s="5">
        <v>1</v>
      </c>
      <c r="G21" s="5">
        <v>4</v>
      </c>
      <c r="H21" s="5">
        <v>0</v>
      </c>
      <c r="I21" s="5">
        <v>0</v>
      </c>
      <c r="J21" s="5">
        <v>0</v>
      </c>
      <c r="K21" s="4">
        <f t="shared" si="0"/>
        <v>6</v>
      </c>
      <c r="L21" s="2">
        <v>0</v>
      </c>
      <c r="M21" s="2" t="s">
        <v>53</v>
      </c>
      <c r="N21" s="2" t="s">
        <v>15</v>
      </c>
      <c r="O21">
        <f t="shared" si="1"/>
        <v>3</v>
      </c>
    </row>
    <row r="22" spans="1:15" x14ac:dyDescent="0.25">
      <c r="A22" s="5" t="s">
        <v>54</v>
      </c>
      <c r="B22" s="5">
        <v>2</v>
      </c>
      <c r="C22" s="5">
        <v>0</v>
      </c>
      <c r="D22" s="5">
        <v>0</v>
      </c>
      <c r="E22" s="5">
        <v>1</v>
      </c>
      <c r="F22" s="5">
        <v>1</v>
      </c>
      <c r="G22" s="5">
        <v>4</v>
      </c>
      <c r="H22" s="5">
        <v>0</v>
      </c>
      <c r="I22" s="5">
        <v>0</v>
      </c>
      <c r="J22" s="5">
        <v>0</v>
      </c>
      <c r="K22" s="4">
        <f t="shared" si="0"/>
        <v>8</v>
      </c>
      <c r="L22" s="2">
        <v>0</v>
      </c>
      <c r="M22" s="2" t="s">
        <v>55</v>
      </c>
      <c r="N22" s="2" t="s">
        <v>15</v>
      </c>
      <c r="O22">
        <f t="shared" si="1"/>
        <v>4</v>
      </c>
    </row>
    <row r="23" spans="1:15" x14ac:dyDescent="0.25">
      <c r="A23" s="5" t="s">
        <v>56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2</v>
      </c>
      <c r="I23" s="5">
        <v>2</v>
      </c>
      <c r="J23" s="5">
        <v>2</v>
      </c>
      <c r="K23" s="4">
        <f t="shared" si="0"/>
        <v>6</v>
      </c>
      <c r="L23" s="2">
        <v>0</v>
      </c>
      <c r="M23" s="2" t="s">
        <v>57</v>
      </c>
      <c r="N23" s="2" t="s">
        <v>15</v>
      </c>
      <c r="O23">
        <f t="shared" si="1"/>
        <v>3</v>
      </c>
    </row>
    <row r="24" spans="1:15" x14ac:dyDescent="0.25">
      <c r="A24" s="5" t="s">
        <v>58</v>
      </c>
      <c r="B24" s="5">
        <v>0</v>
      </c>
      <c r="C24" s="5">
        <v>0</v>
      </c>
      <c r="D24" s="5">
        <v>0</v>
      </c>
      <c r="E24" s="5">
        <v>1</v>
      </c>
      <c r="F24" s="5">
        <v>0</v>
      </c>
      <c r="G24" s="5">
        <v>0</v>
      </c>
      <c r="H24" s="5">
        <v>1</v>
      </c>
      <c r="I24" s="5">
        <v>0</v>
      </c>
      <c r="J24" s="5">
        <v>2</v>
      </c>
      <c r="K24" s="4">
        <f t="shared" si="0"/>
        <v>4</v>
      </c>
      <c r="L24" s="2">
        <v>0</v>
      </c>
      <c r="M24" s="2" t="s">
        <v>59</v>
      </c>
      <c r="N24" s="2" t="s">
        <v>15</v>
      </c>
      <c r="O24">
        <f t="shared" si="1"/>
        <v>2</v>
      </c>
    </row>
    <row r="25" spans="1:15" x14ac:dyDescent="0.25">
      <c r="A25" s="5" t="s">
        <v>60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2</v>
      </c>
      <c r="J25" s="5">
        <v>2</v>
      </c>
      <c r="K25" s="4">
        <f t="shared" si="0"/>
        <v>4</v>
      </c>
      <c r="L25" s="2">
        <v>0</v>
      </c>
      <c r="M25" s="2" t="s">
        <v>61</v>
      </c>
      <c r="N25" s="2" t="s">
        <v>15</v>
      </c>
      <c r="O25">
        <f t="shared" si="1"/>
        <v>2</v>
      </c>
    </row>
    <row r="26" spans="1:15" x14ac:dyDescent="0.25">
      <c r="A26" s="5" t="s">
        <v>62</v>
      </c>
      <c r="B26" s="5">
        <v>0</v>
      </c>
      <c r="C26" s="5">
        <v>0</v>
      </c>
      <c r="D26" s="5">
        <v>2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4">
        <f t="shared" si="0"/>
        <v>2</v>
      </c>
      <c r="L26" s="2">
        <v>0</v>
      </c>
      <c r="M26" s="2" t="s">
        <v>63</v>
      </c>
      <c r="N26" s="2" t="s">
        <v>15</v>
      </c>
      <c r="O26">
        <f t="shared" si="1"/>
        <v>1</v>
      </c>
    </row>
    <row r="27" spans="1:15" x14ac:dyDescent="0.25">
      <c r="A27" s="5" t="s">
        <v>64</v>
      </c>
      <c r="B27" s="5">
        <v>0</v>
      </c>
      <c r="C27" s="5">
        <v>0</v>
      </c>
      <c r="D27" s="5">
        <v>2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4">
        <f t="shared" si="0"/>
        <v>2</v>
      </c>
      <c r="L27" s="2">
        <v>0</v>
      </c>
      <c r="M27" s="2" t="s">
        <v>65</v>
      </c>
      <c r="N27" s="2" t="s">
        <v>15</v>
      </c>
      <c r="O27">
        <f t="shared" si="1"/>
        <v>1</v>
      </c>
    </row>
    <row r="28" spans="1:15" x14ac:dyDescent="0.25">
      <c r="A28" s="5" t="s">
        <v>66</v>
      </c>
      <c r="B28" s="5">
        <v>5</v>
      </c>
      <c r="C28" s="5">
        <v>6</v>
      </c>
      <c r="D28" s="5">
        <v>4</v>
      </c>
      <c r="E28" s="5">
        <v>9</v>
      </c>
      <c r="F28" s="5">
        <v>0</v>
      </c>
      <c r="G28" s="5">
        <v>4</v>
      </c>
      <c r="H28" s="5">
        <v>0</v>
      </c>
      <c r="I28" s="5">
        <v>0</v>
      </c>
      <c r="J28" s="5">
        <v>0</v>
      </c>
      <c r="K28" s="4">
        <f t="shared" si="0"/>
        <v>28</v>
      </c>
      <c r="L28" s="2">
        <v>0</v>
      </c>
      <c r="M28" s="2" t="s">
        <v>67</v>
      </c>
      <c r="N28" s="2" t="s">
        <v>68</v>
      </c>
      <c r="O28">
        <f>K28/4</f>
        <v>7</v>
      </c>
    </row>
    <row r="29" spans="1:15" x14ac:dyDescent="0.25">
      <c r="A29" s="5" t="s">
        <v>69</v>
      </c>
      <c r="B29" s="5">
        <v>0</v>
      </c>
      <c r="C29" s="5">
        <v>0</v>
      </c>
      <c r="D29" s="5">
        <v>0</v>
      </c>
      <c r="E29" s="5">
        <v>20</v>
      </c>
      <c r="F29" s="5">
        <v>10</v>
      </c>
      <c r="G29" s="5">
        <v>0</v>
      </c>
      <c r="H29" s="5">
        <v>3</v>
      </c>
      <c r="I29" s="5">
        <v>0</v>
      </c>
      <c r="J29" s="5">
        <v>3</v>
      </c>
      <c r="K29" s="4">
        <f t="shared" si="0"/>
        <v>36</v>
      </c>
      <c r="L29" s="2">
        <v>0</v>
      </c>
      <c r="M29" s="2" t="s">
        <v>70</v>
      </c>
      <c r="N29" s="2" t="s">
        <v>68</v>
      </c>
      <c r="O29">
        <f t="shared" ref="O29:O54" si="2">K29/4</f>
        <v>9</v>
      </c>
    </row>
    <row r="30" spans="1:15" x14ac:dyDescent="0.25">
      <c r="A30" s="5" t="s">
        <v>71</v>
      </c>
      <c r="B30" s="5">
        <v>7</v>
      </c>
      <c r="C30" s="5">
        <v>2</v>
      </c>
      <c r="D30" s="5">
        <v>0</v>
      </c>
      <c r="E30" s="5">
        <v>0</v>
      </c>
      <c r="F30" s="5">
        <v>7</v>
      </c>
      <c r="G30" s="5">
        <v>4</v>
      </c>
      <c r="H30" s="5">
        <v>0</v>
      </c>
      <c r="I30" s="5">
        <v>0</v>
      </c>
      <c r="J30" s="5">
        <v>4</v>
      </c>
      <c r="K30" s="4">
        <f t="shared" si="0"/>
        <v>24</v>
      </c>
      <c r="L30" s="2">
        <v>0</v>
      </c>
      <c r="M30" s="2" t="s">
        <v>72</v>
      </c>
      <c r="N30" s="2" t="s">
        <v>68</v>
      </c>
      <c r="O30">
        <f t="shared" si="2"/>
        <v>6</v>
      </c>
    </row>
    <row r="31" spans="1:15" x14ac:dyDescent="0.25">
      <c r="A31" s="5" t="s">
        <v>73</v>
      </c>
      <c r="B31" s="5">
        <v>7</v>
      </c>
      <c r="C31" s="5">
        <v>0</v>
      </c>
      <c r="D31" s="5">
        <v>0</v>
      </c>
      <c r="E31" s="5">
        <v>9</v>
      </c>
      <c r="F31" s="5">
        <v>1</v>
      </c>
      <c r="G31" s="5">
        <v>2</v>
      </c>
      <c r="H31" s="5">
        <v>1</v>
      </c>
      <c r="I31" s="5">
        <v>2</v>
      </c>
      <c r="J31" s="5">
        <v>2</v>
      </c>
      <c r="K31" s="4">
        <f t="shared" si="0"/>
        <v>24</v>
      </c>
      <c r="L31" s="2">
        <v>0</v>
      </c>
      <c r="M31" s="2" t="s">
        <v>74</v>
      </c>
      <c r="N31" s="2" t="s">
        <v>68</v>
      </c>
      <c r="O31">
        <f t="shared" si="2"/>
        <v>6</v>
      </c>
    </row>
    <row r="32" spans="1:15" x14ac:dyDescent="0.25">
      <c r="A32" s="5" t="s">
        <v>75</v>
      </c>
      <c r="B32" s="5">
        <v>1</v>
      </c>
      <c r="C32" s="5">
        <v>2</v>
      </c>
      <c r="D32" s="5">
        <v>2</v>
      </c>
      <c r="E32" s="5">
        <v>8</v>
      </c>
      <c r="F32" s="5">
        <v>8</v>
      </c>
      <c r="G32" s="5">
        <v>0</v>
      </c>
      <c r="H32" s="5">
        <v>0</v>
      </c>
      <c r="I32" s="5">
        <v>7</v>
      </c>
      <c r="J32" s="5">
        <v>0</v>
      </c>
      <c r="K32" s="4">
        <f t="shared" si="0"/>
        <v>28</v>
      </c>
      <c r="L32" s="2">
        <v>0</v>
      </c>
      <c r="M32" s="2" t="s">
        <v>76</v>
      </c>
      <c r="N32" s="2" t="s">
        <v>68</v>
      </c>
      <c r="O32">
        <f t="shared" si="2"/>
        <v>7</v>
      </c>
    </row>
    <row r="33" spans="1:15" x14ac:dyDescent="0.25">
      <c r="A33" s="5" t="s">
        <v>77</v>
      </c>
      <c r="B33" s="5">
        <v>2</v>
      </c>
      <c r="C33" s="5">
        <v>0</v>
      </c>
      <c r="D33" s="5">
        <v>0</v>
      </c>
      <c r="E33" s="5">
        <v>5</v>
      </c>
      <c r="F33" s="5">
        <v>7</v>
      </c>
      <c r="G33" s="5">
        <v>2</v>
      </c>
      <c r="H33" s="5">
        <v>1</v>
      </c>
      <c r="I33" s="5">
        <v>3</v>
      </c>
      <c r="J33" s="5">
        <v>0</v>
      </c>
      <c r="K33" s="4">
        <f t="shared" si="0"/>
        <v>20</v>
      </c>
      <c r="L33" s="2">
        <v>0</v>
      </c>
      <c r="M33" s="2" t="s">
        <v>78</v>
      </c>
      <c r="N33" s="2" t="s">
        <v>68</v>
      </c>
      <c r="O33">
        <f t="shared" si="2"/>
        <v>5</v>
      </c>
    </row>
    <row r="34" spans="1:15" x14ac:dyDescent="0.25">
      <c r="A34" s="5" t="s">
        <v>79</v>
      </c>
      <c r="B34" s="5">
        <v>2</v>
      </c>
      <c r="C34" s="5">
        <v>0</v>
      </c>
      <c r="D34" s="5">
        <v>2</v>
      </c>
      <c r="E34" s="5">
        <v>1</v>
      </c>
      <c r="F34" s="5">
        <v>0</v>
      </c>
      <c r="G34" s="5">
        <v>10</v>
      </c>
      <c r="H34" s="5">
        <v>2</v>
      </c>
      <c r="I34" s="5">
        <v>0</v>
      </c>
      <c r="J34" s="5">
        <v>3</v>
      </c>
      <c r="K34" s="4">
        <f t="shared" si="0"/>
        <v>20</v>
      </c>
      <c r="L34" s="2">
        <v>0</v>
      </c>
      <c r="M34" s="2" t="s">
        <v>80</v>
      </c>
      <c r="N34" s="2" t="s">
        <v>68</v>
      </c>
      <c r="O34">
        <f t="shared" si="2"/>
        <v>5</v>
      </c>
    </row>
    <row r="35" spans="1:15" x14ac:dyDescent="0.25">
      <c r="A35" s="5" t="s">
        <v>81</v>
      </c>
      <c r="B35" s="5">
        <v>3</v>
      </c>
      <c r="C35" s="5">
        <v>0</v>
      </c>
      <c r="D35" s="5">
        <v>2</v>
      </c>
      <c r="E35" s="5">
        <v>4</v>
      </c>
      <c r="F35" s="5">
        <v>2</v>
      </c>
      <c r="G35" s="5">
        <v>2</v>
      </c>
      <c r="H35" s="5">
        <v>2</v>
      </c>
      <c r="I35" s="5">
        <v>1</v>
      </c>
      <c r="J35" s="5">
        <v>0</v>
      </c>
      <c r="K35" s="4">
        <f t="shared" si="0"/>
        <v>16</v>
      </c>
      <c r="L35" s="2">
        <v>0</v>
      </c>
      <c r="M35" s="2" t="s">
        <v>82</v>
      </c>
      <c r="N35" s="2" t="s">
        <v>68</v>
      </c>
      <c r="O35">
        <f t="shared" si="2"/>
        <v>4</v>
      </c>
    </row>
    <row r="36" spans="1:15" x14ac:dyDescent="0.25">
      <c r="A36" s="5" t="s">
        <v>83</v>
      </c>
      <c r="B36" s="5">
        <v>0</v>
      </c>
      <c r="C36" s="5">
        <v>4</v>
      </c>
      <c r="D36" s="5">
        <v>0</v>
      </c>
      <c r="E36" s="5">
        <v>4</v>
      </c>
      <c r="F36" s="5">
        <v>12</v>
      </c>
      <c r="G36" s="5">
        <v>0</v>
      </c>
      <c r="H36" s="5">
        <v>0</v>
      </c>
      <c r="I36" s="5">
        <v>0</v>
      </c>
      <c r="J36" s="5">
        <v>0</v>
      </c>
      <c r="K36" s="4">
        <f t="shared" si="0"/>
        <v>20</v>
      </c>
      <c r="L36" s="2">
        <v>0</v>
      </c>
      <c r="M36" s="2" t="s">
        <v>84</v>
      </c>
      <c r="N36" s="2" t="s">
        <v>68</v>
      </c>
      <c r="O36">
        <f t="shared" si="2"/>
        <v>5</v>
      </c>
    </row>
    <row r="37" spans="1:15" x14ac:dyDescent="0.25">
      <c r="A37" s="5" t="s">
        <v>85</v>
      </c>
      <c r="B37" s="5">
        <v>2</v>
      </c>
      <c r="C37" s="5">
        <v>1</v>
      </c>
      <c r="D37" s="5">
        <v>0</v>
      </c>
      <c r="E37" s="5">
        <v>10</v>
      </c>
      <c r="F37" s="5">
        <v>4</v>
      </c>
      <c r="G37" s="5">
        <v>0</v>
      </c>
      <c r="H37" s="5">
        <v>0</v>
      </c>
      <c r="I37" s="5">
        <v>3</v>
      </c>
      <c r="J37" s="5">
        <v>0</v>
      </c>
      <c r="K37" s="4">
        <f t="shared" si="0"/>
        <v>20</v>
      </c>
      <c r="L37" s="2">
        <v>0</v>
      </c>
      <c r="M37" s="2" t="s">
        <v>86</v>
      </c>
      <c r="N37" s="2" t="s">
        <v>68</v>
      </c>
      <c r="O37">
        <f t="shared" si="2"/>
        <v>5</v>
      </c>
    </row>
    <row r="38" spans="1:15" x14ac:dyDescent="0.25">
      <c r="A38" s="5" t="s">
        <v>87</v>
      </c>
      <c r="B38" s="5">
        <v>1</v>
      </c>
      <c r="C38" s="5">
        <v>0</v>
      </c>
      <c r="D38" s="5">
        <v>0</v>
      </c>
      <c r="E38" s="5">
        <v>6</v>
      </c>
      <c r="F38" s="5">
        <v>1</v>
      </c>
      <c r="G38" s="5">
        <v>4</v>
      </c>
      <c r="H38" s="5">
        <v>0</v>
      </c>
      <c r="I38" s="5">
        <v>0</v>
      </c>
      <c r="J38" s="5">
        <v>0</v>
      </c>
      <c r="K38" s="4">
        <f t="shared" si="0"/>
        <v>12</v>
      </c>
      <c r="L38" s="2">
        <v>0</v>
      </c>
      <c r="M38" s="2" t="s">
        <v>88</v>
      </c>
      <c r="N38" s="2" t="s">
        <v>68</v>
      </c>
      <c r="O38">
        <f t="shared" si="2"/>
        <v>3</v>
      </c>
    </row>
    <row r="39" spans="1:15" x14ac:dyDescent="0.25">
      <c r="A39" s="5" t="s">
        <v>89</v>
      </c>
      <c r="B39" s="5">
        <v>1</v>
      </c>
      <c r="C39" s="5">
        <v>2</v>
      </c>
      <c r="D39" s="5">
        <v>0</v>
      </c>
      <c r="E39" s="5">
        <v>4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4">
        <f t="shared" si="0"/>
        <v>8</v>
      </c>
      <c r="L39" s="2">
        <v>0</v>
      </c>
      <c r="M39" s="2" t="s">
        <v>90</v>
      </c>
      <c r="N39" s="2" t="s">
        <v>68</v>
      </c>
      <c r="O39">
        <f t="shared" si="2"/>
        <v>2</v>
      </c>
    </row>
    <row r="40" spans="1:15" x14ac:dyDescent="0.25">
      <c r="A40" s="5" t="s">
        <v>91</v>
      </c>
      <c r="B40" s="5">
        <v>2</v>
      </c>
      <c r="C40" s="5">
        <v>0</v>
      </c>
      <c r="D40" s="5">
        <v>0</v>
      </c>
      <c r="E40" s="5">
        <v>1</v>
      </c>
      <c r="F40" s="5">
        <v>0</v>
      </c>
      <c r="G40" s="5">
        <v>0</v>
      </c>
      <c r="H40" s="5">
        <v>1</v>
      </c>
      <c r="I40" s="5">
        <v>0</v>
      </c>
      <c r="J40" s="5">
        <v>0</v>
      </c>
      <c r="K40" s="4">
        <f t="shared" si="0"/>
        <v>4</v>
      </c>
      <c r="L40" s="2">
        <v>0</v>
      </c>
      <c r="M40" s="2" t="s">
        <v>92</v>
      </c>
      <c r="N40" s="2" t="s">
        <v>68</v>
      </c>
      <c r="O40">
        <f t="shared" si="2"/>
        <v>1</v>
      </c>
    </row>
    <row r="41" spans="1:15" x14ac:dyDescent="0.25">
      <c r="A41" s="5" t="s">
        <v>93</v>
      </c>
      <c r="B41" s="5">
        <v>1</v>
      </c>
      <c r="C41" s="5">
        <v>0</v>
      </c>
      <c r="D41" s="5">
        <v>0</v>
      </c>
      <c r="E41" s="5">
        <v>3</v>
      </c>
      <c r="F41" s="5">
        <v>2</v>
      </c>
      <c r="G41" s="5">
        <v>1</v>
      </c>
      <c r="H41" s="5">
        <v>1</v>
      </c>
      <c r="I41" s="5">
        <v>0</v>
      </c>
      <c r="J41" s="5">
        <v>0</v>
      </c>
      <c r="K41" s="4">
        <f t="shared" si="0"/>
        <v>8</v>
      </c>
      <c r="L41" s="2">
        <v>0</v>
      </c>
      <c r="M41" s="2" t="s">
        <v>94</v>
      </c>
      <c r="N41" s="2" t="s">
        <v>68</v>
      </c>
      <c r="O41">
        <f t="shared" si="2"/>
        <v>2</v>
      </c>
    </row>
    <row r="42" spans="1:15" x14ac:dyDescent="0.25">
      <c r="A42" s="5" t="s">
        <v>95</v>
      </c>
      <c r="B42" s="5">
        <v>1</v>
      </c>
      <c r="C42" s="5">
        <v>0</v>
      </c>
      <c r="D42" s="5">
        <v>0</v>
      </c>
      <c r="E42" s="5">
        <v>1</v>
      </c>
      <c r="F42" s="5">
        <v>1</v>
      </c>
      <c r="G42" s="5">
        <v>1</v>
      </c>
      <c r="H42" s="5">
        <v>0</v>
      </c>
      <c r="I42" s="5">
        <v>4</v>
      </c>
      <c r="J42" s="5">
        <v>0</v>
      </c>
      <c r="K42" s="4">
        <f t="shared" si="0"/>
        <v>8</v>
      </c>
      <c r="L42" s="2">
        <v>0</v>
      </c>
      <c r="M42" s="2" t="s">
        <v>96</v>
      </c>
      <c r="N42" s="2" t="s">
        <v>68</v>
      </c>
      <c r="O42">
        <f t="shared" si="2"/>
        <v>2</v>
      </c>
    </row>
    <row r="43" spans="1:15" x14ac:dyDescent="0.25">
      <c r="A43" s="5" t="s">
        <v>97</v>
      </c>
      <c r="B43" s="5">
        <v>1</v>
      </c>
      <c r="C43" s="5">
        <v>0</v>
      </c>
      <c r="D43" s="3">
        <v>1</v>
      </c>
      <c r="E43" s="5">
        <v>1</v>
      </c>
      <c r="F43" s="5">
        <v>1</v>
      </c>
      <c r="G43" s="5">
        <v>0</v>
      </c>
      <c r="H43" s="5">
        <v>0</v>
      </c>
      <c r="I43" s="5">
        <v>0</v>
      </c>
      <c r="J43" s="5">
        <v>0</v>
      </c>
      <c r="K43" s="4">
        <f t="shared" si="0"/>
        <v>4</v>
      </c>
      <c r="L43" s="2">
        <v>0</v>
      </c>
      <c r="M43" s="2" t="s">
        <v>98</v>
      </c>
      <c r="N43" s="2" t="s">
        <v>68</v>
      </c>
      <c r="O43">
        <f t="shared" si="2"/>
        <v>1</v>
      </c>
    </row>
    <row r="44" spans="1:15" x14ac:dyDescent="0.25">
      <c r="A44" s="3" t="s">
        <v>99</v>
      </c>
      <c r="B44" s="3">
        <v>1</v>
      </c>
      <c r="C44" s="3">
        <v>0</v>
      </c>
      <c r="D44" s="3">
        <v>1</v>
      </c>
      <c r="E44" s="3">
        <v>1</v>
      </c>
      <c r="F44" s="5">
        <v>1</v>
      </c>
      <c r="G44" s="3">
        <v>0</v>
      </c>
      <c r="H44" s="3">
        <v>0</v>
      </c>
      <c r="I44" s="3">
        <v>0</v>
      </c>
      <c r="J44" s="3">
        <v>0</v>
      </c>
      <c r="K44" s="4">
        <f t="shared" si="0"/>
        <v>4</v>
      </c>
      <c r="L44">
        <v>0</v>
      </c>
      <c r="M44" t="s">
        <v>100</v>
      </c>
      <c r="N44" t="s">
        <v>68</v>
      </c>
      <c r="O44">
        <f t="shared" si="2"/>
        <v>1</v>
      </c>
    </row>
    <row r="45" spans="1:15" x14ac:dyDescent="0.25">
      <c r="A45" s="3" t="s">
        <v>101</v>
      </c>
      <c r="B45" s="3">
        <v>1</v>
      </c>
      <c r="C45" s="3">
        <v>0</v>
      </c>
      <c r="D45" s="3">
        <v>1</v>
      </c>
      <c r="E45" s="3">
        <v>1</v>
      </c>
      <c r="F45" s="5">
        <v>1</v>
      </c>
      <c r="G45" s="3">
        <v>0</v>
      </c>
      <c r="H45" s="3">
        <v>0</v>
      </c>
      <c r="I45" s="3">
        <v>0</v>
      </c>
      <c r="J45" s="3">
        <v>0</v>
      </c>
      <c r="K45" s="4">
        <f t="shared" si="0"/>
        <v>4</v>
      </c>
      <c r="L45">
        <v>0</v>
      </c>
      <c r="M45" t="s">
        <v>102</v>
      </c>
      <c r="N45" t="s">
        <v>68</v>
      </c>
      <c r="O45">
        <f t="shared" si="2"/>
        <v>1</v>
      </c>
    </row>
    <row r="46" spans="1:15" x14ac:dyDescent="0.25">
      <c r="A46" s="3" t="s">
        <v>103</v>
      </c>
      <c r="B46" s="3">
        <v>1</v>
      </c>
      <c r="C46" s="3">
        <v>0</v>
      </c>
      <c r="D46" s="3">
        <v>1</v>
      </c>
      <c r="E46" s="3">
        <v>1</v>
      </c>
      <c r="F46" s="5">
        <v>1</v>
      </c>
      <c r="G46" s="3">
        <v>0</v>
      </c>
      <c r="H46" s="3">
        <v>0</v>
      </c>
      <c r="I46" s="3">
        <v>0</v>
      </c>
      <c r="J46" s="3">
        <v>0</v>
      </c>
      <c r="K46" s="4">
        <f t="shared" si="0"/>
        <v>4</v>
      </c>
      <c r="L46">
        <v>0</v>
      </c>
      <c r="M46" t="s">
        <v>104</v>
      </c>
      <c r="N46" t="s">
        <v>68</v>
      </c>
      <c r="O46">
        <f t="shared" si="2"/>
        <v>1</v>
      </c>
    </row>
    <row r="47" spans="1:15" x14ac:dyDescent="0.25">
      <c r="A47" s="3" t="s">
        <v>105</v>
      </c>
      <c r="B47" s="3">
        <v>1</v>
      </c>
      <c r="C47" s="3">
        <v>0</v>
      </c>
      <c r="D47" s="3">
        <v>1</v>
      </c>
      <c r="E47" s="3">
        <v>1</v>
      </c>
      <c r="F47" s="5">
        <v>1</v>
      </c>
      <c r="G47" s="3">
        <v>0</v>
      </c>
      <c r="H47" s="3">
        <v>0</v>
      </c>
      <c r="I47" s="3">
        <v>0</v>
      </c>
      <c r="J47" s="3">
        <v>0</v>
      </c>
      <c r="K47" s="4">
        <f t="shared" si="0"/>
        <v>4</v>
      </c>
      <c r="L47">
        <v>0</v>
      </c>
      <c r="M47" t="s">
        <v>106</v>
      </c>
      <c r="N47" t="s">
        <v>68</v>
      </c>
      <c r="O47">
        <f t="shared" si="2"/>
        <v>1</v>
      </c>
    </row>
    <row r="48" spans="1:15" x14ac:dyDescent="0.25">
      <c r="A48" s="3" t="s">
        <v>107</v>
      </c>
      <c r="B48" s="3">
        <v>1</v>
      </c>
      <c r="C48" s="3">
        <v>0</v>
      </c>
      <c r="D48" s="3">
        <v>1</v>
      </c>
      <c r="E48" s="3">
        <v>1</v>
      </c>
      <c r="F48" s="5">
        <v>1</v>
      </c>
      <c r="G48" s="3">
        <v>0</v>
      </c>
      <c r="H48" s="3">
        <v>0</v>
      </c>
      <c r="I48" s="3">
        <v>0</v>
      </c>
      <c r="J48" s="3">
        <v>0</v>
      </c>
      <c r="K48" s="4">
        <f t="shared" si="0"/>
        <v>4</v>
      </c>
      <c r="L48">
        <v>0</v>
      </c>
      <c r="M48" t="s">
        <v>108</v>
      </c>
      <c r="N48" t="s">
        <v>68</v>
      </c>
      <c r="O48">
        <f t="shared" si="2"/>
        <v>1</v>
      </c>
    </row>
    <row r="49" spans="1:15" x14ac:dyDescent="0.25">
      <c r="A49" s="3" t="s">
        <v>109</v>
      </c>
      <c r="B49" s="3">
        <v>1</v>
      </c>
      <c r="C49" s="3">
        <v>0</v>
      </c>
      <c r="D49" s="3">
        <v>1</v>
      </c>
      <c r="E49" s="3">
        <v>1</v>
      </c>
      <c r="F49" s="5">
        <v>1</v>
      </c>
      <c r="G49" s="3">
        <v>0</v>
      </c>
      <c r="H49" s="3">
        <v>0</v>
      </c>
      <c r="I49" s="3">
        <v>0</v>
      </c>
      <c r="J49" s="3">
        <v>0</v>
      </c>
      <c r="K49" s="4">
        <f t="shared" si="0"/>
        <v>4</v>
      </c>
      <c r="L49">
        <v>0</v>
      </c>
      <c r="M49" t="s">
        <v>110</v>
      </c>
      <c r="N49" t="s">
        <v>68</v>
      </c>
      <c r="O49">
        <f t="shared" si="2"/>
        <v>1</v>
      </c>
    </row>
    <row r="50" spans="1:15" x14ac:dyDescent="0.25">
      <c r="A50" s="3" t="s">
        <v>111</v>
      </c>
      <c r="B50" s="3">
        <v>1</v>
      </c>
      <c r="C50" s="3">
        <v>0</v>
      </c>
      <c r="D50" s="3">
        <v>1</v>
      </c>
      <c r="E50" s="3">
        <v>1</v>
      </c>
      <c r="F50" s="5">
        <v>1</v>
      </c>
      <c r="G50" s="3">
        <v>0</v>
      </c>
      <c r="H50" s="3">
        <v>0</v>
      </c>
      <c r="I50" s="3">
        <v>0</v>
      </c>
      <c r="J50" s="3">
        <v>0</v>
      </c>
      <c r="K50" s="4">
        <f t="shared" si="0"/>
        <v>4</v>
      </c>
      <c r="L50">
        <v>0</v>
      </c>
      <c r="M50" t="s">
        <v>112</v>
      </c>
      <c r="N50" t="s">
        <v>68</v>
      </c>
      <c r="O50">
        <f t="shared" si="2"/>
        <v>1</v>
      </c>
    </row>
    <row r="51" spans="1:15" x14ac:dyDescent="0.25">
      <c r="A51" s="3" t="s">
        <v>113</v>
      </c>
      <c r="B51" s="3">
        <v>1</v>
      </c>
      <c r="C51" s="3">
        <v>0</v>
      </c>
      <c r="D51" s="3">
        <v>1</v>
      </c>
      <c r="E51" s="3">
        <v>1</v>
      </c>
      <c r="F51" s="5">
        <v>1</v>
      </c>
      <c r="G51" s="3">
        <v>0</v>
      </c>
      <c r="H51" s="3">
        <v>0</v>
      </c>
      <c r="I51" s="3">
        <v>0</v>
      </c>
      <c r="J51" s="3">
        <v>0</v>
      </c>
      <c r="K51" s="4">
        <f t="shared" si="0"/>
        <v>4</v>
      </c>
      <c r="L51">
        <v>0</v>
      </c>
      <c r="M51" t="s">
        <v>114</v>
      </c>
      <c r="N51" t="s">
        <v>68</v>
      </c>
      <c r="O51">
        <f t="shared" si="2"/>
        <v>1</v>
      </c>
    </row>
    <row r="52" spans="1:15" x14ac:dyDescent="0.25">
      <c r="A52" s="3" t="s">
        <v>115</v>
      </c>
      <c r="B52" s="3">
        <v>1</v>
      </c>
      <c r="C52" s="3">
        <v>0</v>
      </c>
      <c r="D52" s="3">
        <v>1</v>
      </c>
      <c r="E52" s="3">
        <v>1</v>
      </c>
      <c r="F52" s="5">
        <v>1</v>
      </c>
      <c r="G52" s="3">
        <v>0</v>
      </c>
      <c r="H52" s="3">
        <v>0</v>
      </c>
      <c r="I52" s="3">
        <v>0</v>
      </c>
      <c r="J52" s="3">
        <v>0</v>
      </c>
      <c r="K52" s="4">
        <f t="shared" ref="K52:K60" si="3">SUM(B52:J52)</f>
        <v>4</v>
      </c>
      <c r="L52">
        <v>0</v>
      </c>
      <c r="M52" t="s">
        <v>116</v>
      </c>
      <c r="N52" t="s">
        <v>68</v>
      </c>
      <c r="O52">
        <f t="shared" si="2"/>
        <v>1</v>
      </c>
    </row>
    <row r="53" spans="1:15" x14ac:dyDescent="0.25">
      <c r="A53" s="3" t="s">
        <v>117</v>
      </c>
      <c r="B53" s="3">
        <v>1</v>
      </c>
      <c r="C53" s="3">
        <v>0</v>
      </c>
      <c r="D53" s="3">
        <v>1</v>
      </c>
      <c r="E53" s="3">
        <v>1</v>
      </c>
      <c r="F53" s="5">
        <v>1</v>
      </c>
      <c r="G53" s="3">
        <v>0</v>
      </c>
      <c r="H53" s="3">
        <v>0</v>
      </c>
      <c r="I53" s="3">
        <v>0</v>
      </c>
      <c r="J53" s="3">
        <v>0</v>
      </c>
      <c r="K53" s="4">
        <f t="shared" si="3"/>
        <v>4</v>
      </c>
      <c r="L53">
        <v>0</v>
      </c>
      <c r="M53" t="s">
        <v>118</v>
      </c>
      <c r="N53" t="s">
        <v>68</v>
      </c>
      <c r="O53">
        <f t="shared" si="2"/>
        <v>1</v>
      </c>
    </row>
    <row r="54" spans="1:15" x14ac:dyDescent="0.25">
      <c r="A54" s="3" t="s">
        <v>119</v>
      </c>
      <c r="B54" s="3">
        <v>1</v>
      </c>
      <c r="C54" s="3">
        <v>0</v>
      </c>
      <c r="D54" s="3">
        <v>1</v>
      </c>
      <c r="E54" s="3">
        <v>1</v>
      </c>
      <c r="F54" s="5">
        <v>1</v>
      </c>
      <c r="G54" s="3">
        <v>0</v>
      </c>
      <c r="H54" s="3">
        <v>0</v>
      </c>
      <c r="I54" s="3">
        <v>0</v>
      </c>
      <c r="J54" s="3">
        <v>0</v>
      </c>
      <c r="K54" s="4">
        <f t="shared" si="3"/>
        <v>4</v>
      </c>
      <c r="L54">
        <v>0</v>
      </c>
      <c r="M54" t="s">
        <v>120</v>
      </c>
      <c r="N54" t="s">
        <v>68</v>
      </c>
      <c r="O54">
        <f t="shared" si="2"/>
        <v>1</v>
      </c>
    </row>
    <row r="55" spans="1:15" x14ac:dyDescent="0.25">
      <c r="A55" s="3" t="s">
        <v>121</v>
      </c>
      <c r="B55" s="3">
        <v>10</v>
      </c>
      <c r="C55" s="3">
        <v>18</v>
      </c>
      <c r="D55" s="3">
        <v>18</v>
      </c>
      <c r="E55" s="3">
        <v>144</v>
      </c>
      <c r="F55" s="3">
        <v>204</v>
      </c>
      <c r="G55" s="3">
        <v>30</v>
      </c>
      <c r="H55" s="3">
        <v>22</v>
      </c>
      <c r="I55" s="3">
        <v>42</v>
      </c>
      <c r="J55" s="3">
        <v>4</v>
      </c>
      <c r="K55" s="4">
        <f t="shared" si="3"/>
        <v>492</v>
      </c>
      <c r="L55">
        <v>0</v>
      </c>
      <c r="M55" t="s">
        <v>122</v>
      </c>
      <c r="N55" t="s">
        <v>123</v>
      </c>
      <c r="O55">
        <f>K55/4</f>
        <v>123</v>
      </c>
    </row>
    <row r="56" spans="1:15" x14ac:dyDescent="0.25">
      <c r="A56" s="3" t="s">
        <v>124</v>
      </c>
      <c r="B56" s="3">
        <v>4</v>
      </c>
      <c r="C56" s="3">
        <v>4</v>
      </c>
      <c r="D56" s="3">
        <v>12</v>
      </c>
      <c r="E56" s="3">
        <v>10</v>
      </c>
      <c r="F56" s="3">
        <v>86</v>
      </c>
      <c r="G56" s="3">
        <v>4</v>
      </c>
      <c r="H56" s="3">
        <v>4</v>
      </c>
      <c r="I56" s="3">
        <v>4</v>
      </c>
      <c r="J56" s="3">
        <v>4</v>
      </c>
      <c r="K56" s="4">
        <f t="shared" si="3"/>
        <v>132</v>
      </c>
      <c r="L56">
        <v>0</v>
      </c>
      <c r="M56" t="s">
        <v>122</v>
      </c>
      <c r="N56" t="s">
        <v>123</v>
      </c>
      <c r="O56">
        <f t="shared" ref="O56:O60" si="4">K56/2</f>
        <v>66</v>
      </c>
    </row>
    <row r="57" spans="1:15" x14ac:dyDescent="0.25">
      <c r="A57" s="3" t="s">
        <v>125</v>
      </c>
      <c r="B57" s="3">
        <v>4</v>
      </c>
      <c r="C57" s="3">
        <v>4</v>
      </c>
      <c r="D57" s="3">
        <v>4</v>
      </c>
      <c r="E57" s="3">
        <v>4</v>
      </c>
      <c r="F57" s="3">
        <v>4</v>
      </c>
      <c r="G57" s="3">
        <v>4</v>
      </c>
      <c r="H57" s="3">
        <v>4</v>
      </c>
      <c r="I57" s="3">
        <v>4</v>
      </c>
      <c r="J57" s="3">
        <v>4</v>
      </c>
      <c r="K57" s="4">
        <f t="shared" si="3"/>
        <v>36</v>
      </c>
      <c r="L57">
        <v>0</v>
      </c>
      <c r="M57" t="s">
        <v>122</v>
      </c>
      <c r="N57" t="s">
        <v>123</v>
      </c>
      <c r="O57">
        <f t="shared" si="4"/>
        <v>18</v>
      </c>
    </row>
    <row r="58" spans="1:15" x14ac:dyDescent="0.25">
      <c r="A58" s="3" t="s">
        <v>126</v>
      </c>
      <c r="B58" s="3">
        <v>2</v>
      </c>
      <c r="C58" s="3">
        <v>2</v>
      </c>
      <c r="D58" s="3">
        <v>4</v>
      </c>
      <c r="E58" s="3">
        <v>2</v>
      </c>
      <c r="F58" s="3">
        <v>2</v>
      </c>
      <c r="G58" s="3">
        <v>2</v>
      </c>
      <c r="H58" s="3">
        <v>2</v>
      </c>
      <c r="I58" s="3">
        <v>2</v>
      </c>
      <c r="J58" s="3">
        <v>2</v>
      </c>
      <c r="K58" s="4">
        <f t="shared" si="3"/>
        <v>20</v>
      </c>
      <c r="L58">
        <v>0</v>
      </c>
      <c r="M58" t="s">
        <v>122</v>
      </c>
      <c r="N58" t="s">
        <v>123</v>
      </c>
      <c r="O58">
        <f t="shared" si="4"/>
        <v>10</v>
      </c>
    </row>
    <row r="59" spans="1:15" x14ac:dyDescent="0.25">
      <c r="A59" s="3" t="s">
        <v>127</v>
      </c>
      <c r="B59" s="3">
        <v>0</v>
      </c>
      <c r="C59" s="3">
        <v>0</v>
      </c>
      <c r="D59" s="3">
        <v>4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4">
        <f t="shared" si="3"/>
        <v>4</v>
      </c>
      <c r="L59">
        <v>0</v>
      </c>
      <c r="M59" t="s">
        <v>122</v>
      </c>
      <c r="N59" t="s">
        <v>123</v>
      </c>
      <c r="O59">
        <f t="shared" si="4"/>
        <v>2</v>
      </c>
    </row>
    <row r="60" spans="1:15" x14ac:dyDescent="0.25">
      <c r="A60" s="3" t="s">
        <v>128</v>
      </c>
      <c r="B60" s="3">
        <v>0</v>
      </c>
      <c r="C60" s="3">
        <v>0</v>
      </c>
      <c r="D60" s="3">
        <v>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4">
        <f t="shared" si="3"/>
        <v>2</v>
      </c>
      <c r="L60">
        <v>0</v>
      </c>
      <c r="M60" t="s">
        <v>122</v>
      </c>
      <c r="N60" t="s">
        <v>123</v>
      </c>
      <c r="O60">
        <f t="shared" si="4"/>
        <v>1</v>
      </c>
    </row>
    <row r="61" spans="1:15" x14ac:dyDescent="0.25">
      <c r="A61" s="3" t="s">
        <v>129</v>
      </c>
      <c r="B61" s="3">
        <v>4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4</v>
      </c>
      <c r="J61" s="3">
        <v>0</v>
      </c>
      <c r="K61" s="4">
        <f t="shared" ref="K61:K70" si="5">SUM(B61:J61)</f>
        <v>8</v>
      </c>
      <c r="L61">
        <v>0</v>
      </c>
      <c r="M61" t="s">
        <v>130</v>
      </c>
      <c r="N61" t="s">
        <v>131</v>
      </c>
    </row>
    <row r="62" spans="1:15" x14ac:dyDescent="0.25">
      <c r="A62" s="3" t="s">
        <v>132</v>
      </c>
      <c r="B62" s="3"/>
      <c r="C62" s="3"/>
      <c r="D62" s="3"/>
      <c r="E62" s="3">
        <v>2</v>
      </c>
      <c r="F62" s="3">
        <v>2</v>
      </c>
      <c r="G62" s="3"/>
      <c r="H62" s="3"/>
      <c r="I62" s="3"/>
      <c r="J62" s="3"/>
      <c r="K62" s="4">
        <f t="shared" si="5"/>
        <v>4</v>
      </c>
    </row>
    <row r="63" spans="1:15" x14ac:dyDescent="0.25">
      <c r="A63" s="3" t="s">
        <v>133</v>
      </c>
      <c r="B63" s="3"/>
      <c r="C63" s="3"/>
      <c r="D63" s="3"/>
      <c r="E63" s="3">
        <v>2</v>
      </c>
      <c r="F63" s="3">
        <v>2</v>
      </c>
      <c r="G63" s="3"/>
      <c r="H63" s="3"/>
      <c r="I63" s="3"/>
      <c r="J63" s="3"/>
      <c r="K63" s="4">
        <f t="shared" si="5"/>
        <v>4</v>
      </c>
    </row>
    <row r="64" spans="1:15" x14ac:dyDescent="0.25">
      <c r="A64" s="3" t="s">
        <v>134</v>
      </c>
      <c r="B64" s="3"/>
      <c r="C64" s="3"/>
      <c r="D64" s="3"/>
      <c r="E64" s="3">
        <v>2</v>
      </c>
      <c r="F64" s="3">
        <v>2</v>
      </c>
      <c r="G64" s="3"/>
      <c r="H64" s="3"/>
      <c r="I64" s="3"/>
      <c r="J64" s="3"/>
      <c r="K64" s="4">
        <f t="shared" si="5"/>
        <v>4</v>
      </c>
    </row>
    <row r="65" spans="1:11" x14ac:dyDescent="0.25">
      <c r="A65" s="3" t="s">
        <v>135</v>
      </c>
      <c r="B65" s="3"/>
      <c r="C65" s="3"/>
      <c r="D65" s="3"/>
      <c r="E65" s="3">
        <v>2</v>
      </c>
      <c r="F65" s="3">
        <v>2</v>
      </c>
      <c r="G65" s="3"/>
      <c r="H65" s="3"/>
      <c r="I65" s="3"/>
      <c r="J65" s="3"/>
      <c r="K65" s="4">
        <f t="shared" si="5"/>
        <v>4</v>
      </c>
    </row>
    <row r="66" spans="1:11" x14ac:dyDescent="0.25">
      <c r="A66" s="3" t="s">
        <v>136</v>
      </c>
      <c r="B66" s="3"/>
      <c r="C66" s="3"/>
      <c r="D66" s="3"/>
      <c r="E66" s="3">
        <v>2</v>
      </c>
      <c r="F66" s="3">
        <v>2</v>
      </c>
      <c r="G66" s="3"/>
      <c r="H66" s="3"/>
      <c r="I66" s="3"/>
      <c r="J66" s="3"/>
      <c r="K66" s="4">
        <f t="shared" si="5"/>
        <v>4</v>
      </c>
    </row>
    <row r="67" spans="1:11" x14ac:dyDescent="0.25">
      <c r="A67" s="3" t="s">
        <v>137</v>
      </c>
      <c r="B67" s="3"/>
      <c r="C67" s="3"/>
      <c r="D67" s="3"/>
      <c r="E67" s="3">
        <v>2</v>
      </c>
      <c r="F67" s="3">
        <v>2</v>
      </c>
      <c r="G67" s="3"/>
      <c r="H67" s="3"/>
      <c r="I67" s="3"/>
      <c r="J67" s="3"/>
      <c r="K67" s="4">
        <f t="shared" si="5"/>
        <v>4</v>
      </c>
    </row>
    <row r="68" spans="1:11" x14ac:dyDescent="0.25">
      <c r="A68" s="3" t="s">
        <v>138</v>
      </c>
      <c r="B68" s="3"/>
      <c r="C68" s="3"/>
      <c r="D68" s="3"/>
      <c r="E68" s="3">
        <v>2</v>
      </c>
      <c r="F68" s="3">
        <v>2</v>
      </c>
      <c r="G68" s="3"/>
      <c r="H68" s="3"/>
      <c r="I68" s="3"/>
      <c r="J68" s="3"/>
      <c r="K68" s="4">
        <f t="shared" si="5"/>
        <v>4</v>
      </c>
    </row>
    <row r="69" spans="1:11" x14ac:dyDescent="0.25">
      <c r="A69" s="3" t="s">
        <v>139</v>
      </c>
      <c r="B69" s="3"/>
      <c r="C69" s="3"/>
      <c r="D69" s="3"/>
      <c r="E69" s="3">
        <v>2</v>
      </c>
      <c r="F69" s="3">
        <v>2</v>
      </c>
      <c r="G69" s="3"/>
      <c r="H69" s="3"/>
      <c r="I69" s="3"/>
      <c r="J69" s="3"/>
      <c r="K69" s="4">
        <f t="shared" si="5"/>
        <v>4</v>
      </c>
    </row>
    <row r="70" spans="1:11" x14ac:dyDescent="0.25">
      <c r="A70" s="3" t="s">
        <v>138</v>
      </c>
      <c r="B70" s="3"/>
      <c r="C70" s="3"/>
      <c r="D70" s="3"/>
      <c r="E70" s="3">
        <v>2</v>
      </c>
      <c r="F70" s="3">
        <v>2</v>
      </c>
      <c r="G70" s="3"/>
      <c r="H70" s="3"/>
      <c r="I70" s="3"/>
      <c r="J70" s="3"/>
      <c r="K70" s="4">
        <f t="shared" si="5"/>
        <v>4</v>
      </c>
    </row>
    <row r="71" spans="1:11" x14ac:dyDescent="0.25">
      <c r="A71" s="3"/>
      <c r="B71" s="3">
        <f>SUM(B2:B62)</f>
        <v>105</v>
      </c>
      <c r="C71" s="3">
        <f t="shared" ref="C71:K71" si="6">SUM(C2:C61)</f>
        <v>80</v>
      </c>
      <c r="D71" s="3">
        <f t="shared" si="6"/>
        <v>84</v>
      </c>
      <c r="E71" s="3">
        <f>SUM(E2:E62)</f>
        <v>365</v>
      </c>
      <c r="F71" s="3">
        <f t="shared" si="6"/>
        <v>446</v>
      </c>
      <c r="G71" s="3">
        <f t="shared" si="6"/>
        <v>113</v>
      </c>
      <c r="H71" s="3">
        <f t="shared" si="6"/>
        <v>80</v>
      </c>
      <c r="I71" s="3">
        <f t="shared" si="6"/>
        <v>131</v>
      </c>
      <c r="J71" s="3">
        <f t="shared" si="6"/>
        <v>46</v>
      </c>
      <c r="K71" s="3">
        <f>SUM(K2:K70)</f>
        <v>1484</v>
      </c>
    </row>
  </sheetData>
  <pageMargins left="0.75" right="0.75" top="1" bottom="1" header="0.5" footer="0.5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dcterms:created xsi:type="dcterms:W3CDTF">2025-06-03T12:03:29Z</dcterms:created>
  <dcterms:modified xsi:type="dcterms:W3CDTF">2025-06-03T12:27:09Z</dcterms:modified>
</cp:coreProperties>
</file>