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sheets/sheet2.xml" ContentType="application/vnd.openxmlformats-officedocument.spreadsheetml.worksheet+xml"/>
  <Override PartName="/xl/worksheets/_rels/sheet1.xml.rels" ContentType="application/vnd.openxmlformats-package.relationships+xml"/>
  <Override PartName="/xl/styles.xml" ContentType="application/vnd.openxmlformats-officedocument.spreadsheetml.styles+xml"/>
  <Override PartName="/xl/workbook.xml" ContentType="application/vnd.openxmlformats-officedocument.spreadsheetml.sheet.main+xml"/>
  <Override PartName="/xl/sharedStrings.xml" ContentType="application/vnd.openxmlformats-officedocument.spreadsheetml.sharedStrings+xml"/>
  <Override PartName="/xl/comments1.xml" ContentType="application/vnd.openxmlformats-officedocument.spreadsheetml.comments+xml"/>
  <Override PartName="/xl/drawings/vmlDrawing1.vml" ContentType="application/vnd.openxmlformats-officedocument.vmlDrawing"/>
  <Override PartName="/xl/_rels/workbook.xml.rels" ContentType="application/vnd.openxmlformats-package.relationship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500" firstSheet="0" activeTab="0"/>
  </bookViews>
  <sheets>
    <sheet name="Лист1" sheetId="1" state="visible" r:id="rId2"/>
    <sheet name="Описание" sheetId="2" state="visible" r:id="rId3"/>
  </sheets>
  <calcPr iterateCount="100" refMode="A1" iterate="false" iterateDelta="0.0001"/>
  <extLst>
    <ext xmlns:loext="http://schemas.libreoffice.org/" uri="{7626C862-2A13-11E5-B345-FEFF819CDC9F}">
      <loext:extCalcPr stringRefSyntax="CalcA1ExcelA1"/>
    </ext>
  </extLst>
</workbook>
</file>

<file path=xl/comments1.xml><?xml version="1.0" encoding="utf-8"?>
<comments xmlns="http://schemas.openxmlformats.org/spreadsheetml/2006/main" xmlns:xdr="http://schemas.openxmlformats.org/drawingml/2006/spreadsheetDrawing">
  <authors>
    <author> </author>
  </authors>
  <commentList>
    <comment ref="AA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B1" authorId="0">
      <text>
        <r>
          <rPr>
            <b val="true"/>
            <sz val="9"/>
            <color rgb="FF000000"/>
            <rFont val="Calibri"/>
            <family val="2"/>
            <charset val="1"/>
          </rPr>
          <t xml:space="preserve">OZON:</t>
        </r>
        <r>
          <rPr>
            <sz val="9"/>
            <color rgb="FF000000"/>
            <rFont val="Calibri"/>
            <family val="2"/>
            <charset val="1"/>
          </rPr>
          <t xml:space="preserve">Ознакомьтесь с Требованиями к названию, чтобы указать правильное название товара и пройти модерацию. Вы можете не заполнять это поле — тогда название составится автоматически из обязательных характеристик: тип + бренд + модель + важные характеристики для категории. https://seller-edu.ozon.ru/docs/nazvanie.html</t>
        </r>
      </text>
    </comment>
    <comment ref="AC1" authorId="0">
      <text>
        <r>
          <rPr>
            <b val="true"/>
            <sz val="9"/>
            <color rgb="FF000000"/>
            <rFont val="Calibri"/>
            <family val="2"/>
            <charset val="1"/>
          </rPr>
          <t xml:space="preserve">OZON:</t>
        </r>
        <r>
          <rPr>
            <sz val="9"/>
            <color rgb="FF000000"/>
            <rFont val="Calibri"/>
            <family val="2"/>
            <charset val="1"/>
          </rPr>
          <t xml:space="preserve">Цена, которую покупатель увидит на сайте Ozon.
Если на товар есть скидка, укажите цену после ее применения. </t>
        </r>
      </text>
    </comment>
    <comment ref="AD1" authorId="0">
      <text>
        <r>
          <rPr>
            <b val="true"/>
            <sz val="9"/>
            <color rgb="FF000000"/>
            <rFont val="Calibri"/>
            <family val="2"/>
            <charset val="1"/>
          </rPr>
          <t xml:space="preserve">OZON:</t>
        </r>
        <r>
          <rPr>
            <sz val="9"/>
            <color rgb="FF000000"/>
            <rFont val="Calibri"/>
            <family val="2"/>
            <charset val="1"/>
          </rPr>
          <t xml:space="preserve">Цена, от которой рассчитывается процент скидки. Отображается зачёркнутой рядом с актуальной ценой и помогает создать ощущение выгодной покупки. </t>
        </r>
      </text>
    </comment>
    <comment ref="AE1" authorId="0">
      <text>
        <r>
          <rPr>
            <b val="true"/>
            <sz val="9"/>
            <color rgb="FF000000"/>
            <rFont val="Calibri"/>
            <family val="2"/>
            <charset val="1"/>
          </rPr>
          <t xml:space="preserve">OZON:</t>
        </r>
        <r>
          <rPr>
            <sz val="9"/>
            <color rgb="FF000000"/>
            <rFont val="Calibri"/>
            <family val="2"/>
            <charset val="1"/>
          </rPr>
          <t xml:space="preserve">Укажите ставку НДС. Если товар не облагается НДС или вы не платите НДС, укажите Не облагается. </t>
        </r>
      </text>
    </comment>
    <comment ref="AF1" authorId="0">
      <text>
        <r>
          <rPr>
            <b val="true"/>
            <sz val="9"/>
            <color rgb="FF000000"/>
            <rFont val="Calibri"/>
            <family val="2"/>
            <charset val="1"/>
          </rPr>
          <t xml:space="preserve">OZON:</t>
        </r>
        <r>
          <rPr>
            <sz val="9"/>
            <color rgb="FF000000"/>
            <rFont val="Calibri"/>
            <family val="2"/>
            <charset val="1"/>
          </rPr>
          <t xml:space="preserve">Выберите «Да», чтобы покупатели видели ваш товар чаще. </t>
        </r>
      </text>
    </comment>
    <comment ref="AG1" authorId="0">
      <text>
        <r>
          <rPr>
            <b val="true"/>
            <sz val="9"/>
            <color rgb="FF000000"/>
            <rFont val="Calibri"/>
            <family val="2"/>
            <charset val="1"/>
          </rPr>
          <t xml:space="preserve">OZON:</t>
        </r>
        <r>
          <rPr>
            <sz val="9"/>
            <color rgb="FF000000"/>
            <rFont val="Calibri"/>
            <family val="2"/>
            <charset val="1"/>
          </rPr>
          <t xml:space="preserve">Заполните поле, если такой товар уже продается на Ozon. Тогда блоки справа можно не заполнять </t>
        </r>
      </text>
    </comment>
    <comment ref="AH1" authorId="0">
      <text>
        <r>
          <rPr>
            <b val="true"/>
            <sz val="9"/>
            <color rgb="FF000000"/>
            <rFont val="Calibri"/>
            <family val="2"/>
            <charset val="1"/>
          </rPr>
          <t xml:space="preserve">OZON:</t>
        </r>
        <r>
          <rPr>
            <sz val="9"/>
            <color rgb="FF000000"/>
            <rFont val="Calibri"/>
            <family val="2"/>
            <charset val="1"/>
          </rPr>
          <t xml:space="preserve">Введите штрихкод товара от производителя. В случае если у товара несколько штрихкодов укажите их через точку с запятой. Например: H123456;CH789012;1234567AB. https://docs.ozon.ru/partners/zagruzka-tovarov/rabota-so-shtrihkodami</t>
        </r>
      </text>
    </comment>
    <comment ref="AI1" authorId="0">
      <text>
        <r>
          <rPr>
            <b val="true"/>
            <sz val="9"/>
            <color rgb="FF000000"/>
            <rFont val="Calibri"/>
            <family val="2"/>
            <charset val="1"/>
          </rPr>
          <t xml:space="preserve">OZON:</t>
        </r>
        <r>
          <rPr>
            <sz val="9"/>
            <color rgb="FF000000"/>
            <rFont val="Calibri"/>
            <family val="2"/>
            <charset val="1"/>
          </rPr>
          <t xml:space="preserve">Укажите вес единицы товара вместе с упаковкой в граммах. Введите только число. </t>
        </r>
      </text>
    </comment>
    <comment ref="AJ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K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L1" authorId="0">
      <text>
        <r>
          <rPr>
            <b val="true"/>
            <sz val="9"/>
            <color rgb="FF000000"/>
            <rFont val="Calibri"/>
            <family val="2"/>
            <charset val="1"/>
          </rPr>
          <t xml:space="preserve">OZON:</t>
        </r>
        <r>
          <rPr>
            <sz val="9"/>
            <color rgb="FF000000"/>
            <rFont val="Calibri"/>
            <family val="2"/>
            <charset val="1"/>
          </rPr>
          <t xml:space="preserve">Измерьте в миллиметрах любую сторону товара в заводской упаковке. Если упаковки нет, то сам товар.
Изделие неправильной формы измерьте от одного края до другого.
Комплект из нескольких позиций сложите вместе стопкой.
Одежду, текстиль, наборы для вышивания сложите пополам в упаковке. https://seller-edu.ozon.ru/docs/work-with-goods/trebovaniya-k-kartochkam-tovarov/ovh.html#как-правильно-измерить-длину-ширину-и-высоту</t>
        </r>
      </text>
    </comment>
    <comment ref="AM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название: не может содержать символы «/» и «_».Нельзя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Для загрузки главного фото можно добавить только одну ссылку, лишние ссылки не будут использованы.
Прямая ссылка на изображение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Подробнее о требованиях можно узнать в https://seller-edu.ozon.ru/work-with-goods/trebovaniya-k-kartochkam-tovarov/media/foto-i-video-tovara</t>
        </r>
      </text>
    </comment>
    <comment ref="AN1" authorId="0">
      <text>
        <r>
          <rPr>
            <b val="true"/>
            <sz val="9"/>
            <color rgb="FF000000"/>
            <rFont val="Calibri"/>
            <family val="2"/>
            <charset val="1"/>
          </rPr>
          <t xml:space="preserve">OZON:</t>
        </r>
        <r>
          <rPr>
            <sz val="9"/>
            <color rgb="FF000000"/>
            <rFont val="Calibri"/>
            <family val="2"/>
            <charset val="1"/>
          </rPr>
          <t xml:space="preserve">Вы можете загрузить товары в xls-шаблоне и API без фото, а потом загрузить фото через карточку товара или раздел «Обновить изображения»
Требования к изображениям
- формат: jpeg, jpg, png;
- разрешение: от 200px на 200px до 4320px на 7680px;
- размер: не превышает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Прямая ссылка на изображение
Если загружаете дополнительные фотографии по отдельности, поочерёдно прикрепите ссылки для каждого изображения. Ограничение по количеству – 14 штук.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Ссылка на папку с изображениями
Можно использовать ссылку на папку с изображениями на Я.Диске. Например, https://yadi.sk/d/qUXcCwzmryWINw или https://disk.yandex.ru/d/qUXcCwzmryWINw
В качестве дополнительных фото будут использованы 14 изображений из папки.  Если вы хотите, чтобы картинки загрузились в нужном порядке, пронумеруйте их названия. Например, «1», «2», «3» или «фото1», «фото2», «фото3».
Подробнее о требованиях можно узнать в https://seller-edu.ozon.ru/work-with-goods/trebovaniya-k-kartochkam-tovarov/media/foto-i-video-tovara</t>
        </r>
      </text>
    </comment>
    <comment ref="AO1" authorId="0">
      <text>
        <r>
          <rPr>
            <b val="true"/>
            <sz val="9"/>
            <color rgb="FF000000"/>
            <rFont val="Calibri"/>
            <family val="2"/>
            <charset val="1"/>
          </rPr>
          <t xml:space="preserve">OZON:</t>
        </r>
        <r>
          <rPr>
            <sz val="9"/>
            <color rgb="FF000000"/>
            <rFont val="Calibri"/>
            <family val="2"/>
            <charset val="1"/>
          </rPr>
          <t xml:space="preserve">Требования к изображениям
- формат: jpeg, jpg, png;
- разрешение: от 200px на 200px до 4320px на 7680px;
- размер: не привышает 10МБ;
- фон: белый или светлый. Для белых или прозрачных товаров допустим черный фон. Для категории товаров Одежда, обувь и аксессуары фон серый (#f2f3f5).
- название: не может содержать символ «/».
Подробнее о требованиях можно узнать в инструкции https://seller-edu.ozon.ru/docs/work-with-goods/trebovania/trebovania-k-izobrazheniyam.html
Нельзя использовать
- изображения алкоголя;
- эскизы товара (например, 3D-модели);
- любые надписи (цены, логотипы, водяные знаки, контакты и пр);
- чёрно-белые фото, фото с рамками и полосками;
- размытые, нерезкие, некачественные фото;
- фотографии сделанные в «домашних условиях»: на фоне ковра, мебели с тенями от других предметов.
Требования к фото 18+
На изображениях должны быть размыты или скрыты другим образом интимные части тела.
Краткое требование к ссылкам
Ссылка на папку с изображениями (рекомендуем использовать)
Можно использовать ссылку на папку с изображениями на Я.Диске. Например, https://yadi.sk/d/qUXcCwzmryWINw или https://disk.yandex.ru/d/qUXcCwzmryWINw.
Убедитесь, что в вашей папке имеется от 15 до 70 изображений. Если вы хотите, чтобы картинки загрузились в правильном порядке, пронумеруйте их названия. Например, «1», «2», «3» или «фото1», «фото2», «фото3».
Ссылка на одно изображение
Если загружаете фотографии по отдельности, поочерёдно прикрепите ссылки для каждого изображения. Ограничение по количеству – от 15 до 70 штук, но мы рекомендуем добавлять от 36 до 70. По ссылкам должны открываться и скачиваться только сами изображения. Обычно такие ссылки заканчиваются символами: *.jpeg, *.jpg, *.png, но есть исключение – ссылки на Яндекс.Диск. Они доступны в формате https://yadi.sk/i/qUXcCwzmryWINw или https://disk.yandex.ru/i/qUXcCwzmryWINw. Разделите ссылки пробелом или знаком переноса строки.
Правильная ссылка:
- не содержит дополнительных портов;
- не ведет на HTML-страницу с изображением. Например, нельзя указывать ссылку на обзор товара, в котором есть фотографии;
- не требует авторизации для доступа к изображению. </t>
        </r>
      </text>
    </comment>
    <comment ref="AP1" authorId="0">
      <text>
        <r>
          <rPr>
            <b val="true"/>
            <sz val="9"/>
            <color rgb="FF000000"/>
            <rFont val="Calibri"/>
            <family val="2"/>
            <charset val="1"/>
          </rPr>
          <t xml:space="preserve">OZON:</t>
        </r>
        <r>
          <rPr>
            <sz val="9"/>
            <color rgb="FF000000"/>
            <rFont val="Calibri"/>
            <family val="2"/>
            <charset val="1"/>
          </rPr>
          <t xml:space="preserve">Название файла с изображением товара.
 Запрещенные символы: "/" и "_". </t>
        </r>
      </text>
    </comment>
    <comment ref="AQ1" authorId="0">
      <text>
        <r>
          <rPr>
            <b val="true"/>
            <sz val="9"/>
            <color rgb="FF000000"/>
            <rFont val="Calibri"/>
            <family val="2"/>
            <charset val="1"/>
          </rPr>
          <t xml:space="preserve">OZON:</t>
        </r>
        <r>
          <rPr>
            <sz val="9"/>
            <color rgb="FF000000"/>
            <rFont val="Calibri"/>
            <family val="2"/>
            <charset val="1"/>
          </rPr>
          <t xml:space="preserve">Укажите наименование бренда, под которым произведен товар. Если товар не имеет бренда, используйте значение "Нет бренда". </t>
        </r>
      </text>
    </comment>
    <comment ref="AR1" authorId="0">
      <text>
        <r>
          <rPr>
            <b val="true"/>
            <sz val="9"/>
            <color rgb="FF000000"/>
            <rFont val="Calibri"/>
            <family val="2"/>
            <charset val="1"/>
          </rPr>
          <t xml:space="preserve">OZON:</t>
        </r>
        <r>
          <rPr>
            <sz val="9"/>
            <color rgb="FF000000"/>
            <rFont val="Calibri"/>
            <family val="2"/>
            <charset val="1"/>
          </rPr>
          <t xml:space="preserve">Укажите название модели товара. Не указывайте в этом поле тип и бренд. </t>
        </r>
      </text>
    </comment>
    <comment ref="AS1" authorId="0">
      <text>
        <r>
          <rPr>
            <b val="true"/>
            <sz val="9"/>
            <color rgb="FF000000"/>
            <rFont val="Calibri"/>
            <family val="2"/>
            <charset val="1"/>
          </rPr>
          <t xml:space="preserve">OZON:</t>
        </r>
        <r>
          <rPr>
            <sz val="9"/>
            <color rgb="FF000000"/>
            <rFont val="Calibri"/>
            <family val="2"/>
            <charset val="1"/>
          </rPr>
          <t xml:space="preserve">Сколько единиц товара будет продано клиенту за указанную цену. Например, 6 бутылок воды в одной упаковке или 12 паучей корма в одной упаковке. Если продаете товар поштучно, укажите в этом поле 1.  </t>
        </r>
      </text>
    </comment>
    <comment ref="AT1" authorId="0">
      <text>
        <r>
          <rPr>
            <b val="true"/>
            <sz val="9"/>
            <color rgb="FF000000"/>
            <rFont val="Calibri"/>
            <family val="2"/>
            <charset val="1"/>
          </rPr>
          <t xml:space="preserve">OZON:</t>
        </r>
        <r>
          <rPr>
            <sz val="9"/>
            <color rgb="FF000000"/>
            <rFont val="Calibri"/>
            <family val="2"/>
            <charset val="1"/>
          </rPr>
          <t xml:space="preserve">Укажите базовый или доминирующий цвет вашего товара, выбрав значение из списка. Если точного соответствия вы не находите, используйте ближайшие похожие цвета. 
Сложные цвета нужно описывать перечислением простых цветов. Например, если вы описываете шмеля, и у него, очевидно, преобладают чёрный, жёлтый и белый цвета, то укажите их все простым перечислением. 
Помните, что атрибут Цвет товара - это базовый цвет, все любые другие цвета вы можете прописать в атрибуте Название цвета.
 </t>
        </r>
      </text>
    </comment>
    <comment ref="AU1" authorId="0">
      <text>
        <r>
          <rPr>
            <b val="true"/>
            <sz val="9"/>
            <color rgb="FF000000"/>
            <rFont val="Calibri"/>
            <family val="2"/>
            <charset val="1"/>
          </rPr>
          <t xml:space="preserve">OZON:</t>
        </r>
        <r>
          <rPr>
            <sz val="9"/>
            <color rgb="FF000000"/>
            <rFont val="Calibri"/>
            <family val="2"/>
            <charset val="1"/>
          </rPr>
          <t xml:space="preserve">Укажите словесное описание цвета вашего товара. Если товар имеет красивое название цвета от поставщика, не ограничивайте себя, укажите его. Для косметики смело пишите номера тонов и оттенков, и даже "Нежная голубая лазурь" будет уместна. </t>
        </r>
      </text>
    </comment>
    <comment ref="AV1" authorId="0">
      <text>
        <r>
          <rPr>
            <b val="true"/>
            <sz val="9"/>
            <color rgb="FF000000"/>
            <rFont val="Calibri"/>
            <family val="2"/>
            <charset val="1"/>
          </rPr>
          <t xml:space="preserve">OZON:</t>
        </r>
        <r>
          <rPr>
            <sz val="9"/>
            <color rgb="FF000000"/>
            <rFont val="Calibri"/>
            <family val="2"/>
            <charset val="1"/>
          </rPr>
          <t xml:space="preserve">Выберите наиболее подходящий тип товара. По типам товары распределяются по категориям на сайте Ozon. Если тип указан неправильно, товар попадет в неверную категорию. Чтобы правильно указать тип, найдите на сайте Ozon товары, похожие на ваш, и посмотрите, какой тип у них указан. </t>
        </r>
      </text>
    </comment>
    <comment ref="AW1" authorId="0">
      <text>
        <r>
          <rPr>
            <b val="true"/>
            <sz val="9"/>
            <color rgb="FF000000"/>
            <rFont val="Calibri"/>
            <family val="2"/>
            <charset val="1"/>
          </rPr>
          <t xml:space="preserve">OZON:</t>
        </r>
        <r>
          <rPr>
            <sz val="9"/>
            <color rgb="FF000000"/>
            <rFont val="Calibri"/>
            <family val="2"/>
            <charset val="1"/>
          </rPr>
          <t xml:space="preserve">Описание товара, маркетинговый текст. Необходимо заполнять на русском языке. </t>
        </r>
      </text>
    </comment>
    <comment ref="AX1" authorId="0">
      <text>
        <r>
          <rPr>
            <b val="true"/>
            <sz val="9"/>
            <color rgb="FF000000"/>
            <rFont val="Calibri"/>
            <family val="2"/>
            <charset val="1"/>
          </rPr>
          <t xml:space="preserve">OZON:</t>
        </r>
        <r>
          <rPr>
            <sz val="9"/>
            <color rgb="FF000000"/>
            <rFont val="Calibri"/>
            <family val="2"/>
            <charset val="1"/>
          </rPr>
          <t xml:space="preserve">Укажите гарантийный срок. Гарантийный срок – это период, в течение которого изготовитель гарантирует качество товара и обязуется принять данный товар у потребителя для проведения проверки качества (экспертизы) и выполнения предусмотренных законом требований. </t>
        </r>
      </text>
    </comment>
    <comment ref="AY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AZ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A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B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C1" authorId="0">
      <text>
        <r>
          <rPr>
            <b val="true"/>
            <sz val="9"/>
            <color rgb="FF000000"/>
            <rFont val="Calibri"/>
            <family val="2"/>
            <charset val="1"/>
          </rPr>
          <t xml:space="preserve">OZON:</t>
        </r>
        <r>
          <rPr>
            <sz val="9"/>
            <color rgb="FF000000"/>
            <rFont val="Calibri"/>
            <family val="2"/>
            <charset val="1"/>
          </rPr>
          <t xml:space="preserve">Необходимо указать значение без единицы измерения. </t>
        </r>
      </text>
    </comment>
    <comment ref="BD1" authorId="0">
      <text>
        <r>
          <rPr>
            <b val="true"/>
            <sz val="9"/>
            <color rgb="FF000000"/>
            <rFont val="Calibri"/>
            <family val="2"/>
            <charset val="1"/>
          </rPr>
          <t xml:space="preserve">OZON:</t>
        </r>
        <r>
          <rPr>
            <sz val="9"/>
            <color rgb="FF000000"/>
            <rFont val="Calibri"/>
            <family val="2"/>
            <charset val="1"/>
          </rPr>
          <t xml:space="preserve">ВАЖНО!!! Признак для товаров, которые содержат эротику, сцены секса, изображения с нецензурными выражениями, даже если они написаны частично или со спец. символами, а также для товаров категории 18+ (только для взрослых). </t>
        </r>
      </text>
    </comment>
    <comment ref="BE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В xls-файле варианты заполняются через точку с запятой (;) без пробелов. </t>
        </r>
      </text>
    </comment>
    <comment ref="BF1" authorId="0">
      <text>
        <r>
          <rPr>
            <b val="true"/>
            <sz val="9"/>
            <color rgb="FF000000"/>
            <rFont val="Calibri"/>
            <family val="2"/>
            <charset val="1"/>
          </rPr>
          <t xml:space="preserve">OZON:</t>
        </r>
        <r>
          <rPr>
            <sz val="9"/>
            <color rgb="FF000000"/>
            <rFont val="Calibri"/>
            <family val="2"/>
            <charset val="1"/>
          </rPr>
          <t xml:space="preserve">Если цвет вашего товара настолько привлекателен, что заслуживает показа на сайте в виде маленькой миниатюры - загружайте сюда его образец. Это может быть крупный фрагмент товара, мазок краски или помады. Главное помните, что это всего лишь миниатюра, не заливайте изображения, содержащие текст или какие-либо пояснительные рисунки, наш сайт сделает его очень маленьким. Проще говоря, если вместо стандартных кружочков простых цветов выбора варианта товара вы желаете показать клиенту реальный цвет, смело заливайте сюда изображение </t>
        </r>
      </text>
    </comment>
    <comment ref="BG1" authorId="0">
      <text>
        <r>
          <rPr>
            <b val="true"/>
            <sz val="9"/>
            <color rgb="FF000000"/>
            <rFont val="Calibri"/>
            <family val="2"/>
            <charset val="1"/>
          </rPr>
          <t xml:space="preserve">OZON:</t>
        </r>
        <r>
          <rPr>
            <sz val="9"/>
            <color rgb="FF000000"/>
            <rFont val="Calibri"/>
            <family val="2"/>
            <charset val="1"/>
          </rPr>
          <t xml:space="preserve">Выберите одно или несколько значений из списка, но не больше 3. В xls-файле варианты заполняются через точку с запятой (;) без пробелов. </t>
        </r>
      </text>
    </comment>
    <comment ref="BH1" authorId="0">
      <text>
        <r>
          <rPr>
            <b val="true"/>
            <sz val="9"/>
            <color rgb="FF000000"/>
            <rFont val="Calibri"/>
            <family val="2"/>
            <charset val="1"/>
          </rPr>
          <t xml:space="preserve">OZON:</t>
        </r>
        <r>
          <rPr>
            <sz val="9"/>
            <color rgb="FF000000"/>
            <rFont val="Calibri"/>
            <family val="2"/>
            <charset val="1"/>
          </rPr>
          <t xml:space="preserve">Добавьте расширенное описание товара с фото и видео по шаблону в формате JSON. Подробнее: https://seller-edu.ozon.ru/docs/work-with-goods/dobavlenie-rich-kontenta-json.html </t>
        </r>
      </text>
    </comment>
    <comment ref="BI1" authorId="0">
      <text>
        <r>
          <rPr>
            <b val="true"/>
            <sz val="9"/>
            <color rgb="FF000000"/>
            <rFont val="Calibri"/>
            <family val="2"/>
            <charset val="1"/>
          </rPr>
          <t xml:space="preserve">OZON:</t>
        </r>
        <r>
          <rPr>
            <sz val="9"/>
            <color rgb="FF000000"/>
            <rFont val="Calibri"/>
            <family val="2"/>
            <charset val="1"/>
          </rPr>
          <t xml:space="preserve">Сколько заводских упаковок вы собрали вместе и теперь продаете, как одно SKU.
Если ваш товар - это 24 банки детского пюре, запаянных в 1 упаковку на заводе, и в таком же виде этот товар может продаваться в других магазинах - значение атрибута будет 1.
Если ваш товар - это 3 лампочки, запаянные или связанные в одну упаковку вами, и вы решили их объединить самостоятельно (а завод выпускает лампочки в упаковках, например, 1 шт. и 10 шт.) - значение атрибута будет 3. </t>
        </r>
      </text>
    </comment>
    <comment ref="BJ1" authorId="0">
      <text>
        <r>
          <rPr>
            <b val="true"/>
            <sz val="9"/>
            <color rgb="FF000000"/>
            <rFont val="Calibri"/>
            <family val="2"/>
            <charset val="1"/>
          </rPr>
          <t xml:space="preserve">OZON:</t>
        </r>
        <r>
          <rPr>
            <sz val="9"/>
            <color rgb="FF000000"/>
            <rFont val="Calibri"/>
            <family val="2"/>
            <charset val="1"/>
          </rPr>
          <t xml:space="preserve">Укажите минимальный рекомендованный возраст ребенка. Обратите внимание: в списке идут сначала месяцы, а затем годы  </t>
        </r>
      </text>
    </comment>
    <comment ref="BK1" authorId="0">
      <text>
        <r>
          <rPr>
            <b val="true"/>
            <sz val="9"/>
            <color rgb="FF000000"/>
            <rFont val="Calibri"/>
            <family val="2"/>
            <charset val="1"/>
          </rPr>
          <t xml:space="preserve">OZON:</t>
        </r>
        <r>
          <rPr>
            <sz val="9"/>
            <color rgb="FF000000"/>
            <rFont val="Calibri"/>
            <family val="2"/>
            <charset val="1"/>
          </rPr>
          <t xml:space="preserve">Укажите максимальный рекомендованный возраст ребенка. Если такового нет - выберите значение \До 18 лет\. Обратите внимание: в списке идут сначала месяцы, а затем годы  </t>
        </r>
      </text>
    </comment>
    <comment ref="BL1" authorId="0">
      <text>
        <r>
          <rPr>
            <b val="true"/>
            <sz val="9"/>
            <color rgb="FF000000"/>
            <rFont val="Calibri"/>
            <family val="2"/>
            <charset val="1"/>
          </rPr>
          <t xml:space="preserve">OZON:</t>
        </r>
        <r>
          <rPr>
            <sz val="9"/>
            <color rgb="FF000000"/>
            <rFont val="Calibri"/>
            <family val="2"/>
            <charset val="1"/>
          </rPr>
          <t xml:space="preserve">Укажите пол ребенка, для которого рекомендован товар. Если нет явной гендерной принадлежности - выберите значение "Унисекс" </t>
        </r>
      </text>
    </comment>
    <comment ref="BM1" authorId="0">
      <text>
        <r>
          <rPr>
            <b val="true"/>
            <sz val="9"/>
            <color rgb="FF000000"/>
            <rFont val="Calibri"/>
            <family val="2"/>
            <charset val="1"/>
          </rPr>
          <t xml:space="preserve">OZON:</t>
        </r>
        <r>
          <rPr>
            <sz val="9"/>
            <color rgb="FF000000"/>
            <rFont val="Calibri"/>
            <family val="2"/>
            <charset val="1"/>
          </rPr>
          <t xml:space="preserve">Выберите одно значение из списка или оставьте пустым, если ваш товар не требует маркировки </t>
        </r>
      </text>
    </comment>
    <comment ref="BN1" authorId="0">
      <text>
        <r>
          <rPr>
            <b val="true"/>
            <sz val="9"/>
            <color rgb="FF000000"/>
            <rFont val="Calibri"/>
            <family val="2"/>
            <charset val="1"/>
          </rPr>
          <t xml:space="preserve">OZON:</t>
        </r>
        <r>
          <rPr>
            <sz val="9"/>
            <color rgb="FF000000"/>
            <rFont val="Calibri"/>
            <family val="2"/>
            <charset val="1"/>
          </rPr>
          <t xml:space="preserve">Через точку с запятой укажите ключевые слова и словосочетания, которые описывают ваш товар. Используйте только соответствующие фактическому товару значения. </t>
        </r>
      </text>
    </comment>
    <comment ref="BO1" authorId="0">
      <text>
        <r>
          <rPr>
            <b val="true"/>
            <sz val="9"/>
            <color rgb="FF000000"/>
            <rFont val="Calibri"/>
            <family val="2"/>
            <charset val="1"/>
          </rPr>
          <t xml:space="preserve">OZON:</t>
        </r>
        <r>
          <rPr>
            <sz val="9"/>
            <color rgb="FF000000"/>
            <rFont val="Calibri"/>
            <family val="2"/>
            <charset val="1"/>
          </rPr>
          <t xml:space="preserve">Введите одинаковое значение в этом атрибуте для объединения товаров в серию. Обратите внимание, что товары в серии собираются внутри одного бренда, если у товаров будет указана одна серия и разные бренды - вы получите две разные серии. Подробнее об объединении в серии можно прочитать тут https://seller-edu.ozon.ru/work-with-goods/zagruzka-tovarov/created-goods/obedinenie-tovarov-v-seriu </t>
        </r>
      </text>
    </comment>
    <comment ref="BP1" authorId="0">
      <text>
        <r>
          <rPr>
            <b val="true"/>
            <sz val="9"/>
            <color rgb="FF000000"/>
            <rFont val="Calibri"/>
            <family val="2"/>
            <charset val="1"/>
          </rPr>
          <t xml:space="preserve">OZON:</t>
        </r>
        <r>
          <rPr>
            <sz val="9"/>
            <color rgb="FF000000"/>
            <rFont val="Calibri"/>
            <family val="2"/>
            <charset val="1"/>
          </rPr>
          <t xml:space="preserve">Данное поле предназначено для заполнения только продавцам из Турции.
Перейдите на сайт https://uygulama.gtb.gov.tr/Tara/, укажите ваш товар - в ответе будет указан код, который нужно вставить в данное поле. Код состоит из набора цифр длиной от 6 до 12 знаков.
Подробнее про HS-коды и для чего они нужны можно узнать здесь https://docs.ozon.ru/global/fulfillment/rfbs/logistic-settings/selling-from-turkey/?country=TR </t>
        </r>
      </text>
    </comment>
    <comment ref="BQ1" authorId="0">
      <text>
        <r>
          <rPr>
            <b val="true"/>
            <sz val="9"/>
            <color rgb="FF000000"/>
            <rFont val="Calibri"/>
            <family val="2"/>
            <charset val="1"/>
          </rPr>
          <t xml:space="preserve">OZON:</t>
        </r>
        <r>
          <rPr>
            <sz val="9"/>
            <color rgb="FF000000"/>
            <rFont val="Calibri"/>
            <family val="2"/>
            <charset val="1"/>
          </rPr>
          <t xml:space="preserve">Критичная ошибка в характеристиках товара. Товар с ошибками не будет продаваться. </t>
        </r>
      </text>
    </comment>
    <comment ref="BR1" authorId="0">
      <text>
        <r>
          <rPr>
            <b val="true"/>
            <sz val="9"/>
            <color rgb="FF000000"/>
            <rFont val="Calibri"/>
            <family val="2"/>
            <charset val="1"/>
          </rPr>
          <t xml:space="preserve">OZON:</t>
        </r>
        <r>
          <rPr>
            <sz val="9"/>
            <color rgb="FF000000"/>
            <rFont val="Calibri"/>
            <family val="2"/>
            <charset val="1"/>
          </rPr>
          <t xml:space="preserve">Устаревшее или незаполненное значение в характеристиках товара. Возникает при изменениях в атрибутной модели и не влияет на продажу товара. </t>
        </r>
      </text>
    </comment>
    <comment ref="BS1" authorId="0">
      <text>
        <r>
          <rPr>
            <b val="true"/>
            <sz val="9"/>
            <color rgb="FF000000"/>
            <rFont val="Calibri"/>
            <family val="2"/>
            <charset val="1"/>
          </rPr>
          <t xml:space="preserve">OZON:</t>
        </r>
        <r>
          <rPr>
            <sz val="9"/>
            <color rgb="FF000000"/>
            <rFont val="Calibri"/>
            <family val="2"/>
            <charset val="1"/>
          </rPr>
          <t xml:space="preserve">Укажите название для видео </t>
        </r>
      </text>
    </comment>
    <comment ref="BT1" authorId="0">
      <text>
        <r>
          <rPr>
            <b val="true"/>
            <sz val="9"/>
            <color rgb="FF000000"/>
            <rFont val="Calibri"/>
            <family val="2"/>
            <charset val="1"/>
          </rPr>
          <t xml:space="preserve">OZON:</t>
        </r>
        <r>
          <rPr>
            <sz val="9"/>
            <color rgb="FF000000"/>
            <rFont val="Calibri"/>
            <family val="2"/>
            <charset val="1"/>
          </rPr>
          <t xml:space="preserve">Загрузите файл в формате MP4, WebM, MOV, QT, FLV, AVI. Размер файла не должен превышать 5ГБ </t>
        </r>
      </text>
    </comment>
  </commentList>
</comments>
</file>

<file path=xl/sharedStrings.xml><?xml version="1.0" encoding="utf-8"?>
<sst xmlns="http://schemas.openxmlformats.org/spreadsheetml/2006/main" count="183" uniqueCount="86">
  <si>
    <t xml:space="preserve">Артикул</t>
  </si>
  <si>
    <t xml:space="preserve">штрихкод</t>
  </si>
  <si>
    <t xml:space="preserve">Имя файла картинки для карточки</t>
  </si>
  <si>
    <t xml:space="preserve">Local_PDF_Path_Column_Name</t>
  </si>
  <si>
    <t xml:space="preserve">путь к печати</t>
  </si>
  <si>
    <t xml:space="preserve">Rotate</t>
  </si>
  <si>
    <t xml:space="preserve">Раскладка в ширину</t>
  </si>
  <si>
    <t xml:space="preserve">путь папки в облако</t>
  </si>
  <si>
    <t xml:space="preserve">Предмет</t>
  </si>
  <si>
    <t xml:space="preserve">Бренд</t>
  </si>
  <si>
    <t xml:space="preserve">Цвет</t>
  </si>
  <si>
    <t xml:space="preserve">Пол</t>
  </si>
  <si>
    <t xml:space="preserve">Артикул продавца</t>
  </si>
  <si>
    <t xml:space="preserve">Артикул WB</t>
  </si>
  <si>
    <t xml:space="preserve">Наименование</t>
  </si>
  <si>
    <t xml:space="preserve">Баркоды</t>
  </si>
  <si>
    <t xml:space="preserve">Цена</t>
  </si>
  <si>
    <t xml:space="preserve">Состав</t>
  </si>
  <si>
    <t xml:space="preserve">Описание</t>
  </si>
  <si>
    <t xml:space="preserve">Высота упаковки</t>
  </si>
  <si>
    <t xml:space="preserve">Длина упаковки</t>
  </si>
  <si>
    <t xml:space="preserve">Ширина упаковки</t>
  </si>
  <si>
    <t xml:space="preserve">Вес товара с упаковкой (г)</t>
  </si>
  <si>
    <t xml:space="preserve">Страна производства</t>
  </si>
  <si>
    <t xml:space="preserve">Фото</t>
  </si>
  <si>
    <t xml:space="preserve">Видео</t>
  </si>
  <si>
    <t xml:space="preserve">OZON</t>
  </si>
  <si>
    <t xml:space="preserve">Название товара</t>
  </si>
  <si>
    <t xml:space="preserve">Цена, руб.*</t>
  </si>
  <si>
    <t xml:space="preserve">Цена до скидки, руб.</t>
  </si>
  <si>
    <t xml:space="preserve">НДС, %*</t>
  </si>
  <si>
    <t xml:space="preserve">Включить продвижение</t>
  </si>
  <si>
    <t xml:space="preserve">Ozon ID</t>
  </si>
  <si>
    <t xml:space="preserve">Штрихкод (Серийный номер / EAN)</t>
  </si>
  <si>
    <t xml:space="preserve">Вес в упаковке, г*</t>
  </si>
  <si>
    <t xml:space="preserve">Ширина упаковки, мм*</t>
  </si>
  <si>
    <t xml:space="preserve">Высота упаковки, мм*</t>
  </si>
  <si>
    <t xml:space="preserve">Длина упаковки, мм*</t>
  </si>
  <si>
    <t xml:space="preserve">Ссылка на главное фото*</t>
  </si>
  <si>
    <t xml:space="preserve">Ссылки на дополнительные фото</t>
  </si>
  <si>
    <t xml:space="preserve">Ссылки на фото 360</t>
  </si>
  <si>
    <t xml:space="preserve">Артикул фото</t>
  </si>
  <si>
    <t xml:space="preserve">Бренд*</t>
  </si>
  <si>
    <t xml:space="preserve">Название модели (для объединения в одну карточку)*</t>
  </si>
  <si>
    <t xml:space="preserve">Единиц в одном товаре</t>
  </si>
  <si>
    <t xml:space="preserve">Цвет товара</t>
  </si>
  <si>
    <t xml:space="preserve">Название цвета</t>
  </si>
  <si>
    <t xml:space="preserve">Тип*</t>
  </si>
  <si>
    <t xml:space="preserve">Аннотация</t>
  </si>
  <si>
    <t xml:space="preserve">Гарантийный срок</t>
  </si>
  <si>
    <t xml:space="preserve">Страна-изготовитель</t>
  </si>
  <si>
    <t xml:space="preserve">Длина, см</t>
  </si>
  <si>
    <t xml:space="preserve">Длина, м</t>
  </si>
  <si>
    <t xml:space="preserve">Материал</t>
  </si>
  <si>
    <t xml:space="preserve">Количество в упаковке, шт</t>
  </si>
  <si>
    <t xml:space="preserve">Признак 18+</t>
  </si>
  <si>
    <t xml:space="preserve">Целевая аудитория</t>
  </si>
  <si>
    <t xml:space="preserve">Образец цвета</t>
  </si>
  <si>
    <t xml:space="preserve">Вид принта</t>
  </si>
  <si>
    <t xml:space="preserve">Rich-контент JSON</t>
  </si>
  <si>
    <t xml:space="preserve">Количество заводских упаковок</t>
  </si>
  <si>
    <t xml:space="preserve">Минимальный возраст ребенка</t>
  </si>
  <si>
    <t xml:space="preserve">Максимальный возраст ребенка</t>
  </si>
  <si>
    <t xml:space="preserve">Пол ребенка</t>
  </si>
  <si>
    <t xml:space="preserve">ТН ВЭД коды ЕАЭС</t>
  </si>
  <si>
    <t xml:space="preserve">Ключевые слова</t>
  </si>
  <si>
    <t xml:space="preserve">Название серии</t>
  </si>
  <si>
    <t xml:space="preserve">HS-код</t>
  </si>
  <si>
    <t xml:space="preserve">Ошибка</t>
  </si>
  <si>
    <t xml:space="preserve">Предупреждение</t>
  </si>
  <si>
    <t xml:space="preserve">Озон.Видео: название</t>
  </si>
  <si>
    <t xml:space="preserve">Озон.Видео: ссылка</t>
  </si>
  <si>
    <t xml:space="preserve">Термонаклейка Кот Сфинкс Звезды Молния</t>
  </si>
  <si>
    <t xml:space="preserve">cat_stars_david_bow_vert_1</t>
  </si>
  <si>
    <t xml:space="preserve">https://raw.githubusercontent.com/maxuzkikh/Ozon_upload/main/Tatulya/images/A4/</t>
  </si>
  <si>
    <t xml:space="preserve">Декор для одежды</t>
  </si>
  <si>
    <t xml:space="preserve">Amazing Pics</t>
  </si>
  <si>
    <t xml:space="preserve">Полимерный материал</t>
  </si>
  <si>
    <t xml:space="preserve">Россия</t>
  </si>
  <si>
    <t xml:space="preserve">Не облагается</t>
  </si>
  <si>
    <t xml:space="preserve">Нет</t>
  </si>
  <si>
    <t xml:space="preserve">DTF A5 set2</t>
  </si>
  <si>
    <t xml:space="preserve">Термонаклейка</t>
  </si>
  <si>
    <t xml:space="preserve">инструкция_dtf.mp4</t>
  </si>
  <si>
    <t xml:space="preserve">термонаклейка А5</t>
  </si>
  <si>
    <t xml:space="preserve">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t>
  </si>
</sst>
</file>

<file path=xl/styles.xml><?xml version="1.0" encoding="utf-8"?>
<styleSheet xmlns="http://schemas.openxmlformats.org/spreadsheetml/2006/main">
  <numFmts count="2">
    <numFmt numFmtId="164" formatCode="General"/>
    <numFmt numFmtId="165" formatCode="General"/>
  </numFmts>
  <fonts count="12">
    <font>
      <sz val="10"/>
      <color rgb="FF000000"/>
      <name val="Arial"/>
      <family val="0"/>
      <charset val="1"/>
    </font>
    <font>
      <sz val="10"/>
      <name val="Arial"/>
      <family val="0"/>
      <charset val="204"/>
    </font>
    <font>
      <sz val="10"/>
      <name val="Arial"/>
      <family val="0"/>
      <charset val="204"/>
    </font>
    <font>
      <sz val="10"/>
      <name val="Arial"/>
      <family val="0"/>
      <charset val="204"/>
    </font>
    <font>
      <b val="true"/>
      <sz val="11"/>
      <name val="Arial"/>
      <family val="0"/>
      <charset val="1"/>
    </font>
    <font>
      <b val="true"/>
      <sz val="11"/>
      <name val="Calibri"/>
      <family val="2"/>
      <charset val="204"/>
    </font>
    <font>
      <b val="true"/>
      <sz val="11"/>
      <color rgb="FFFDFDFD"/>
      <name val="Arial"/>
      <family val="2"/>
      <charset val="1"/>
    </font>
    <font>
      <sz val="11"/>
      <color rgb="FF000000"/>
      <name val="Calibri"/>
      <family val="2"/>
      <charset val="204"/>
    </font>
    <font>
      <sz val="10"/>
      <color rgb="FF000000"/>
      <name val="Arial"/>
      <family val="0"/>
      <charset val="204"/>
    </font>
    <font>
      <sz val="11"/>
      <color rgb="FF000000"/>
      <name val="Calibri"/>
      <family val="2"/>
      <charset val="1"/>
    </font>
    <font>
      <b val="true"/>
      <sz val="9"/>
      <color rgb="FF000000"/>
      <name val="Calibri"/>
      <family val="2"/>
      <charset val="1"/>
    </font>
    <font>
      <sz val="9"/>
      <color rgb="FF000000"/>
      <name val="Calibri"/>
      <family val="2"/>
      <charset val="1"/>
    </font>
  </fonts>
  <fills count="6">
    <fill>
      <patternFill patternType="none"/>
    </fill>
    <fill>
      <patternFill patternType="gray125"/>
    </fill>
    <fill>
      <patternFill patternType="solid">
        <fgColor rgb="FFBF819E"/>
        <bgColor rgb="FF808080"/>
      </patternFill>
    </fill>
    <fill>
      <patternFill patternType="solid">
        <fgColor rgb="FF216BFF"/>
        <bgColor rgb="FF0066CC"/>
      </patternFill>
    </fill>
    <fill>
      <patternFill patternType="solid">
        <fgColor rgb="FF44A9E3"/>
        <bgColor rgb="FF339966"/>
      </patternFill>
    </fill>
    <fill>
      <patternFill patternType="solid">
        <fgColor rgb="FFCCCCCC"/>
        <bgColor rgb="FFCCCCFF"/>
      </patternFill>
    </fill>
  </fills>
  <borders count="2">
    <border diagonalUp="false" diagonalDown="false">
      <left/>
      <right/>
      <top/>
      <bottom/>
      <diagonal/>
    </border>
    <border diagonalUp="false" diagonalDown="false">
      <left style="thin">
        <color rgb="FF216BFF"/>
      </left>
      <right style="thin">
        <color rgb="FF216BFF"/>
      </right>
      <top/>
      <bottom/>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9">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2" borderId="0" xfId="0" applyFont="true" applyBorder="false" applyAlignment="true" applyProtection="false">
      <alignment horizontal="general" vertical="bottom" textRotation="0" wrapText="false" indent="0" shrinkToFit="false"/>
      <protection locked="true" hidden="false"/>
    </xf>
    <xf numFmtId="164" fontId="4" fillId="2" borderId="0" xfId="0" applyFont="true" applyBorder="false" applyAlignment="false" applyProtection="false">
      <alignment horizontal="general" vertical="bottom" textRotation="0" wrapText="false" indent="0" shrinkToFit="false"/>
      <protection locked="true" hidden="false"/>
    </xf>
    <xf numFmtId="164" fontId="5" fillId="2" borderId="0" xfId="0" applyFont="true" applyBorder="false" applyAlignment="false" applyProtection="false">
      <alignment horizontal="general" vertical="bottom" textRotation="0" wrapText="false" indent="0" shrinkToFit="false"/>
      <protection locked="true" hidden="false"/>
    </xf>
    <xf numFmtId="164" fontId="6" fillId="3" borderId="0" xfId="0" applyFont="true" applyBorder="false" applyAlignment="true" applyProtection="false">
      <alignment horizontal="left" vertical="center" textRotation="0" wrapText="true" indent="1" shrinkToFit="false"/>
      <protection locked="true" hidden="false"/>
    </xf>
    <xf numFmtId="164" fontId="6" fillId="4" borderId="0" xfId="0" applyFont="true" applyBorder="false" applyAlignment="true" applyProtection="false">
      <alignment horizontal="left" vertical="center" textRotation="0" wrapText="true" indent="1" shrinkToFit="false"/>
      <protection locked="true" hidden="false"/>
    </xf>
    <xf numFmtId="164" fontId="7" fillId="5" borderId="1" xfId="0" applyFont="true" applyBorder="true" applyAlignment="false" applyProtection="false">
      <alignment horizontal="general" vertical="bottom" textRotation="0" wrapText="false" indent="0" shrinkToFit="false"/>
      <protection locked="true" hidden="false"/>
    </xf>
    <xf numFmtId="164" fontId="8"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true" applyBorder="false" applyAlignment="true" applyProtection="false">
      <alignment horizontal="general" vertical="bottom" textRotation="0" wrapText="true" indent="0" shrinkToFit="false"/>
      <protection locked="true" hidden="false"/>
    </xf>
    <xf numFmtId="164" fontId="8" fillId="0" borderId="0" xfId="0" applyFont="true" applyBorder="false" applyAlignment="true" applyProtection="false">
      <alignment horizontal="general" vertical="bottom" textRotation="0" wrapText="true" indent="0" shrinkToFit="false"/>
      <protection locked="true" hidden="false"/>
    </xf>
    <xf numFmtId="164" fontId="0" fillId="0" borderId="1"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xf numFmtId="165" fontId="0" fillId="0" borderId="0" xfId="0" applyFont="false" applyBorder="fals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5" fontId="0" fillId="0" borderId="1" xfId="0" applyFont="false" applyBorder="true" applyAlignment="false" applyProtection="false">
      <alignment horizontal="general" vertical="bottom" textRotation="0" wrapText="false" indent="0" shrinkToFit="false"/>
      <protection locked="true" hidden="false"/>
    </xf>
    <xf numFmtId="165" fontId="0" fillId="0" borderId="0" xfId="0" applyFont="false" applyBorder="false" applyAlignment="true" applyProtection="false">
      <alignment horizontal="general" vertical="bottom" textRotation="0" wrapText="true" indent="0" shrinkToFit="false"/>
      <protection locked="true" hidden="false"/>
    </xf>
    <xf numFmtId="164" fontId="8" fillId="0" borderId="1" xfId="0" applyFont="true" applyBorder="true" applyAlignment="false" applyProtection="false">
      <alignment horizontal="general" vertical="bottom" textRotation="0" wrapText="false" indent="0" shrinkToFit="false"/>
      <protection locked="true" hidden="false"/>
    </xf>
    <xf numFmtId="165" fontId="9" fillId="0" borderId="0" xfId="0" applyFont="true" applyBorder="false" applyAlignment="false" applyProtection="false">
      <alignment horizontal="general" vertical="bottom" textRotation="0" wrapText="false" indent="0" shrinkToFit="false"/>
      <protection locked="true" hidden="false"/>
    </xf>
    <xf numFmtId="164" fontId="7" fillId="0" borderId="1" xfId="0" applyFont="true" applyBorder="true" applyAlignment="false" applyProtection="false">
      <alignment horizontal="general" vertical="bottom" textRotation="0" wrapText="false" indent="0" shrinkToFit="false"/>
      <protection locked="true" hidden="false"/>
    </xf>
  </cellXfs>
  <cellStyles count="6">
    <cellStyle name="Normal" xfId="0" builtinId="0"/>
    <cellStyle name="Comma" xfId="15" builtinId="3"/>
    <cellStyle name="Comma [0]" xfId="16" builtinId="6"/>
    <cellStyle name="Currency" xfId="17" builtinId="4"/>
    <cellStyle name="Currency [0]" xfId="18" builtinId="7"/>
    <cellStyle name="Percent" xfId="19" builtinId="5"/>
  </cellStyles>
  <colors>
    <indexedColors>
      <rgbColor rgb="FF000000"/>
      <rgbColor rgb="FFFDFDFD"/>
      <rgbColor rgb="FFFF0000"/>
      <rgbColor rgb="FF00FF00"/>
      <rgbColor rgb="FF0000FF"/>
      <rgbColor rgb="FFFFFF00"/>
      <rgbColor rgb="FFFF00FF"/>
      <rgbColor rgb="FF00FFFF"/>
      <rgbColor rgb="FF800000"/>
      <rgbColor rgb="FF008000"/>
      <rgbColor rgb="FF000080"/>
      <rgbColor rgb="FF808000"/>
      <rgbColor rgb="FF800080"/>
      <rgbColor rgb="FF008080"/>
      <rgbColor rgb="FFCCCCCC"/>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216BFF"/>
      <rgbColor rgb="FF44A9E3"/>
      <rgbColor rgb="FF99CC00"/>
      <rgbColor rgb="FFFFCC00"/>
      <rgbColor rgb="FFFF9900"/>
      <rgbColor rgb="FFFF6600"/>
      <rgbColor rgb="FF666699"/>
      <rgbColor rgb="FFBF819E"/>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sharedStrings" Target="sharedStrings.xml"/>
</Relationships>
</file>

<file path=xl/worksheets/_rels/sheet1.xml.rels><?xml version="1.0" encoding="UTF-8"?>
<Relationships xmlns="http://schemas.openxmlformats.org/package/2006/relationships"><Relationship Id="rId1" Type="http://schemas.openxmlformats.org/officeDocument/2006/relationships/comments" Target="../comments1.xml"/><Relationship Id="rId2" Type="http://schemas.openxmlformats.org/officeDocument/2006/relationships/hyperlink" Target="https://raw.githubusercontent.com/maxuzkikh/Ozon_upload/main/Tatulya/images/A4/" TargetMode="External"/><Relationship Id="rId3" Type="http://schemas.openxmlformats.org/officeDocument/2006/relationships/vmlDrawing" Target="../drawings/vmlDrawing1.v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A1:BT74"/>
  <sheetViews>
    <sheetView showFormulas="false" showGridLines="true" showRowColHeaders="true" showZeros="true" rightToLeft="false" tabSelected="true" showOutlineSymbols="true" defaultGridColor="true" view="normal" topLeftCell="V1" colorId="64" zoomScale="100" zoomScaleNormal="100" zoomScalePageLayoutView="100" workbookViewId="0">
      <selection pane="topLeft" activeCell="Y5" activeCellId="0" sqref="Y4:Y5"/>
    </sheetView>
  </sheetViews>
  <sheetFormatPr defaultRowHeight="12.8" zeroHeight="false" outlineLevelRow="0" outlineLevelCol="0"/>
  <cols>
    <col collapsed="false" customWidth="true" hidden="false" outlineLevel="0" max="1" min="1" style="0" width="63.21"/>
    <col collapsed="false" customWidth="true" hidden="false" outlineLevel="0" max="2" min="2" style="0" width="17.52"/>
    <col collapsed="false" customWidth="true" hidden="false" outlineLevel="0" max="3" min="3" style="0" width="35.01"/>
    <col collapsed="false" customWidth="true" hidden="false" outlineLevel="0" max="4" min="4" style="0" width="104.62"/>
    <col collapsed="false" customWidth="true" hidden="false" outlineLevel="0" max="5" min="5" style="0" width="76.56"/>
    <col collapsed="false" customWidth="true" hidden="false" outlineLevel="0" max="6" min="6" style="0" width="12.63"/>
    <col collapsed="false" customWidth="true" hidden="false" outlineLevel="0" max="7" min="7" style="0" width="20.3"/>
    <col collapsed="false" customWidth="true" hidden="false" outlineLevel="0" max="8" min="8" style="0" width="83.92"/>
    <col collapsed="false" customWidth="true" hidden="false" outlineLevel="0" max="9" min="9" style="0" width="19.04"/>
    <col collapsed="false" customWidth="true" hidden="false" outlineLevel="0" max="10" min="10" style="0" width="25.28"/>
    <col collapsed="false" customWidth="true" hidden="false" outlineLevel="0" max="11" min="11" style="0" width="25.84"/>
    <col collapsed="false" customWidth="true" hidden="false" outlineLevel="0" max="12" min="12" style="0" width="23.76"/>
    <col collapsed="false" customWidth="true" hidden="false" outlineLevel="0" max="13" min="13" style="0" width="44.18"/>
    <col collapsed="false" customWidth="true" hidden="false" outlineLevel="0" max="14" min="14" style="0" width="16.39"/>
    <col collapsed="false" customWidth="true" hidden="false" outlineLevel="0" max="15" min="15" style="0" width="61.97"/>
    <col collapsed="false" customWidth="true" hidden="false" outlineLevel="0" max="16" min="16" style="0" width="18.34"/>
    <col collapsed="false" customWidth="true" hidden="false" outlineLevel="0" max="17" min="17" style="0" width="22.36"/>
    <col collapsed="false" customWidth="true" hidden="false" outlineLevel="0" max="18" min="18" style="0" width="15.95"/>
    <col collapsed="false" customWidth="true" hidden="false" outlineLevel="0" max="19" min="19" style="0" width="56.96"/>
    <col collapsed="false" customWidth="true" hidden="false" outlineLevel="0" max="20" min="20" style="0" width="22.23"/>
    <col collapsed="false" customWidth="true" hidden="false" outlineLevel="0" max="21" min="21" style="0" width="18.34"/>
    <col collapsed="false" customWidth="true" hidden="false" outlineLevel="0" max="22" min="22" style="0" width="20.56"/>
    <col collapsed="false" customWidth="true" hidden="false" outlineLevel="0" max="23" min="23" style="0" width="25.7"/>
    <col collapsed="false" customWidth="true" hidden="false" outlineLevel="0" max="24" min="24" style="0" width="20.3"/>
    <col collapsed="false" customWidth="true" hidden="false" outlineLevel="0" max="25" min="25" style="0" width="65.86"/>
    <col collapsed="false" customWidth="true" hidden="false" outlineLevel="0" max="26" min="26" style="0" width="12.63"/>
    <col collapsed="false" customWidth="true" hidden="false" outlineLevel="0" max="27" min="27" style="0" width="27.23"/>
    <col collapsed="false" customWidth="true" hidden="false" outlineLevel="0" max="28" min="28" style="0" width="18.34"/>
    <col collapsed="false" customWidth="true" hidden="false" outlineLevel="0" max="29" min="29" style="0" width="16.94"/>
    <col collapsed="false" customWidth="true" hidden="false" outlineLevel="0" max="31" min="30" style="0" width="17.09"/>
    <col collapsed="false" customWidth="true" hidden="false" outlineLevel="0" max="32" min="32" style="0" width="22.51"/>
    <col collapsed="false" customWidth="true" hidden="false" outlineLevel="0" max="33" min="33" style="0" width="34.59"/>
    <col collapsed="false" customWidth="true" hidden="false" outlineLevel="0" max="34" min="34" style="0" width="21.11"/>
    <col collapsed="false" customWidth="true" hidden="false" outlineLevel="0" max="35" min="35" style="0" width="33.9"/>
    <col collapsed="false" customWidth="true" hidden="false" outlineLevel="0" max="36" min="36" style="0" width="25.28"/>
    <col collapsed="false" customWidth="true" hidden="false" outlineLevel="0" max="37" min="37" style="0" width="45.85"/>
    <col collapsed="false" customWidth="true" hidden="false" outlineLevel="0" max="38" min="38" style="0" width="79.61"/>
    <col collapsed="false" customWidth="true" hidden="false" outlineLevel="0" max="39" min="39" style="0" width="87.67"/>
    <col collapsed="false" customWidth="true" hidden="false" outlineLevel="0" max="40" min="40" style="0" width="12.63"/>
    <col collapsed="false" customWidth="true" hidden="false" outlineLevel="0" max="41" min="41" style="0" width="25.84"/>
    <col collapsed="false" customWidth="true" hidden="false" outlineLevel="0" max="42" min="42" style="0" width="22.62"/>
    <col collapsed="false" customWidth="true" hidden="false" outlineLevel="0" max="56" min="43" style="0" width="12.63"/>
    <col collapsed="false" customWidth="true" hidden="false" outlineLevel="0" max="57" min="57" style="0" width="19.45"/>
    <col collapsed="false" customWidth="true" hidden="false" outlineLevel="0" max="1025" min="58" style="0" width="12.63"/>
  </cols>
  <sheetData>
    <row r="1" customFormat="false" ht="115.65" hidden="false" customHeight="false" outlineLevel="0" collapsed="false">
      <c r="A1" s="1" t="s">
        <v>0</v>
      </c>
      <c r="B1" s="1" t="s">
        <v>1</v>
      </c>
      <c r="C1" s="2" t="s">
        <v>2</v>
      </c>
      <c r="D1" s="1" t="s">
        <v>3</v>
      </c>
      <c r="E1" s="2" t="s">
        <v>4</v>
      </c>
      <c r="F1" s="2" t="s">
        <v>5</v>
      </c>
      <c r="G1" s="2" t="s">
        <v>6</v>
      </c>
      <c r="H1" s="2" t="s">
        <v>7</v>
      </c>
      <c r="I1" s="3" t="s">
        <v>8</v>
      </c>
      <c r="J1" s="2" t="s">
        <v>9</v>
      </c>
      <c r="K1" s="2" t="s">
        <v>10</v>
      </c>
      <c r="L1" s="2" t="s">
        <v>11</v>
      </c>
      <c r="M1" s="2" t="s">
        <v>12</v>
      </c>
      <c r="N1" s="2" t="s">
        <v>13</v>
      </c>
      <c r="O1" s="2" t="s">
        <v>14</v>
      </c>
      <c r="P1" s="2" t="s">
        <v>15</v>
      </c>
      <c r="Q1" s="2" t="s">
        <v>16</v>
      </c>
      <c r="R1" s="2" t="s">
        <v>17</v>
      </c>
      <c r="S1" s="2" t="s">
        <v>18</v>
      </c>
      <c r="T1" s="2" t="s">
        <v>19</v>
      </c>
      <c r="U1" s="2" t="s">
        <v>20</v>
      </c>
      <c r="V1" s="2" t="s">
        <v>21</v>
      </c>
      <c r="W1" s="2" t="s">
        <v>22</v>
      </c>
      <c r="X1" s="2" t="s">
        <v>23</v>
      </c>
      <c r="Y1" s="2" t="s">
        <v>24</v>
      </c>
      <c r="Z1" s="2" t="s">
        <v>25</v>
      </c>
      <c r="AA1" s="4" t="s">
        <v>26</v>
      </c>
      <c r="AB1" s="5" t="s">
        <v>27</v>
      </c>
      <c r="AC1" s="4" t="s">
        <v>28</v>
      </c>
      <c r="AD1" s="5" t="s">
        <v>29</v>
      </c>
      <c r="AE1" s="4" t="s">
        <v>30</v>
      </c>
      <c r="AF1" s="5" t="s">
        <v>31</v>
      </c>
      <c r="AG1" s="5" t="s">
        <v>32</v>
      </c>
      <c r="AH1" s="5" t="s">
        <v>33</v>
      </c>
      <c r="AI1" s="4" t="s">
        <v>34</v>
      </c>
      <c r="AJ1" s="4" t="s">
        <v>35</v>
      </c>
      <c r="AK1" s="4" t="s">
        <v>36</v>
      </c>
      <c r="AL1" s="4" t="s">
        <v>37</v>
      </c>
      <c r="AM1" s="4" t="s">
        <v>38</v>
      </c>
      <c r="AN1" s="5" t="s">
        <v>39</v>
      </c>
      <c r="AO1" s="5" t="s">
        <v>40</v>
      </c>
      <c r="AP1" s="5" t="s">
        <v>41</v>
      </c>
      <c r="AQ1" s="4" t="s">
        <v>42</v>
      </c>
      <c r="AR1" s="4" t="s">
        <v>43</v>
      </c>
      <c r="AS1" s="5" t="s">
        <v>44</v>
      </c>
      <c r="AT1" s="5" t="s">
        <v>45</v>
      </c>
      <c r="AU1" s="5" t="s">
        <v>46</v>
      </c>
      <c r="AV1" s="4" t="s">
        <v>47</v>
      </c>
      <c r="AW1" s="5" t="s">
        <v>48</v>
      </c>
      <c r="AX1" s="5" t="s">
        <v>49</v>
      </c>
      <c r="AY1" s="5" t="s">
        <v>50</v>
      </c>
      <c r="AZ1" s="5" t="s">
        <v>51</v>
      </c>
      <c r="BA1" s="5" t="s">
        <v>52</v>
      </c>
      <c r="BB1" s="5" t="s">
        <v>53</v>
      </c>
      <c r="BC1" s="5" t="s">
        <v>54</v>
      </c>
      <c r="BD1" s="5" t="s">
        <v>55</v>
      </c>
      <c r="BE1" s="5" t="s">
        <v>56</v>
      </c>
      <c r="BF1" s="5" t="s">
        <v>57</v>
      </c>
      <c r="BG1" s="5" t="s">
        <v>58</v>
      </c>
      <c r="BH1" s="5" t="s">
        <v>59</v>
      </c>
      <c r="BI1" s="5" t="s">
        <v>60</v>
      </c>
      <c r="BJ1" s="5" t="s">
        <v>61</v>
      </c>
      <c r="BK1" s="5" t="s">
        <v>62</v>
      </c>
      <c r="BL1" s="5" t="s">
        <v>63</v>
      </c>
      <c r="BM1" s="5" t="s">
        <v>64</v>
      </c>
      <c r="BN1" s="5" t="s">
        <v>65</v>
      </c>
      <c r="BO1" s="5" t="s">
        <v>66</v>
      </c>
      <c r="BP1" s="5" t="s">
        <v>67</v>
      </c>
      <c r="BQ1" s="5" t="s">
        <v>68</v>
      </c>
      <c r="BR1" s="5" t="s">
        <v>69</v>
      </c>
      <c r="BS1" s="5" t="s">
        <v>70</v>
      </c>
      <c r="BT1" s="5" t="s">
        <v>71</v>
      </c>
    </row>
    <row r="2" customFormat="false" ht="62.65" hidden="false" customHeight="true" outlineLevel="0" collapsed="false">
      <c r="A2" s="6" t="s">
        <v>72</v>
      </c>
      <c r="C2" s="7" t="s">
        <v>73</v>
      </c>
      <c r="D2" s="0" t="str">
        <f aca="false">CONCATENATE("C:\Users\Max\Documents\GitHub\Ozon_upload\Tatulya\barcode\A4\set4\", A2, ".pdf")</f>
        <v>C:\Users\Max\Documents\GitHub\Ozon_upload\Tatulya\barcode\A4\set4\Термонаклейка Кот Сфинкс Звезды Молния.pdf</v>
      </c>
      <c r="E2" s="0" t="str">
        <f aca="false">CONCATENATE("C:\work\baby prints\MainTop\tif\tatyana\A4\set4\",C2,".tif")</f>
        <v>C:\work\baby prints\MainTop\tif\tatyana\A4\set4\cat_stars_david_bow_vert_1.tif</v>
      </c>
      <c r="F2" s="0" t="n">
        <v>1</v>
      </c>
      <c r="G2" s="0" t="n">
        <v>1</v>
      </c>
      <c r="H2" s="0" t="s">
        <v>74</v>
      </c>
      <c r="I2" s="0" t="s">
        <v>75</v>
      </c>
      <c r="J2" s="0" t="s">
        <v>76</v>
      </c>
      <c r="M2" s="0" t="str">
        <f aca="false">A2</f>
        <v>Термонаклейка Кот Сфинкс Звезды Молния</v>
      </c>
      <c r="O2" s="0" t="str">
        <f aca="false">"Термонаклейка для одежды:" &amp; SUBSTITUTE(A2, "Термонаклейка", "")</f>
        <v>Термонаклейка для одежды: Кот Сфинкс Звезды Молния</v>
      </c>
      <c r="P2" s="8" t="n">
        <f aca="false">B2</f>
        <v>0</v>
      </c>
      <c r="Q2" s="8" t="n">
        <v>349</v>
      </c>
      <c r="R2" s="0" t="s">
        <v>77</v>
      </c>
      <c r="S2" s="8" t="str">
        <f aca="false">A2&amp;Описание!B7</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T2" s="0" t="n">
        <v>1</v>
      </c>
      <c r="U2" s="0" t="n">
        <v>30</v>
      </c>
      <c r="V2" s="0" t="n">
        <v>21</v>
      </c>
      <c r="W2" s="0" t="n">
        <v>10</v>
      </c>
      <c r="X2" s="0" t="s">
        <v>78</v>
      </c>
      <c r="Y2" s="9" t="str">
        <f aca="false">CONCATENATE(CONCATENATE(H2,C2,"_1.jpg;"),CONCATENATE(H2,C2,"_2.jpg;"),CONCATENATE(H2,C2,"_3.jpg;"),CONCATENATE(H2,C2,"_4.jpg;"),CONCATENATE(H2,C2,"_5.jpg;"),CONCATENATE(H2,C2,"_6.jpg;"),CONCATENATE(H2,C2,"_7.jpg;"),CONCATENATE(H2,"instruction_A4.jpg;"))</f>
        <v>https://raw.githubusercontent.com/maxuzkikh/Ozon_upload/main/Tatulya/images/A4/cat_stars_david_bow_vert_1_1.jpg;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cat_stars_david_bow_vert_1_6.jpg;https://raw.githubusercontent.com/maxuzkikh/Ozon_upload/main/Tatulya/images/A4/cat_stars_david_bow_vert_1_7.jpg;https://raw.githubusercontent.com/maxuzkikh/Ozon_upload/main/Tatulya/images/A4/instruction_A4.jpg;</v>
      </c>
      <c r="Z2" s="7" t="str">
        <f aca="false">CONCATENATE(H2,"Video_DTF.mp4;")</f>
        <v>https://raw.githubusercontent.com/maxuzkikh/Ozon_upload/main/Tatulya/images/A4/Video_DTF.mp4;</v>
      </c>
      <c r="AA2" s="0" t="str">
        <f aca="false">A2</f>
        <v>Термонаклейка Кот Сфинкс Звезды Молния</v>
      </c>
      <c r="AB2" s="0" t="n">
        <f aca="false">Q2</f>
        <v>349</v>
      </c>
      <c r="AC2" s="0" t="n">
        <f aca="false">ROUND(AB2*1.5,0)</f>
        <v>524</v>
      </c>
      <c r="AD2" s="10" t="s">
        <v>79</v>
      </c>
      <c r="AE2" s="11" t="s">
        <v>80</v>
      </c>
      <c r="AH2" s="0" t="n">
        <f aca="false">W2</f>
        <v>10</v>
      </c>
      <c r="AI2" s="12" t="n">
        <f aca="false">V2*10</f>
        <v>210</v>
      </c>
      <c r="AJ2" s="13" t="n">
        <v>1</v>
      </c>
      <c r="AK2" s="12" t="n">
        <f aca="false">U2*10</f>
        <v>300</v>
      </c>
      <c r="AL2" s="14" t="str">
        <f aca="false">CONCATENATE(H2,C2,"_1.jpg")</f>
        <v>https://raw.githubusercontent.com/maxuzkikh/Ozon_upload/main/Tatulya/images/A4/cat_stars_david_bow_vert_1_1.jpg</v>
      </c>
      <c r="AM2" s="15" t="str">
        <f aca="false">CONCATENATE(CONCATENATE(H2, C2, "_2.jpg;"),CONCATENATE(H2, C2, "_3.jpg;"),CONCATENATE(H2, C2, "_4.jpg;"),CONCATENATE(H2, C2, "_5.jpg;"),CONCATENATE(H2, "instruction_A4.jpg;") )</f>
        <v>https://raw.githubusercontent.com/maxuzkikh/Ozon_upload/main/Tatulya/images/A4/cat_stars_david_bow_vert_1_2.jpg;https://raw.githubusercontent.com/maxuzkikh/Ozon_upload/main/Tatulya/images/A4/cat_stars_david_bow_vert_1_3.jpg;https://raw.githubusercontent.com/maxuzkikh/Ozon_upload/main/Tatulya/images/A4/cat_stars_david_bow_vert_1_4.jpg;https://raw.githubusercontent.com/maxuzkikh/Ozon_upload/main/Tatulya/images/A4/cat_stars_david_bow_vert_1_5.jpg;https://raw.githubusercontent.com/maxuzkikh/Ozon_upload/main/Tatulya/images/A4/instruction_A4.jpg;</v>
      </c>
      <c r="AP2" s="14" t="str">
        <f aca="false">J2</f>
        <v>Amazing Pics</v>
      </c>
      <c r="AQ2" s="16" t="s">
        <v>81</v>
      </c>
      <c r="AS2" s="11"/>
      <c r="AT2" s="0" t="str">
        <f aca="false">SUBSTITUTE(A2,"Термонаклейка ","")</f>
        <v>Кот Сфинкс Звезды Молния</v>
      </c>
      <c r="AU2" s="10" t="s">
        <v>82</v>
      </c>
      <c r="AV2" s="0" t="str">
        <f aca="false">S2</f>
        <v>Термонаклейка Кот Сфинкс Звезды Молния - изумительный принт к вашей одежде и аксессуарам. Эта инновационная наклейка легко наносится на любую ткань. Долговечность даже после многократных стирок при бережной температуре до 30ºC. Прилагаемая к товару видеоинструкция и напечатанное руководство делают процесс нанесения максимально простым и понятным даже для новичков. Вы с легкостью сможете создать уникальный образ и выделиться из толпы, используя нашу термонаклейку. С помощью нашей DTF термонаклейки вы сможете быстро и легко создать уникальную одежду и аксессуары, придавая им неповторимый стиль и индивидуальность. Независимо от того, хотите ли вы украсить футболку, худи, сумку или другие вещи, эта наклейка станет отличным выбором. Благодаря своей высококачественной основе и индивидуальной проверки каждого принта, наша термонаклейка сохраняет яркий и насыщенный цвет даже после длительного использования. Вам не нужно беспокоиться о потере качества или отслоении декора – наша наклейка гарантирует долговечность и стойкость. Таким образом, термонаклейка не только добавит стиль и оригинальность вашей одежде, но и станет надежным аксессуаром, который прослужит вам долгие годы, сохраняя свой привлекательный вид. Не упустите возможность обновить свой гардероб с нашим продуктом и наслаждаться его красотой каждый день! С уважением Punkey Monkey!
</v>
      </c>
      <c r="AX2" s="12" t="str">
        <f aca="false">X2</f>
        <v>Россия</v>
      </c>
      <c r="BA2" s="12" t="str">
        <f aca="false">R2</f>
        <v>Полимерный материал</v>
      </c>
      <c r="BC2" s="11" t="s">
        <v>80</v>
      </c>
      <c r="BD2" s="11"/>
      <c r="BE2" s="15" t="str">
        <f aca="false">CONCATENATE(H2,C2,"_color.jpg")</f>
        <v>https://raw.githubusercontent.com/maxuzkikh/Ozon_upload/main/Tatulya/images/A4/cat_stars_david_bow_vert_1_color.jpg</v>
      </c>
      <c r="BM2" s="0" t="str">
        <f aca="false">CONCATENATE("термонаклейка для одежды, термотрансфер, заплатка, принт, наклейка для декора одежды и других предметов из текстиля,",SUBSTITUTE(A2,"Термонаклейка",""))</f>
        <v>термонаклейка для одежды, термотрансфер, заплатка, принт, наклейка для декора одежды и других предметов из текстиля, Кот Сфинкс Звезды Молния</v>
      </c>
      <c r="BR2" s="7" t="s">
        <v>83</v>
      </c>
      <c r="BS2" s="17" t="str">
        <f aca="false">CONCATENATE(H2,"Video_DTF.mp4")</f>
        <v>https://raw.githubusercontent.com/maxuzkikh/Ozon_upload/main/Tatulya/images/A4/Video_DTF.mp4</v>
      </c>
    </row>
    <row r="3" customFormat="false" ht="18.65" hidden="false" customHeight="true" outlineLevel="0" collapsed="false">
      <c r="A3" s="6"/>
      <c r="H3" s="7"/>
      <c r="P3" s="8"/>
      <c r="Q3" s="8"/>
      <c r="S3" s="8"/>
      <c r="Y3" s="9"/>
      <c r="AD3" s="10"/>
      <c r="AE3" s="11"/>
      <c r="AI3" s="12"/>
      <c r="AJ3" s="13"/>
      <c r="AK3" s="12"/>
      <c r="AL3" s="14"/>
      <c r="AM3" s="15"/>
      <c r="AP3" s="14"/>
      <c r="AQ3" s="16"/>
      <c r="AS3" s="11"/>
      <c r="AU3" s="10"/>
      <c r="AX3" s="12"/>
      <c r="BA3" s="12"/>
      <c r="BC3" s="11"/>
      <c r="BD3" s="11"/>
      <c r="BE3" s="15"/>
      <c r="BR3" s="7"/>
      <c r="BS3" s="17"/>
    </row>
    <row r="4" customFormat="false" ht="18.65" hidden="false" customHeight="true" outlineLevel="0" collapsed="false">
      <c r="A4" s="6"/>
      <c r="H4" s="7"/>
      <c r="P4" s="8"/>
      <c r="Q4" s="8"/>
      <c r="S4" s="8"/>
      <c r="Y4" s="9"/>
      <c r="AD4" s="10"/>
      <c r="AE4" s="11"/>
      <c r="AI4" s="12"/>
      <c r="AJ4" s="13"/>
      <c r="AK4" s="12"/>
      <c r="AL4" s="14"/>
      <c r="AM4" s="15"/>
      <c r="AP4" s="14"/>
      <c r="AQ4" s="16"/>
      <c r="AS4" s="11"/>
      <c r="AU4" s="10"/>
      <c r="AX4" s="12"/>
      <c r="BA4" s="12"/>
      <c r="BC4" s="11"/>
      <c r="BD4" s="11"/>
      <c r="BE4" s="15"/>
      <c r="BR4" s="7"/>
      <c r="BS4" s="17"/>
    </row>
    <row r="5" customFormat="false" ht="48.5" hidden="false" customHeight="true" outlineLevel="0" collapsed="false">
      <c r="A5" s="6"/>
      <c r="H5" s="7"/>
      <c r="P5" s="8"/>
      <c r="Q5" s="8"/>
      <c r="S5" s="8"/>
      <c r="Y5" s="9"/>
      <c r="AD5" s="10"/>
      <c r="AE5" s="11"/>
      <c r="AI5" s="12"/>
      <c r="AJ5" s="13"/>
      <c r="AK5" s="12"/>
      <c r="AL5" s="14"/>
      <c r="AM5" s="15"/>
      <c r="AP5" s="14"/>
      <c r="AQ5" s="16"/>
      <c r="AS5" s="11"/>
      <c r="AU5" s="10"/>
      <c r="AX5" s="12"/>
      <c r="BA5" s="12"/>
      <c r="BC5" s="11"/>
      <c r="BD5" s="11"/>
      <c r="BE5" s="15"/>
      <c r="BR5" s="7"/>
      <c r="BS5" s="17"/>
    </row>
    <row r="6" customFormat="false" ht="21.6" hidden="false" customHeight="true" outlineLevel="0" collapsed="false">
      <c r="A6" s="18"/>
    </row>
    <row r="7" customFormat="false" ht="21.6" hidden="false" customHeight="true" outlineLevel="0" collapsed="false">
      <c r="A7" s="18"/>
    </row>
    <row r="8" customFormat="false" ht="21.6" hidden="false" customHeight="true" outlineLevel="0" collapsed="false">
      <c r="A8" s="18"/>
    </row>
    <row r="9" customFormat="false" ht="21.6" hidden="false" customHeight="true" outlineLevel="0" collapsed="false">
      <c r="A9" s="18"/>
    </row>
    <row r="10" customFormat="false" ht="21.6" hidden="false" customHeight="true" outlineLevel="0" collapsed="false">
      <c r="A10" s="18"/>
    </row>
    <row r="11" customFormat="false" ht="21.6" hidden="false" customHeight="true" outlineLevel="0" collapsed="false">
      <c r="A11" s="18"/>
    </row>
    <row r="12" customFormat="false" ht="21.6" hidden="false" customHeight="true" outlineLevel="0" collapsed="false">
      <c r="A12" s="18"/>
    </row>
    <row r="13" customFormat="false" ht="21.6" hidden="false" customHeight="true" outlineLevel="0" collapsed="false">
      <c r="A13" s="18"/>
    </row>
    <row r="14" customFormat="false" ht="21.6" hidden="false" customHeight="true" outlineLevel="0" collapsed="false">
      <c r="A14" s="18"/>
    </row>
    <row r="15" customFormat="false" ht="21.6" hidden="false" customHeight="true" outlineLevel="0" collapsed="false">
      <c r="A15" s="18"/>
    </row>
    <row r="16" customFormat="false" ht="21.6" hidden="false" customHeight="true" outlineLevel="0" collapsed="false">
      <c r="A16" s="18"/>
    </row>
    <row r="17" customFormat="false" ht="21.6" hidden="false" customHeight="true" outlineLevel="0" collapsed="false">
      <c r="A17" s="18"/>
    </row>
    <row r="18" customFormat="false" ht="21.6" hidden="false" customHeight="true" outlineLevel="0" collapsed="false">
      <c r="A18" s="18"/>
    </row>
    <row r="19" customFormat="false" ht="13.8" hidden="false" customHeight="false" outlineLevel="0" collapsed="false">
      <c r="A19" s="18"/>
    </row>
    <row r="20" customFormat="false" ht="13.8" hidden="false" customHeight="false" outlineLevel="0" collapsed="false">
      <c r="A20" s="18"/>
    </row>
    <row r="21" customFormat="false" ht="13.8" hidden="false" customHeight="false" outlineLevel="0" collapsed="false">
      <c r="A21" s="18"/>
    </row>
    <row r="22" customFormat="false" ht="13.8" hidden="false" customHeight="false" outlineLevel="0" collapsed="false">
      <c r="A22" s="18"/>
    </row>
    <row r="23" customFormat="false" ht="13.8" hidden="false" customHeight="false" outlineLevel="0" collapsed="false">
      <c r="A23" s="18"/>
    </row>
    <row r="24" customFormat="false" ht="13.8" hidden="false" customHeight="false" outlineLevel="0" collapsed="false">
      <c r="A24" s="18"/>
    </row>
    <row r="25" customFormat="false" ht="13.8" hidden="false" customHeight="false" outlineLevel="0" collapsed="false">
      <c r="A25" s="18"/>
    </row>
    <row r="26" customFormat="false" ht="13.8" hidden="false" customHeight="false" outlineLevel="0" collapsed="false">
      <c r="A26" s="18"/>
    </row>
    <row r="27" customFormat="false" ht="13.8" hidden="false" customHeight="false" outlineLevel="0" collapsed="false">
      <c r="A27" s="18"/>
    </row>
    <row r="28" customFormat="false" ht="13.8" hidden="false" customHeight="false" outlineLevel="0" collapsed="false">
      <c r="A28" s="18"/>
    </row>
    <row r="29" customFormat="false" ht="13.8" hidden="false" customHeight="false" outlineLevel="0" collapsed="false">
      <c r="A29" s="18"/>
    </row>
    <row r="30" customFormat="false" ht="13.8" hidden="false" customHeight="false" outlineLevel="0" collapsed="false">
      <c r="A30" s="18"/>
    </row>
    <row r="31" customFormat="false" ht="13.8" hidden="false" customHeight="false" outlineLevel="0" collapsed="false">
      <c r="A31" s="18"/>
    </row>
    <row r="32" customFormat="false" ht="13.8" hidden="false" customHeight="false" outlineLevel="0" collapsed="false">
      <c r="A32" s="18"/>
    </row>
    <row r="33" customFormat="false" ht="13.8" hidden="false" customHeight="false" outlineLevel="0" collapsed="false">
      <c r="A33" s="18"/>
    </row>
    <row r="34" customFormat="false" ht="13.8" hidden="false" customHeight="false" outlineLevel="0" collapsed="false">
      <c r="A34" s="18"/>
    </row>
    <row r="35" customFormat="false" ht="13.8" hidden="false" customHeight="false" outlineLevel="0" collapsed="false">
      <c r="A35" s="18"/>
    </row>
    <row r="36" customFormat="false" ht="13.8" hidden="false" customHeight="false" outlineLevel="0" collapsed="false">
      <c r="A36" s="18"/>
    </row>
    <row r="37" customFormat="false" ht="13.8" hidden="false" customHeight="false" outlineLevel="0" collapsed="false">
      <c r="A37" s="18"/>
    </row>
    <row r="38" customFormat="false" ht="13.8" hidden="false" customHeight="false" outlineLevel="0" collapsed="false">
      <c r="A38" s="18"/>
    </row>
    <row r="39" customFormat="false" ht="13.8" hidden="false" customHeight="false" outlineLevel="0" collapsed="false">
      <c r="A39" s="18"/>
    </row>
    <row r="40" customFormat="false" ht="13.8" hidden="false" customHeight="false" outlineLevel="0" collapsed="false">
      <c r="A40" s="18"/>
    </row>
    <row r="41" customFormat="false" ht="13.8" hidden="false" customHeight="false" outlineLevel="0" collapsed="false">
      <c r="A41" s="18"/>
    </row>
    <row r="42" customFormat="false" ht="13.8" hidden="false" customHeight="false" outlineLevel="0" collapsed="false">
      <c r="A42" s="18"/>
    </row>
    <row r="43" customFormat="false" ht="13.8" hidden="false" customHeight="false" outlineLevel="0" collapsed="false">
      <c r="A43" s="18"/>
    </row>
    <row r="44" customFormat="false" ht="13.8" hidden="false" customHeight="false" outlineLevel="0" collapsed="false">
      <c r="A44" s="18"/>
    </row>
    <row r="45" customFormat="false" ht="13.8" hidden="false" customHeight="false" outlineLevel="0" collapsed="false">
      <c r="A45" s="18"/>
    </row>
    <row r="46" customFormat="false" ht="13.8" hidden="false" customHeight="false" outlineLevel="0" collapsed="false">
      <c r="A46" s="18"/>
    </row>
    <row r="47" customFormat="false" ht="13.8" hidden="false" customHeight="false" outlineLevel="0" collapsed="false">
      <c r="A47" s="18"/>
    </row>
    <row r="48" customFormat="false" ht="13.8" hidden="false" customHeight="false" outlineLevel="0" collapsed="false">
      <c r="A48" s="18"/>
    </row>
    <row r="49" customFormat="false" ht="13.8" hidden="false" customHeight="false" outlineLevel="0" collapsed="false">
      <c r="A49" s="18"/>
    </row>
    <row r="50" customFormat="false" ht="13.8" hidden="false" customHeight="false" outlineLevel="0" collapsed="false">
      <c r="A50" s="18"/>
    </row>
    <row r="51" customFormat="false" ht="13.8" hidden="false" customHeight="false" outlineLevel="0" collapsed="false">
      <c r="A51" s="18"/>
    </row>
    <row r="52" customFormat="false" ht="13.8" hidden="false" customHeight="false" outlineLevel="0" collapsed="false">
      <c r="A52" s="18"/>
    </row>
    <row r="53" customFormat="false" ht="13.8" hidden="false" customHeight="false" outlineLevel="0" collapsed="false">
      <c r="A53" s="18"/>
    </row>
    <row r="54" customFormat="false" ht="13.8" hidden="false" customHeight="false" outlineLevel="0" collapsed="false">
      <c r="A54" s="18"/>
    </row>
    <row r="55" customFormat="false" ht="13.8" hidden="false" customHeight="false" outlineLevel="0" collapsed="false">
      <c r="A55" s="18"/>
    </row>
    <row r="56" customFormat="false" ht="13.8" hidden="false" customHeight="false" outlineLevel="0" collapsed="false">
      <c r="A56" s="18"/>
    </row>
    <row r="57" customFormat="false" ht="13.8" hidden="false" customHeight="false" outlineLevel="0" collapsed="false">
      <c r="A57" s="18"/>
    </row>
    <row r="58" customFormat="false" ht="13.8" hidden="false" customHeight="false" outlineLevel="0" collapsed="false">
      <c r="A58" s="18"/>
    </row>
    <row r="59" customFormat="false" ht="13.8" hidden="false" customHeight="false" outlineLevel="0" collapsed="false">
      <c r="A59" s="18"/>
    </row>
    <row r="60" customFormat="false" ht="13.8" hidden="false" customHeight="false" outlineLevel="0" collapsed="false">
      <c r="A60" s="18"/>
    </row>
    <row r="61" customFormat="false" ht="13.8" hidden="false" customHeight="false" outlineLevel="0" collapsed="false">
      <c r="A61" s="18"/>
    </row>
    <row r="62" customFormat="false" ht="13.8" hidden="false" customHeight="false" outlineLevel="0" collapsed="false">
      <c r="A62" s="18"/>
    </row>
    <row r="63" customFormat="false" ht="13.8" hidden="false" customHeight="false" outlineLevel="0" collapsed="false">
      <c r="A63" s="18"/>
    </row>
    <row r="64" customFormat="false" ht="13.8" hidden="false" customHeight="false" outlineLevel="0" collapsed="false">
      <c r="A64" s="18"/>
    </row>
    <row r="65" customFormat="false" ht="13.8" hidden="false" customHeight="false" outlineLevel="0" collapsed="false">
      <c r="A65" s="18"/>
    </row>
    <row r="66" customFormat="false" ht="13.8" hidden="false" customHeight="false" outlineLevel="0" collapsed="false">
      <c r="A66" s="18"/>
    </row>
    <row r="67" customFormat="false" ht="13.8" hidden="false" customHeight="false" outlineLevel="0" collapsed="false">
      <c r="A67" s="18"/>
    </row>
    <row r="68" customFormat="false" ht="13.8" hidden="false" customHeight="false" outlineLevel="0" collapsed="false">
      <c r="A68" s="18"/>
    </row>
    <row r="69" customFormat="false" ht="13.8" hidden="false" customHeight="false" outlineLevel="0" collapsed="false">
      <c r="A69" s="18"/>
    </row>
    <row r="70" customFormat="false" ht="13.8" hidden="false" customHeight="false" outlineLevel="0" collapsed="false">
      <c r="A70" s="18"/>
    </row>
    <row r="71" customFormat="false" ht="13.8" hidden="false" customHeight="false" outlineLevel="0" collapsed="false">
      <c r="A71" s="18"/>
    </row>
    <row r="72" customFormat="false" ht="13.8" hidden="false" customHeight="false" outlineLevel="0" collapsed="false">
      <c r="A72" s="18"/>
    </row>
    <row r="73" customFormat="false" ht="13.8" hidden="false" customHeight="false" outlineLevel="0" collapsed="false">
      <c r="A73" s="18"/>
    </row>
    <row r="74" customFormat="false" ht="13.8" hidden="false" customHeight="false" outlineLevel="0" collapsed="false">
      <c r="A74" s="18"/>
    </row>
  </sheetData>
  <dataValidations count="16">
    <dataValidation allowBlank="false" error="Неверный формат данных" errorTitle="Ошибка" operator="between" showDropDown="false" showErrorMessage="true" showInputMessage="false" sqref="AY2:AZ5" type="decimal">
      <formula1>0</formula1>
      <formula2>0</formula2>
    </dataValidation>
    <dataValidation allowBlank="true" error="Выберите значение из списка" errorTitle="Ошибка" operator="between" showDropDown="false" showErrorMessage="true" showInputMessage="false" sqref="AD2:AD5" type="list">
      <formula1>#name?</formula1>
      <formula2>0</formula2>
    </dataValidation>
    <dataValidation allowBlank="false" error="Выберите значение из списка" errorTitle="Ошибка" operator="between" showDropDown="false" showErrorMessage="true" showInputMessage="false" sqref="AE2:AE5" type="list">
      <formula1>#name?</formula1>
      <formula2>0</formula2>
    </dataValidation>
    <dataValidation allowBlank="false" error="Неверный формат данных" errorTitle="Ошибка" operator="between" showDropDown="false" showErrorMessage="true" showInputMessage="false" sqref="AR2:AR5 BB2:BB5 BH2:BH5 BO2:BO5" type="whole">
      <formula1>0</formula1>
      <formula2>0</formula2>
    </dataValidation>
    <dataValidation allowBlank="true" error="Неверный формат данных" errorTitle="Ошибка" operator="between" showDropDown="false" showErrorMessage="true" showInputMessage="false" sqref="AJ2:AJ5" type="whole">
      <formula1>0</formula1>
      <formula2>0</formula2>
    </dataValidation>
    <dataValidation allowBlank="false" operator="between" showDropDown="false" showErrorMessage="false" showInputMessage="false" sqref="AS2:AS5" type="list">
      <formula1>#name?</formula1>
      <formula2>0</formula2>
    </dataValidation>
    <dataValidation allowBlank="true" error="Выберите значение из списка" errorTitle="Ошибка" operator="between" showDropDown="false" showErrorMessage="true" showInputMessage="false" sqref="AU2:AU5" type="list">
      <formula1>#name?</formula1>
      <formula2>0</formula2>
    </dataValidation>
    <dataValidation allowBlank="false" operator="between" showDropDown="false" showErrorMessage="false" showInputMessage="false" sqref="AX2:AX5" type="list">
      <formula1>#name?</formula1>
      <formula2>0</formula2>
    </dataValidation>
    <dataValidation allowBlank="false" operator="between" showDropDown="false" showErrorMessage="false" showInputMessage="false" sqref="BA2:BA5" type="list">
      <formula1>#name?</formula1>
      <formula2>0</formula2>
    </dataValidation>
    <dataValidation allowBlank="false" error="Неверное значение" errorTitle="Ошибка" operator="between" showDropDown="false" showErrorMessage="true" showInputMessage="false" sqref="BC2:BC5" type="list">
      <formula1>"Да,Нет"</formula1>
      <formula2>0</formula2>
    </dataValidation>
    <dataValidation allowBlank="false" operator="between" showDropDown="false" showErrorMessage="false" showInputMessage="false" sqref="BD2:BD5" type="list">
      <formula1>#name?</formula1>
      <formula2>0</formula2>
    </dataValidation>
    <dataValidation allowBlank="false" operator="between" showDropDown="false" showErrorMessage="false" showInputMessage="false" sqref="BF2:BF5" type="list">
      <formula1>#name?</formula1>
      <formula2>0</formula2>
    </dataValidation>
    <dataValidation allowBlank="false" error="Выберите значение из списка" errorTitle="Ошибка" operator="between" showDropDown="false" showErrorMessage="true" showInputMessage="false" sqref="BI2:BI5" type="list">
      <formula1>#name?</formula1>
      <formula2>0</formula2>
    </dataValidation>
    <dataValidation allowBlank="false" error="Выберите значение из списка" errorTitle="Ошибка" operator="between" showDropDown="false" showErrorMessage="true" showInputMessage="false" sqref="BJ2:BJ5" type="list">
      <formula1>#name?</formula1>
      <formula2>0</formula2>
    </dataValidation>
    <dataValidation allowBlank="false" error="Выберите значение из списка" errorTitle="Ошибка" operator="between" showDropDown="false" showErrorMessage="true" showInputMessage="false" sqref="BK2:BK5" type="list">
      <formula1>#name?</formula1>
      <formula2>0</formula2>
    </dataValidation>
    <dataValidation allowBlank="false" error="Выберите значение из списка" errorTitle="Ошибка" operator="between" showDropDown="false" showErrorMessage="true" showInputMessage="false" sqref="BL2:BL5" type="list">
      <formula1>#name?</formula1>
      <formula2>0</formula2>
    </dataValidation>
  </dataValidations>
  <hyperlinks>
    <hyperlink ref="H2" r:id="rId2" display="https://raw.githubusercontent.com/maxuzkikh/Ozon_upload/main/Tatulya/images/A4/"/>
  </hyperlinks>
  <printOptions headings="false" gridLines="false" gridLinesSet="true" horizontalCentered="false" verticalCentered="false"/>
  <pageMargins left="0.747916666666667" right="0.747916666666667" top="0.984027777777778" bottom="0.984027777777778" header="0.511805555555555" footer="0.51180555555555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
    <oddFooter/>
  </headerFooter>
  <legacyDrawing r:id="rId3"/>
</worksheet>
</file>

<file path=xl/worksheets/sheet2.xml><?xml version="1.0" encoding="utf-8"?>
<worksheet xmlns="http://schemas.openxmlformats.org/spreadsheetml/2006/main" xmlns:r="http://schemas.openxmlformats.org/officeDocument/2006/relationships">
  <sheetPr filterMode="false">
    <pageSetUpPr fitToPage="false"/>
  </sheetPr>
  <dimension ref="A1:B82"/>
  <sheetViews>
    <sheetView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50" activeCellId="1" sqref="Y4:Y5 B50"/>
    </sheetView>
  </sheetViews>
  <sheetFormatPr defaultRowHeight="12.8" zeroHeight="false" outlineLevelRow="0" outlineLevelCol="0"/>
  <cols>
    <col collapsed="false" customWidth="true" hidden="false" outlineLevel="0" max="1" min="1" style="0" width="34.59"/>
    <col collapsed="false" customWidth="true" hidden="false" outlineLevel="0" max="2" min="2" style="0" width="113.37"/>
    <col collapsed="false" customWidth="false" hidden="false" outlineLevel="0" max="1025" min="3" style="0" width="11.52"/>
  </cols>
  <sheetData>
    <row r="1" customFormat="false" ht="32.8" hidden="false" customHeight="true" outlineLevel="0" collapsed="false"/>
    <row r="2" customFormat="false" ht="32.8" hidden="false" customHeight="true" outlineLevel="0" collapsed="false">
      <c r="A2" s="0" t="s">
        <v>84</v>
      </c>
      <c r="B2" s="8" t="s">
        <v>85</v>
      </c>
    </row>
    <row r="3" customFormat="false" ht="32.8" hidden="false" customHeight="true" outlineLevel="0" collapsed="false">
      <c r="A3" s="0" t="s">
        <v>84</v>
      </c>
      <c r="B3" s="8" t="s">
        <v>85</v>
      </c>
    </row>
    <row r="4" customFormat="false" ht="32.8" hidden="false" customHeight="true" outlineLevel="0" collapsed="false">
      <c r="A4" s="0" t="s">
        <v>84</v>
      </c>
      <c r="B4" s="8" t="s">
        <v>85</v>
      </c>
    </row>
    <row r="5" customFormat="false" ht="32.8" hidden="false" customHeight="true" outlineLevel="0" collapsed="false">
      <c r="A5" s="0" t="s">
        <v>84</v>
      </c>
      <c r="B5" s="8" t="s">
        <v>85</v>
      </c>
    </row>
    <row r="6" customFormat="false" ht="32.8" hidden="false" customHeight="true" outlineLevel="0" collapsed="false">
      <c r="A6" s="0" t="s">
        <v>84</v>
      </c>
      <c r="B6" s="8" t="s">
        <v>85</v>
      </c>
    </row>
    <row r="7" customFormat="false" ht="32.8" hidden="false" customHeight="true" outlineLevel="0" collapsed="false">
      <c r="A7" s="0" t="s">
        <v>84</v>
      </c>
      <c r="B7" s="8" t="s">
        <v>85</v>
      </c>
    </row>
    <row r="8" customFormat="false" ht="32.8" hidden="false" customHeight="true" outlineLevel="0" collapsed="false">
      <c r="A8" s="0" t="s">
        <v>84</v>
      </c>
      <c r="B8" s="8" t="s">
        <v>85</v>
      </c>
    </row>
    <row r="9" customFormat="false" ht="32.8" hidden="false" customHeight="true" outlineLevel="0" collapsed="false">
      <c r="A9" s="0" t="s">
        <v>84</v>
      </c>
      <c r="B9" s="8" t="s">
        <v>85</v>
      </c>
    </row>
    <row r="10" customFormat="false" ht="32.8" hidden="false" customHeight="true" outlineLevel="0" collapsed="false">
      <c r="A10" s="0" t="s">
        <v>84</v>
      </c>
      <c r="B10" s="8" t="s">
        <v>85</v>
      </c>
    </row>
    <row r="11" customFormat="false" ht="32.8" hidden="false" customHeight="true" outlineLevel="0" collapsed="false">
      <c r="A11" s="0" t="s">
        <v>84</v>
      </c>
      <c r="B11" s="8" t="s">
        <v>85</v>
      </c>
    </row>
    <row r="12" customFormat="false" ht="32.8" hidden="false" customHeight="true" outlineLevel="0" collapsed="false">
      <c r="A12" s="0" t="s">
        <v>84</v>
      </c>
      <c r="B12" s="8" t="s">
        <v>85</v>
      </c>
    </row>
    <row r="13" customFormat="false" ht="32.8" hidden="false" customHeight="true" outlineLevel="0" collapsed="false">
      <c r="A13" s="0" t="s">
        <v>84</v>
      </c>
      <c r="B13" s="8" t="s">
        <v>85</v>
      </c>
    </row>
    <row r="14" customFormat="false" ht="32.8" hidden="false" customHeight="true" outlineLevel="0" collapsed="false">
      <c r="A14" s="0" t="s">
        <v>84</v>
      </c>
      <c r="B14" s="8" t="s">
        <v>85</v>
      </c>
    </row>
    <row r="15" customFormat="false" ht="32.8" hidden="false" customHeight="true" outlineLevel="0" collapsed="false">
      <c r="A15" s="0" t="s">
        <v>84</v>
      </c>
      <c r="B15" s="8" t="s">
        <v>85</v>
      </c>
    </row>
    <row r="16" customFormat="false" ht="32.8" hidden="false" customHeight="true" outlineLevel="0" collapsed="false">
      <c r="A16" s="0" t="s">
        <v>84</v>
      </c>
      <c r="B16" s="8" t="s">
        <v>85</v>
      </c>
    </row>
    <row r="17" customFormat="false" ht="32.8" hidden="false" customHeight="true" outlineLevel="0" collapsed="false">
      <c r="A17" s="0" t="s">
        <v>84</v>
      </c>
      <c r="B17" s="8" t="s">
        <v>85</v>
      </c>
    </row>
    <row r="18" customFormat="false" ht="32.8" hidden="false" customHeight="true" outlineLevel="0" collapsed="false">
      <c r="A18" s="0" t="s">
        <v>84</v>
      </c>
      <c r="B18" s="8" t="s">
        <v>85</v>
      </c>
    </row>
    <row r="19" customFormat="false" ht="32.8" hidden="false" customHeight="true" outlineLevel="0" collapsed="false">
      <c r="A19" s="0" t="s">
        <v>84</v>
      </c>
      <c r="B19" s="8" t="s">
        <v>85</v>
      </c>
    </row>
    <row r="20" customFormat="false" ht="32.8" hidden="false" customHeight="true" outlineLevel="0" collapsed="false">
      <c r="A20" s="0" t="s">
        <v>84</v>
      </c>
      <c r="B20" s="8" t="s">
        <v>85</v>
      </c>
    </row>
    <row r="21" customFormat="false" ht="32.8" hidden="false" customHeight="true" outlineLevel="0" collapsed="false">
      <c r="A21" s="0" t="s">
        <v>84</v>
      </c>
      <c r="B21" s="8" t="s">
        <v>85</v>
      </c>
    </row>
    <row r="22" customFormat="false" ht="32.8" hidden="false" customHeight="true" outlineLevel="0" collapsed="false">
      <c r="A22" s="0" t="s">
        <v>84</v>
      </c>
      <c r="B22" s="8" t="s">
        <v>85</v>
      </c>
    </row>
    <row r="23" customFormat="false" ht="32.8" hidden="false" customHeight="true" outlineLevel="0" collapsed="false">
      <c r="A23" s="0" t="s">
        <v>84</v>
      </c>
      <c r="B23" s="8" t="s">
        <v>85</v>
      </c>
    </row>
    <row r="24" customFormat="false" ht="32.8" hidden="false" customHeight="true" outlineLevel="0" collapsed="false">
      <c r="A24" s="0" t="s">
        <v>84</v>
      </c>
      <c r="B24" s="8" t="s">
        <v>85</v>
      </c>
    </row>
    <row r="25" customFormat="false" ht="32.8" hidden="false" customHeight="true" outlineLevel="0" collapsed="false">
      <c r="A25" s="0" t="s">
        <v>84</v>
      </c>
      <c r="B25" s="8" t="s">
        <v>85</v>
      </c>
    </row>
    <row r="26" customFormat="false" ht="32.8" hidden="false" customHeight="true" outlineLevel="0" collapsed="false">
      <c r="A26" s="0" t="s">
        <v>84</v>
      </c>
      <c r="B26" s="8" t="s">
        <v>85</v>
      </c>
    </row>
    <row r="27" customFormat="false" ht="32.8" hidden="false" customHeight="true" outlineLevel="0" collapsed="false">
      <c r="A27" s="0" t="s">
        <v>84</v>
      </c>
      <c r="B27" s="8" t="s">
        <v>85</v>
      </c>
    </row>
    <row r="28" customFormat="false" ht="32.8" hidden="false" customHeight="true" outlineLevel="0" collapsed="false">
      <c r="A28" s="0" t="s">
        <v>84</v>
      </c>
      <c r="B28" s="8" t="s">
        <v>85</v>
      </c>
    </row>
    <row r="29" customFormat="false" ht="32.8" hidden="false" customHeight="true" outlineLevel="0" collapsed="false">
      <c r="A29" s="0" t="s">
        <v>84</v>
      </c>
      <c r="B29" s="8" t="s">
        <v>85</v>
      </c>
    </row>
    <row r="30" customFormat="false" ht="32.8" hidden="false" customHeight="true" outlineLevel="0" collapsed="false">
      <c r="A30" s="0" t="s">
        <v>84</v>
      </c>
      <c r="B30" s="8" t="s">
        <v>85</v>
      </c>
    </row>
    <row r="31" customFormat="false" ht="32.8" hidden="false" customHeight="true" outlineLevel="0" collapsed="false">
      <c r="A31" s="0" t="s">
        <v>84</v>
      </c>
      <c r="B31" s="8" t="s">
        <v>85</v>
      </c>
    </row>
    <row r="32" customFormat="false" ht="32.8" hidden="false" customHeight="true" outlineLevel="0" collapsed="false">
      <c r="A32" s="0" t="s">
        <v>84</v>
      </c>
      <c r="B32" s="8" t="s">
        <v>85</v>
      </c>
    </row>
    <row r="33" customFormat="false" ht="32.8" hidden="false" customHeight="true" outlineLevel="0" collapsed="false">
      <c r="A33" s="0" t="s">
        <v>84</v>
      </c>
      <c r="B33" s="8" t="s">
        <v>85</v>
      </c>
    </row>
    <row r="34" customFormat="false" ht="32.8" hidden="false" customHeight="true" outlineLevel="0" collapsed="false">
      <c r="A34" s="0" t="s">
        <v>84</v>
      </c>
      <c r="B34" s="8" t="s">
        <v>85</v>
      </c>
    </row>
    <row r="35" customFormat="false" ht="32.8" hidden="false" customHeight="true" outlineLevel="0" collapsed="false">
      <c r="A35" s="0" t="s">
        <v>84</v>
      </c>
      <c r="B35" s="8" t="s">
        <v>85</v>
      </c>
    </row>
    <row r="36" customFormat="false" ht="32.8" hidden="false" customHeight="true" outlineLevel="0" collapsed="false">
      <c r="A36" s="0" t="s">
        <v>84</v>
      </c>
      <c r="B36" s="8" t="s">
        <v>85</v>
      </c>
    </row>
    <row r="37" customFormat="false" ht="32.8" hidden="false" customHeight="true" outlineLevel="0" collapsed="false">
      <c r="A37" s="0" t="s">
        <v>84</v>
      </c>
      <c r="B37" s="8" t="s">
        <v>85</v>
      </c>
    </row>
    <row r="38" customFormat="false" ht="32.8" hidden="false" customHeight="true" outlineLevel="0" collapsed="false">
      <c r="A38" s="0" t="s">
        <v>84</v>
      </c>
      <c r="B38" s="8" t="s">
        <v>85</v>
      </c>
    </row>
    <row r="39" customFormat="false" ht="32.8" hidden="false" customHeight="true" outlineLevel="0" collapsed="false">
      <c r="A39" s="0" t="s">
        <v>84</v>
      </c>
      <c r="B39" s="8" t="s">
        <v>85</v>
      </c>
    </row>
    <row r="40" customFormat="false" ht="32.8" hidden="false" customHeight="true" outlineLevel="0" collapsed="false">
      <c r="A40" s="0" t="s">
        <v>84</v>
      </c>
      <c r="B40" s="8" t="s">
        <v>85</v>
      </c>
    </row>
    <row r="41" customFormat="false" ht="32.8" hidden="false" customHeight="true" outlineLevel="0" collapsed="false">
      <c r="A41" s="0" t="s">
        <v>84</v>
      </c>
      <c r="B41" s="8" t="s">
        <v>85</v>
      </c>
    </row>
    <row r="42" customFormat="false" ht="32.8" hidden="false" customHeight="true" outlineLevel="0" collapsed="false">
      <c r="A42" s="0" t="s">
        <v>84</v>
      </c>
      <c r="B42" s="8" t="s">
        <v>85</v>
      </c>
    </row>
    <row r="43" customFormat="false" ht="32.8" hidden="false" customHeight="true" outlineLevel="0" collapsed="false">
      <c r="A43" s="0" t="s">
        <v>84</v>
      </c>
      <c r="B43" s="8" t="s">
        <v>85</v>
      </c>
    </row>
    <row r="44" customFormat="false" ht="32.8" hidden="false" customHeight="true" outlineLevel="0" collapsed="false">
      <c r="A44" s="0" t="s">
        <v>84</v>
      </c>
      <c r="B44" s="8" t="s">
        <v>85</v>
      </c>
    </row>
    <row r="45" customFormat="false" ht="32.8" hidden="false" customHeight="true" outlineLevel="0" collapsed="false">
      <c r="A45" s="0" t="s">
        <v>84</v>
      </c>
      <c r="B45" s="8" t="s">
        <v>85</v>
      </c>
    </row>
    <row r="46" customFormat="false" ht="32.8" hidden="false" customHeight="true" outlineLevel="0" collapsed="false">
      <c r="A46" s="0" t="s">
        <v>84</v>
      </c>
      <c r="B46" s="8" t="s">
        <v>85</v>
      </c>
    </row>
    <row r="47" customFormat="false" ht="32.8" hidden="false" customHeight="true" outlineLevel="0" collapsed="false">
      <c r="A47" s="0" t="s">
        <v>84</v>
      </c>
      <c r="B47" s="8" t="s">
        <v>85</v>
      </c>
    </row>
    <row r="48" customFormat="false" ht="32.8" hidden="false" customHeight="true" outlineLevel="0" collapsed="false">
      <c r="A48" s="0" t="s">
        <v>84</v>
      </c>
      <c r="B48" s="8" t="s">
        <v>85</v>
      </c>
    </row>
    <row r="49" customFormat="false" ht="32.8" hidden="false" customHeight="true" outlineLevel="0" collapsed="false">
      <c r="A49" s="0" t="s">
        <v>84</v>
      </c>
      <c r="B49" s="8" t="s">
        <v>85</v>
      </c>
    </row>
    <row r="50" customFormat="false" ht="32.8" hidden="false" customHeight="true" outlineLevel="0" collapsed="false">
      <c r="A50" s="0" t="s">
        <v>84</v>
      </c>
      <c r="B50" s="8" t="s">
        <v>85</v>
      </c>
    </row>
    <row r="51" customFormat="false" ht="32.8" hidden="false" customHeight="true" outlineLevel="0" collapsed="false"/>
    <row r="52" customFormat="false" ht="32.8" hidden="false" customHeight="true" outlineLevel="0" collapsed="false"/>
    <row r="53" customFormat="false" ht="32.8" hidden="false" customHeight="true" outlineLevel="0" collapsed="false"/>
    <row r="54" customFormat="false" ht="32.8" hidden="false" customHeight="true" outlineLevel="0" collapsed="false"/>
    <row r="55" customFormat="false" ht="32.8" hidden="false" customHeight="true" outlineLevel="0" collapsed="false"/>
    <row r="56" customFormat="false" ht="32.8" hidden="false" customHeight="true" outlineLevel="0" collapsed="false"/>
    <row r="57" customFormat="false" ht="32.8" hidden="false" customHeight="true" outlineLevel="0" collapsed="false"/>
    <row r="58" customFormat="false" ht="32.8" hidden="false" customHeight="true" outlineLevel="0" collapsed="false"/>
    <row r="59" customFormat="false" ht="32.8" hidden="false" customHeight="true" outlineLevel="0" collapsed="false"/>
    <row r="60" customFormat="false" ht="32.8" hidden="false" customHeight="true" outlineLevel="0" collapsed="false"/>
    <row r="61" customFormat="false" ht="32.8" hidden="false" customHeight="true" outlineLevel="0" collapsed="false"/>
    <row r="62" customFormat="false" ht="32.8" hidden="false" customHeight="true" outlineLevel="0" collapsed="false"/>
    <row r="63" customFormat="false" ht="32.8" hidden="false" customHeight="true" outlineLevel="0" collapsed="false"/>
    <row r="64" customFormat="false" ht="32.8" hidden="false" customHeight="true" outlineLevel="0" collapsed="false"/>
    <row r="65" customFormat="false" ht="32.8" hidden="false" customHeight="true" outlineLevel="0" collapsed="false"/>
    <row r="66" customFormat="false" ht="32.8" hidden="false" customHeight="true" outlineLevel="0" collapsed="false"/>
    <row r="67" customFormat="false" ht="32.8" hidden="false" customHeight="true" outlineLevel="0" collapsed="false"/>
    <row r="68" customFormat="false" ht="32.8" hidden="false" customHeight="true" outlineLevel="0" collapsed="false"/>
    <row r="69" customFormat="false" ht="32.8" hidden="false" customHeight="true" outlineLevel="0" collapsed="false"/>
    <row r="70" customFormat="false" ht="32.8" hidden="false" customHeight="true" outlineLevel="0" collapsed="false"/>
    <row r="72" customFormat="false" ht="12.8" hidden="true" customHeight="false" outlineLevel="0" collapsed="false"/>
    <row r="73" customFormat="false" ht="12.8" hidden="true" customHeight="false" outlineLevel="0" collapsed="false"/>
    <row r="74" customFormat="false" ht="12.8" hidden="true" customHeight="false" outlineLevel="0" collapsed="false"/>
    <row r="75" customFormat="false" ht="12.8" hidden="true" customHeight="false" outlineLevel="0" collapsed="false"/>
    <row r="76" customFormat="false" ht="12.8" hidden="true" customHeight="false" outlineLevel="0" collapsed="false"/>
    <row r="77" customFormat="false" ht="12.8" hidden="true" customHeight="false" outlineLevel="0" collapsed="false"/>
    <row r="78" customFormat="false" ht="12.8" hidden="true" customHeight="false" outlineLevel="0" collapsed="false"/>
    <row r="79" customFormat="false" ht="12.8" hidden="true" customHeight="false" outlineLevel="0" collapsed="false"/>
    <row r="80" customFormat="false" ht="12.8" hidden="true" customHeight="false" outlineLevel="0" collapsed="false"/>
    <row r="81" customFormat="false" ht="12.8" hidden="true" customHeight="false" outlineLevel="0" collapsed="false"/>
    <row r="82" customFormat="false" ht="12.8" hidden="true" customHeight="false" outlineLevel="0" collapsed="false"/>
  </sheetData>
  <printOptions headings="false" gridLines="false" gridLinesSet="true" horizontalCentered="false" verticalCentered="false"/>
  <pageMargins left="0.7875" right="0.7875" top="1.05277777777778" bottom="1.05277777777778" header="0.7875" footer="0.7875"/>
  <pageSetup paperSize="1" scale="100" firstPageNumber="0" fitToWidth="1" fitToHeight="1" pageOrder="downThenOver" orientation="portrait" blackAndWhite="false" draft="false" cellComments="none" useFirstPageNumber="false" horizontalDpi="300" verticalDpi="300" copies="1"/>
  <headerFooter differentFirst="false" differentOddEven="false">
    <oddHeader>&amp;C&amp;"Times New Roman,Обычный"&amp;12&amp;A</oddHeader>
    <oddFooter>&amp;C&amp;"Times New Roman,Обычный"&amp;12Page &amp;P</oddFooter>
  </headerFooter>
</worksheet>
</file>

<file path=docProps/app.xml><?xml version="1.0" encoding="utf-8"?>
<Properties xmlns="http://schemas.openxmlformats.org/officeDocument/2006/extended-properties" xmlns:vt="http://schemas.openxmlformats.org/officeDocument/2006/docPropsVTypes">
  <Template/>
  <TotalTime>4370</TotalTime>
  <Application>Trio_Office/6.2.8.2$Windows_x86 LibreOffice_project/</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dc:description/>
  <dc:language>en-US</dc:language>
  <cp:lastModifiedBy/>
  <dcterms:modified xsi:type="dcterms:W3CDTF">2024-10-15T15:08:37Z</dcterms:modified>
  <cp:revision>147</cp:revision>
  <dc:subject/>
  <dc:title/>
</cp:coreProperties>
</file>