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comments7.xml" ContentType="application/vnd.openxmlformats-officedocument.spreadsheetml.comment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9.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12.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comments6.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9.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Инструкция" sheetId="1" state="visible" r:id="rId2"/>
    <sheet name="validation" sheetId="2" state="hidden" r:id="rId3"/>
    <sheet name="configs" sheetId="3" state="hidden" r:id="rId4"/>
    <sheet name="info" sheetId="4" state="hidden" r:id="rId5"/>
    <sheet name="path_images" sheetId="5" state="visible" r:id="rId6"/>
    <sheet name="Шаблон" sheetId="6" state="visible" r:id="rId7"/>
    <sheet name="Озон.Видео" sheetId="7" state="visible" r:id="rId8"/>
    <sheet name="ОзонВидео_validation" sheetId="8" state="hidden" r:id="rId9"/>
    <sheet name="Озон.Видеообложка" sheetId="9" state="visible" r:id="rId10"/>
    <sheet name="ОзонВидеообложка_validation" sheetId="10" state="hidden" r:id="rId11"/>
    <sheet name="Документация PDF" sheetId="11" state="visible" r:id="rId12"/>
    <sheet name="ДокументацияPDF_validation" sheetId="12" state="hidden" r:id="rId13"/>
  </sheets>
  <definedNames>
    <definedName function="false" hidden="false" name="name20" vbProcedure="false">validation!$U$1:$U$56</definedName>
    <definedName function="false" hidden="false" name="name22" vbProcedure="false">validation!$W$1:$W$2</definedName>
    <definedName function="false" hidden="false" name="name25" vbProcedure="false">validation!$Z$1:$Z$258</definedName>
    <definedName function="false" hidden="false" name="name28" vbProcedure="false">validation!$AC$1:$AC$289</definedName>
    <definedName function="false" hidden="false" name="name31" vbProcedure="false">validation!$AF$1:$AF$3</definedName>
    <definedName function="false" hidden="false" name="name33" vbProcedure="false">validation!$AH$1:$AH$48</definedName>
    <definedName function="false" hidden="false" name="name36" vbProcedure="false">validation!$AK$1:$AK$32</definedName>
    <definedName function="false" hidden="false" name="name37" vbProcedure="false">validation!$AL$1:$AL$30</definedName>
    <definedName function="false" hidden="false" name="name38" vbProcedure="false">validation!$AM$1:$AM$4</definedName>
    <definedName function="false" hidden="false" name="name39" vbProcedure="false">validation!$AN$1:$AN$174</definedName>
    <definedName function="false" hidden="false" name="name5" vbProcedure="false">validation!$F$1:$F$3</definedName>
    <definedName function="false" hidden="false" name="name6" vbProcedure="false">validation!$G$1:$G$3</definedName>
  </definedNames>
  <calcPr iterateCount="100" refMode="A1" iterate="false" iterateDelta="0.0001"/>
  <extLst>
    <ext xmlns:loext="http://schemas.libreoffice.org/" uri="{7626C862-2A13-11E5-B345-FEFF819CDC9F}">
      <loext:extCalcPr stringRefSyntax="CalcA1ExcelA1"/>
    </ext>
  </extLst>
</workbook>
</file>

<file path=xl/comments6.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E2"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G2"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H2"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I2"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K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R2"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R3" authorId="0">
      <text>
        <r>
          <rPr>
            <b val="true"/>
            <sz val="9"/>
            <color rgb="FF000000"/>
            <rFont val="Calibri"/>
            <family val="2"/>
            <charset val="1"/>
          </rPr>
          <t xml:space="preserve">OZON:</t>
        </r>
        <r>
          <rPr>
            <sz val="9"/>
            <color rgb="FF000000"/>
            <rFont val="Calibri"/>
            <family val="2"/>
            <charset val="1"/>
          </rPr>
          <t xml:space="preserve">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T2"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Y2"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A2"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B2"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C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D2"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E2"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G2"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AJ2"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AL2"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AN2"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AO2"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P2"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Q2"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R2"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AS2"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7.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C2"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 ref="D2" authorId="0">
      <text>
        <r>
          <rPr>
            <b val="true"/>
            <sz val="9"/>
            <color rgb="FF000000"/>
            <rFont val="Calibri"/>
            <family val="2"/>
            <charset val="1"/>
          </rPr>
          <t xml:space="preserve">OZON:</t>
        </r>
        <r>
          <rPr>
            <sz val="9"/>
            <color rgb="FF000000"/>
            <rFont val="Calibri"/>
            <family val="2"/>
            <charset val="1"/>
          </rPr>
          <t xml:space="preserve">Укажите товары, которые демонстрируются в вашем видео. Перечислите SKU через запятую (не более 5). </t>
        </r>
      </text>
    </comment>
  </commentList>
</comments>
</file>

<file path=xl/comments9.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<sst xmlns="http://schemas.openxmlformats.org/spreadsheetml/2006/main" count="1198" uniqueCount="1058">
  <si>
    <t xml:space="preserve">Как работать с шаблоном</t>
  </si>
  <si>
    <t xml:space="preserve">Скачивайте шаблоны в личном кабинете</t>
  </si>
  <si>
    <t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</si>
  <si>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 xml:space="preserve">Не меняйте структуру файла</t>
  </si>
  <si>
    <t xml:space="preserve">Не добавляйте и не удаляйте листы и столбцы. Не меняйте порядок столбцов и не скрывайте их.</t>
  </si>
  <si>
    <t xml:space="preserve">Правильно заполняйте строки</t>
  </si>
  <si>
    <t xml:space="preserve">Для каждого артикула используйте отдельную строку. Например:</t>
  </si>
  <si>
    <t xml:space="preserve">Артикул</t>
  </si>
  <si>
    <t xml:space="preserve">Название</t>
  </si>
  <si>
    <t xml:space="preserve">Размер</t>
  </si>
  <si>
    <t xml:space="preserve">R17</t>
  </si>
  <si>
    <t xml:space="preserve">Кольцо «Романтика»</t>
  </si>
  <si>
    <t xml:space="preserve">17</t>
  </si>
  <si>
    <t xml:space="preserve">R18</t>
  </si>
  <si>
    <t xml:space="preserve">18</t>
  </si>
  <si>
    <t xml:space="preserve">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</si>
  <si>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</si>
  <si>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 xml:space="preserve">Не меняйте тип значений</t>
  </si>
  <si>
    <t xml:space="preserve">В шаблонах есть поля нескольких видов, не меняйте их и заполняйте правильно:</t>
  </si>
  <si>
    <t xml:space="preserve">• Выбор из списка</t>
  </si>
  <si>
    <t xml:space="preserve">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</si>
  <si>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xml:space="preserve">• Число</t>
  </si>
  <si>
    <t xml:space="preserve">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</si>
  <si>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</si>
  <si>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 xml:space="preserve">В таких полях пишите информацию, которая нужна для параметров. Примеры полей: Название товара, Бренд, Подробное описание.</t>
  </si>
  <si>
    <t xml:space="preserve">Не пропускайте листы</t>
  </si>
  <si>
    <t xml:space="preserve">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</si>
  <si>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 xml:space="preserve">Как объединить товары в одну карточку</t>
  </si>
  <si>
    <t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</si>
  <si>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xml:space="preserve">• Как объединить товары в одну карточку</t>
  </si>
  <si>
    <t xml:space="preserve">10</t>
  </si>
  <si>
    <t xml:space="preserve">бежевый</t>
  </si>
  <si>
    <t xml:space="preserve">Термобирка для одежды</t>
  </si>
  <si>
    <t xml:space="preserve">20</t>
  </si>
  <si>
    <t xml:space="preserve">Да</t>
  </si>
  <si>
    <t xml:space="preserve">белый</t>
  </si>
  <si>
    <t xml:space="preserve">Термонаклейка</t>
  </si>
  <si>
    <t xml:space="preserve">Абхазия</t>
  </si>
  <si>
    <t xml:space="preserve">ABS пластик</t>
  </si>
  <si>
    <t xml:space="preserve">Взрослая</t>
  </si>
  <si>
    <t xml:space="preserve">Абстракция</t>
  </si>
  <si>
    <t xml:space="preserve">0 месяцев</t>
  </si>
  <si>
    <t xml:space="preserve">10 месяцев</t>
  </si>
  <si>
    <t xml:space="preserve">Девочка</t>
  </si>
  <si>
    <t xml:space="preserve">1302199000 - Прочие растительные соки и экстракты</t>
  </si>
  <si>
    <t xml:space="preserve">Не облагается</t>
  </si>
  <si>
    <t xml:space="preserve">Нет</t>
  </si>
  <si>
    <t xml:space="preserve">бирюзовый</t>
  </si>
  <si>
    <t xml:space="preserve">Австралия</t>
  </si>
  <si>
    <t xml:space="preserve">EVA</t>
  </si>
  <si>
    <t xml:space="preserve">Детская</t>
  </si>
  <si>
    <t xml:space="preserve">Авиация</t>
  </si>
  <si>
    <t xml:space="preserve">1 месяц</t>
  </si>
  <si>
    <t xml:space="preserve">11 месяцев</t>
  </si>
  <si>
    <t xml:space="preserve">Мальчик</t>
  </si>
  <si>
    <t xml:space="preserve">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</si>
  <si>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 xml:space="preserve">бордовый</t>
  </si>
  <si>
    <t xml:space="preserve">Австрия</t>
  </si>
  <si>
    <t xml:space="preserve">rPET</t>
  </si>
  <si>
    <t xml:space="preserve">Автомобили</t>
  </si>
  <si>
    <t xml:space="preserve">2 месяца</t>
  </si>
  <si>
    <t xml:space="preserve">Унисекс</t>
  </si>
  <si>
    <t xml:space="preserve">2201109000 -Маркировка РФ - Прочие воды минеральные и газированные</t>
  </si>
  <si>
    <t xml:space="preserve">бронза</t>
  </si>
  <si>
    <t xml:space="preserve">Азербайджан</t>
  </si>
  <si>
    <t xml:space="preserve">Авантюрин</t>
  </si>
  <si>
    <t xml:space="preserve">Аниме</t>
  </si>
  <si>
    <t xml:space="preserve">3 месяца</t>
  </si>
  <si>
    <t xml:space="preserve">2508700000 - Земли шамотные или динасовые</t>
  </si>
  <si>
    <t xml:space="preserve">голубой</t>
  </si>
  <si>
    <t xml:space="preserve">Албания</t>
  </si>
  <si>
    <t xml:space="preserve">Агат</t>
  </si>
  <si>
    <t xml:space="preserve">Военная техника</t>
  </si>
  <si>
    <t xml:space="preserve">15 месяцев</t>
  </si>
  <si>
    <t xml:space="preserve">4 месяца</t>
  </si>
  <si>
    <t xml:space="preserve">2513200000 - Наждак, корунд природный, гранат природный и прочие природные абразивные материалы, термически обработанные или необработанные</t>
  </si>
  <si>
    <t xml:space="preserve">горчичный</t>
  </si>
  <si>
    <t xml:space="preserve">Алжир</t>
  </si>
  <si>
    <t xml:space="preserve">Азурит</t>
  </si>
  <si>
    <t xml:space="preserve">Геометрический рисунок</t>
  </si>
  <si>
    <t xml:space="preserve">5 месяцев</t>
  </si>
  <si>
    <t xml:space="preserve">2516120000 - Гранит, распиленный или разделенный другим способом на блоки или плиты прямоугольной (включая квадратную) формы</t>
  </si>
  <si>
    <t xml:space="preserve">желтый</t>
  </si>
  <si>
    <t xml:space="preserve">Американское Самоа</t>
  </si>
  <si>
    <t xml:space="preserve">Акрил</t>
  </si>
  <si>
    <t xml:space="preserve">Города, архитектура</t>
  </si>
  <si>
    <t xml:space="preserve">6 месяцев</t>
  </si>
  <si>
    <t xml:space="preserve">2813909000 - Прочие сульфиды неметаллов</t>
  </si>
  <si>
    <t xml:space="preserve">зеленый</t>
  </si>
  <si>
    <t xml:space="preserve">Ангилья</t>
  </si>
  <si>
    <t xml:space="preserve">Алькантара</t>
  </si>
  <si>
    <t xml:space="preserve">Государственная символика</t>
  </si>
  <si>
    <t xml:space="preserve">7 месяцев</t>
  </si>
  <si>
    <t xml:space="preserve">2905220000 - Спирты ациклические терпеновые</t>
  </si>
  <si>
    <t xml:space="preserve">зеркальный</t>
  </si>
  <si>
    <t xml:space="preserve">Англия</t>
  </si>
  <si>
    <t xml:space="preserve">Алюминий</t>
  </si>
  <si>
    <t xml:space="preserve">Динозавры</t>
  </si>
  <si>
    <t xml:space="preserve">8 месяцев</t>
  </si>
  <si>
    <t xml:space="preserve">2905450009 - Прочий глицерин</t>
  </si>
  <si>
    <t xml:space="preserve">золотой</t>
  </si>
  <si>
    <t xml:space="preserve">Ангола</t>
  </si>
  <si>
    <t xml:space="preserve">Амазонит</t>
  </si>
  <si>
    <t xml:space="preserve">Еда</t>
  </si>
  <si>
    <t xml:space="preserve">9 месяцев</t>
  </si>
  <si>
    <t xml:space="preserve">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</si>
  <si>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 xml:space="preserve">коралловый</t>
  </si>
  <si>
    <t xml:space="preserve">Андорра</t>
  </si>
  <si>
    <t xml:space="preserve">Аметист</t>
  </si>
  <si>
    <t xml:space="preserve">Единороги</t>
  </si>
  <si>
    <t xml:space="preserve">До 1 года</t>
  </si>
  <si>
    <t xml:space="preserve">3204190000 - Прочие органические красящие вещества синтетические и препараты, изготовленные на их основе (в т.ч.смеси веществ указ. в позициях 320411-320419</t>
  </si>
  <si>
    <t xml:space="preserve">коричнево-красный</t>
  </si>
  <si>
    <t xml:space="preserve">Антигуа и Барбуда</t>
  </si>
  <si>
    <t xml:space="preserve">Ароматическое масло</t>
  </si>
  <si>
    <t xml:space="preserve">Животные</t>
  </si>
  <si>
    <t xml:space="preserve">До 1,5 лет</t>
  </si>
  <si>
    <t xml:space="preserve">3206190000 - Прочие пигменты и препараты, изготовленные на основе диоксида титана</t>
  </si>
  <si>
    <t xml:space="preserve">коричневый</t>
  </si>
  <si>
    <t xml:space="preserve">Аргентина</t>
  </si>
  <si>
    <t xml:space="preserve">Атлас</t>
  </si>
  <si>
    <t xml:space="preserve">Зайцы</t>
  </si>
  <si>
    <t xml:space="preserve">До 10 лет</t>
  </si>
  <si>
    <t xml:space="preserve">3206497000 - Прочие красящие вещества и препараты, прочие</t>
  </si>
  <si>
    <t xml:space="preserve">красный</t>
  </si>
  <si>
    <t xml:space="preserve">Армения</t>
  </si>
  <si>
    <t xml:space="preserve">Ацетат</t>
  </si>
  <si>
    <t xml:space="preserve">Игры</t>
  </si>
  <si>
    <t xml:space="preserve">От 1 года</t>
  </si>
  <si>
    <t xml:space="preserve">До 11 лет</t>
  </si>
  <si>
    <t xml:space="preserve">3208201000 - Растворы (кроме коллоидных) красок и лаков, на основе акриловых и виниловых полимеров, указанные в примечании 4 к данной группе</t>
  </si>
  <si>
    <t xml:space="preserve">кремовый</t>
  </si>
  <si>
    <t xml:space="preserve">Аруба</t>
  </si>
  <si>
    <t xml:space="preserve">Бамбук</t>
  </si>
  <si>
    <t xml:space="preserve">Камуфляж</t>
  </si>
  <si>
    <t xml:space="preserve">От 1,5 лет</t>
  </si>
  <si>
    <t xml:space="preserve">До 12 лет</t>
  </si>
  <si>
    <t xml:space="preserve">3208209009 - Прочие растворы красок и лаков, изготовленных на основе акриловых и виниловых полимеров</t>
  </si>
  <si>
    <t xml:space="preserve">лазурный</t>
  </si>
  <si>
    <t xml:space="preserve">Афганистан</t>
  </si>
  <si>
    <t xml:space="preserve">Барби</t>
  </si>
  <si>
    <t xml:space="preserve">Комиксы</t>
  </si>
  <si>
    <t xml:space="preserve">От 10 лет</t>
  </si>
  <si>
    <t xml:space="preserve">До 13 лет</t>
  </si>
  <si>
    <t xml:space="preserve">3208901909 - Прочие растворы, указанные в примечании 4 к данной группы</t>
  </si>
  <si>
    <t xml:space="preserve">лиловый</t>
  </si>
  <si>
    <t xml:space="preserve">Багамские о-ва</t>
  </si>
  <si>
    <t xml:space="preserve">Бархат</t>
  </si>
  <si>
    <t xml:space="preserve">Корабли</t>
  </si>
  <si>
    <t xml:space="preserve">От 11 лет</t>
  </si>
  <si>
    <t xml:space="preserve">До 14 лет</t>
  </si>
  <si>
    <t xml:space="preserve">3208909109 - Прочие растворы красок и лаков, изготовленных на основе синтетических полимеров</t>
  </si>
  <si>
    <t xml:space="preserve">малиновый</t>
  </si>
  <si>
    <t xml:space="preserve">Бангладеш</t>
  </si>
  <si>
    <t xml:space="preserve">Береза</t>
  </si>
  <si>
    <t xml:space="preserve">Космос</t>
  </si>
  <si>
    <t xml:space="preserve">От 12 лет</t>
  </si>
  <si>
    <t xml:space="preserve">До 15 лет</t>
  </si>
  <si>
    <t xml:space="preserve">3208909900 - Прочие растворы красок и лаков, изготовленных на основе химически модифицированных природных полимеров</t>
  </si>
  <si>
    <t xml:space="preserve">медь</t>
  </si>
  <si>
    <t xml:space="preserve">Барбадос</t>
  </si>
  <si>
    <t xml:space="preserve">Бижутерный сплав</t>
  </si>
  <si>
    <t xml:space="preserve">Кошки</t>
  </si>
  <si>
    <t xml:space="preserve">От 13 лет</t>
  </si>
  <si>
    <t xml:space="preserve">До 16 лет</t>
  </si>
  <si>
    <t xml:space="preserve">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</si>
  <si>
    <t xml:space="preserve">оливковый</t>
  </si>
  <si>
    <t xml:space="preserve">Бахрейн</t>
  </si>
  <si>
    <t xml:space="preserve">Биопластик</t>
  </si>
  <si>
    <t xml:space="preserve">Лисы</t>
  </si>
  <si>
    <t xml:space="preserve">От 14 лет</t>
  </si>
  <si>
    <t xml:space="preserve">До 17 лет</t>
  </si>
  <si>
    <t xml:space="preserve">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</si>
  <si>
    <t xml:space="preserve">оранжевый</t>
  </si>
  <si>
    <t xml:space="preserve">Беларусь</t>
  </si>
  <si>
    <t xml:space="preserve">Бирюза</t>
  </si>
  <si>
    <t xml:space="preserve">Логотипы</t>
  </si>
  <si>
    <t xml:space="preserve">От 15 лет</t>
  </si>
  <si>
    <t xml:space="preserve">До 18 лет</t>
  </si>
  <si>
    <t xml:space="preserve">3210009009 - Прочие краски и лаки (вкл.эмали, политуры, клеевые краски), пигменты водные готовые, типа используемых для отделки кож, кроме указанных выше</t>
  </si>
  <si>
    <t xml:space="preserve">перламутровый</t>
  </si>
  <si>
    <t xml:space="preserve">Белиз</t>
  </si>
  <si>
    <t xml:space="preserve">Блэкаут</t>
  </si>
  <si>
    <t xml:space="preserve">Лошади</t>
  </si>
  <si>
    <t xml:space="preserve">От 16 лет</t>
  </si>
  <si>
    <t xml:space="preserve">До 2 лет</t>
  </si>
  <si>
    <t xml:space="preserve">3212900000 - Пигменты,...используемые при производстве красок...и прочие красящие вещества, расфасованные в формы или упаковки для розничной продажи: прочие</t>
  </si>
  <si>
    <t xml:space="preserve">прозрачный</t>
  </si>
  <si>
    <t xml:space="preserve">Бельгия</t>
  </si>
  <si>
    <t xml:space="preserve">Брезент</t>
  </si>
  <si>
    <t xml:space="preserve">Любовная тематика</t>
  </si>
  <si>
    <t xml:space="preserve">От 18 лет</t>
  </si>
  <si>
    <t xml:space="preserve">До 3 лет</t>
  </si>
  <si>
    <t xml:space="preserve">3214101009 - Замазки стекольная и садовая, цементы смоляные, составы для уплотнения и прочие мастики: прочие</t>
  </si>
  <si>
    <t xml:space="preserve">пурпурный</t>
  </si>
  <si>
    <t xml:space="preserve">Бенин</t>
  </si>
  <si>
    <t xml:space="preserve">Бронза</t>
  </si>
  <si>
    <t xml:space="preserve">Медведи</t>
  </si>
  <si>
    <t xml:space="preserve">От 2 лет</t>
  </si>
  <si>
    <t xml:space="preserve">До 4 лет</t>
  </si>
  <si>
    <t xml:space="preserve">3301251000 - Масла эфирные прочих видов мяты, содержащее терпены</t>
  </si>
  <si>
    <t xml:space="preserve">разноцветный</t>
  </si>
  <si>
    <t xml:space="preserve">Бермудские о-ва</t>
  </si>
  <si>
    <t xml:space="preserve">Бук</t>
  </si>
  <si>
    <t xml:space="preserve">Морская тематика</t>
  </si>
  <si>
    <t xml:space="preserve">От 3 лет</t>
  </si>
  <si>
    <t xml:space="preserve">До 5 лет</t>
  </si>
  <si>
    <t xml:space="preserve">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</si>
  <si>
    <t xml:space="preserve">розовый</t>
  </si>
  <si>
    <t xml:space="preserve">Бирма</t>
  </si>
  <si>
    <t xml:space="preserve">Букле</t>
  </si>
  <si>
    <t xml:space="preserve">Мотоциклы</t>
  </si>
  <si>
    <t xml:space="preserve">От 4 лет</t>
  </si>
  <si>
    <t xml:space="preserve">До 6 лет</t>
  </si>
  <si>
    <t xml:space="preserve">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</si>
  <si>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 xml:space="preserve">салатовый</t>
  </si>
  <si>
    <t xml:space="preserve">Болгария</t>
  </si>
  <si>
    <t xml:space="preserve">Бумага</t>
  </si>
  <si>
    <t xml:space="preserve">Музыка</t>
  </si>
  <si>
    <t xml:space="preserve">От 5 лет</t>
  </si>
  <si>
    <t xml:space="preserve">До 7 лет</t>
  </si>
  <si>
    <t xml:space="preserve">3403990000 - Материалы смазочные: прочие</t>
  </si>
  <si>
    <t xml:space="preserve">светло-бежевый</t>
  </si>
  <si>
    <t xml:space="preserve">Боливия</t>
  </si>
  <si>
    <t xml:space="preserve">Бязь</t>
  </si>
  <si>
    <t xml:space="preserve">Мультгерои</t>
  </si>
  <si>
    <t xml:space="preserve">От 6 лет</t>
  </si>
  <si>
    <t xml:space="preserve">До 8 лет</t>
  </si>
  <si>
    <t xml:space="preserve">3404900001 - Воски готовые, включая сургучи</t>
  </si>
  <si>
    <t xml:space="preserve">светло-желтый</t>
  </si>
  <si>
    <t xml:space="preserve">Бонер</t>
  </si>
  <si>
    <t xml:space="preserve">Варисцит</t>
  </si>
  <si>
    <t xml:space="preserve">Надписи</t>
  </si>
  <si>
    <t xml:space="preserve">От 7 лет</t>
  </si>
  <si>
    <t xml:space="preserve">До 9 лет</t>
  </si>
  <si>
    <t xml:space="preserve">3404900009 - Воски искусственные и готовые воски: прочие</t>
  </si>
  <si>
    <t xml:space="preserve">светло-зеленый</t>
  </si>
  <si>
    <t xml:space="preserve">Босния и Герцеговина</t>
  </si>
  <si>
    <t xml:space="preserve">Вафельное полотно</t>
  </si>
  <si>
    <t xml:space="preserve">Насекомые</t>
  </si>
  <si>
    <t xml:space="preserve">От 8 лет</t>
  </si>
  <si>
    <t xml:space="preserve">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</si>
  <si>
    <t xml:space="preserve">светло-коричневый</t>
  </si>
  <si>
    <t xml:space="preserve">Ботсвана</t>
  </si>
  <si>
    <t xml:space="preserve">Велсофт</t>
  </si>
  <si>
    <t xml:space="preserve">Однотонный</t>
  </si>
  <si>
    <t xml:space="preserve">От 9 лет</t>
  </si>
  <si>
    <t xml:space="preserve">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</si>
  <si>
    <t xml:space="preserve">светло-розовый</t>
  </si>
  <si>
    <t xml:space="preserve">Бразилия</t>
  </si>
  <si>
    <t xml:space="preserve">Вельвет</t>
  </si>
  <si>
    <t xml:space="preserve">Оружие</t>
  </si>
  <si>
    <t xml:space="preserve">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</si>
  <si>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 xml:space="preserve">светло-серый</t>
  </si>
  <si>
    <t xml:space="preserve">Бруней</t>
  </si>
  <si>
    <t xml:space="preserve">Велюр искусственный</t>
  </si>
  <si>
    <t xml:space="preserve">Пейзажи</t>
  </si>
  <si>
    <t xml:space="preserve">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</si>
  <si>
    <t xml:space="preserve">светло-синий</t>
  </si>
  <si>
    <t xml:space="preserve">Буркина-Фасо</t>
  </si>
  <si>
    <t xml:space="preserve">Велюр натуральный</t>
  </si>
  <si>
    <t xml:space="preserve">Праздники</t>
  </si>
  <si>
    <t xml:space="preserve">3906903000 - Сополимер акриловой кислоты и 2-этилгексилакрилата, содержащий 10 мас.% или более, но не более 11 мас,% 2-этилгексилакрилата</t>
  </si>
  <si>
    <t xml:space="preserve">серебристый</t>
  </si>
  <si>
    <t xml:space="preserve">Бурунди</t>
  </si>
  <si>
    <t xml:space="preserve">Винил</t>
  </si>
  <si>
    <t xml:space="preserve">Принцессы, феи, девочки</t>
  </si>
  <si>
    <t xml:space="preserve">3906904000 - Сополимер акрилонитрила и метилакрилата, модифицированный полибутадиенакрилонитрилом (nbr)</t>
  </si>
  <si>
    <t xml:space="preserve">серый</t>
  </si>
  <si>
    <t xml:space="preserve">Бутан</t>
  </si>
  <si>
    <t xml:space="preserve">Вискоза</t>
  </si>
  <si>
    <t xml:space="preserve">Птицы</t>
  </si>
  <si>
    <t xml:space="preserve">3906909001 - Прочие акриловые полимеры в первичных формах в органическом растворителе</t>
  </si>
  <si>
    <t xml:space="preserve">серый металлик</t>
  </si>
  <si>
    <t xml:space="preserve">Вануату</t>
  </si>
  <si>
    <t xml:space="preserve">Вода</t>
  </si>
  <si>
    <t xml:space="preserve">Растения</t>
  </si>
  <si>
    <t xml:space="preserve">3906909007 - Прочие акриловые полимеры в первичных формах, кроме указанных выше</t>
  </si>
  <si>
    <t xml:space="preserve">синий</t>
  </si>
  <si>
    <t xml:space="preserve">Ватикан</t>
  </si>
  <si>
    <t xml:space="preserve">Войлок</t>
  </si>
  <si>
    <t xml:space="preserve">Рыбы</t>
  </si>
  <si>
    <t xml:space="preserve">3910000008 - Прочие силиконы в первичных формах, прочие</t>
  </si>
  <si>
    <t xml:space="preserve">сиреневый</t>
  </si>
  <si>
    <t xml:space="preserve">Великобритания</t>
  </si>
  <si>
    <t xml:space="preserve">Воск</t>
  </si>
  <si>
    <t xml:space="preserve">Собаки</t>
  </si>
  <si>
    <t xml:space="preserve">3913900000 - Прочие полимеры природные и полимеры природные модифицированные, в первичных формах</t>
  </si>
  <si>
    <t xml:space="preserve">слоновая кость</t>
  </si>
  <si>
    <t xml:space="preserve">Венгрия</t>
  </si>
  <si>
    <t xml:space="preserve">Вуаль</t>
  </si>
  <si>
    <t xml:space="preserve">Совы</t>
  </si>
  <si>
    <t xml:space="preserve">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</si>
  <si>
    <t xml:space="preserve">темно-бежевый</t>
  </si>
  <si>
    <t xml:space="preserve">Венесуэла</t>
  </si>
  <si>
    <t xml:space="preserve">Высокоуглеродистая сталь</t>
  </si>
  <si>
    <t xml:space="preserve">Спорт</t>
  </si>
  <si>
    <t xml:space="preserve">3917330009 - Прочие трубы, трубки, шланги не армированные или не комбинированные с дру гими материалами, с фитингами, прочие</t>
  </si>
  <si>
    <t xml:space="preserve">темно-бордовый</t>
  </si>
  <si>
    <t xml:space="preserve">Виргинские о-ва, Брит.</t>
  </si>
  <si>
    <t xml:space="preserve">Вяз</t>
  </si>
  <si>
    <t xml:space="preserve">Узоры, орнаменты</t>
  </si>
  <si>
    <t xml:space="preserve">3917390008 - Трубы, трубки, шланги и их фитинги (например, соединения, колена, фланцы), из пластмасс:прочие, прочие</t>
  </si>
  <si>
    <t xml:space="preserve">темно-зеленый</t>
  </si>
  <si>
    <t xml:space="preserve">Виргинские о-ва, США</t>
  </si>
  <si>
    <t xml:space="preserve">Габардин</t>
  </si>
  <si>
    <t xml:space="preserve">Фильмы</t>
  </si>
  <si>
    <t xml:space="preserve">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</si>
  <si>
    <t xml:space="preserve">темно-коричневый</t>
  </si>
  <si>
    <t xml:space="preserve">Вьетнам</t>
  </si>
  <si>
    <t xml:space="preserve">Галька</t>
  </si>
  <si>
    <t xml:space="preserve">Фэнтези</t>
  </si>
  <si>
    <t xml:space="preserve">3919108000 - Плиты, листы, пленка, лента, полоса и прочие плоские формы, из пластмасс, самоклеящиеся, в рулонах шириной не более 20 см: прочие</t>
  </si>
  <si>
    <t xml:space="preserve">темно-розовый</t>
  </si>
  <si>
    <t xml:space="preserve">ГДР</t>
  </si>
  <si>
    <t xml:space="preserve">Гелиотроп</t>
  </si>
  <si>
    <t xml:space="preserve">Цветы</t>
  </si>
  <si>
    <t xml:space="preserve">3919900000 - Плиты, листы, пленка, лента, полоса и прочие плоские формы, из пластмасс, самоклеящиеся, в рулонах или не в рулонах: прочие</t>
  </si>
  <si>
    <t xml:space="preserve">темно-серый</t>
  </si>
  <si>
    <t xml:space="preserve">Габон</t>
  </si>
  <si>
    <t xml:space="preserve">Гель</t>
  </si>
  <si>
    <t xml:space="preserve">Черепа</t>
  </si>
  <si>
    <t xml:space="preserve">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</si>
  <si>
    <t xml:space="preserve">темно-синий</t>
  </si>
  <si>
    <t xml:space="preserve">Гаити</t>
  </si>
  <si>
    <t xml:space="preserve">Гематит</t>
  </si>
  <si>
    <t xml:space="preserve">Юмор</t>
  </si>
  <si>
    <t xml:space="preserve">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</si>
  <si>
    <t xml:space="preserve">фиолетовый</t>
  </si>
  <si>
    <t xml:space="preserve">Гайана</t>
  </si>
  <si>
    <t xml:space="preserve">Гипоаллергенная латунь</t>
  </si>
  <si>
    <t xml:space="preserve">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</si>
  <si>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 xml:space="preserve">фуксия</t>
  </si>
  <si>
    <t xml:space="preserve">Гамбия</t>
  </si>
  <si>
    <t xml:space="preserve">Гипс</t>
  </si>
  <si>
    <t xml:space="preserve">3921906000 - Прочие плиты, листы, пленка, фольга, и полоса или ленты из продуктов полиприсоединения</t>
  </si>
  <si>
    <t xml:space="preserve">хаки</t>
  </si>
  <si>
    <t xml:space="preserve">Гана</t>
  </si>
  <si>
    <t xml:space="preserve">Глина</t>
  </si>
  <si>
    <t xml:space="preserve">3921909000 - Прочие плиты, листы, пленки и полосы или ленты из пластмасс</t>
  </si>
  <si>
    <t xml:space="preserve">хром</t>
  </si>
  <si>
    <t xml:space="preserve">Гваделупа</t>
  </si>
  <si>
    <t xml:space="preserve">Глицерин</t>
  </si>
  <si>
    <t xml:space="preserve">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</si>
  <si>
    <t xml:space="preserve">черно-серый</t>
  </si>
  <si>
    <t xml:space="preserve">Гватемала</t>
  </si>
  <si>
    <t xml:space="preserve">Гобелен</t>
  </si>
  <si>
    <t xml:space="preserve">3926100000 - Принадлежности канцелярские или школьные из пластмасс и из прочих материалов товарных позиций 3901-3914</t>
  </si>
  <si>
    <t xml:space="preserve">черный</t>
  </si>
  <si>
    <t xml:space="preserve">Гвинейская Р-ка</t>
  </si>
  <si>
    <t xml:space="preserve">Говлит</t>
  </si>
  <si>
    <t xml:space="preserve">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</si>
  <si>
    <t xml:space="preserve">черный матовый</t>
  </si>
  <si>
    <t xml:space="preserve">Гвинея-Бисау</t>
  </si>
  <si>
    <t xml:space="preserve">Горный хрусталь</t>
  </si>
  <si>
    <t xml:space="preserve">3926909200 - Изделия прочие из пластмасс и изделия из прочих материалов товарных позиций 3901 - 3914, изготовленные из листового материала</t>
  </si>
  <si>
    <t xml:space="preserve">шоколадный</t>
  </si>
  <si>
    <t xml:space="preserve">Германия</t>
  </si>
  <si>
    <t xml:space="preserve">Грета</t>
  </si>
  <si>
    <t xml:space="preserve">4016930005 - Прокладки, шайбы и прочие уплотнители, прочие</t>
  </si>
  <si>
    <t xml:space="preserve">Гернси</t>
  </si>
  <si>
    <t xml:space="preserve">Дак</t>
  </si>
  <si>
    <t xml:space="preserve">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</si>
  <si>
    <t xml:space="preserve">Гибралтар</t>
  </si>
  <si>
    <t xml:space="preserve">Деворе</t>
  </si>
  <si>
    <t xml:space="preserve">4202390000 - Изделия, обычно носимые в кармане или в сумке дамской или мужской из прочих материалов</t>
  </si>
  <si>
    <t xml:space="preserve">Голландия</t>
  </si>
  <si>
    <t xml:space="preserve">Дерево</t>
  </si>
  <si>
    <t xml:space="preserve">4409101100 - Багет для изготовления рам для картин, фотографий, зеркал или аналогичных предметов из хвойных пиломатериалов</t>
  </si>
  <si>
    <t xml:space="preserve">Гондурас</t>
  </si>
  <si>
    <t xml:space="preserve">Джинс</t>
  </si>
  <si>
    <t xml:space="preserve">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</si>
  <si>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 xml:space="preserve">Гренада</t>
  </si>
  <si>
    <t xml:space="preserve">Джут</t>
  </si>
  <si>
    <t xml:space="preserve">4802552500 - Бумага и картон немелованные массой 1 м2 60 г или более, но менее 75 г</t>
  </si>
  <si>
    <t xml:space="preserve">Гренландия</t>
  </si>
  <si>
    <t xml:space="preserve">Дуб</t>
  </si>
  <si>
    <t xml:space="preserve">4802568000 - Бумага и картон немелованные,используемые для печати массой 1 м2 40 г. или более,но не более 150 г. в листах</t>
  </si>
  <si>
    <t xml:space="preserve">Греция</t>
  </si>
  <si>
    <t xml:space="preserve">Дуплекс</t>
  </si>
  <si>
    <t xml:space="preserve">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</si>
  <si>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 xml:space="preserve">Грузия</t>
  </si>
  <si>
    <t xml:space="preserve">Жаккард</t>
  </si>
  <si>
    <t xml:space="preserve">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</si>
  <si>
    <t xml:space="preserve">Гуам</t>
  </si>
  <si>
    <t xml:space="preserve">Жатка</t>
  </si>
  <si>
    <t xml:space="preserve">4811419000 - Прочая бумага и картон гуммированные или клейкие,самоклеящиеся</t>
  </si>
  <si>
    <t xml:space="preserve">Дания</t>
  </si>
  <si>
    <t xml:space="preserve">Жатый хлопок</t>
  </si>
  <si>
    <t xml:space="preserve">4811590009 - Прочие бумага и картон с покрытием, пропиткой или ламинированные</t>
  </si>
  <si>
    <t xml:space="preserve">Джерси</t>
  </si>
  <si>
    <t xml:space="preserve">Железо</t>
  </si>
  <si>
    <t xml:space="preserve">4811900000 - Бумага,картон,целлюлозная вата и полотно из целлюлозных волокон</t>
  </si>
  <si>
    <t xml:space="preserve">Джибути</t>
  </si>
  <si>
    <t xml:space="preserve">Жесть</t>
  </si>
  <si>
    <t xml:space="preserve">4823908520 - Бумага, картон, полотно из целлюлозных волокон, прочие</t>
  </si>
  <si>
    <t xml:space="preserve">Доминика</t>
  </si>
  <si>
    <t xml:space="preserve">Замша</t>
  </si>
  <si>
    <t xml:space="preserve">4823908596 - С клеем или самоклеящаяся бумага или картон, не включенные в товарную позицию 4811</t>
  </si>
  <si>
    <t xml:space="preserve">Доминиканская Республика</t>
  </si>
  <si>
    <t xml:space="preserve">Змеевик</t>
  </si>
  <si>
    <t xml:space="preserve">4901990000 - Прочие печатные книги, брошюры, листовки, аналогичные печатные издания, сброшюрованные</t>
  </si>
  <si>
    <t xml:space="preserve">Древний Рим</t>
  </si>
  <si>
    <t xml:space="preserve">Имитация кожи</t>
  </si>
  <si>
    <t xml:space="preserve">4910000000 - Печатные календари всех видов, включая отрывные</t>
  </si>
  <si>
    <t xml:space="preserve">Европейский Союз</t>
  </si>
  <si>
    <t xml:space="preserve">Инструментальная сталь 9ХС</t>
  </si>
  <si>
    <t xml:space="preserve">4911109000 - Прочие материалы рекламные и аналогичная продукция, кроме товарных каталогов</t>
  </si>
  <si>
    <t xml:space="preserve">Египет</t>
  </si>
  <si>
    <t xml:space="preserve">Интерлок</t>
  </si>
  <si>
    <t xml:space="preserve">4911990000 - Прочая печатная продукция </t>
  </si>
  <si>
    <t xml:space="preserve">Заир</t>
  </si>
  <si>
    <t xml:space="preserve">Искусственная замша</t>
  </si>
  <si>
    <t xml:space="preserve">5105290000 - Прочая гребенная лента шерстяная и прочая шерсть животных, подвергнутая гребеночесанию</t>
  </si>
  <si>
    <t xml:space="preserve">Замбия</t>
  </si>
  <si>
    <t xml:space="preserve">Искусственная кожа</t>
  </si>
  <si>
    <t xml:space="preserve">5208390000 - Ткани прочие хлопчатобумажные, содержат хлопок 85% и более, окрашеные с поверхностной плотностью не более 200 г/м2</t>
  </si>
  <si>
    <t xml:space="preserve">Западная Европа</t>
  </si>
  <si>
    <t xml:space="preserve">Искусственные материалы</t>
  </si>
  <si>
    <t xml:space="preserve">5209210000 - Ткани хлопчатобумажные, содержащие по массе не менее 85% хлопка, отбеленные, полотняного переплетения, с поверхностной плотностью более 200 г/м2</t>
  </si>
  <si>
    <t xml:space="preserve">Западное Самоа</t>
  </si>
  <si>
    <t xml:space="preserve">Искусственный камень</t>
  </si>
  <si>
    <t xml:space="preserve">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</si>
  <si>
    <t xml:space="preserve">Зимбабве</t>
  </si>
  <si>
    <t xml:space="preserve">Искусственный лен</t>
  </si>
  <si>
    <t xml:space="preserve">5407691000 - Прочие неотбеленные или отбел. ткани сод. 85 мас.% или более полиэфирных нитей</t>
  </si>
  <si>
    <t xml:space="preserve">Израиль</t>
  </si>
  <si>
    <t xml:space="preserve">Искусственный мех</t>
  </si>
  <si>
    <t xml:space="preserve">5408230000 - Ткани прочие, содержащие 85 мас.% или более искусственных нитей или плоских или аналогичных нитей: из нитей различных цветов</t>
  </si>
  <si>
    <t xml:space="preserve">Индия</t>
  </si>
  <si>
    <t xml:space="preserve">Искусственный нубук</t>
  </si>
  <si>
    <t xml:space="preserve">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</si>
  <si>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 xml:space="preserve">Индонезия</t>
  </si>
  <si>
    <t xml:space="preserve">Искусственный шелк</t>
  </si>
  <si>
    <t xml:space="preserve">5515199000 - Прочие ткани из полиэфирных волокон</t>
  </si>
  <si>
    <t xml:space="preserve">Иордания</t>
  </si>
  <si>
    <t xml:space="preserve">Калька</t>
  </si>
  <si>
    <t xml:space="preserve">5602101900 - Фетр и войлок непропитанные, без покрытия или недублированные, полученные иглопробивным способом из других текстильных материалов</t>
  </si>
  <si>
    <t xml:space="preserve">Ирак</t>
  </si>
  <si>
    <t xml:space="preserve">Канва</t>
  </si>
  <si>
    <t xml:space="preserve">5602109000 - Фетр и войлок, полученные иглопробивным способом и волокнистые вязально-прошивные полотна, пропитанные с покрытием или дублированные</t>
  </si>
  <si>
    <t xml:space="preserve">Иран</t>
  </si>
  <si>
    <t xml:space="preserve">Канвас</t>
  </si>
  <si>
    <t xml:space="preserve">5602210000 - Фетр и войлок прочие, непропитанные, без покрытия или недублированные из шерсти или тонкого волоса животных</t>
  </si>
  <si>
    <t xml:space="preserve">Ирландия</t>
  </si>
  <si>
    <t xml:space="preserve">Капрон</t>
  </si>
  <si>
    <t xml:space="preserve">5602290000 - Фетр и войлок прочие, непропитанные, без покрытия или недублированные из прочих текстильных материалов</t>
  </si>
  <si>
    <t xml:space="preserve">Исландия</t>
  </si>
  <si>
    <t xml:space="preserve">Карбон</t>
  </si>
  <si>
    <t xml:space="preserve">5602900000 - Прочие фетр и войлок</t>
  </si>
  <si>
    <t xml:space="preserve">Испания</t>
  </si>
  <si>
    <t xml:space="preserve">Карпет</t>
  </si>
  <si>
    <t xml:space="preserve">5603141009 - Прочие нетканые материалы из химических нитей, с покрытием, с поверхностной плотностью более 150 г/кв.м</t>
  </si>
  <si>
    <t xml:space="preserve">Италия</t>
  </si>
  <si>
    <t xml:space="preserve">Картон</t>
  </si>
  <si>
    <t xml:space="preserve">5603941009 - Прочие нетканые материалы, с покрытием, с поверхностной плотностью более 150 г/кв.м</t>
  </si>
  <si>
    <t xml:space="preserve">Йемен</t>
  </si>
  <si>
    <t xml:space="preserve">Каучук</t>
  </si>
  <si>
    <t xml:space="preserve">5603949000 - Прочие нетканые материалы, с поверхностной плотностью более 150 г/м2</t>
  </si>
  <si>
    <t xml:space="preserve">КНДР</t>
  </si>
  <si>
    <t xml:space="preserve">Кахолонг</t>
  </si>
  <si>
    <t xml:space="preserve">5804101000 - Тюль и прочие сетчатые полотна одноцветные, без узора</t>
  </si>
  <si>
    <t xml:space="preserve">Кабо Верде</t>
  </si>
  <si>
    <t xml:space="preserve">Кашкорсе</t>
  </si>
  <si>
    <t xml:space="preserve">5804109000 - Прочие тюль и сетчатые полотна, кроме полотен товарной позиции 6002</t>
  </si>
  <si>
    <t xml:space="preserve">Казахстан</t>
  </si>
  <si>
    <t xml:space="preserve">Кварц</t>
  </si>
  <si>
    <t xml:space="preserve">5806310000 - Прочие ткани из х\б пряжи, кроме поз 5807</t>
  </si>
  <si>
    <t xml:space="preserve">Кайманские о-ва</t>
  </si>
  <si>
    <t xml:space="preserve">Кедр</t>
  </si>
  <si>
    <t xml:space="preserve">5806329000 - Прочие ткани, кроме тканей из тов. поз. 5807, из химических нитей</t>
  </si>
  <si>
    <t xml:space="preserve">Камбоджа</t>
  </si>
  <si>
    <t xml:space="preserve">Керамика</t>
  </si>
  <si>
    <t xml:space="preserve">5806390000 - Ткани прочие, кроме тканей из тов. поз. 5807, из прочих текстильных материалов</t>
  </si>
  <si>
    <t xml:space="preserve">Камерун</t>
  </si>
  <si>
    <t xml:space="preserve">Клен</t>
  </si>
  <si>
    <t xml:space="preserve">5807109000 - Прочие аналогичные изделия из текстильных материалов, в кусках, лентах или выкроенные по форме или размеру, но не вышитые</t>
  </si>
  <si>
    <t xml:space="preserve">Канада</t>
  </si>
  <si>
    <t xml:space="preserve">Кожа</t>
  </si>
  <si>
    <t xml:space="preserve">5810999000 - Прочие вышивки из прочих текстильных материалов</t>
  </si>
  <si>
    <t xml:space="preserve">Канарские о-ва</t>
  </si>
  <si>
    <t xml:space="preserve">Кожа с покрытием</t>
  </si>
  <si>
    <t xml:space="preserve">5903201000 - Текстильные материалы, пропитанные полиуретаном, кроме товарной позиции 5902</t>
  </si>
  <si>
    <t xml:space="preserve">Катар</t>
  </si>
  <si>
    <t xml:space="preserve">Кокосовое волокно</t>
  </si>
  <si>
    <t xml:space="preserve">5903209000 - Текстильные материалы с полиуретановым покрытием или дублированные, кроме товарной позиции 5902</t>
  </si>
  <si>
    <t xml:space="preserve">Кения</t>
  </si>
  <si>
    <t xml:space="preserve">Коралл</t>
  </si>
  <si>
    <t xml:space="preserve">5903901000 - Текстильные материалы прочие пропитанные, кроме товарной позиции 5902</t>
  </si>
  <si>
    <t xml:space="preserve">Кипр</t>
  </si>
  <si>
    <t xml:space="preserve">Кордура</t>
  </si>
  <si>
    <t xml:space="preserve">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</si>
  <si>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 xml:space="preserve">Киргизия</t>
  </si>
  <si>
    <t xml:space="preserve">Крапива</t>
  </si>
  <si>
    <t xml:space="preserve">5903909900 - Прочие текстильные материалы с покрытием или дублированные полимерными материалами, кроме товарной позиции 5902</t>
  </si>
  <si>
    <t xml:space="preserve">Кирибати, Р-ка</t>
  </si>
  <si>
    <t xml:space="preserve">Кристалон</t>
  </si>
  <si>
    <t xml:space="preserve">5904100000 - Линолеум, выкроенный или не выкроенный по форме</t>
  </si>
  <si>
    <t xml:space="preserve">Китай</t>
  </si>
  <si>
    <t xml:space="preserve">Кружево</t>
  </si>
  <si>
    <t xml:space="preserve">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</si>
  <si>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 xml:space="preserve">Китай (Гонконг)</t>
  </si>
  <si>
    <t xml:space="preserve">Кулирная гладь</t>
  </si>
  <si>
    <t xml:space="preserve">5911909000 - Прочие текстильные материалы и изделия для технических целей, упомянутые в примечании 7 к данной группе</t>
  </si>
  <si>
    <t xml:space="preserve">Китай (Тайвань)</t>
  </si>
  <si>
    <t xml:space="preserve">ЛДСП</t>
  </si>
  <si>
    <t xml:space="preserve">6001990000 - Ворсовые полотна, трикотажные машинного или ручного вязания, из прочих текстильных материалов</t>
  </si>
  <si>
    <t xml:space="preserve">Колумбия</t>
  </si>
  <si>
    <t xml:space="preserve">Лабрадор</t>
  </si>
  <si>
    <t xml:space="preserve">6006319000 - Прочие трикотажные полотна машинного или ручного вязания прочие, из синтетических нитей, неотбеленные или отбеленные</t>
  </si>
  <si>
    <t xml:space="preserve">Коморские о-ва</t>
  </si>
  <si>
    <t xml:space="preserve">Лава</t>
  </si>
  <si>
    <t xml:space="preserve">6303929000 - Прочие занавеси (включая портьеры) и внутренние шторы, ламбрекены или подзоры для кроватей из синтетических нитей</t>
  </si>
  <si>
    <t xml:space="preserve">Конго</t>
  </si>
  <si>
    <t xml:space="preserve">Лазурит</t>
  </si>
  <si>
    <t xml:space="preserve">6304990000 - Изделия декоративные прочие, кроме изделий товарной позиции 9404, нетрикотажные из прочих текстильных материалов</t>
  </si>
  <si>
    <t xml:space="preserve">Конго, Демократич. р-ка</t>
  </si>
  <si>
    <t xml:space="preserve">Ламинированная бумага</t>
  </si>
  <si>
    <t xml:space="preserve">6307909800 - Готовые изделия прочие, включая выкройки одежды</t>
  </si>
  <si>
    <t xml:space="preserve">Корея</t>
  </si>
  <si>
    <t xml:space="preserve">Ламинированное дерево</t>
  </si>
  <si>
    <t xml:space="preserve">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</si>
  <si>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 xml:space="preserve">Коста Рика</t>
  </si>
  <si>
    <t xml:space="preserve">Ламинированный картон</t>
  </si>
  <si>
    <t xml:space="preserve">6507000000 - Ленты, подкладки, чехлы, основы, каркасы, козырьки и завязки для головных уборов</t>
  </si>
  <si>
    <t xml:space="preserve">Кот-д' Ивуар</t>
  </si>
  <si>
    <t xml:space="preserve">Латунь</t>
  </si>
  <si>
    <t xml:space="preserve">6702900000 - Цветы, листья и плоды искусственные и их части, изделия из искусственных цветов, листьев или плодов: из прочих материалов</t>
  </si>
  <si>
    <t xml:space="preserve">Куба</t>
  </si>
  <si>
    <t xml:space="preserve">Лебяжий пух</t>
  </si>
  <si>
    <t xml:space="preserve">6802910000 - Прочие мрамор, травертин и алебастр</t>
  </si>
  <si>
    <t xml:space="preserve">Кувейт</t>
  </si>
  <si>
    <t xml:space="preserve">Лен</t>
  </si>
  <si>
    <t xml:space="preserve">6802931000 - Гранит полированный, декорированный или прошедший прочую обработку, кроме резного, нетто-массой 10 кг или более</t>
  </si>
  <si>
    <t xml:space="preserve">Кука о-ва</t>
  </si>
  <si>
    <t xml:space="preserve">Липа</t>
  </si>
  <si>
    <t xml:space="preserve">6802939000 - Гранит прочий</t>
  </si>
  <si>
    <t xml:space="preserve">Кыргызская Республика</t>
  </si>
  <si>
    <t xml:space="preserve">Лузга гречихи</t>
  </si>
  <si>
    <t xml:space="preserve">6803009000 - Сланец обработанный и изделия из сланца или из агломерированного сланца, прочие</t>
  </si>
  <si>
    <t xml:space="preserve">Кыргызстан</t>
  </si>
  <si>
    <t xml:space="preserve">Лунный камень</t>
  </si>
  <si>
    <t xml:space="preserve">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</si>
  <si>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 xml:space="preserve">Кюрасао</t>
  </si>
  <si>
    <t xml:space="preserve">Люрекс</t>
  </si>
  <si>
    <t xml:space="preserve">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</si>
  <si>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 xml:space="preserve">Лаос</t>
  </si>
  <si>
    <t xml:space="preserve">МДФ</t>
  </si>
  <si>
    <t xml:space="preserve">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</si>
  <si>
    <t xml:space="preserve">Латвия</t>
  </si>
  <si>
    <t xml:space="preserve">Магнит</t>
  </si>
  <si>
    <t xml:space="preserve">6903209000 - Прочие огнеупорные керамические изделия, содержащие 45 мас.% или боле глинозема (al2о3)</t>
  </si>
  <si>
    <t xml:space="preserve">Лесото</t>
  </si>
  <si>
    <t xml:space="preserve">Малахит</t>
  </si>
  <si>
    <t xml:space="preserve">6907409005 - Керамические изделия отделочные с лицевой стороной не более 90 см2, прочие</t>
  </si>
  <si>
    <t xml:space="preserve">Либерия</t>
  </si>
  <si>
    <t xml:space="preserve">Масло</t>
  </si>
  <si>
    <t xml:space="preserve">6913909800 - Статуэтки и прочие декоративные изделия из керамики: прочие - - - прочие</t>
  </si>
  <si>
    <t xml:space="preserve">Ливан</t>
  </si>
  <si>
    <t xml:space="preserve">Массив дуба</t>
  </si>
  <si>
    <t xml:space="preserve">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</si>
  <si>
    <t xml:space="preserve">Ливия</t>
  </si>
  <si>
    <t xml:space="preserve">Массив сосны</t>
  </si>
  <si>
    <t xml:space="preserve">7018101100 - Бусины стеклянные резаные и полированные механически</t>
  </si>
  <si>
    <t xml:space="preserve">Литва</t>
  </si>
  <si>
    <t xml:space="preserve">Массив ясеня</t>
  </si>
  <si>
    <t xml:space="preserve">7018101900 - Стеклянные бусины, прочие</t>
  </si>
  <si>
    <t xml:space="preserve">Лихтенштейн</t>
  </si>
  <si>
    <t xml:space="preserve">Медицинская сталь</t>
  </si>
  <si>
    <t xml:space="preserve">7018901000 - Глаза стеклянные, изделия в виде небольших форм из стекла</t>
  </si>
  <si>
    <t xml:space="preserve">Люксембург</t>
  </si>
  <si>
    <t xml:space="preserve">Медь</t>
  </si>
  <si>
    <t xml:space="preserve">7117900000 - Бижутерия прочая</t>
  </si>
  <si>
    <t xml:space="preserve">Маврикий</t>
  </si>
  <si>
    <t xml:space="preserve">Мел</t>
  </si>
  <si>
    <t xml:space="preserve">7214993900 - Прутки из железа или нелегированной стали прочие, содержащие менее 0,25 мас.% углерода круглого сечения прочие, диаметром менее 80 мм</t>
  </si>
  <si>
    <t xml:space="preserve">Мавритания</t>
  </si>
  <si>
    <t xml:space="preserve">Металл</t>
  </si>
  <si>
    <t xml:space="preserve">7214995000 - Прутки из железа или нелегированной стали прочие, содержащие менее 0,25 мас.% углерода</t>
  </si>
  <si>
    <t xml:space="preserve">Мадагаскар</t>
  </si>
  <si>
    <t xml:space="preserve">Металлический сплав</t>
  </si>
  <si>
    <t xml:space="preserve">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</si>
  <si>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 xml:space="preserve">Макао</t>
  </si>
  <si>
    <t xml:space="preserve">Микровелюр</t>
  </si>
  <si>
    <t xml:space="preserve">7304518909 - Прочие, круглого поперечного сечения из другой легированной стали,холоднотянутые или холоднокатаные, прочие</t>
  </si>
  <si>
    <t xml:space="preserve">Македония</t>
  </si>
  <si>
    <t xml:space="preserve">Микровуаль</t>
  </si>
  <si>
    <t xml:space="preserve">7307991000 - Фитинги прочие из черных металлов снабженные резьбой</t>
  </si>
  <si>
    <t xml:space="preserve">Малави</t>
  </si>
  <si>
    <t xml:space="preserve">Микрофибра</t>
  </si>
  <si>
    <t xml:space="preserve">7307998009 - Фитинги для труб или трубок (например, соединения, колена, сгоны), из черных металлов, прочие</t>
  </si>
  <si>
    <t xml:space="preserve">Малагази</t>
  </si>
  <si>
    <t xml:space="preserve">Микрофлок</t>
  </si>
  <si>
    <t xml:space="preserve">7314140000 - Прочие плетеные ткани из коррозионностойкой стали</t>
  </si>
  <si>
    <t xml:space="preserve">Малайзия</t>
  </si>
  <si>
    <t xml:space="preserve">Минеральное стекло</t>
  </si>
  <si>
    <t xml:space="preserve">7314420000 - Ткани, решетки, сетки и ограждения, прочие, покрытые пластмассой</t>
  </si>
  <si>
    <t xml:space="preserve">Мали</t>
  </si>
  <si>
    <t xml:space="preserve">Мрамор</t>
  </si>
  <si>
    <t xml:space="preserve">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</si>
  <si>
    <t xml:space="preserve">Мальдивские о-ва</t>
  </si>
  <si>
    <t xml:space="preserve">Муранское стекло</t>
  </si>
  <si>
    <t xml:space="preserve">7318155900 - Винты прочие с крестообразным шлицем, из черных металлов, с головками</t>
  </si>
  <si>
    <t xml:space="preserve">Мальта</t>
  </si>
  <si>
    <t xml:space="preserve">Муслин</t>
  </si>
  <si>
    <t xml:space="preserve">7326909409 - Прочие изделия прочие из черных металлов, штампованные</t>
  </si>
  <si>
    <t xml:space="preserve">Марокко</t>
  </si>
  <si>
    <t xml:space="preserve">Натуральная кожа</t>
  </si>
  <si>
    <t xml:space="preserve">7326909807 - Изделия прочие из черных металлов</t>
  </si>
  <si>
    <t xml:space="preserve">Мартиника</t>
  </si>
  <si>
    <t xml:space="preserve">Натуральное дерево</t>
  </si>
  <si>
    <t xml:space="preserve">7415330000 - Винты, болты и гайки прочие изделия с резьбой</t>
  </si>
  <si>
    <t xml:space="preserve">Маршалловы о-ва</t>
  </si>
  <si>
    <t xml:space="preserve">Натуральные материалы</t>
  </si>
  <si>
    <t xml:space="preserve">7508100000 - Ткань, решетки, и сетки из никелевой проволоки</t>
  </si>
  <si>
    <t xml:space="preserve">Мексика</t>
  </si>
  <si>
    <t xml:space="preserve">Натуральный жемчуг</t>
  </si>
  <si>
    <t xml:space="preserve">7508900009 - Прочие изделия из никеля</t>
  </si>
  <si>
    <t xml:space="preserve">Мозамбик</t>
  </si>
  <si>
    <t xml:space="preserve">Натуральный камень</t>
  </si>
  <si>
    <t xml:space="preserve">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</si>
  <si>
    <t xml:space="preserve">Молдова</t>
  </si>
  <si>
    <t xml:space="preserve">Натуральный мех</t>
  </si>
  <si>
    <t xml:space="preserve">7616991008 - Прочие изделия из алюминия, литые</t>
  </si>
  <si>
    <t xml:space="preserve">Монако</t>
  </si>
  <si>
    <t xml:space="preserve">Нейлон</t>
  </si>
  <si>
    <t xml:space="preserve">7616999008 - Прочие изделия из алюминия</t>
  </si>
  <si>
    <t xml:space="preserve">Монголия</t>
  </si>
  <si>
    <t xml:space="preserve">Нержавеющая сталь</t>
  </si>
  <si>
    <t xml:space="preserve">8301409000 - Прочие замки для прочих целей</t>
  </si>
  <si>
    <t xml:space="preserve">Монтсеррат</t>
  </si>
  <si>
    <t xml:space="preserve">Нефрит</t>
  </si>
  <si>
    <t xml:space="preserve">8302100000 - Шарниры</t>
  </si>
  <si>
    <t xml:space="preserve">Мьянма</t>
  </si>
  <si>
    <t xml:space="preserve">Никелированная сталь</t>
  </si>
  <si>
    <t xml:space="preserve">8302200000 - Мебельные колеса</t>
  </si>
  <si>
    <t xml:space="preserve">Намибия</t>
  </si>
  <si>
    <t xml:space="preserve">Никель</t>
  </si>
  <si>
    <t xml:space="preserve">8302300009 - Крепежная арматура, фурнитура и аналогичные детали для моторных транспор ных средств прочие</t>
  </si>
  <si>
    <t xml:space="preserve">Науру</t>
  </si>
  <si>
    <t xml:space="preserve">Обсидиан</t>
  </si>
  <si>
    <t xml:space="preserve">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</si>
  <si>
    <t xml:space="preserve">Не указана</t>
  </si>
  <si>
    <t xml:space="preserve">Оксфорд</t>
  </si>
  <si>
    <t xml:space="preserve">8302415000 - Крепежная арматура, фурнитура и аналогичные детали прочие, для окон</t>
  </si>
  <si>
    <t xml:space="preserve">Невис</t>
  </si>
  <si>
    <t xml:space="preserve">Оксфорд 1680</t>
  </si>
  <si>
    <t xml:space="preserve">8302420000 - Крепежная арматура, фурнитура и аналогичные детали прочие, применяемые для мебели,</t>
  </si>
  <si>
    <t xml:space="preserve">Непал</t>
  </si>
  <si>
    <t xml:space="preserve">Оксфорд 210</t>
  </si>
  <si>
    <t xml:space="preserve">8302490009 - Прочие крепежная арматура, фурнитура и аналогичные детали</t>
  </si>
  <si>
    <t xml:space="preserve">Нигер</t>
  </si>
  <si>
    <t xml:space="preserve">Оксфорд 240</t>
  </si>
  <si>
    <t xml:space="preserve">8306290001 - Прочие статуэтки из меди</t>
  </si>
  <si>
    <t xml:space="preserve">Нигерия</t>
  </si>
  <si>
    <t xml:space="preserve">Оксфорд 300</t>
  </si>
  <si>
    <t xml:space="preserve">8308100000 - Крючки, колечки, блочки</t>
  </si>
  <si>
    <t xml:space="preserve">Нидерландские Антиллы</t>
  </si>
  <si>
    <t xml:space="preserve">Оксфорд 420D</t>
  </si>
  <si>
    <t xml:space="preserve">8308200000 - Заклепки трубчатые или раздвоенные</t>
  </si>
  <si>
    <t xml:space="preserve">Нидерланды</t>
  </si>
  <si>
    <t xml:space="preserve">Оксфорд 600</t>
  </si>
  <si>
    <t xml:space="preserve">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</si>
  <si>
    <t xml:space="preserve">Никарагуа</t>
  </si>
  <si>
    <t xml:space="preserve">Оксфорд 900D</t>
  </si>
  <si>
    <t xml:space="preserve">8481808199 - Прочие краны для трубопроводов, котлов, резервуаров, цистерн, баков или аналогичных емкостей</t>
  </si>
  <si>
    <t xml:space="preserve">Ниуэ о-в</t>
  </si>
  <si>
    <t xml:space="preserve">Олефин</t>
  </si>
  <si>
    <t xml:space="preserve">8482919000 - Прочие шарики, игольчатые ролики и ролики</t>
  </si>
  <si>
    <t xml:space="preserve">Новая Зеландия</t>
  </si>
  <si>
    <t xml:space="preserve">Олово</t>
  </si>
  <si>
    <t xml:space="preserve">8505199000 - Прочие магниты постоянные и изделия, предназначенные для превращения в постоянные магниты после намагничивания</t>
  </si>
  <si>
    <t xml:space="preserve">Новая Каледония</t>
  </si>
  <si>
    <t xml:space="preserve">Ольха</t>
  </si>
  <si>
    <t xml:space="preserve">8536699008 - Розетки: разъём акб - розетка, напряжение до 160 в, сила тока 320 а, для электрических соединений акб электроштабелеров фирмы linde мод. k</t>
  </si>
  <si>
    <t xml:space="preserve">Норвегия</t>
  </si>
  <si>
    <t xml:space="preserve">Оникс</t>
  </si>
  <si>
    <t xml:space="preserve">8715001000 - Части и принадлежности к транспортным средствам товарных позиций 8711 8713: коляски детские</t>
  </si>
  <si>
    <t xml:space="preserve">ОАЭ</t>
  </si>
  <si>
    <t xml:space="preserve">Опал</t>
  </si>
  <si>
    <t xml:space="preserve">9017203900 - Инструменты для разметки</t>
  </si>
  <si>
    <t xml:space="preserve">Оман</t>
  </si>
  <si>
    <t xml:space="preserve">Органза</t>
  </si>
  <si>
    <t xml:space="preserve">9018905009 - Прочая аппаратура для переливания крови</t>
  </si>
  <si>
    <t xml:space="preserve">Пакистан</t>
  </si>
  <si>
    <t xml:space="preserve">Орех</t>
  </si>
  <si>
    <t xml:space="preserve">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</si>
  <si>
    <t xml:space="preserve">Палау</t>
  </si>
  <si>
    <t xml:space="preserve">Осина</t>
  </si>
  <si>
    <t xml:space="preserve">9403301900 - Мебель прочая и ее части: мебель деревянная типа используемой в учреждениях: не превышающая по высоте 80 см: прочая</t>
  </si>
  <si>
    <t xml:space="preserve">Панама</t>
  </si>
  <si>
    <t xml:space="preserve">ПВА</t>
  </si>
  <si>
    <t xml:space="preserve">9503007000 - Игрушки в наборах или комплектах прочие - игрушки в наборах или комплектах прочие</t>
  </si>
  <si>
    <t xml:space="preserve">Папуа Новая Гвинея</t>
  </si>
  <si>
    <t xml:space="preserve">ПВС</t>
  </si>
  <si>
    <t xml:space="preserve">9505109000 - Товары для новогодних и рождественских праздников из прочих материалов</t>
  </si>
  <si>
    <t xml:space="preserve">Парагвай</t>
  </si>
  <si>
    <t xml:space="preserve">ПВХ (поливинилхлорид)</t>
  </si>
  <si>
    <t xml:space="preserve">9505900000 - Прочие изделия для праздников, карнавалов или прочие изделия для увеселения, включая предметы для показа фокусов и шуток</t>
  </si>
  <si>
    <t xml:space="preserve">Перу</t>
  </si>
  <si>
    <t xml:space="preserve">ПВХ, пластик, пенопласт, ткань</t>
  </si>
  <si>
    <t xml:space="preserve">9602000001 - Обработанный янтарь, янтарь агломерированный, гагат (черный янтарь)</t>
  </si>
  <si>
    <t xml:space="preserve">Польша</t>
  </si>
  <si>
    <t xml:space="preserve">Падук</t>
  </si>
  <si>
    <t xml:space="preserve">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</si>
  <si>
    <t xml:space="preserve">Португалия</t>
  </si>
  <si>
    <t xml:space="preserve">Пайетки</t>
  </si>
  <si>
    <t xml:space="preserve">9606210000 - Застежки-пуговицы, изготовленые из пластмасс.для обуви. всего 16000 штук. упакованы в 8 мешков.</t>
  </si>
  <si>
    <t xml:space="preserve">Приднестровская Молдавская Республика</t>
  </si>
  <si>
    <t xml:space="preserve">Папье-маше</t>
  </si>
  <si>
    <t xml:space="preserve">9606290000 - Прочие пуговицы</t>
  </si>
  <si>
    <t xml:space="preserve">Пуэрто-Рико</t>
  </si>
  <si>
    <t xml:space="preserve">Пенопласт</t>
  </si>
  <si>
    <t xml:space="preserve">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</si>
  <si>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 xml:space="preserve">Республика Молдова</t>
  </si>
  <si>
    <t xml:space="preserve">Пенополистирол</t>
  </si>
  <si>
    <t xml:space="preserve">Реюньон</t>
  </si>
  <si>
    <t xml:space="preserve">Перкаль</t>
  </si>
  <si>
    <t xml:space="preserve">Россия</t>
  </si>
  <si>
    <t xml:space="preserve">Перламутр</t>
  </si>
  <si>
    <t xml:space="preserve">Руанда</t>
  </si>
  <si>
    <t xml:space="preserve">Перо</t>
  </si>
  <si>
    <t xml:space="preserve">Румыния</t>
  </si>
  <si>
    <t xml:space="preserve">Перфорированная экокожа</t>
  </si>
  <si>
    <t xml:space="preserve">СНГ</t>
  </si>
  <si>
    <t xml:space="preserve">Пикачу</t>
  </si>
  <si>
    <t xml:space="preserve">СССР</t>
  </si>
  <si>
    <t xml:space="preserve">Пластизоль</t>
  </si>
  <si>
    <t xml:space="preserve">США</t>
  </si>
  <si>
    <t xml:space="preserve">Пластик</t>
  </si>
  <si>
    <t xml:space="preserve">Сайпан</t>
  </si>
  <si>
    <t xml:space="preserve">Пластилин</t>
  </si>
  <si>
    <t xml:space="preserve">Сальвадор</t>
  </si>
  <si>
    <t xml:space="preserve">Пленка ПВХ</t>
  </si>
  <si>
    <t xml:space="preserve">Сан-Марино</t>
  </si>
  <si>
    <t xml:space="preserve">Плюш</t>
  </si>
  <si>
    <t xml:space="preserve">Сан-Томе и Принсипи</t>
  </si>
  <si>
    <t xml:space="preserve">Поделочный камень</t>
  </si>
  <si>
    <t xml:space="preserve">Саудовская Аравия</t>
  </si>
  <si>
    <t xml:space="preserve">Полиакрил</t>
  </si>
  <si>
    <t xml:space="preserve">Св. Бартоломью</t>
  </si>
  <si>
    <t xml:space="preserve">Полиамид</t>
  </si>
  <si>
    <t xml:space="preserve">Свазиленд</t>
  </si>
  <si>
    <t xml:space="preserve">Полиацеталь</t>
  </si>
  <si>
    <t xml:space="preserve">Сейшельские о-ва</t>
  </si>
  <si>
    <t xml:space="preserve">Поливискоза</t>
  </si>
  <si>
    <t xml:space="preserve">Сен-Мартен</t>
  </si>
  <si>
    <t xml:space="preserve">Поликарбонат</t>
  </si>
  <si>
    <t xml:space="preserve">Сенегал</t>
  </si>
  <si>
    <t xml:space="preserve">Полимерный материал</t>
  </si>
  <si>
    <t xml:space="preserve">Сент-Винсент</t>
  </si>
  <si>
    <t xml:space="preserve">Полипропилен</t>
  </si>
  <si>
    <t xml:space="preserve">Сент-Китс</t>
  </si>
  <si>
    <t xml:space="preserve">Полистирол</t>
  </si>
  <si>
    <t xml:space="preserve">Сент-Люсия</t>
  </si>
  <si>
    <t xml:space="preserve">Полиуретан</t>
  </si>
  <si>
    <t xml:space="preserve">Сент-Юстас</t>
  </si>
  <si>
    <t xml:space="preserve">Полиэстер</t>
  </si>
  <si>
    <t xml:space="preserve">Сербия</t>
  </si>
  <si>
    <t xml:space="preserve">Полиэтилен</t>
  </si>
  <si>
    <t xml:space="preserve">Сингапур</t>
  </si>
  <si>
    <t xml:space="preserve">Полиэфир</t>
  </si>
  <si>
    <t xml:space="preserve">Сирия</t>
  </si>
  <si>
    <t xml:space="preserve">Поплин</t>
  </si>
  <si>
    <t xml:space="preserve">Словакия</t>
  </si>
  <si>
    <t xml:space="preserve">Поролон</t>
  </si>
  <si>
    <t xml:space="preserve">Словения</t>
  </si>
  <si>
    <t xml:space="preserve">Пробковое дерево</t>
  </si>
  <si>
    <t xml:space="preserve">Соломоновы о-ва</t>
  </si>
  <si>
    <t xml:space="preserve">Пух</t>
  </si>
  <si>
    <t xml:space="preserve">Сомали</t>
  </si>
  <si>
    <t xml:space="preserve">Пьютер</t>
  </si>
  <si>
    <t xml:space="preserve">Сомалиленд</t>
  </si>
  <si>
    <t xml:space="preserve">Ракушка</t>
  </si>
  <si>
    <t xml:space="preserve">Судан</t>
  </si>
  <si>
    <t xml:space="preserve">Рами</t>
  </si>
  <si>
    <t xml:space="preserve">Суринам</t>
  </si>
  <si>
    <t xml:space="preserve">Рафия</t>
  </si>
  <si>
    <t xml:space="preserve">Сьерра-Леоне</t>
  </si>
  <si>
    <t xml:space="preserve">Резина</t>
  </si>
  <si>
    <t xml:space="preserve">Таджикистан</t>
  </si>
  <si>
    <t xml:space="preserve">Рипстоп</t>
  </si>
  <si>
    <t xml:space="preserve">Таиланд</t>
  </si>
  <si>
    <t xml:space="preserve">Рогожка</t>
  </si>
  <si>
    <t xml:space="preserve">Таити</t>
  </si>
  <si>
    <t xml:space="preserve">Родонит</t>
  </si>
  <si>
    <t xml:space="preserve">Танзания</t>
  </si>
  <si>
    <t xml:space="preserve">Розовый кварц</t>
  </si>
  <si>
    <t xml:space="preserve">Теркс и Кайкос</t>
  </si>
  <si>
    <t xml:space="preserve">Ротанг</t>
  </si>
  <si>
    <t xml:space="preserve">Того</t>
  </si>
  <si>
    <t xml:space="preserve">Рудракша</t>
  </si>
  <si>
    <t xml:space="preserve">Тонга</t>
  </si>
  <si>
    <t xml:space="preserve">Сатен</t>
  </si>
  <si>
    <t xml:space="preserve">Тринидад и Тобаго</t>
  </si>
  <si>
    <t xml:space="preserve">Сатин</t>
  </si>
  <si>
    <t xml:space="preserve">Тристан-да-Кунья</t>
  </si>
  <si>
    <t xml:space="preserve">Свинец</t>
  </si>
  <si>
    <t xml:space="preserve">Тувалу</t>
  </si>
  <si>
    <t xml:space="preserve">Селенит</t>
  </si>
  <si>
    <t xml:space="preserve">Тунис</t>
  </si>
  <si>
    <t xml:space="preserve">Сердолик</t>
  </si>
  <si>
    <t xml:space="preserve">Туркменистан</t>
  </si>
  <si>
    <t xml:space="preserve">Серебро</t>
  </si>
  <si>
    <t xml:space="preserve">Турция</t>
  </si>
  <si>
    <t xml:space="preserve">Сетка</t>
  </si>
  <si>
    <t xml:space="preserve">Уганда</t>
  </si>
  <si>
    <t xml:space="preserve">Силикон</t>
  </si>
  <si>
    <t xml:space="preserve">Узбекистан</t>
  </si>
  <si>
    <t xml:space="preserve">Синтепух</t>
  </si>
  <si>
    <t xml:space="preserve">Украина</t>
  </si>
  <si>
    <t xml:space="preserve">Синтетика</t>
  </si>
  <si>
    <t xml:space="preserve">Уругвай</t>
  </si>
  <si>
    <t xml:space="preserve">Синтетический камень</t>
  </si>
  <si>
    <t xml:space="preserve">ФРГ</t>
  </si>
  <si>
    <t xml:space="preserve">Скорлупа кокоса</t>
  </si>
  <si>
    <t xml:space="preserve">Фарерские о-ва</t>
  </si>
  <si>
    <t xml:space="preserve">Смесовая ткань</t>
  </si>
  <si>
    <t xml:space="preserve">Фиджи</t>
  </si>
  <si>
    <t xml:space="preserve">Смола</t>
  </si>
  <si>
    <t xml:space="preserve">Филиппины</t>
  </si>
  <si>
    <t xml:space="preserve">Содалит</t>
  </si>
  <si>
    <t xml:space="preserve">Финляндия</t>
  </si>
  <si>
    <t xml:space="preserve">Солома</t>
  </si>
  <si>
    <t xml:space="preserve">Фолклендские о-ва</t>
  </si>
  <si>
    <t xml:space="preserve">Сосна</t>
  </si>
  <si>
    <t xml:space="preserve">Франция</t>
  </si>
  <si>
    <t xml:space="preserve">Софт</t>
  </si>
  <si>
    <t xml:space="preserve">Французская Гвиана</t>
  </si>
  <si>
    <t xml:space="preserve">Спанбонд</t>
  </si>
  <si>
    <t xml:space="preserve">Хорватия</t>
  </si>
  <si>
    <t xml:space="preserve">Спандекс</t>
  </si>
  <si>
    <t xml:space="preserve">ЦАР</t>
  </si>
  <si>
    <t xml:space="preserve">Сталь</t>
  </si>
  <si>
    <t xml:space="preserve">Цейлон</t>
  </si>
  <si>
    <t xml:space="preserve">Стекло</t>
  </si>
  <si>
    <t xml:space="preserve">Центральноафриканская Республика</t>
  </si>
  <si>
    <t xml:space="preserve">Стекловолокно</t>
  </si>
  <si>
    <t xml:space="preserve">Чад</t>
  </si>
  <si>
    <t xml:space="preserve">Стразы</t>
  </si>
  <si>
    <t xml:space="preserve">Черногория</t>
  </si>
  <si>
    <t xml:space="preserve">Супер софт</t>
  </si>
  <si>
    <t xml:space="preserve">Чехия</t>
  </si>
  <si>
    <t xml:space="preserve">Тафта</t>
  </si>
  <si>
    <t xml:space="preserve">Чехословакия</t>
  </si>
  <si>
    <t xml:space="preserve">Таффета</t>
  </si>
  <si>
    <t xml:space="preserve">Чили</t>
  </si>
  <si>
    <t xml:space="preserve">Твид</t>
  </si>
  <si>
    <t xml:space="preserve">Швейцария</t>
  </si>
  <si>
    <t xml:space="preserve">Текстиль</t>
  </si>
  <si>
    <t xml:space="preserve">Швеция</t>
  </si>
  <si>
    <t xml:space="preserve">Тенсель</t>
  </si>
  <si>
    <t xml:space="preserve">Шотландия</t>
  </si>
  <si>
    <t xml:space="preserve">Терилен</t>
  </si>
  <si>
    <t xml:space="preserve">Шри-Ланка</t>
  </si>
  <si>
    <t xml:space="preserve">Термопластичная резина (ТПР)</t>
  </si>
  <si>
    <t xml:space="preserve">Эквадор</t>
  </si>
  <si>
    <t xml:space="preserve">Тефлон</t>
  </si>
  <si>
    <t xml:space="preserve">Экваториальная Гвинея</t>
  </si>
  <si>
    <t xml:space="preserve">Тигровый глаз</t>
  </si>
  <si>
    <t xml:space="preserve">Эритрея</t>
  </si>
  <si>
    <t xml:space="preserve">Ткань</t>
  </si>
  <si>
    <t xml:space="preserve">Эстония</t>
  </si>
  <si>
    <t xml:space="preserve">Тополь</t>
  </si>
  <si>
    <t xml:space="preserve">Эфиопия</t>
  </si>
  <si>
    <t xml:space="preserve">Трикотаж</t>
  </si>
  <si>
    <t xml:space="preserve">ЮАР</t>
  </si>
  <si>
    <t xml:space="preserve">Углеродистая сталь</t>
  </si>
  <si>
    <t xml:space="preserve">ЮВА</t>
  </si>
  <si>
    <t xml:space="preserve">Унакит</t>
  </si>
  <si>
    <t xml:space="preserve">Югославия</t>
  </si>
  <si>
    <t xml:space="preserve">Утеплитель</t>
  </si>
  <si>
    <t xml:space="preserve">Южная Корея</t>
  </si>
  <si>
    <t xml:space="preserve">Фанера</t>
  </si>
  <si>
    <t xml:space="preserve">Южная Осетия</t>
  </si>
  <si>
    <t xml:space="preserve">Фатин</t>
  </si>
  <si>
    <t xml:space="preserve">Южный Судан</t>
  </si>
  <si>
    <t xml:space="preserve">Фелт</t>
  </si>
  <si>
    <t xml:space="preserve">Ямайка</t>
  </si>
  <si>
    <t xml:space="preserve">Фетр</t>
  </si>
  <si>
    <t xml:space="preserve">Япония</t>
  </si>
  <si>
    <t xml:space="preserve">Фианит</t>
  </si>
  <si>
    <t xml:space="preserve">Фланель</t>
  </si>
  <si>
    <t xml:space="preserve">Флизелин</t>
  </si>
  <si>
    <t xml:space="preserve">Флис</t>
  </si>
  <si>
    <t xml:space="preserve">Флок</t>
  </si>
  <si>
    <t xml:space="preserve">Флюорит</t>
  </si>
  <si>
    <t xml:space="preserve">Фоамиран</t>
  </si>
  <si>
    <t xml:space="preserve">Фотобумага</t>
  </si>
  <si>
    <t xml:space="preserve">Футер</t>
  </si>
  <si>
    <t xml:space="preserve">ХДФ</t>
  </si>
  <si>
    <t xml:space="preserve">Хлопковое волокно</t>
  </si>
  <si>
    <t xml:space="preserve">Хлопок</t>
  </si>
  <si>
    <t xml:space="preserve">Холлофайбер</t>
  </si>
  <si>
    <t xml:space="preserve">Хрусталь</t>
  </si>
  <si>
    <t xml:space="preserve">Целлюлоза</t>
  </si>
  <si>
    <t xml:space="preserve">Цинк</t>
  </si>
  <si>
    <t xml:space="preserve">Цитрин</t>
  </si>
  <si>
    <t xml:space="preserve">Шелк</t>
  </si>
  <si>
    <t xml:space="preserve">Шенилл</t>
  </si>
  <si>
    <t xml:space="preserve">Шерстипон</t>
  </si>
  <si>
    <t xml:space="preserve">Шерсть</t>
  </si>
  <si>
    <t xml:space="preserve">Шифон</t>
  </si>
  <si>
    <t xml:space="preserve">Штапель</t>
  </si>
  <si>
    <t xml:space="preserve">Шунгит</t>
  </si>
  <si>
    <t xml:space="preserve">Экокожа</t>
  </si>
  <si>
    <t xml:space="preserve">Эластан</t>
  </si>
  <si>
    <t xml:space="preserve">Эластомер</t>
  </si>
  <si>
    <t xml:space="preserve">Эмаль</t>
  </si>
  <si>
    <t xml:space="preserve">Эпоксидная смола</t>
  </si>
  <si>
    <t xml:space="preserve">Яблоня</t>
  </si>
  <si>
    <t xml:space="preserve">Ясень</t>
  </si>
  <si>
    <t xml:space="preserve">Яшма</t>
  </si>
  <si>
    <t xml:space="preserve">PRODUCTS_COMPLEX_ATTR_DATA_ROW_INDEX</t>
  </si>
  <si>
    <t xml:space="preserve">4</t>
  </si>
  <si>
    <t xml:space="preserve">XLS_TEMPLATE_INFO_BASE64</t>
  </si>
  <si>
    <t xml:space="preserve">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</si>
  <si>
    <t xml:space="preserve">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sINGI0LvQsNC90LPQuCDQuCDQuNGFINGE0LjRgtC40L3Qs9C4ICjQvdCw0L/RgNC40LzQtdGALCDRgdC+0LXQtNC40L3QtdC90LjRjywg0LrQvtC70LXQvdCwLCDRhNC70LDQvdGG0YspLCDQuNC3INC/0LvQsNGB0YLQvNCw0YHRgTrQv9GA0L7Rh9C40LUsINC/0YDQvtGH0LjQtSJ9LCI5NzEzOTc5MTciOnsiSUQiOjk3MTM5NzkxNywiVmFsdWUiOiIzOTE5MTAxMjAwIC0g0J/Qu9C40YLRiywg0LvQuNGB0YLRiywg0L/Qu9C10L3QutCwLCDQu9C10L3RgtCwLCDQv9C+0LvQvtGB0LAg0Lgg0L/RgNC+0YfQuNC1INC/0LvQvtGB0LrQuNC1INGE0L7RgNC80YssINC40Lcg0L/Qu9Cw0YHRgtC80LDRgdGBLCDRgdCw0LzQvtC60LvQtdGP0YnQuNC10YHRjywg0LIg0YDRg9C70L7QvdCw0YUg0YjQuNGA0LjQvdC+0Lkg0L3QtSDQsdC+0LvQtdC1IDIwINGB0Lw60LjQtyDQv9C+0LvQuNCy0LjQvdC40LvRhdC70L7RgNC40LTQsCDQuNC70Lgg0L/QvtC70LjRjdGC0LjQu9C10L3QsCJ9LCI5NzEzOTc5MjAiOnsiSUQiOjk3MTM5NzkyMCwiVmFsdWUiOiIzOTE5MTA4MDAwIC0g0J/Qu9C40YLRiywg0LvQuNGB0YLRiywg0L/Qu9C10L3QutCwLCDQu9C10L3RgtCwLCDQv9C+0LvQvtGB0LAg0Lgg0L/RgNC+0YfQuNC1INC/0LvQvtGB0LrQuNC1INGE0L7RgNC80YssINC40Lcg0L/Qu9Cw0YHRgtC80LDRgdGBLCDRgdCw0LzQvtC60LvQtdGP0YnQuNC10YHRjywg0LIg0YDRg9C70L7QvdCw0YUg0YjQuNGA0LjQvdC+0Lkg0L3QtSDQsdC+0LvQtdC1IDIwINGB0Lw6INC/0YDQvtGH0LjQtSJ9LCI5NzEzOTc5MjEiOnsiSUQiOjk3MTM5NzkyMSwiVmFsdWUiOiIzOTE5OTAwMDAwIC0g0J/Qu9C40YLRiywg0LvQuNGB0YLRiywg0L/Qu9C10L3QutCwLCDQu9C10L3RgtCwLCDQv9C+0LvQvtGB0LAg0Lgg0L/RgNC+0YfQuNC1INC/0LvQvtGB0LrQuNC1INGE0L7RgNC80YssINC40Lcg0L/Qu9Cw0YHRgtC80LDRgdGBLCDRgdCw0LzQvtC60LvQtdGP0YnQuNC10YHRjywg0LIg0YDRg9C70L7QvdCw0YUg0LjQu9C4INC90LUg0LIg0YDRg9C70L7QvdCw0YU6INC/0YDQvtGH0LjQtSJ9LCI5NzEzOTc5MzAiOnsiSUQiOjk3MTM5NzkzMCwiVmFsdWUiOiIzOTIwMzAwMDA5IC0g0J/Qu9C40YLRiywg0LvQuNGB0YLRiywg0L/Qu9C10L3QutC4LCDRhNC+0LvRjNCz0LAg0Lgg0L/QvtC70L7RgdCwINC/0YDQvtGH0LjQtSwg0L3QtdC/0L7RgNC40YHRgtGL0LUg0Lgg0L3QtdCw0YDQvNC40YDQvtCy0LDQvdC90YvQtSwg0L3QtdGB0LvQvtC40YHRgtGL0LUsINCx0LXQtyDQv9C+0LTQu9C+0LbQutC4INC4INC90LUg0YHQvtC10LTQuNC90LXQvdC90YvQtSDQsNC90LDQu9C+0LPQuNGH0L3Ri9C8INGB0L/QvtGB0L7QsdC+0Lwg0YEg0LTRgNGD0LPQuNC80Lgg0LzQsNGC0LXRgNC40LDQu9Cw0LzQuCDQuNC3INC/0L7Qu9C40LzQtdGA0L7QsiDRgdGC0LjRgNC+0LvQsCwg0L/RgNC+0YfQuNC1In0sIjk3MTM5NzkzMSI6eyJJRCI6OTcxMzk3OTMxLCJWYWx1ZSI6IjM5MjA0MzE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LCDQuNC3INC/0L7Qu9C40LzQtdGA0L7QsiDQstC40L3QuNC70YXQu9C+0YDQuNC00LAs0YHQvtC00LXRgNC2XHUwMDNlPTYg0LzQsNGBLiUg0L/Qu9Cw0YHRgtC40YTQuNC60LDRgtC+0YDQvtCyINGC0L7Qu9GJXHUwMDNjPTEg0LzQvCwg0L/RgNC+0YfQuNC1In0sIjk3MTM5NzkzNyI6eyJJRCI6OTcxMzk3OTM3LCJWYWx1ZSI6IjM5MjA2OTAwMDA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LCDQuNC3INC/0YDQvtGH0LjRhSDRgdC70L7QttC90YvRhSDQv9C+0LvQuNGN0YTQuNGA0L7QsiJ9LCI5NzEzOTc5NDkiOnsiSUQiOjk3MTM5Nzk0OSwiVmFsdWUiOiIzOTIxOTA2MDAwIC0g0J/RgNC+0YfQuNC1INC/0LvQuNGC0YssINC70LjRgdGC0YssINC/0LvQtdC90LrQsCwg0YTQvtC70YzQs9CwLCDQuCDQv9C+0LvQvtGB0LAg0LjQu9C4INC70LXQvdGC0Ysg0LjQtyDQv9GA0L7QtNGD0LrRgtC+0LIg0L/QvtC70LjQv9GA0LjRgdC+0LXQtNC40L3QtdC90LjRjyJ9LCI5NzEzOTc5NTAiOnsiSUQiOjk3MTM5Nzk1MCwiVmFsdWUiOiIzOTIxOTA5MDAwIC0g0J/RgNC+0YfQuNC1INC/0LvQuNGC0YssINC70LjRgdGC0YssINC/0LvQtdC90LrQuCDQuCDQv9C+0LvQvtGB0Ysg0LjQu9C4INC70LXQvdGC0Ysg0LjQtyDQv9C70LDRgdGC0LzQsNGB0YEifSwiOTcxMzk3OTU4Ijp7IklEIjo5NzEzOTc5NTgsIlZhbHVlIjoiMzkyMzMwMTA5MCAtINCY0LfQtNC10LvQuNGPINC00LvRjyDRgtGA0LDQvdGB0L/QvtGA0YLQuNGA0L7QstC60Lgg0LjQu9C4INGD0L/QsNC60L7QstC60Lgg0YLQvtCy0LDRgNC+0LIsINC40Lcg0L/Qu9Cw0YHRgtC80LDRgdGBLCDQv9GA0L7QsdC60LgsINC60YDRi9GI0LrQuCwg0LrQvtC70L/QsNC60Lgg0Lgg0LTRgNGD0LPQuNC1INGD0LrRg9C/0L7RgNC+0YfQvdGL0LUg0YHRgNC10LTRgdGC0LLQsCwg0LjQtyDQv9C70LDRgdGC0LzQsNGB0YE6INCx0YPRgtGL0LvQuCwg0LHRg9GC0YvQu9C60LgsINGE0LvQsNC60L7QvdGLINC4INCw0L3QsNC70L7Qs9C40YfQvdGL0LUg0LjQt9C00LXQu9C40Y86INC10LzQutC+0YHRgtGM0Y4g0L3QtSDQsdC+0LvQtdC1IDIg0Ls6INC/0YDQvtGH0LjQtSJ9LCI5NzEzOTc5NzMiOnsiSUQiOjk3MTM5Nzk3MywiVmFsdWUiOiIzOTI2MTAwMDAwIC0g0J/RgNC40L3QsNC00LvQtdC20L3QvtGB0YLQuCDQutCw0L3RhtC10LvRj9GA0YHQutC40LUg0LjQu9C4INGI0LrQvtC70YzQvdGL0LUg0LjQtyDQv9C70LDRgdGC0LzQsNGB0YEg0Lgg0LjQtyDQv9GA0L7Rh9C40YUg0LzQsNGC0LXRgNC40LDQu9C+0LIg0YLQvtCy0LDRgNC90YvRhSDQv9C+0LfQuNGG0LjQuSAzOTAxLTM5MTQifSwiOTcxMzk3OTc1Ijp7IklEIjo5NzEzOTc5NzUsIlZhbHVlIjoiMzkyNjMwMDAwMCAtINCa0YDQtdC/0LXQttC90YvQtSDQuNC30LTQtdC70LjRjyDQuCDRhNGD0YDQvdC40YLRg9GA0LAg0LTQu9GPINC80LXQsdC10LvQuCwg0YLRgNCw0L3RgdC/0L7RgNGC0L3Ri9GFINGB0YDQtdC00YHRgtCyINC40LvQuCDQsNC90LDQu9C+0LPQuNGH0L3Ri9C1INC40LfQtNC10LvQuNGPIC0g0LrRgNC10L/QtdC20L3Ri9C1INC40LfQtNC10LvQuNGPINC4INGE0YPRgNC90LjRgtGD0YDQsCDQtNC70Y8g0LzQtdCx0LXQu9C4LCDRgtGA0LDQvdGB0L/QvtGA0YLQvdGL0YUg0YHRgNC10LTRgdGC0LIg0LjQu9C4INCw0L3QsNC70L7Qs9C40YfQvdGL0LUg0LjQt9C00LXQu9C40Y8ifSwiOTcxMzk3OTc4Ijp7IklEIjo5NzEzOTc5NzgsIlZhbHVlIjoiMzkyNjkwOTIwMCAtINCY0LfQtNC10LvQuNGPINC/0YDQvtGH0LjQtSDQuNC3INC/0LvQsNGB0YLQvNCw0YHRgSDQuCDQuNC30LTQtdC70LjRjyDQuNC3INC/0YDQvtGH0LjRhSDQvNCw0YLQtdGA0LjQsNC70L7QsiDRgtC+0LLQsNGA0L3Ri9GFINC/0L7Qt9C40YbQuNC5IDM5MDEgLSAzOTE0LCDQuNC30LPQvtGC0L7QstC70LXQvdC90YvQtSDQuNC3INC70LjRgdGC0L7QstC+0LPQviDQvNCw0YLQtdGA0LjQsNC70LAifSwiOTcxMzk4MDQxIjp7IklEIjo5NzEzOTgwNDEsIlZhbHVlIjoiNDAxNjkzMDAwNSAtINCf0YDQvtC60LvQsNC00LrQuCwg0YjQsNC50LHRiyDQuCDQv9GA0L7Rh9C40LUg0YPQv9C70L7RgtC90LjRgtC10LvQuCwg0L/RgNC+0YfQuNC1In0sIjk3MTM5ODA1NSI6eyJJRCI6OTcxMzk4MDU1LCJWYWx1ZSI6IjQyMDEwMDAwMDAgLSDQmNC30LTQtdC70LjRjyDRiNC+0YDQvdC+LdGB0LXQtNC10LvRjNC90YvQtSDQuCDRg9C/0YDRj9C20Ywg0LTQu9GPINC70Y7QsdGL0YUg0LbQuNCy0L7RgtC90YvRhSAo0LLQutC70Y7Rh9Cw0Y8g0L/QvtGB0YLRgNC+0LzQutC4LCDQv9C+0LLQvtC00YzRjywg0L3QsNC60L7Qu9C10L3QvdC40LrQuCwg0L3QsNC80L7RgNC00L3QuNC60LgsINC/0L7Qv9C+0L3Riywg0L/QtdGA0LXQvNC10YLQvdGL0LUg0YHRg9C80YssINGB0L7QsdCw0YfRjNC4INC/0L7Qv9C+0L3RiyDQuCDQsNC90LDQu9C+0LPQuNGH0L3Ri9C1INC40LfQtNC10LvQuNGPKSwg0LjQt9Cz0L7RgtC+0LLQu9C10L3QvdGL0LUg0LjQtyDQu9GO0LHQvtCz0L4g0LzQsNGC0LXRgNC4In0sIjk3MTM5ODA3MiI6eyJJRCI6OTcxMzk4MDcyLCJWYWx1ZSI6IjQyMDIzOTAwMDAgLSDQmNC30LTQtdC70LjRjywg0L7QsdGL0YfQvdC+INC90L7RgdC40LzRi9C1INCyINC60LDRgNC80LDQvdC1INC40LvQuCDQsiDRgdGD0LzQutC1INC00LDQvNGB0LrQvtC5INC40LvQuCDQvNGD0LbRgdC60L7QuSDQuNC3INC/0YDQvtGH0LjRhSDQvNCw0YLQtdGA0LjQsNC70L7QsiJ9LCI5NzEzOTgxMDUiOnsiSUQiOjk3MTM5ODEwNSwiVmFsdWUiOiI0NDA5MTAxMTAwIC0g0JHQsNCz0LXRgiDQtNC70Y8g0LjQt9Cz0L7RgtC+0LLQu9C10L3QuNGPINGA0LDQvCDQtNC70Y8g0LrQsNGA0YLQuNC9LCDRhNC+0YLQvtCz0YDQsNGE0LjQuSwg0LfQtdGA0LrQsNC7INC40LvQuCDQsNC90LDQu9C+0LPQuNGH0L3Ri9GFINC/0YDQtdC00LzQtdGC0L7QsiDQuNC3INGF0LLQvtC50L3Ri9GFINC/0LjQu9C+0LzQsNGC0LXRgNC40LDQu9C+0LIifSwiOTcxMzk4MTYzIjp7IklEIjo5NzEzOTgxNjMsIlZhbHVlIjoiNDgwMjU1MjUwMCAtINCR0YPQvNCw0LPQsCDQuCDQutCw0YDRgtC+0L0g0L3QtdC80LXQu9C+0LLQsNC90L3Ri9C1INC80LDRgdGB0L7QuSAxINC8MiA2MCDQsyDQuNC70Lgg0LHQvtC70LXQtSwg0L3QviDQvNC10L3QtdC1IDc1INCzIn0sIjk3MTM5ODE2NiI6eyJJRCI6OTcxMzk4MTY2LCJWYWx1ZSI6IjQ4MDI1NjgwMDAgLSDQkdGD0LzQsNCz0LAg0Lgg0LrQsNGA0YLQvtC9INC90LXQvNC10LvQvtCy0LDQvdC90YvQtSzQuNGB0L/QvtC70YzQt9GD0LXQvNGL0LUg0LTQu9GPINC/0LXRh9Cw0YLQuCDQvNCw0YHRgdC+0LkgMSDQvDIgNDAg0LMuINC40LvQuCDQsdC+0LvQtdC1LNC90L4g0L3QtSDQsdC+0LvQtdC1IDE1MCDQsy4g0LIg0LvQuNGB0YLQsNGFIn0sIjk3MTM5ODE4NyI6eyJJRCI6OTcxMzk4MTg3LCJWYWx1ZSI6IjQ4MTAxOTAwMDkgLSDQkdGD0LzQsNCz0LAg0Lgg0LrQsNGA0YLQvtC9LCDQuNGB0L/QvtC70YzQt9GD0LXQvNGL0LUg0LTQu9GPINC/0LjRgdGM0LzQsCwg0L/QtdGH0LDRgtC4INC40LvQuCDQtNGA0YPQs9C40YUg0LPRgNCw0YTQuNGH0LXRgdC60LjRhSDRhtC10LvQtdC5LCDQvdC1INGB0L7QtNC10YDQttCw0YnQuNC1INCy0L7Qu9C+0LrQvtC9LCDQv9C+0LvRg9GH0LXQvdC90YvRhSDQvNC10YXQsNC90LjRh9C10YHQutC40Lwg0LjQu9C4INGF0LjQvNC40LrQvi3QvNC10YXQsNC90LjRh9C10YHQutC40Lwg0YHQv9C+0YHQvtCx0L7QvCwg0LjQu9C4INGBINGB0L7QtNC10YDQttCw0L3QuNC10Lwg0YLQsNC60LjRhSDQstC+0LvQvtC60L7QvSDQvdC1INCx0L7Qu9C10LUgMTAlINC+0YIg0L7QsdGJ0LXQuSDQvNCw0YHRgdGLINCy0L7Qu9C+0LrQvdCwLCDQv9GA0L7Rh9C40LUifSwiOTcxMzk4MTkxIjp7IklEIjo5NzEzOTgxOTEsIlZhbHVlIjoiNDgxMTQxMjAwMCAtINCR0YPQvNCw0LPQsCDQuCDQutCw0YDRgtC+0L0g0LPRg9C80LjRgNC+0LLQsNC90L3Ri9C1INC40LvQuCDQutC70LXQudC60LjQtSwg0YHQsNC80L7QutC70LXRj9GJ0LjQtdGB0Y8g0YEg0YjQuNGA0LjQvdC+0Lkg0L3QtSDQsdC+0LvQtdC1IDEwINGB0LwsINC/0L7QutGA0YvRgtGL0LUg0L3QtdCy0YPQu9C60LDQvdC40LfQvtCy0LDQvdC90YvQvCDQvdCw0YLRg9GA0LDQu9GM0L3Ri9C8INC40LvQuCDRgdC40L3RgtC10YLQuNGH0LXRgdC60LjQvCDQutCw0YPRh9GD0LrQvtC8In0sIjk3MTM5ODE5MiI6eyJJRCI6OTcxMzk4MTkyLCJWYWx1ZSI6IjQ4MTE0MTkwMDAgLSDQn9GA0L7Rh9Cw0Y8g0LHRg9C80LDQs9CwINC4INC60LDRgNGC0L7QvSDQs9GD0LzQvNC40YDQvtCy0LDQvdC90YvQtSDQuNC70Lgg0LrQu9C10LnQutC40LUs0YHQsNC80L7QutC70LXRj9GJ0LjQtdGB0Y8ifSwiOTcxMzk4MTk1Ijp7IklEIjo5NzEzOTgxOTUsIlZhbHVlIjoiNDgxMTU5MDAwOSAtINCf0YDQvtGH0LjQtSDQsdGD0LzQsNCz0LAg0Lgg0LrQsNGA0YLQvtC9INGBINC/0L7QutGA0YvRgtC40LXQvCwg0L/RgNC+0L/QuNGC0LrQvtC5INC40LvQuCDQu9Cw0LzQuNC90LjRgNC+0LLQsNC90L3Ri9C1In0sIjk3MTM5ODE5NiI6eyJJRCI6OTcxMzk4MTk2LCJWYWx1ZSI6IjQ4MTE5MDAwMDAgLSDQkdGD0LzQsNCz0LAs0LrQsNGA0YLQvtC9LNGG0LXQu9C70Y7Qu9C+0LfQvdCw0Y8g0LLQsNGC0LAg0Lgg0L/QvtC70L7RgtC90L4g0LjQtyDRhtC10LvQu9GO0LvQvtC30L3Ri9GFINCy0L7Qu9C+0LrQvtC9In0sIjk3MTM5ODIzOCI6eyJJRCI6OTcxMzk4MjM4LCJWYWx1ZSI6IjQ4MjM5MDg1MjAgLSDQkdGD0LzQsNCz0LAsINC60LDRgNGC0L7QvSwg0L/QvtC70L7RgtC90L4g0LjQtyDRhtC10LvQu9GO0LvQvtC30L3Ri9GFINCy0L7Qu9C+0LrQvtC9LCDQv9GA0L7Rh9C40LUifSwiOTcxMzk4MjM5Ijp7IklEIjo5NzEzOTgyMzksIlZhbHVlIjoiNDgyMzkwODU5NiAtINChINC60LvQtdC10Lwg0LjQu9C4INGB0LDQvNC+0LrQu9C10Y/RidCw0Y/RgdGPINCx0YPQvNCw0LPQsCDQuNC70Lgg0LrQsNGA0YLQvtC9LCDQvdC1INCy0LrQu9GO0YfQtdC90L3Ri9C1INCyINGC0L7QstCw0YDQvdGD0Y4g0L/QvtC30LjRhtC40Y4gNDgxMSJ9LCI5NzEzOTgyNDMiOnsiSUQiOjk3MTM5ODI0MywiVmFsdWUiOiI0OTAxOTkwMDAwIC0g0J/RgNC+0YfQuNC1INC/0LXRh9Cw0YLQvdGL0LUg0LrQvdC40LPQuCwg0LHRgNC+0YjRjtGA0YssINC70LjRgdGC0L7QstC60LgsINCw0L3QsNC70L7Qs9C40YfQvdGL0LUg0L/QtdGH0LDRgtC90YvQtSDQuNC30LTQsNC90LjRjywg0YHQsdGA0L7RiNGO0YDQvtCy0LDQvdC90YvQtSJ9LCI5NzEzOTgyNTAiOnsiSUQiOjk3MTM5ODI1MCwiVmFsdWUiOiI0OTEwMDAwMDAwIC0g0J/QtdGH0LDRgtC90YvQtSDQutCw0LvQtdC90LTQsNGA0Lgg0LLRgdC10YUg0LLQuNC00L7Qsiwg0LLQutC70Y7Rh9Cw0Y8g0L7RgtGA0YvQstC90YvQtSJ9LCI5NzEzOTgyNTIiOnsiSUQiOjk3MTM5ODI1MiwiVmFsdWUiOiI0OTExMTA5MDAwIC0g0J/RgNC+0YfQuNC1INC80LDRgtC10YDQuNCw0LvRiyDRgNC10LrQu9Cw0LzQvdGL0LUg0Lgg0LDQvdCw0LvQvtCz0LjRh9C90LDRjyDQv9GA0L7QtNGD0LrRhtC40Y8sINC60YDQvtC80LUg0YLQvtCy0LDRgNC90YvRhSDQutCw0YLQsNC70L7Qs9C+0LIifSwiOTcxMzk4MjU0Ijp7IklEIjo5NzEzOTgyNTQsIlZhbHVlIjoiNDkxMTk5MDAwMCAtINCf0YDQvtGH0LDRjyDQv9C10YfQsNGC0L3QsNGPINC/0YDQvtC00YPQutGG0LjRjyAifSwiOTcxMzk4MjU2Ijp7IklEIjo5NzEzOTgyNTYsIlZhbHVlIjoiNTEwNTI5MDAwMCAtINCf0YDQvtGH0LDRjyDQs9GA0LXQsdC10L3QvdCw0Y8g0LvQtdC90YLQsCDRiNC10YDRgdGC0Y/QvdCw0Y8g0Lgg0L/RgNC+0YfQsNGPINGI0LXRgNGB0YLRjCDQttC40LLQvtGC0L3Ri9GFLCDQv9C+0LTQstC10YDQs9C90YPRgtCw0Y8g0LPRgNC10LHQtdC90L7Rh9C10YHQsNC90LjRjiJ9LCI5NzEzOTgyNzEiOnsiSUQiOjk3MTM5ODI3MSwiVmFsdWUiOiI1MjA4MzkwMDAwIC0g0KLQutCw0L3QuCDQv9GA0L7Rh9C40LUg0YXQu9C+0L/Rh9Cw0YLQvtCx0YPQvNCw0LbQvdGL0LUsINGB0L7QtNC10YDQttCw0YIg0YXQu9C+0L/QvtC6IDg1JSDQuCDQsdC+0LvQtdC1LCDQvtC60YDQsNGI0LXQvdGL0LUg0YEg0L/QvtCy0LXRgNGF0L3QvtGB0YLQvdC+0Lkg0L/Qu9C+0YLQvdC+0YHRgtGM0Y4g0L3QtSDQsdC+0LvQtdC1IDIwMCDQsy/QvDIifSwiOTcxMzk4MjcyIjp7IklEIjo5NzEzOTgyNzIsIlZhbHVlIjoiNTIwOTIxMDAwMCAtINCi0LrQsNC90Lgg0YXQu9C+0L/Rh9Cw0YLQvtCx0YPQvNCw0LbQvdGL0LUsINGB0L7QtNC10YDQttCw0YnQuNC1INC/0L4g0LzQsNGB0YHQtSDQvdC1INC80LXQvdC10LUgODUlINGF0LvQvtC/0LrQsCwg0L7RgtCx0LXQu9C10L3QvdGL0LUsINC/0L7Qu9C+0YLQvdGP0L3QvtCz0L4g0L/QtdGA0LXQv9C70LXRgtC10L3QuNGPLCDRgSDQv9C+0LLQtdGA0YXQvdC+0YHRgtC90L7QuSDQv9C70L7RgtC90L7RgdGC0YzRjiDQsdC+0LvQtdC1IDIwMCDQsy/QvDIifSwiOTcxMzk4Mjg5Ijp7IklEIjo5NzEzOTgyODksIlZhbHVlIjoiNTQwNDE5MDAwMCAtINCc0L7QvdC+0L3QuNGC0Lgg0YHQuNC90YLQtdGC0LjRh9C10YHQutC40LUg0LvQuNC90LXQudC90L7QuSDQv9C70L7RgtC90L7RgdGC0LggNjcg0LTRgtC10LrRgSDQuNC70Lgg0LHQvtC70LXQtSDQuCDRgdGA0LDQt9C80LXRgNC+0Lwg0L/QvtC/0LXRgNC10YfQvdC+0LPQviDRgdC10YfQtdC90LjRjyDQvdC1INCx0L7Qu9C10LUgMSDQvNC8LCDQuNC3INGB0LjQvdGC0LXRgtC40YfQtdGB0LrQuNGFINC80LDRgtC10YDQuNCw0LvQvtCyINGBINGI0LjRgNC40L3QvtC5INC90LUg0LHQvtC70LXQtSA1INC80LwsINC/0YDQvtGH0LjQtSJ9LCI5NzEzOTgyOTgiOnsiSUQiOjk3MTM5ODI5OCwiVmFsdWUiOiI1NDA3NjkxMDAwIC0g0J/RgNC+0YfQuNC1INC90LXQvtGC0LHQtdC70LXQvdC90YvQtSDQuNC70Lgg0L7RgtCx0LXQuy4g0YLQutCw0L3QuCDRgdC+0LQuIDg1INC80LDRgS4lINC40LvQuCDQsdC+0LvQtdC1INC/0L7Qu9C40Y3RhNC40YDQvdGL0YUg0L3QuNGC0LXQuSJ9LCI5NzEzOTgzMDAiOnsiSUQiOjk3MTM5ODMwMCwiVmFsdWUiOiI1NDA4MjMwMDAwIC0g0KLQutCw0L3QuCDQv9GA0L7Rh9C40LUsINGB0L7QtNC10YDQttCw0YnQuNC1IDg1INC80LDRgS4lINC40LvQuCDQsdC+0LvQtdC1INC40YHQutGD0YHRgdGC0LLQtdC90L3Ri9GFINC90LjRgtC10Lkg0LjQu9C4INC/0LvQvtGB0LrQuNGFINC40LvQuCDQsNC90LDQu9C+0LPQuNGH0L3Ri9GFINC90LjRgtC10Lk6INC40Lcg0L3QuNGC0LXQuSDRgNCw0LfQu9C40YfQvdGL0YUg0YbQstC10YLQvtCyIn0sIjk3MTM5ODMwOCI6eyJJRCI6OTcxMzk4MzA4LCJWYWx1ZSI6IjU1MTQyMTAwMDAgLSDQotC60LDQvdC4LCDRgdC+0LTQtdGA0LbQsNGJ0LjQtSDQv9C+INC80LDRgdGB0LUg0LzQtdC90LXQtSA4NSUg0L/QvtC70LjRjdGE0LjRgNC90YvRhSDQstC+0LvQvtC60L7QvSwg0L/QvtC70L7RgtC90Y/QvdC+0LPQviDQv9C10YDQtdC/0LvQtdGC0LXQvdC40Y8sINGBINC00L7QsdCw0LLQu9C10L3QuNC10Lwg0LIg0L7RgdC90L7QstC90L7QvCDQuNC70Lgg0LjRgdC60LvRjtGH0LjRgtC10LvRjNC90L4g0YXQu9C+0L/QutCwLCDRgSDQv9C+0LLQtdGA0YXQvdC+0YHRgtC90L7QuSDQv9C70L7RgtC90L7RgdGC0YzRjiDQsdC+0LvQtdC1IDE3MCDQsy/QvDIsINC+0LrRgNCw0YjQtdC90L3Ri9C1In0sIjk3MTM5ODMxMSI6eyJJRCI6OTcxMzk4MzExLCJWYWx1ZSI6IjU1MTUxOTkwMDAgLSDQn9GA0L7Rh9C40LUg0YLQutCw0L3QuCDQuNC3INC/0L7Qu9C40Y3RhNC40YDQvdGL0YUg0LLQvtC70L7QutC+0L0ifSwiOTcxMzk4MzE4Ijp7IklEIjo5NzEzOTgzMTgsIlZhbHVlIjoiNTYwMjEwMTkwMCAtINCk0LXRgtGAINC4INCy0L7QudC70L7QuiDQvdC10L/RgNC+0L/QuNGC0LDQvdC90YvQtSwg0LHQtdC3INC/0L7QutGA0YvRgtC40Y8g0LjQu9C4INC90LXQtNGD0LHQu9C40YDQvtCy0LDQvdC90YvQtSwg0L/QvtC70YPRh9C10L3QvdGL0LUg0LjQs9C70L7Qv9GA0L7QsdC40LLQvdGL0Lwg0YHQv9C+0YHQvtCx0L7QvCDQuNC3INC00YDRg9Cz0LjRhSDRgtC10LrRgdGC0LjQu9GM0L3Ri9GFINC80LDRgtC10YDQuNCw0LvQvtCyIn0sIjk3MTM5ODMxOSI6eyJJRCI6OTcxMzk4MzE5LCJWYWx1ZSI6IjU2MDIxMDkwMDAgLSDQpNC10YLRgCDQuCDQstC+0LnQu9C+0LosINC/0L7Qu9GD0YfQtdC90L3Ri9C1INC40LPQu9C+0L/RgNC+0LHQuNCy0L3Ri9C8INGB0L/QvtGB0L7QsdC+0Lwg0Lgg0LLQvtC70L7QutC90LjRgdGC0YvQtSDQstGP0LfQsNC70YzQvdC+LdC/0YDQvtGI0LjQstC90YvQtSDQv9C+0LvQvtGC0L3QsCwg0L/RgNC+0L/QuNGC0LDQvdC90YvQtSDRgSDQv9C+0LrRgNGL0YLQuNC10Lwg0LjQu9C4INC00YPQsdC70LjRgNC+0LLQsNC90L3Ri9C1In0sIjk3MTM5ODMyMCI6eyJJRCI6OTcxMzk4MzIwLCJWYWx1ZSI6IjU2MDIyMTAwMDAgLSDQpNC10YLRgCDQuCDQstC+0LnQu9C+0Log0L/RgNC+0YfQuNC1LCDQvdC10L/RgNC+0L/QuNGC0LDQvdC90YvQtSwg0LHQtdC3INC/0L7QutGA0YvRgtC40Y8g0LjQu9C4INC90LXQtNGD0LHQu9C40YDQvtCy0LDQvdC90YvQtSDQuNC3INGI0LXRgNGB0YLQuCDQuNC70Lgg0YLQvtC90LrQvtCz0L4g0LLQvtC70L7RgdCwINC20LjQstC+0YLQvdGL0YUifSwiOTcxMzk4MzIxIjp7IklEIjo5NzEzOTgzMjEsIlZhbHVlIjoiNTYwMjI5MDAwMCAtINCk0LXRgtGAINC4INCy0L7QudC70L7QuiDQv9GA0L7Rh9C40LUsINC90LXQv9GA0L7Qv9C40YLQsNC90L3Ri9C1LCDQsdC10Lcg0L/QvtC60YDRi9GC0LjRjyDQuNC70Lgg0L3QtdC00YPQsdC70LjRgNC+0LLQsNC90L3Ri9C1INC40Lcg0L/RgNC+0YfQuNGFINGC0LXQutGB0YLQuNC70YzQvdGL0YUg0LzQsNGC0LXRgNC40LDQu9C+0LIifSwiOTcxMzk4MzIyIjp7IklEIjo5NzEzOTgzMjIsIlZhbHVlIjoiNTYwMjkwMDAwMCAtINCf0YDQvtGH0LjQtSDRhNC10YLRgCDQuCDQstC+0LnQu9C+0LoifSwiOTcxMzk4MzI3Ijp7IklEIjo5NzEzOTgzMjcsIlZhbHVlIjoiNTYwMzE0MTAwOSAtINCf0YDQvtGH0LjQtSDQvdC10YLQutCw0L3Ri9C1INC80LDRgtC10YDQuNCw0LvRiyDQuNC3INGF0LjQvNC40YfQtdGB0LrQuNGFINC90LjRgtC10LksINGBINC/0L7QutGA0YvRgtC40LXQvCwg0YEg0L/QvtCy0LXRgNGF0L3QvtGB0YLQvdC+0Lkg0L/Qu9C+0YLQvdC+0YHRgtGM0Y4g0LHQvtC70LXQtSAxNTAg0LMv0LrQsi7QvCJ9LCI5NzEzOTgzMzAiOnsiSUQiOjk3MTM5ODMzMCwiVmFsdWUiOiI1NjAzOTQxMDA5IC0g0J/RgNC+0YfQuNC1INC90LXRgtC60LDQvdGL0LUg0LzQsNGC0LXRgNC40LDQu9GLLCDRgSDQv9C+0LrRgNGL0YLQuNC10LwsINGBINC/0L7QstC10YDRhdC90L7RgdGC0L3QvtC5INC/0LvQvtGC0L3QvtGB0YLRjNGOINCx0L7Qu9C10LUgMTUwINCzL9C60LIu0LwifSwiOTcxMzk4MzMxIjp7IklEIjo5NzEzOTgzMzEsIlZhbHVlIjoiNTYwMzk0OTAwMCAtINCf0YDQvtGH0LjQtSDQvdC10YLQutCw0L3Ri9C1INC80LDRgtC10YDQuNCw0LvRiywg0YEg0L/QvtCy0LXRgNGF0L3QvtGB0YLQvdC+0Lkg0L/Qu9C+0YLQvdC+0YHRgtGM0Y4g0LHQvtC70LXQtSAxNTAg0LMv0LwyIn0sIjk3MTM5ODM3MSI6eyJJRCI6OTcxMzk4MzcxLCJWYWx1ZSI6IjU4MDQxMDEwMDAgLSDQotGO0LvRjCDQuCDQv9GA0L7Rh9C40LUg0YHQtdGC0YfQsNGC0YvQtSDQv9C+0LvQvtGC0L3QsCDQvtC00L3QvtGG0LLQtdGC0L3Ri9C1LCDQsdC10Lcg0YPQt9C+0YDQsCJ9LCI5NzEzOTgzNzIiOnsiSUQiOjk3MTM5ODM3MiwiVmFsdWUiOiI1ODA0MTA5MDAwIC0g0J/RgNC+0YfQuNC1INGC0Y7Qu9GMINC4INGB0LXRgtGH0LDRgtGL0LUg0L/QvtC70L7RgtC90LAsINC60YDQvtC80LUg0L/QvtC70L7RgtC10L0g0YLQvtCy0LDRgNC90L7QuSDQv9C+0LfQuNGG0LjQuCA2MDAyIn0sIjk3MTM5ODM3NiI6eyJJRCI6OTcxMzk4Mzc2LCJWYWx1ZSI6IjU4MDYzMTAwMDAgLSDQn9GA0L7Rh9C40LUg0YLQutCw0L3QuCDQuNC3INGFXFzQsSDQv9GA0Y/QttC4LCDQutGA0L7QvNC1INC/0L7QtyA1ODA3In0sIjk3MTM5ODM3OCI6eyJJRCI6OTcxMzk4Mzc4LCJWYWx1ZSI6IjU4MDYzMjkwMDAgLSDQn9GA0L7Rh9C40LUg0YLQutCw0L3QuCwg0LrRgNC+0LzQtSDRgtC60LDQvdC10Lkg0LjQtyDRgtC+0LIuINC/0L7Qty4gNTgwNywg0LjQtyDRhdC40LzQuNGH0LXRgdC60LjRhSDQvdC40YLQtdC5In0sIjk3MTM5ODM3OSI6eyJJRCI6OTcxMzk4Mzc5LCJWYWx1ZSI6IjU4MDYzOTAwMDAgLSDQotC60LDQvdC4INC/0YDQvtGH0LjQtSwg0LrRgNC+0LzQtSDRgtC60LDQvdC10Lkg0LjQtyDRgtC+0LIuINC/0L7Qty4gNTgwNywg0LjQtyDQv9GA0L7Rh9C40YUg0YLQtdC60YHRgtC40LvRjNC90YvRhSDQvNCw0YLQtdGA0LjQsNC70L7QsiJ9LCI5NzEzOTgzODAiOnsiSUQiOjk3MTM5ODM4MCwiVmFsdWUiOiI1ODA3MTA5MDAwIC0g0J/RgNC+0YfQuNC1INCw0L3QsNC70L7Qs9C40YfQvdGL0LUg0LjQt9C00LXQu9C40Y8g0LjQtyDRgtC10LrRgdGC0LjQu9GM0L3Ri9GFINC80LDRgtC10YDQuNCw0LvQvtCyLCDQsiDQutGD0YHQutCw0YUsINC70LXQvdGC0LDRhSDQuNC70Lgg0LLRi9C60YDQvtC10L3QvdGL0LUg0L/QviDRhNC+0YDQvNC1INC40LvQuCDRgNCw0LfQvNC10YDRgywg0L3QviDQvdC1INCy0YvRiNC40YLRi9C1In0sIjk3MTM5ODM4NCI6eyJJRCI6OTcxMzk4Mzg0LCJWYWx1ZSI6IjU4MTA5OTkwMDAgLSDQn9GA0L7Rh9C40LUg0LLRi9GI0LjQstC60Lgg0LjQtyDQv9GA0L7Rh9C40YUg0YLQtdC60YHRgtC40LvRjNC90YvRhSDQvNCw0YLQtdGA0LjQsNC70L7QsiJ9LCI5NzEzOTgzOTAiOnsiSUQiOjk3MTM5ODM5MCwiVmFsdWUiOiI1OTAzMjAxMDAwIC0g0KLQtdC60YHRgtC40LvRjNC90YvQtSDQvNCw0YLQtdGA0LjQsNC70YssINC/0YDQvtC/0LjRgtCw0L3QvdGL0LUg0L/QvtC70LjRg9GA0LXRgtCw0L3QvtC8LCDQutGA0L7QvNC1INGC0L7QstCw0YDQvdC+0Lkg0L/QvtC30LjRhtC40LggNTkwMiJ9LCI5NzEzOTgzOTEiOnsiSUQiOjk3MTM5ODM5MSwiVmFsdWUiOiI1OTAzMjA5MDAwIC0g0KLQtdC60YHRgtC40LvRjNC90YvQtSDQvNCw0YLQtdGA0LjQsNC70Ysg0YEg0L/QvtC70LjRg9GA0LXRgtCw0L3QvtCy0YvQvCDQv9C+0LrRgNGL0YLQuNC10Lwg0LjQu9C4INC00YPQsdC70LjRgNC+0LLQsNC90L3Ri9C1LCDQutGA0L7QvNC1INGC0L7QstCw0YDQvdC+0Lkg0L/QvtC30LjRhtC40LggNTkwMiJ9LCI5NzEzOTgzOTIiOnsiSUQiOjk3MTM5ODM5MiwiVmFsdWUiOiI1OTAzOTAxMDAwIC0g0KLQtdC60YHRgtC40LvRjNC90YvQtSDQvNCw0YLQtdGA0LjQsNC70Ysg0L/RgNC+0YfQuNC1INC/0YDQvtC/0LjRgtCw0L3QvdGL0LUsINC60YDQvtC80LUg0YLQvtCy0LDRgNC90L7QuSDQv9C+0LfQuNGG0LjQuCA1OTAyIn0sIjk3MTM5ODM5MyI6eyJJRCI6OTcxMzk4MzkzLCJWYWx1ZSI6IjU5MDM5MDkxMDAgLSDQotC10LrRgdGC0LjQu9GM0L3Ri9C1INC80LDRgtC10YDQuNCw0LvRiyDQv9GA0L7Rh9C40LUg0YEg0L/QvtC60YDRi9GC0LjQtdC8INC40LvQuCDQtNGD0LHQu9C40YDQvtCy0LDQvdC90YvQtSDRgSDQv9GA0L7QuNC30LLQvtC00L3Ri9C80Lgg0YbQtdC70LvRjtC70L7Qt9GLINC40LvQuCDQtNGA0YPQs9C40LzQuCDQv9C+0LvQuNC80LXRgNC90YvQvNC4INC80LDRgtC10YDQuNCw0LvQsNC80LgsINGBINGC0LXQutGB0YLQuNC70YzQvdGL0Lwg0LzQsNGC0LXRgNC40LDQu9C+0LwsINC+0LHRgNCw0LfRg9GJ0LjQvNC4INC70LjRhtC10LLRg9GOINGB0YLQvtGA0L7QvdGDLCDQutGA0L7QvNC1INGC0L7QstCw0YDQvdC+0Lkg0L/QvtC30LjRhtC40LggNTkwMiJ9LCI5NzEzOTgzOTQiOnsiSUQiOjk3MTM5ODM5NCwiVmFsdWUiOiI1OTAzOTA5OTAwIC0g0J/RgNC+0YfQuNC1INGC0LXQutGB0YLQuNC70YzQvdGL0LUg0LzQsNGC0LXRgNC40LDQu9GLINGBINC/0L7QutGA0YvRgtC40LXQvCDQuNC70Lgg0LTRg9Cx0LvQuNGA0L7QstCw0L3QvdGL0LUg0L/QvtC70LjQvNC10YDQvdGL0LzQuCDQvNCw0YLQtdGA0LjQsNC70LDQvNC4LCDQutGA0L7QvNC1INGC0L7QstCw0YDQvdC+0Lkg0L/QvtC30LjRhtC40LggNTkwMiJ9LCI5NzEzOTgzOTUiOnsiSUQiOjk3MTM5ODM5NSwiVmFsdWUiOiI1OTA0MTAwMDAwIC0g0JvQuNC90L7Qu9C10YPQvCwg0LLRi9C60YDQvtC10L3QvdGL0Lkg0LjQu9C4INC90LUg0LLRi9C60YDQvtC10L3QvdGL0Lkg0L/QviDRhNC+0YDQvNC1In0sIjk3MTM5ODQwMyI6eyJJRCI6OTcxMzk4NDAzLCJWYWx1ZSI6IjU5MTExMDAwMDAgLSDQotC10LrRgdGC0LjQuy7QvNCw0YIt0LvRiyzQstC+0LnQu9C+0Log0Lgg0YLQutCw0L3QuCzQtNGD0LHQu9C40YDQvtCy0LDQvS7RgNC10LfQuNC90L7QuSzQutC+0LbQtdC5INC40LvQuCDQtNGALtC80LDRgi3Qu9C+0Lws0LTQu9GPINC40LfQs9C+0YIu0LjQs9C+0LvRjNGH0LDRgtGL0YUg0LvQtdC90YIs0Lgg0LDQvdCw0LvQvtCzLtGC0LrQsNC90Lgs0LjRgdC/0L7Qu9GM0Lcu0LTQu9GPINC00YAu0YLQtdGFLtGG0LXQu9C10Lks0LLQutC70Y7Rhy7Rg9C30LrQuNC1INGC0LrQsNC90Lgs0LjQt9Cz0L7Rgi7QuNC3INCy0LXQu9GM0LLQtdGC0LAs0L/RgNC+0L/QuNGCLtGA0LXQt9C40L3QvtC5LNC00LvRjyDQv9C+0LrRgNGL0YIuLi4ifSwiOTcxMzk4NDA3Ijp7IklEIjo5NzEzOTg0MDcsIlZhbHVlIjoiNTkxMTkwOTAwMCAtINCf0YDQvtGH0LjQtSDRgtC10LrRgdGC0LjQu9GM0L3Ri9C1INC80LDRgtC10YDQuNCw0LvRiyDQuCDQuNC30LTQtdC70LjRjyDQtNC70Y8g0YLQtdGF0L3QuNGH0LXRgdC60LjRhSDRhtC10LvQtdC5LCDRg9C/0L7QvNGP0L3Rg9GC0YvQtSDQsiDQv9GA0LjQvNC10YfQsNC90LjQuCA3INC6INC00LDQvdC90L7QuSDQs9GA0YPQv9C/0LUifSwiOTcxMzk4NDEwIjp7IklEIjo5NzEzOTg0MTAsIlZhbHVlIjoiNjAwMTk5MDAwMCAtINCS0L7RgNGB0L7QstGL0LUg0L/QvtC70L7RgtC90LAsINGC0YDQuNC60L7RgtCw0LbQvdGL0LUg0LzQsNGI0LjQvdC90L7Qs9C+INC40LvQuCDRgNGD0YfQvdC+0LPQviDQstGP0LfQsNC90LjRjywg0LjQtyDQv9GA0L7Rh9C40YUg0YLQtdC60YHRgtC40LvRjNC90YvRhSDQvNCw0YLQtdGA0LjQsNC70L7QsiJ9LCI5NzEzOTg0MTYiOnsiSUQiOjk3MTM5ODQxNiwiVmFsdWUiOiI2MDA2MzE5MDAwIC0g0J/RgNC+0YfQuNC1INGC0YDQuNC60L7RgtCw0LbQvdGL0LUg0L/QvtC70L7RgtC90LAg0LzQsNGI0LjQvdC90L7Qs9C+INC40LvQuCDRgNGD0YfQvdC+0LPQviDQstGP0LfQsNC90LjRjyDQv9GA0L7Rh9C40LUsINC40Lcg0YHQuNC90YLQtdGC0LjRh9C10YHQutC40YUg0L3QuNGC0LXQuSwg0L3QtdC+0YLQsdC10LvQtdC90L3Ri9C1INC40LvQuCDQvtGC0LHQtdC70LXQvdC90YvQtSJ9LCI5NzEzOTg3NTEiOnsiSUQiOjk3MTM5ODc1MSwiVmFsdWUiOiI2MzAzOTI5MDAwIC0g0J/RgNC+0YfQuNC1INC30LDQvdCw0LLQtdGB0LggKNCy0LrQu9GO0YfQsNGPINC/0L7RgNGC0YzQtdGA0YspINC4INCy0L3Rg9GC0YDQtdC90L3QuNC1INGI0YLQvtGA0YssINC70LDQvNCx0YDQtdC60LXQvdGLINC40LvQuCDQv9C+0LTQt9C+0YDRiyDQtNC70Y8g0LrRgNC+0LLQsNGC0LXQuSDQuNC3INGB0LjQvdGC0LXRgtC40YfQtdGB0LrQuNGFINC90LjRgtC10LkifSwiOTcxMzk4NzYwIjp7IklEIjo5NzEzOTg3NjAsIlZhbHVlIjoiNjMwNDk5MDAwMCAtINCY0LfQtNC10LvQuNGPINC00LXQutC+0YDQsNGC0LjQstC90YvQtSDQv9GA0L7Rh9C40LUsINC60YDQvtC80LUg0LjQt9C00LXQu9C40Lkg0YLQvtCy0LDRgNC90L7QuSDQv9C+0LfQuNGG0LjQuCA5NDA0LCDQvdC10YLRgNC40LrQvtGC0LDQttC90YvQtSDQuNC3INC/0YDQvtGH0LjRhSDRgtC10LrRgdGC0LjQu9GM0L3Ri9GFINC80LDRgtC10YDQuNCw0LvQvtCyIn0sIjk3MTM5ODc4MSI6eyJJRCI6OTcxMzk4NzgxLCJWYWx1ZSI6IjYzMDc5MDk4MDAgLSDQk9C+0YLQvtCy0YvQtSDQuNC30LTQtdC70LjRjyDQv9GA0L7Rh9C40LUsINCy0LrQu9GO0YfQsNGPINCy0YvQutGA0L7QudC60Lgg0L7QtNC10LbQtNGLIn0sIjk3MTM5ODc4MiI6eyJJRCI6OTcxMzk4NzgyLCJWYWx1ZSI6IjYzMDgwMDAwMDAgLSDQndCw0LHQvtGA0YssINGB0L7RgdGCLiDQuNC3INGC0LrQsNC90LXQuSDQuCDQv9GA0Y/QttC4INC40LvQuCDQvdC40YLQtdC5INGBINC/0YDQuNC90LDQtNC70LXQttC90L7RgdGC0Y/QvNC4INC40LvQuCDQsdC10Lcg0L3QuNGFLCDQtNC70Y8g0LjQt9Cz0L7Rgi4g0LrQvtCy0YDQvtCyLCDQs9C+0LHQtdC70LXQvdC+0LIsINCy0YvRiNC40YLRi9GFINGB0LrQsNGC0LXRgNGC0LXQuSDQuNC70Lgg0YHQsNC70YTQtdGC0L7QuiDQuNC70Lgg0LDQvdCw0LvQvtCz0LjRh9C90YvRhSDRgtC10LrRgdGCLiDQuNC30LTQtdC70LjQuSwg0YPQv9Cw0LrQvtCy0LDQvdC90YvQtSDQuNC70Lgg0LTQu9GPINGA0L7Qt9C9LiDQv9GA0L7QtNCw0LbQuCJ9LCI5NzEzOTg4NTgiOnsiSUQiOjk3MTM5ODg1OCwiVmFsdWUiOiI2NTA3MDAwMDAwIC0g0JvQtdC90YLRiywg0L/QvtC00LrQu9Cw0LTQutC4LCDRh9C10YXQu9GLLCDQvtGB0L3QvtCy0YssINC60LDRgNC60LDRgdGLLCDQutC+0LfRi9GA0YzQutC4INC4INC30LDQstGP0LfQutC4INC00LvRjyDQs9C+0LvQvtCy0L3Ri9GFINGD0LHQvtGA0L7QsiJ9LCI5NzEzOTg4NjgiOnsiSUQiOjk3MTM5ODg2OCwiVmFsdWUiOiI2NzAyOTAwMDAwIC0g0KbQstC10YLRiywg0LvQuNGB0YLRjNGPINC4INC/0LvQvtC00Ysg0LjRgdC60YPRgdGB0YLQstC10L3QvdGL0LUg0Lgg0LjRhSDRh9Cw0YHRgtC4LCDQuNC30LTQtdC70LjRjyDQuNC3INC40YHQutGD0YHRgdGC0LLQtdC90L3Ri9GFINGG0LLQtdGC0L7Qsiwg0LvQuNGB0YLRjNC10LIg0LjQu9C4INC/0LvQvtC00L7Qsjog0LjQtyDQv9GA0L7Rh9C40YUg0LzQsNGC0LXRgNC40LDQu9C+0LIifSwiOTcxMzk4ODc4Ijp7IklEIjo5NzEzOTg4NzgsIlZhbHVlIjoiNjgwMjkxMDAwMCAtINCf0YDQvtGH0LjQtSDQvNGA0LDQvNC+0YAsINGC0YDQsNCy0LXRgNGC0LjQvSDQuCDQsNC70LXQsdCw0YHRgtGA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EiOnsiSUQiOjk3MTM5ODg4MSwiVmFsdWUiOiI2ODAyOTM5MDAwIC0g0JPRgNCw0L3QuNGCINC/0YDQvtGH0LjQuSJ9LCI5NzEzOTg4ODQiOnsiSUQiOjk3MTM5ODg4NCwiVmFsdWUiOiI2ODAzMDA5MDAwIC0g0KHQu9Cw0L3QtdGGINC+0LHRgNCw0LHQvtGC0LDQvdC90YvQuSDQuCDQuNC30LTQtdC70LjRjyDQuNC3INGB0LvQsNC90YbQsCDQuNC70Lgg0LjQtyDQsNCz0LvQvtC80LXRgNC40YDQvtCy0LDQvdC90L7Qs9C+INGB0LvQsNC90YbQsCwg0L/RgNC+0YfQuNC1In0sIjk3MTM5ODg5Ny</t>
  </si>
  <si>
    <t xml:space="preserve">I6eyJJRCI6OTcxMzk4ODk3LCJWYWx1ZSI6IjY4MDY5MDAwMDAgLSDQn9GA0L7Rh9C40LUg0YHQvNC10YHQuCDQuCDQuNC30LTQtdC70LjRjyDQuNC3INGC0LXQv9C70L7QuNC30L7Qu9GP0YbQuNC+0L3QvdGL0YUsINC30LLRg9C60L7QuNC30L7Qu9GP0YbQuNC+0L3QvdGL0YUg0LjQu9C4INC30LLRg9C60L7Qv9C+0LPQu9C+0YnQsNGO0YnQuNGFINC80LjQvdC10YDQsNC70YzQvdGL0YUg0LzQsNGC0LXRgNC40LDQu9C+0LIsINC60YDQvtC80LUg0LjQt9C00LXQu9C40Lkg0YLQvtCy0LDRgNC90L7QuSDQv9C+0LfQuNGG0LjQuSA2ODExINC40LvQuCA2ODEyINC40LvQuCDQs9GA0YPQv9C/0YsgNjkifSwiOTcxMzk4OTEwIjp7IklEIjo5NzEzOTg5MTAsIlZhbHVlIjoiNjgxMzIwMDAwOSAtINCk0YDQuNC60YbQuNC+0L3QvdGL0LUg0LzQsNGC0LXRgNC40LDQu9GLINC4INC40LfQtNC10LvQuNGPINC40Lcg0L3QuNGFKNC70LjRgdGC0YssINGA0YPQu9C+0L3Riywg0LvQtdC90YLRiywg0YHQtdCz0LzQtdC90YLRiywg0LTQuNGB0LrQuCwg0YjQsNC40LHRiywg0L/RgNC+0LrQu9Cw0LTQutC4KSDQvdC10YHQvNC+0L3RgtC40YDQvtCy0LDQvdC90YvQtSwg0LjRgdC/0L7Qu9GM0LfRg9C10LzRi9C1INC00LvRjyDRgtC+0YDQvNC+0LfQvtCyLCDRgdGG0LXQv9C70LXQvdC40Lkg0LjQu9C4INCw0L3QsNC70L7Qs9C40YfQvdGL0YUg0YPRgdGC0YDQvtC50YHRgtCyLCDQv9GA0L7Rh9C40LUifSwiOTcxMzk4OTE0Ijp7IklEIjo5NzEzOTg5MTQsIlZhbHVlIjoiNjgxNTk5MDAwOCAtINCf0YDQvtGH0LjQtSDQuNC30LQu0LjQtyDQutCw0LzQvdGPINC40LvQuCDQtNGALtC80LjQvdC10YDQsNC70YzQvdGL0YUg0LLQtdGJLiAo0LLQutC7LtGD0LPQu9C10YDQvtC00L3Ri9C1INCy0L7Qu9C+0LrQvdCwLCDQuNC30LQu0LjQtyDRg9Cz0LvQtdGA0L7QtNC90YvRhSDQstC+0LvQvtC60L7QvSDQuCDQuNC30LQuINC40Lcg0YLQvtGA0YTQsCksINCyINC00YAu0LzQtdGB0YLQtSDQvdC1INC/0L7QuNC80LXQvS7QuNC70Lgg0L3QtSDQstC60LvRjtGH0LXQvdC90YvQtSwg0LjQtyDQvtCz0L3QtdGD0L8u0LzQsNGC0LXRgC4sINGBINGF0LjQvNC40YfQtdGB0LrQuNC80Lgg0YHQstGP0LfRg9GO0YnQuNC80Lgg0LLQtdGJLiAtIC0gLSDQv9GA0L7Rh9C40LUifSwiOTcxMzk4OTE3Ijp7IklEIjo5NzEzOTg5MTcsIlZhbHVlIjoiNjkwMzIwOTAwMCAtINCf0YDQvtGH0LjQtSDQvtCz0L3QtdGD0L/QvtGA0L3Ri9C1INC60LXRgNCw0LzQuNGH0LXRgdC60LjQtSDQuNC30LTQtdC70LjRjywg0YHQvtC00LXRgNC20LDRidC40LUgNDUg0LzQsNGBLiUg0LjQu9C4INCx0L7Qu9C1INCz0LvQuNC90L7Qt9C10LzQsCAoYWwy0L4zKSJ9LCI5NzEzOTg5MzgiOnsiSUQiOjk3MTM5ODkzOCwiVmFsdWUiOiI2OTA3NDA5MDA1IC0g0JrQtdGA0LDQvNC40YfQtdGB0LrQuNC1INC40LfQtNC10LvQuNGPINC+0YLQtNC10LvQvtGH0L3Ri9C1INGBINC70LjRhtC10LLQvtC5INGB0YLQvtGA0L7QvdC+0Lkg0L3QtSDQsdC+0LvQtdC1IDkwINGB0LwyLCDQv9GA0L7Rh9C40LUifSwiOTcxMzk4OTU3Ijp7IklEIjo5NzEzOTg5NTcsIlZhbHVlIjoiNjkxMzkwOTgwMCAtINCh0YLQsNGC0YPRjdGC0LrQuCDQuCDQv9GA0L7Rh9C40LUg0LTQtdC60L7RgNCw0YLQuNCy0L3Ri9C1INC40LfQtNC10LvQuNGPINC40Lcg0LrQtdGA0LDQvNC40LrQuDog0L/RgNC+0YfQuNC1IC0gLSAtINC/0YDQvtGH0LjQtSJ9LCI5NzEzOTg5OTYiOnsiSUQiOjk3MTM5ODk5NiwiVmFsdWUiOiI3MDEzOTkwMDAwIC0g0J/RgNC+0YfQuNC1INC40LfQtNC10LvQuNGPINC40Lcg0YHRgtC10LrQu9CwOiDQv9GA0LjQvdCw0LTQu9C10LbQvdC+0YHRgtC4INGC0YPQsNC70LXRgtC90YvQtSDQuCDQutCw0L3RhtC10LvRj9GA0YHQutC40LUsINC40LfQtNC10LvQuNGPINC00LvRjyDQtNC+0LzQsNGI0L3QtdCz0L4g0YPQsdGA0LDQvdGB0YLQstCwINC40LvQuCDQsNC90LDQu9C+0LPQuNGH0L3Ri9GFINGG0LXQu9C10LkgKNC60YDQvtC80LUg0LjQt9C00LXQu9C40Lkg0YIu0L8uIDcwMTAg0LjQu9C4IDcwMTgpIn0sIjk3MTM5OTAwMyI6eyJJRCI6OTcxMzk5MDAzLCJWYWx1ZSI6IjcwMTgxMDExMDAgLSDQkdGD0YHQuNC90Ysg0YHRgtC10LrQu9GP0L3QvdGL0LUg0YDQtdC30LDQvdGL0LUg0Lgg0L/QvtC70LjRgNC+0LLQsNC90L3Ri9C1INC80LXRhdCw0L3QuNGH0LXRgdC60LgifSwiOTcxMzk5MDA0Ijp7IklEIjo5NzEzOTkwMDQsIlZhbHVlIjoiNzAxODEwMTkwMCAtINCh0YLQtdC60LvRj9C90L3Ri9C1INCx0YPRgdC40L3Riywg0L/RgNC+0YfQuNC1In0sIjk3MTM5OTAwNiI6eyJJRCI6OTcxMzk5MDA2LCJWYWx1ZSI6IjcwMTg5MDEwMDAgLSDQk9C70LDQt9CwINGB0YLQtdC60LvRj9C90L3Ri9C1LCDQuNC30LTQtdC70LjRjyDQsiDQstC40LTQtSDQvdC10LHQvtC70YzRiNC40YUg0YTQvtGA0Lwg0LjQtyDRgdGC0LXQutC70LAifSwiOTcxMzk5MDI3Ijp7IklEIjo5NzEzOTkwMjcsIlZhbHVlIjoiNzExNzkwMDAwMCAtINCR0LjQttGD0YLQtdGA0LjRjyDQv9GA0L7Rh9Cw0Y8ifSwiOTcxMzk5MDQyIjp7IklEIjo5NzEzOTkwNDIsIlZhbHVlIjoiNzIxNDk5MzkwMCAtINCf0YDRg9GC0LrQuCDQuNC3INC20LXQu9C10LfQsCDQuNC70Lgg0L3QtdC70LXQs9C40YDQvtCy0LDQvdC90L7QuSDRgdGC0LDQu9C4INC/0YDQvtGH0LjQtSwg0YHQvtC00LXRgNC20LDRidC40LUg0LzQtdC90LXQtSAwLDI1INC80LDRgS4lINGD0LPQu9C10YDQvtC00LAg0LrRgNGD0LPQu9C+0LPQviDRgdC10YfQtdC90LjRjyDQv9GA0L7Rh9C40LUsINC00LjQsNC80LXRgtGA0L7QvCDQvNC10L3QtdC1IDgwINC80LwifSwiOTcxMzk5MDQzIjp7IklEIjo5NzEzOTkwNDMsIlZhbHVlIjoiNzIxNDk5NTAwMCAtINCf0YDRg9GC0LrQuCDQuNC3INC20LXQu9C10LfQsCDQuNC70Lgg0L3QtdC70LXQs9C40YDQvtCy0LDQvdC90L7QuSDRgdGC0LDQu9C4INC/0YDQvtGH0LjQtSwg0YHQvtC00LXRgNC20LDRidC40LUg0LzQtdC90LXQtSAwLDI1INC80LDRgS4lINGD0LPQu9C10YDQvtC00LAifSwiOTcxMzk5MDQ0Ijp7IklEIjo5NzEzOTkwNDQsIlZhbHVlIjoiNzIxNTUwMTkwMCAtINCf0YDRg9GC0LrQuCDQv9GA0L7Rh9C40LUg0LjQtyDQttC10LvQtdC30LAg0LjQu9C4INC90LXQu9C10LPQuNGA0L7QstCw0L3QvdC+0Lkg0YHRgtCw0LvQuCwg0LHQtdC3INC00LDQu9GM0L3QtdC50YjQtdC5INC+0LHRgNCw0LHQvtGC0LrQuCDQutGA0L7QvNC1INGF0L7Qu9C+0LTQvdC+0Lkg0LTQtdGE0L7RgNC80LDRhtC40Lgg0LjQu9C4INC+0YLQtNC10LvQutC4INCyINGF0L7Qu9C+0LTQvdC+0Lwg0YHQvtGB0YLQvtGP0L3QuNC4LCDRgdC+0LTQtdGA0LbQsNGJ0LjQtSDQvNC10L3QtdC1IDAsMjUg0LzQsNGBLiUg0YPQs9C70LXRgNC+0LTQsCDQv9GA0L7Rh9C40LUifSwiOTcxMzk5MDY1Ijp7IklEIjo5NzEzOTkwNjUsIlZhbHVlIjoiNzMwNDUxODkwOSAtINCf0YDQvtGH0LjQtSwg0LrRgNGD0LPQu9C+0LPQviDQv9C+0L/QtdGA0LXRh9C90L7Qs9C+INGB0LXRh9C10L3QuNGPINC40Lcg0LTRgNGD0LPQvtC5INC70LXQs9C40YDQvtCy0LDQvdC90L7QuSDRgdGC0LDQu9C4LNGF0L7Qu9C+0LTQvdC+0YLRj9C90YPRgtGL0LUg0LjQu9C4INGF0L7Qu9C+0LTQvdC+0LrQsNGC0LDQvdGL0LUsINC/0YDQvtGH0LjQtSJ9LCI5NzEzOTkwODQiOnsiSUQiOjk3MTM5OTA4NCwiVmFsdWUiOiI3MzA3OTkxMDAwIC0g0KTQuNGC0LjQvdCz0Lgg0L/RgNC+0YfQuNC1INC40Lcg0YfQtdGA0L3Ri9GFINC80LXRgtCw0LvQu9C+0LIg0YHQvdCw0LHQttC10L3QvdGL0LUg0YDQtdC30YzQsdC+0LkifSwiOTcxMzk5MDg1Ijp7IklEIjo5NzEzOTkwODUsIlZhbHVlIjoiNzMwNzk5ODAwOSAtINCk0LjRgtC40L3Qs9C4INC00LvRjyDRgtGA0YPQsSDQuNC70Lgg0YLRgNGD0LHQvtC6ICjQvdCw0L/RgNC40LzQtdGALCDRgdC+0LXQtNC40L3QtdC90LjRjywg0LrQvtC70LXQvdCwLCDRgdCz0L7QvdGLKSwg0LjQtyDRh9C10YDQvdGL0YUg0LzQtdGC0LDQu9C70L7Qsiwg0L/RgNC+0YfQuNC1In0sIjk3MTM5OTExMSI6eyJJRCI6OTcxMzk5MTExLCJWYWx1ZSI6IjczMTQxNDAwMDAgLSDQn9GA0L7Rh9C40LUg0L/Qu9C10YLQtdC90YvQtSDRgtC60LDQvdC4INC40Lcg0LrQvtGA0YDQvtC30LjQvtC90L3QvtGB0YLQvtC50LrQvtC5INGB0YLQsNC70LgifSwiOTcxMzk5MTE1Ijp7IklEIjo5NzEzOTkxMTUsIlZhbHVlIjoiNzMxNDQyMDAwMCAtINCi0LrQsNC90LgsINGA0LXRiNC10YLQutC4LCDRgdC10YLQutC4INC4INC+0LPRgNCw0LbQtNC10L3QuNGPLCDQv9GA0L7Rh9C40LUsINC/0L7QutGA0YvRgtGL0LUg0L/Qu9Cw0YHRgtC80LDRgdGB0L7QuSJ9LCI5NzEzOTkxMjkiOnsiSUQiOjk3MTM5OTEyOSwiVmFsdWUiOiI3MzE4MTEwMDAwIC0g0JLQuNC90YLRiywg0LHQvtC70YLRiywg0LPQsNC50LrQuCwg0LPQu9GD0YXQsNGA0LgsINCy0LLQtdGA0YLQvdGL0LUg0LrRgNGO0LrQuCwg0LfQsNC60LvQtdC/0LrQuCwg0YjQv9C+0L3QutC4LCDRiNC/0LvQuNC90YLRiywg0YjQsNC50LHRiyAo0LLQutC70Y7Rh9Cw0Y8g0L/RgNGD0LbQuNC90L3Ri9C1KSDQuCDQsNC90LDQu9C+0LPQuNGH0L3Ri9C1INC40LfQtNC10LvQuNGPLCDQuNC3INGH0LXRgNC90YvRhSDQvNC10YLQsNC70LvQvtCyOiDQuNC30LTQtdC70LjRjywg0YHQvdCw0LHQttC10L3QvdGL0LUg0YDQtdC30YzQsdC+0Lk6INCz0LvRg9GF0LDRgNC4In0sIjk3MTM5OTEzNyI6eyJJRCI6OTcxMzk5MTM3LCJWYWx1ZSI6IjczMTgxNTU5MDAgLSDQktC40L3RgtGLINC/0YDQvtGH0LjQtSDRgSDQutGA0LXRgdGC0L7QvtCx0YDQsNC30L3Ri9C8INGI0LvQuNGG0LXQvCwg0LjQtyDRh9C10YDQvdGL0YUg0LzQtdGC0LDQu9C70L7Qsiwg0YEg0LPQvtC70L7QstC60LDQvNC4In0sIjk3MTM5OTE5NCI6eyJJRCI6OTcxMzk5MTk0LCJWYWx1ZSI6IjczMjY5MDk0MDkgLSDQn9GA0L7Rh9C40LUg0LjQt9C00LXQu9C40Y8g0L/RgNC+0YfQuNC1INC40Lcg0YfQtdGA0L3Ri9GFINC80LXRgtCw0LvQu9C+0LIsINGI0YLQsNC80L/QvtCy0LDQvdC90YvQtSJ9LCI5NzEzOTkxOTciOnsiSUQiOjk3MTM5OTE5NywiVmFsdWUiOiI3MzI2OTA5ODA3IC0g0JjQt9C00LXQu9C40Y8g0L/RgNC+0YfQuNC1INC40Lcg0YfQtdGA0L3Ri9GFINC80LXRgtCw0LvQu9C+0LIifSwiOTcxMzk5MjExIjp7IklEIjo5NzEzOTkyMTEsIlZhbHVlIjoiNzQxNTMzMDAwMCAtINCS0LjQvdGC0YssINCx0L7Qu9GC0Ysg0Lgg0LPQsNC50LrQuCDQv9GA0L7Rh9C40LUg0LjQt9C00LXQu9C40Y8g0YEg0YDQtdC30YzQsdC+0LkifSwiOTcxMzk5MjE4Ijp7IklEIjo5NzEzOTkyMTgsIlZhbHVlIjoiNzUwODEwMDAwMCAtINCi0LrQsNC90YwsINGA0LXRiNC10YLQutC4LCDQuCDRgdC10YLQutC4INC40Lcg0L3QuNC60LXQu9C10LLQvtC5INC/0YDQvtCy0L7Qu9C+0LrQuCJ9LCI5NzEzOTkyMTkiOnsiSUQiOjk3MTM5OTIxOSwiVmFsdWUiOiI3NTA4OTAwMDA5IC0g0J/RgNC+0YfQuNC1INC40LfQtNC10LvQuNGPINC40Lcg0L3QuNC60LXQu9GPIn0sIjk3MTM5OTIyNSI6eyJJRCI6OTcxMzk5MjI1LCJWYWx1ZSI6Ijc2MDcyMDkwMDAgLSDQpNC+0LvRjNCz0LAg0LDQu9GO0LzQuNC90LjQtdCy0LDRjyAo0LHQtdC3INC+0YHQvdC+0LLRiyDQuNC70Lgg0L3QsCDQvtGB0L3QvtCy0LUg0LjQtyDQsdGD0LzQsNCz0LgsINC60LDRgNGC0L7QvdCwLCDQv9C70LDRgdGC0LzQsNGB0YHRiyDQuNC70Lgg0LDQvdCw0LvQvtCz0LjRh9C90YvRhSDQvNCw0YLQtdGA0LjQsNC70L7QsiksINGBINC+0YHQvdC+0LLQvtC5LCDRgtC+0LvRidC40L3QvtC5ICjQvdC1INGB0YfQuNGC0LDRjyDQvtGB0L3QvtCy0YspINC90LUg0LzQtdC90LXQtSAwLDAyMSDQvNC8LCDQvdC+INC90LUg0LHQvtC70LXQtSAwLDIg0LzQvCwg0L/RgNC+0YfQsNGPIn0sIjk3MTM5OTI0MiI6eyJJRCI6OTcxMzk5MjQyLCJWYWx1ZSI6Ijc2MTY5OTEwMDggLSDQn9GA0L7Rh9C40LUg0LjQt9C00LXQu9C40Y8g0LjQtyDQsNC70Y7QvNC40L3QuNGPLCDQu9C40YLRi9C1In0sIjk3MTM5OTI0NCI6eyJJRCI6OTcxMzk5MjQ0LCJWYWx1ZSI6Ijc2MTY5OTkwMDggLSDQn9GA0L7Rh9C40LUg0LjQt9C00LXQu9C40Y8g0LjQtyDQsNC70Y7QvNC40L3QuNGPIn0sIjk3MTM5OTMzNCI6eyJJRCI6OTcxMzk5MzM0LCJWYWx1ZSI6IjgzMDE0MDkwMDAgLSDQn9GA0L7Rh9C40LUg0LfQsNC80LrQuCDQtNC70Y8g0L/RgNC+0YfQuNGFINGG0LXQu9C10LkifSwiOTcxMzk5MzM4Ijp7IklEIjo5NzEzOTkzMzgsIlZhbHVlIjoiODMwMjEwMDAwMCAtINCo0LDRgNC90LjRgNGLIn0sIjk3MTM5OTMzOSI6eyJJRCI6OTcxMzk5MzM5LCJWYWx1ZSI6IjgzMDIyMDAwMDAgLSDQnNC10LHQtdC70YzQvdGL0LUg0LrQvtC70LXRgdCwIn0sIjk3MTM5OTM0MCI6eyJJRCI6OTcxMzk5MzQwLCJWYWx1ZSI6IjgzMDIzMDAwMDkgLSDQmtGA0LXQv9C10LbQvdCw0Y8g0LDRgNC80LDRgtGD0YDQsCwg0YTRg9GA0L3QuNGC0YPRgNCwINC4INCw0L3QsNC70L7Qs9C40YfQvdGL0LUg0LTQtdGC0LDQu9C4INC00LvRjyDQvNC+0YLQvtGA0L3Ri9GFINGC0YDQsNC90YHQv9C+0YAg0L3Ri9GFINGB0YDQtdC00YHRgtCyINC/0YDQvtGH0LjQtSJ9LCI5NzEzOTkzNDEiOnsiSUQiOjk3MTM5OTM0MSwiVmFsdWUiOiI4MzAyNDExMDAw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LCDQstC10YjQsNC70LrQuCDQtNC70Y8g0YjQu9GP0L8sINC60YDRjiDQutGA0LXQv9C10LbQvdCw0Y8g0LDRgNC80LDRgtGD0YDQsCwg0YTRg9GA0L3QuNGC0YPRgNCwINC4INCw0L3QsNC70L7Qs9C40YfQvdGL0LUg0LTQtdGC0LDQu9C4INC/0YDQvtGH0LjQtTog0L/RgNC40LzQtdC90Y/QtdC80YvQtSDQsiDQt9C00LDQvdC40Y/RhTog0LTQu9GPINC00LLQtdGA0LXQuSJ9LCI5NzEzOTkzNDIiOnsiSUQiOjk3MTM5OTM0MiwiVmFsdWUiOiI4MzAyNDE1MDAwIC0g0JrRgNC10L/QtdC20L3QsNGPINCw0YDQvNCw0YLRg9GA0LAsINGE0YPRgNC90LjRgtGD0YDQsCDQuCDQsNC90LDQu9C+0LPQuNGH0L3Ri9C1INC00LXRgtCw0LvQuCDQv9GA0L7Rh9C40LUsINC00LvRjyDQvtC60L7QvSJ9LCI5NzEzOTkzNDQiOnsiSUQiOjk3MTM5OTM0NCwiVmFsdWUiOiI4MzAyNDIwMDAwIC0g0JrRgNC10L/QtdC20L3QsNGPINCw0YDQvNCw0YLRg9GA0LAsINGE0YPRgNC90LjRgtGD0YDQsCDQuCDQsNC90LDQu9C+0LPQuNGH0L3Ri9C1INC00LXRgtCw0LvQuCDQv9GA0L7Rh9C40LUsINC/0YDQuNC80LXQvdGP0LXQvNGL0LUg0LTQu9GPINC80LXQsdC10LvQuCwifSwiOTcxMzk5MzQ1Ijp7IklEIjo5NzEzOTkzNDUsIlZhbHVlIjoiODMwMjQ5MDAwOSAtINCf0YDQvtGH0LjQtSDQutGA0LXQv9C10LbQvdCw0Y8g0LDRgNC80LDRgtGD0YDQsCwg0YTRg9GA0L3QuNGC0YPRgNCwINC4INCw0L3QsNC70L7Qs9C40YfQvdGL0LUg0LTQtdGC0LDQu9C4In0sIjk3MTM5OTM1NCI6eyJJRCI6OTcxMzk5MzU0LCJWYWx1ZSI6IjgzMDYyOTAwMDEgLSDQn9GA0L7Rh9C40LUg0YHRgtCw0YLRg9GN0YLQutC4INC40Lcg0LzQtdC00LgifSwiOTcxMzk5MzU4Ijp7IklEIjo5NzEzOTkzNTgsIlZhbHVlIjoiODMwODEwMDAwMCAtINCa0YDRjtGH0LrQuCwg0LrQvtC70LXRh9C60LgsINCx0LvQvtGH0LrQuCJ9LCI5NzEzOTkzNTkiOnsiSUQiOjk3MTM5OTM1OSwiVmFsdWUiOiI4MzA4MjAwMDAwIC0g0JfQsNC60LvQtdC/0LrQuCDRgtGA0YPQsdGH0LDRgtGL0LUg0LjQu9C4INGA0LDQt9C00LLQvtC10L3QvdGL0LUifSwiOTcxMzk5NjMyIjp7IklEIjo5NzEzOTk2MzIsIlZhbHVlIjoiODQ0MjUwODAwMCAtINCf0YDQvtGH0LjQtSDRgtC40L/QvtCz0YDQsNGE0YHQutC40LUg0YjRgNC40YTRgtGLLNCx0LvQvtC60Lgs0L/Qu9Cw0YHRgtC40L3RiyzRhtC40LvQuNC90LTRgNGLINC00YAu0YLQuNC/0L7Qs9GA0LDRhNGB0LrQuNC1INGN0LvQtdC80LXQvdGC0Yss0LHQu9C+0LrQuCzQv9C70LDRgdGC0LjQvdGLLNGG0LjQu9C40L3QtNGA0Ysg0Lgg0LvQuNGC0L7Qs9GA0LDRhNGB0LrQuNC1INC60LDQvNC90Lgg0LTQu9GPINC/0LXRh9Cw0YLQvdGL0YUg0YbQtdC70LXQuSjQvdCw0L/RgNC40LzQtdGALNC+0LHRgtC+0YfQtdC90L3Ri9C1LNGI0LvQuNGE0L7QstCw0L3QvdGL0LUg0LjQu9C4INC/0L7Qu9C40YDQvtCy0LDQvdC90YvQtSkifSwiOTcxMzk5ODMwIjp7IklEIjo5NzEzOTk4MzAsIlZhbHVlIjoiODQ4MTgwODE5OSAtINCf0YDQvtGH0LjQtSDQutGA0LDQvdGLINC00LvRjyDRgtGA0YPQsdC+0L/RgNC+0LLQvtC00L7Qsiwg0LrQvtGC0LvQvtCyLCDRgNC10LfQtdGA0LLRg9Cw0YDQvtCyLCDRhtC40YHRgtC10YDQvSwg0LHQsNC60L7QsiDQuNC70Lgg0LDQvdCw0LvQvtCz0LjRh9C90YvRhSDQtdC80LrQvtGB0YLQtdC5In0sIjk3MTM5OTg0NCI6eyJJRCI6OTcxMzk5ODQ0LCJWYWx1ZSI6Ijg0ODI5MTkwMDAgLSDQn9GA0L7Rh9C40LUg0YjQsNGA0LjQutC4LCDQuNCz0L7Qu9GM0YfQsNGC0YvQtSDRgNC+0LvQuNC60Lgg0Lgg0YDQvtC70LjQutC4In0sIjk3MTM5OTkyMCI6eyJJRCI6OTcxMzk5OTIwLCJWYWx1ZSI6Ijg1MDUxOTkwMDAgLSDQn9GA0L7Rh9C40LUg0LzQsNCz0L3QuNGC0Ysg0L/QvtGB0YLQvtGP0L3QvdGL0LUg0Lgg0LjQt9C00LXQu9C40Y8sINC/0YDQtdC00L3QsNC30L3QsNGH0LXQvdC90YvQtSDQtNC70Y8g0L/RgNC10LLRgNCw0YnQtdC90LjRjyDQsiDQv9C+0YHRgtC+0Y/QvdC90YvQtSDQvNCw0LPQvdC40YLRiyDQv9C+0YHQu9C1INC90LDQvNCw0LPQvdC40YfQuNCy0LDQvdC40Y8ifSwiOTcxNDAwMTcyIjp7IklEIjo5NzE0MDAxNzIsIlZhbHVlIjoiODUzNjY5OTAwOCAtINCg0L7Qt9C10YLQutC4OiDRgNCw0LfRitGR0Lwg0LDQutCxIC0g0YDQvtC30LXRgtC60LAsINC90LDQv9GA0Y/QttC10L3QuNC1INC00L4gMTYwINCyLCDRgdC40LvQsCDRgtC+0LrQsCAzMjAg0LAsINC00LvRjyDRjdC70LXQutGC0YDQuNGH0LXRgdC60LjRhSDRgdC+0LXQtNC40L3QtdC90LjQuSDQsNC60LEg0Y3Qu9C10LrRgtGA0L7RiNGC0LDQsdC10LvQtdGA0L7QsiDRhNC40YDQvNGLIGxpbmRlINC80L7QtC4gayJ9LCI5NzE0MDAzNjEiOnsiSUQiOjk3MTQwMDM2MSwiVmFsdWUiOiI4NzE1MDAxMDAwIC0g0KfQsNGB0YLQuCDQuCDQv9GA0LjQvdCw0LTQu9C10LbQvdC+0YHRgtC4INC6INGC0YDQsNC90YHQv9C+0YDRgtC90YvQvCDRgdGA0LXQtNGB0YLQstCw0Lwg0YLQvtCy0LDRgNC90YvRhSDQv9C+0LfQuNGG0LjQuSA4NzExIDg3MTM6INC60L7Qu9GP0YHQutC4INC00LXRgtGB0LrQuNC1In0sIjk3MTQwMDQ0NSI6eyJJRCI6OTcxNDAwNDQ1LCJWYWx1ZSI6IjkwMTcyMDM5MDAgLSDQmNC90YHRgtGA0YPQvNC10L3RgtGLINC00LvRjyDRgNCw0LfQvNC10YLQutC4In0sIjk3MTQwMDQ3MCI6eyJJRCI6OTcxNDAwNDcwLCJWYWx1ZSI6IjkwMTg5MDUwMDkgLSDQn9GA0L7Rh9Cw0Y8g0LDQv9C/0LDRgNCw0YLRg9GA0LAg0LTQu9GPINC/0LXRgNC10LvQuNCy0LDQvdC40Y8g0LrRgNC+0LLQuCJ9LCI5NzE0MDA0NzYiOnsiSUQiOjk3MTQwMDQ3NiwiVmFsdWUiOiI5MDE5MjAwMDAwIC0g0KPRgdGC0YDQvtC50YHRgtCy0LAg0LTQu9GPINC80LXRhdCw0L3QvtGC0LXRgNCw0L/QuNC4LCDQsNC/0L/QsNGA0LDRgtGLINC80LDRgdGB0LDQttC90YvQtSwg0LDQv9C/0LDRgNCw0YLRg9GA0LAg0LTQu9GPINC/0YHQuNGF0L7Qu9C+0LPQuNGH0LXRgdC60LjRhSDRgtC10YHRgtC+0LIg0LTQu9GPINC+0L/RgNC10LTQtdC70LXQvdC40Y8g0YHQv9C+0YHQvtCx0L3QvtGB0YLQtdC5LCDQsNC/0L/QsNGA0LDRgtGD0YDQsCDQtNC70Y8g0L7Qt9C+0L3QvtCy0L7QuSwg0LrQuNGB0LvQvtGA0L7QtNC90L7QuSDQuCDQsNGN0YDQvtC30L7Qu9GM0L3QvtC5INGC0LXRgNCw0L/QuNC4LCDQuNGB0LrRg9GB0YHRgtCy0LXQvdC90L7Qs9C+INC00YvRhdCw0L3QuNGPINC40LvQuCDQv9GA0L7Rh9Cw0Y8g0YLQtdGA0LDQv9C10LLRgtC40YfQtdGB0LrQsNGPINC00YvRhdCw0YLQtdC70YzQvdCw0Y8g0LDQv9C/0LDRgNCw0YLRg9GA0LA6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CJ9LCI5NzE0MDA2NDIiOnsiSUQiOjk3MTQwMDY0MiwiVmFsdWUiOiI5NDAzMzAxOTAwIC0g0JzQtdCx0LXQu9GMINC/0YDQvtGH0LDRjyDQuCDQtdC1INGH0LDRgdGC0Lg6INC80LXQsdC10LvRjCDQtNC10YDQtdCy0Y/QvdC90LDRjyDRgtC40L/QsCDQuNGB0L/QvtC70YzQt9GD0LXQvNC+0Lkg0LIg0YPRh9GA0LXQttC00LXQvdC40Y/RhTog0L3QtSDQv9GA0LXQstGL0YjQsNGO0YnQsNGPINC/0L4g0LLRi9GB0L7RgtC1IDgwINGB0Lw6INC/0YDQvtGH0LDRjyJ9LCI5NzE0MDA3MTIiOnsiSUQiOjk3MTQwMDcxMiwiVmFsdWUiOiI5NTAzMDA3MDAwIC0g0JjQs9GA0YPRiNC60Lgg0LIg0L3QsNCx0L7RgNCw0YUg0LjQu9C4INC60L7QvNC/0LvQtdC60YLQsNGFINC/0YDQvtGH0LjQtSAtINC40LPRgNGD0YjQutC4INCyINC90LDQsdC+0YDQsNGFINC40LvQuCDQutC+0LzQv9C70LXQutGC0LDRhSDQv9GA0L7Rh9C40LUifSwiOTcxNDAwNzMyIjp7IklEIjo5NzE0MDA3MzIsIlZhbHVlIjoiOTUwNTEwOTAwMCAtINCi0L7QstCw0YDRiyDQtNC70Y8g0L3QvtCy0L7Qs9C+0LTQvdC40YUg0Lgg0YDQvtC20LTQtdGB0YLQstC10L3RgdC60LjRhSDQv9GA0LDQt9C00L3QuNC60L7QsiDQuNC3INC/0YDQvtGH0LjRhSDQvNCw0YLQtdGA0LjQsNC70L7QsiJ9LCI5NzE0MDA3MzMiOnsiSUQiOjk3MTQwMDczMywiVmFsdWUiOiI5NTA1OTAwMDAwIC0g0J/RgNC+0YfQuNC1INC40LfQtNC10LvQuNGPINC00LvRjyDQv9GA0LDQt9C00L3QuNC60L7Qsiwg0LrQsNGA0L3QsNCy0LDQu9C+0LIg0LjQu9C4INC/0YDQvtGH0LjQtSDQuNC30LTQtdC70LjRjyDQtNC70Y8g0YPQstC10YHQtdC70LXQvdC40Y8sINCy0LrQu9GO0YfQsNGPINC/0YDQtdC00LzQtdGC0Ysg0LTQu9GPINC/0L7QutCw0LfQsCDRhNC+0LrRg9GB0L7QsiDQuCDRiNGD0YLQvtC6In0sIjk3MTQwMDc2NSI6eyJJRCI6OTcxNDAwNzY1LCJWYWx1ZSI6Ijk2MDIwMDAwMDEgLSDQntCx0YDQsNCx0L7RgtCw0L3QvdGL0Lkg0Y/QvdGC0LDRgNGMLCDRj9C90YLQsNGA0Ywg0LDQs9C70L7QvNC10YDQuNGA0L7QstCw0L3QvdGL0LksINCz0LDQs9Cw0YIgKNGH0LXRgNC90YvQuSDRj9C90YLQsNGA0YwpIn0sIjk3MTQwMDc3MyI6eyJJRCI6OTcxNDAwNzczLCJWYWx1ZSI6Ijk2MDM0MDEwMDAgLSDQnNC10YLQu9GLLCDRidC10YLQutC4ICjQstC60LvRjtGH0LDRjyDRidC10YLQutC4LCDRj9Cy0LvRj9GO0YnQuNC10YHRjyDRh9Cw0YHRgtGP0LzQuCDQvNC10YXQsNC90LjQt9C80L7Qsiwg0L/RgNC40LHQvtGA0L7QsiDQuNC70Lgg0YLRgNCw0L3RgdC/0L7RgNGC0L3Ri9GFINGB0YDQtdC00YHRgtCyKSwg0YnQtdGC0LrQuCDRgNGD0YfQvdGL0LUg0LzQtdGF0LDQvdC40YfQtdGB0LrQuNC1INCx0LXQtyDQtNCy0LjQs9Cw0YLQtdC70LXQuSDQtNC70Y8g0YPQsdC+0YDQutC4INC/0L7Qu9C+0LIsINGI0LLQsNCx0YDRiyDQuCDQvNC10YLQtdC70LrQuCDQuNC3INC/0LXRgNGM0LXQsiDQtNC70Y8g0YHQvNCw0YXQuNCy0LDQvdC40Y8g0L/Ri9C70LgsINGD0LfQu9GLINC4INC/0YPRh9C60LgsINC/0L7QtNCz0L7RgtC+0LLQu9C10L3QvdGL0LUg0LTQu9GPINC40LfQs9C+0YLQvtCy0LvQtdC90LjRjyDQvNC10YLQtdC7INC60LjRgdGC0Lgg0LTQu9GPINC90LDQvdC10YHQtdC90LjRjyDQutGA0LDRgdC+0LosINGC0LXQvNC/0LXRgNGLLCDQu9Cw0LrQvtCyINC40LvQuCDQsNC90LDQu9C+0LPQuNGH0L3Ri9C1INC60LjRgdGC0LggKNC60YDQvtC80LUg0YPQutCw0LfQsNC90L3Ri9GFINCyINGB0YPQsdC/0L7Qt9C40YbQuNC4IDk2MDMgMzApLCDQv9C+0LTRg9GI0LXRh9C60Lgg0Lgg0LLQsNC70LjQutC4INC80LDQu9GP0YDQvdGL0LUg0LTQu9GPINC60YDQsNGB0LrQuDog0LrQuNGB0YLQuCDQtNC70Y8g0L3QsNC90LXRgdC10L3QuNGPINC60YDQsNGB0L7Quiwg0YLQtdC80L/QtdGA0YssINC70LDQutC+0LIg0LjQu9C4INCw0L3QsNC70L7Qs9C40YfQvdGL0LUg0LrQuNGB0YLQuCJ9LCI5NzE0MDA3ODIiOnsiSUQiOjk3MTQwMDc4MiwiVmFsdWUiOiI5NjA2MjEwMDAwIC0g0JfQsNGB0YLQtdC20LrQuC3Qv9GD0LPQvtCy0LjRhtGLLCDQuNC30LPQvtGC0L7QstC70LXQvdGL0LUg0LjQtyDQv9C70LDRgdGC0LzQsNGB0YEu0LTQu9GPINC+0LHRg9Cy0LguINCy0YHQtdCz0L4gMTYwMDAg0YjRgtGD0LouINGD0L/QsNC60L7QstCw0L3RiyDQsiA4INC80LXRiNC60L7Qsi4ifSwiOTcxNDAwODAxIjp7IklEIjo5NzE0MDA4MDEsIlZhbHVlIjoiOTYxMTAwMDAwMCAtINCo0YLQtdC80L/QtdC70Lgg0LTQu9GPINC00LDRgtC40YDQvtCy0LDQvdC40Y8sINC+0L/QtdGH0LDRgtGL0LLQsNC90LjRjyDQuNC70Lgg0L3Rg9C80LXRgNCw0YLQvtGA0YssINC4INCw0L3QsNC70L7Qs9C40YfQvdGL0LUg0L/RgNC40YHQv9C+0YHQvtCx0LvQtdC90LjRjyAo0LLQutC70Y7Rh9Cw0Y8g0YPRgdGC0YDQvtC50YHRgtCy0LAg0LTQu9GPINC/0LXRh9Cw0YLQsNC90LjRjyDQuNC70Lgg0YLQuNGB0L3QtdC90LjRjyDRjdGC0LjQutC10YLQvtC6KSwg0L/RgNC10LTQvdCw0LfQvdCw0YfQtdC90L3Ri9C1INC00LvRjyDRgNGD0YfQvdC+0Lkg0YDQsNCx0L7RgtGLLCDQutC+0LzQv9C+0YHRgtC10YDRiyDRgNGD0YfQvdGL0LUsINCy0LXRgNGB0YLQsNGC0LrQuCDRgNGD0YfQvdGL0LUg0L3QsNCx0L7RgNC90YvQtSDQuCDQutC+0LzQv9C70LXQutGC0Ysg0YDRg9GH0L3Ri9C1INC/0LXRh9Cw0YLQvdGL0LUsINCy0LrQu9GO0YfQsNGO0YnQuNC1INCyINGB0LXQsdGPINGC0LDQutC40LUg0LLQtdGA0YHRgtCw0YLQutC4In0sIjk3MTgwODA0NCI6eyJJRCI6OTcxODA4MDQ0LCJWYWx1ZSI6IjQ0MTIzMzAwMDAgLSDQpNCw0L3QtdGA0LAg0LrQu9C10LXQvdCw0Y8g0L/RgNC+0YfQsNGPLCDRgdC+0YHRgtC+0Y/RidCw0Y8g0LjRgdC60LvRjtGH0LjRgtC10LvRjNC90L4g0LjQtyDQu9C40YHRgtC+0LIg0LTRgNC10LLQtdGB0LjQvdGLICjQutGA0L7QvNC1INCx0LDQvNCx0YPQutCwKSwg0YLQvtC70YnQuNC90LAg0LrQsNC20LTQvtCz0L4g0LjQtyDQutC+0YLQvtGA0YvRhSDQvdC1INCx0L7Qu9C10LUgNiDQvNC8LCDQuNC80LXRjtGJ0LDRjywg0L/QviDQutGA0LDQudC90LXQuSDQvNC10YDQtSwg0L7QtNC40L0g0L3QsNGA0YPQttC90YvQuSDRgdC70L7QuSDQuNC3INC00YDQtdCy0LXRgdC40L3RiyDQu9C40YHRgtCy0LXQvdC90YvRhSDQv9C+0YDQvtC0INCy0LjQtNC+0LIg0L7Qu9GM0YXQsCAoYWxudXMgc3BwLiksINGP0YHQtdC90YwgKGZyYXhpbnVzIHNwcC4pLCDQsdGD0LogKGZhZ3VzIHNwcC4pLCDQsdC10YDQtdC30LAgKGJldHVsYSBzcHAuKSwg0LLQuNGI0L3RjyAocHJ1bnVzIHNwcC4pLCDQutCw0YjRgtCw0L0gKGNhc3RhbmVhIHNwcC4pLCDQstGP0LcgKHVsbXVzIHNwcC4pLCDRjdCy0LrQsNC70LjQv9GCIChldWNhbHlwdHVzIHNwcC4pLCDQs9C40LrQvtGA0LggKGNhcnlhIHNwcC4pLCDQutC+0L3RgdC60LjQuSDQutCw0YjRgtCw0L0gKGFlc2N1bHVzIHNwcC4pLCDQu9C40L/QsCAodGlsaWEgc3BwLiksINC60LvQtdC9IChhY2VyIHNwcC4pLCDQtNGD0LEgKHF1ZXJjdXMgc3BwLiksINC/0LvQsNGC0LDQvSAocGxhdGFudXMgc3BwLiksINGC0L7Qv9C+0LvRjCDQuCDQvtGB0LjQvdCwIChwb3B1bHVzIHNwcC4pLCDRgNC+0LHQuNC90LjRjyAocm9iaW5pYSBzcHAuKSwg0LvQuNGA0LjQvtC00LXQvdC00YDQvtC9IChsaXJpb2RlbmRyb24gc3BwLikg0LjQu9C4INC+0YDQtdGFIChqdWdsYW5zIHNwcC4pIn0sIjk3MTgwODkxMCI6eyJJRCI6OTcxODA4OTEwLCJWYWx1ZSI6Ijk2MDYyOTAwMDAgLSDQn9GA0L7Rh9C40LUg0L/Rg9Cz0L7QstC40YbRiyJ9LCI5NzIwNTQ0NzYiOnsiSUQiOjk3MjA1NDQ3NiwiVmFsdWUiOiIyMjAxMTA5MDAwIC3QnNCw0YDQutC40YDQvtCy0LrQsCDQoNCkIC0g0J/RgNC+0YfQuNC1INCy0L7QtNGLINC80LjQvdC10YDQsNC70YzQvdGL0LUg0Lgg0LPQsNC30LjRgNC+0LLQsNC90L3Ri9C1In19LCJWYWx1ZXNPcmRlciI6IiJ9LCJNb2RlbE1hdGNoaW5nIjpmYWxzZSwiTGFiZWwiOnsiVmFsdWUiOiLQktGL0LHQtdGA0LjRgtC1INC+0LTQvdC+INC30L3QsNGH0LXQvdC40LUg0LjQtyDRgdC/0LjRgdC60LAg0LjQu9C4INC+0YHRgtCw0LLRjNGC0LUg0L/Rg9GB0YLRi9C8LCDQtdGB0LvQuCDQstCw0Ygg0YLQvtCy0LDRgCDQvdC1INGC0YDQtdCx0YPQtdGCINC80LDRgNC60LjRgNC+0LLQutC4IiwiVXJsIjoiIn0sIkhpbnRLZXkiOiIiLCJJc0FzcGVjdCI6ZmFsc2UsIklzT3ZlcnNpemVkIjpmYWxzZSwiQ2F0ZWdvcnlJRHMiOnsiNDM0MzUxNTIiOnRydWV9LCJDb21wbGV4TmFtZSI6IiIsIkNhdGVnb3J5TmFtZSI6ItCi0LXRgNC80L7QsNC/0L/Qu9C40LrQsNGG0LjRjywg0YLQtdGA0LzQvtCx0LjRgNC60LA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dHJ1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nsiNDM0MzUxNTIiOnRydWV9LCJDb21wbGV4TmFtZSI6ItCe0LfQvtC9LtCS0LjQtNC10L4iLCJDYXRlZ29yeU5hbWUiOiLQotC10YDQvNC+0LDQv9C/0LvQuNC60LDRhtC40Y8sINGC0LXRgNC80L7QsdC40YDQutCwIn0sIjIyMzM2Ijp7IklEIjoyMjMzNiwiUGFyZW50SUQiOjAsIk5hbWUiOiLQmtC70Y7Rh9C10LLRi9C1INGB0LvQvtCy0LAiLCJMb25nTmFtZSI6ItCa0LvRjtGH0LXQstGL0LUg0YHQu9C+0LLQsC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7IjQzNDM1MTUyIjp0cnVlfSwiQ29tcGxleE5hbWUiOiIiLCJDYXRlZ29yeU5hbWUiOiLQotC10YDQvNC+0LDQv9C/0LvQuNC60LDRhtC40Y8sINGC0LXRgNC80L7QsdC40YDQutCw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LLQtdC00LjRgtC1INC+0LTQuNC90LDQutC+0LLQvtC1INC30L3QsNGH0LXQvdC40LUg0LIg0Y3RgtC+0Lwg0LDRgtGA0LjQsdGD0YLQtSDQtNC70Y8g0L7QsdGK0LXQtNC40L3QtdC90LjRjyDRgtC+0LLQsNGA0L7QsiDQsiDRgdC10YDQuNGOLiDQntCx0YDQsNGC0LjRgtC1INCy0L3QuNC80LDQvdC40LUsINGH0YLQviDRgtC+0LLQsNGA0Ysg0LIg0YHQtdGA0LjQuCDRgdC+0LHQuNGA0LDRjtGC0YHRjyDQstC90YPRgtGA0Lgg0L7QtNC90L7Qs9C+INCx0YDQtdC90LTQsCwg0LXRgdC70Lgg0YMg0YLQvtCy0LDRgNC+0LIg0LHRg9C00LXRgiDRg9C60LDQt9Cw0L3QsCDQvtC00L3QsCDRgdC10YDQuNGPINC4INGA0LDQt9C90YvQtSDQsdGA0LXQvdC00YsgLSDQstGLINC/0L7Qu9GD0YfQuNGC0LUg0LTQstC1INGA0LDQt9C90YvQtSDRgdC10YDQuNC4LiDQn9C+0LTRgNC+0LHQvdC10LUg0L7QsSDQvtCx0YrQtdC00LjQvdC10L3QuNC4INCyINGB0LXRgNC40Lgg0LzQvtC20L3QviDQv9GA0L7Rh9C40YLQsNGC0Ywg0YLRg9GCIGh0dHBzOi8vc2VsbGVyLWVkdS5vem9uLnJ1L3dvcmstd2l0aC1nb29kcy96YWdydXprYS10b3Zhcm92L2NyZWF0ZWQtZ29vZHMvb2JlZGluZW5pZS10b3Zhcm92LXYtc2VyaXUiLCJVcmwiOiIifSwiSGludEtleSI6IiIsIklzQXNwZWN0IjpmYWxzZSwiSXNPdmVyc2l6ZWQiOmZhbHNlLCJDYXRlZ29yeUlEcyI6eyI0MzQzNTE1MiI6dHJ1ZX0sIkNvbXBsZXhOYW1lIjoiIiwiQ2F0ZWdvcnlOYW1lIjoi0KLQtdGA0LzQvtCw0L/Qv9C70LjQutCw0YbQuNGPLCDRgtC10YDQvNC+0LHQuNGA0LrQsC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nsiNDM0MzUxNTIiOnRydWV9LCJDb21wbGV4TmFtZSI6IiIsIkNhdGVnb3J5TmFtZSI6ItCi0LXRgNC80L7QsNC/0L/Qu9C40LrQsNGG0LjRjywg0YLQtdGA0LzQvtCx0LjRgNC60LA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IaW50S2V5IjoiIiwiSXNBc3BlY3QiOmZhbHNlLCJJc092ZXJzaXplZCI6ZmFsc2UsIkNhdGVnb3J5SURzIjp7IjQzNDM1MTUyIjp0cnVlfSwiQ29tcGxleE5hbWUiOiIiLCJDYXRlZ29yeU5hbWUiOiLQotC10YDQvNC+0LDQv9C/0LvQuNC60LDRhtC40Y8sINGC0LXRgNC80L7QsdC40YDQutCwIn0sIjQzODUiOnsiSUQiOjQzODUsIlBhcmVudElEIjowLCJOYW1lIjoi0JPQsNGA0LDQvdGC0LjQudC90YvQuSDRgdGA0L7QuiIsIkxvbmdOYW1lIjoi0JPQsNGA0LDQvdGC0LjQudC90YvQuSDRgdGA0L7Qui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SGludEtleSI6IiIsIklzQXNwZWN0IjpmYWxzZSwiSXNPdmVyc2l6ZWQiOmZhbHNlLCJDYXRlZ29yeUlEcyI6eyI0MzQzNTE1MiI6dHJ1ZX0sIkNvbXBsZXhOYW1lIjoiIiwiQ2F0ZWdvcnlOYW1lIjoi0KLQtdGA0LzQvtCw0L/Qv9C70LjQutCw0YbQuNGPLCDRgtC10YDQvNC+0LHQuNGA0LrQsC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nRydW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
  </si>
  <si>
    <t xml:space="preserve">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NDYxMSI6eyJJRCI6NDYxM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0Njc4Ijp7IklEIjo0Njc4LCJQYXJlbnRJRCI6MCwiTmFtZSI6ItCU0LvQuNC90LAsINC8IiwiTG9uZ05hbWUiOiLQlNC70LjQvdCwLCDQvCIsIlR5cGUiOiJEZWNpbWFs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NzQwNSI6eyJJRCI6NzQwNS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0cnVlLCJMb29rdXBEYXRhIjp7Ikxvb2t1cE5hbWUiOiIiLCJWYWx1ZXMiOnsiNDc3MDc4MTg0Ijp7IklEIjo0NzcwNzgxODQsIlZhbHVlIjoi0JzQuNC90LXRgNCw0LvRjNC90L7QtSDRgdGC0LXQutC70L4ifSwiNDk1OTA4MzMyIjp7IklEIjo0OTU5MDgzMzIsIlZhbHVlIjoi0J7Qv9Cw0LsifSwiNjE3MDQiOnsiSUQiOjYxNzA0LCJWYWx1ZSI6IkFCUyDQv9C70LDRgdGC0LjQuiJ9LCI2MTcxNiI6eyJJRCI6NjE3MTYsIlZhbHVlIjoiRVZBIn0sIjYxNzQ2Ijp7IklEIjo2MTc0NiwiVmFsdWUiOiLQkNCz0LDRgiJ9LCI2MTc0OCI6eyJJRCI6NjE3NDgsIlZhbHVlIjoi0JDQutGA0LjQuyJ9LCI2MTc1MyI6eyJJRCI6NjE3NTMsIlZhbHVlIjoi0JDQu9GO0LzQuNC90LjQuSJ9LCI2MTc1NiI6eyJJRCI6NjE3NTYsIlZhbHVlIjoi0JDRgtC70LDRgSJ9LCI2MTc1OCI6eyJJRCI6NjE3NTgsIlZhbHVlIjoi0JDRhtC10YLQsNGCIn0sIjYxNzYyIjp7IklEIjo2MTc2MiwiVmFsdWUiOiLQkdCw0LzQsdGD0LoifSwiNjE3NjQiOnsiSUQiOjYxNzY0LCJWYWx1ZSI6ItCR0LDRgNGF0LDRgiJ9LCI2MTc2NiI6eyJJRCI6NjE3NjYsIlZhbHVlIjoi0JHQtdGA0LXQt9CwIn0sIjYxNzY3Ijp7IklEIjo2MTc2NywiVmFsdWUiOiLQkdC40LbRg9GC0LXRgNC90YvQuSDRgdC/0LvQsNCyIn0sIjYxNzcwIjp7IklEIjo2MTc3MCwiVmFsdWUiOiLQkdC40YDRjtC30LAifSwiNjE3NzIiOnsiSUQiOjYxNzcyLCJWYWx1ZSI6ItCR0YDQtdC30LXQvdGCIn0sIjYxNzczIjp7IklEIjo2MTc3MywiVmFsdWUiOiLQkdGA0L7QvdC30LAifSwiNjE3NzUiOnsiSUQiOjYxNzc1LCJWYWx1ZSI6ItCR0YPQuiJ9LCI2MTc3NiI6eyJJRCI6NjE3NzYsIlZhbHVlIjoi0JHRg9C80LDQs9CwIn0sIjYxNzc3Ijp7IklEIjo2MTc3NywiVmFsdWUiOiLQkdGP0LfRjCJ9LCI2MTc3OCI6eyJJRCI6NjE3NzgsIlZhbHVlIjoi0JLQsNGA0LjRgdGG0LjRgiJ9LCI2MTc4MCI6eyJJRCI6NjE3ODAsIlZhbHVlIjoi0JLQtdC70YzQstC10YIifSwiNjE3ODEiOnsiSUQiOjYxNzgxLCJWYWx1ZSI6ItCS0LXQu9GO0YAg0L3QsNGC0YPRgNCw0LvRjNC90YvQuSJ9LCI2MTc4MyI6eyJJRCI6NjE3ODMsIlZhbHVlIjoi0JLQuNC90LjQuyJ9LCI2MTc4NiI6eyJJRCI6NjE3ODYsIlZhbHVlIjoi0JLQuNGB0LrQvtC30LAifSwiNjE3ODgiOnsiSUQiOjYxNzg4LCJWYWx1ZSI6ItCS0L7QtNCwIn0sIjYxNzkxIjp7IklEIjo2MTc5MSwiVmFsdWUiOiLQktC+0LnQu9C+0LoifSwiNjE3OTUiOnsiSUQiOjYxNzk1LCJWYWx1ZSI6ItCS0L7RgdC6In0sIjYxNzk5Ijp7IklEIjo2MTc5OSwiVmFsdWUiOiLQktGL0YHQvtC60L7Rg9Cz0LvQtdGA0L7QtNC40YHRgtCw0Y8g0YHRgtCw0LvRjCJ9LCI2MTgwMSI6eyJJRCI6NjE4MDEsIlZhbHVlIjoi0JPQsNCx0LDRgNC00LjQvSJ9LCI2MTgwMyI6eyJJRCI6NjE4MDMsIlZhbHVlIjoi0JPQtdC70YwifSwiNjE4MDQiOnsiSUQiOjYxODA0LCJWYWx1ZSI6ItCT0LXQvNCw0YLQuNGCIn0sIjYxODA3Ijp7IklEIjo2MTgwNywiVmFsdWUiOiLQk9C40L/RgSJ9LCI2MTgwOCI6eyJJRCI6NjE4MDgsIlZhbHVlIjoi0JPQu9C40L3QsCJ9LCI2MTgxNSI6eyJJRCI6NjE4MTUsIlZhbHVlIjoi0JTQtdGA0LXQstC+In0sIjYxODE3Ijp7IklEIjo2MTgxNywiVmFsdWUiOiLQlNC20LjQvdGBIn0sIjYxODE4Ijp7IklEIjo2MTgxOCwiVmFsdWUiOiLQlNC20YPRgiJ9LCI2MTgyNCI6eyJJRCI6NjE4MjQsIlZhbHVlIjoi0JbQsNC60LrQsNGA0LQifSwiNjE4MjUiOnsiSUQiOjYxODI1LCJWYWx1ZSI6ItCW0LDRgtC60LAifSwiNjE4MjYiOnsiSUQiOjYxODI2LCJWYWx1ZSI6ItCW0LXQu9C10LfQviJ9LCI2MTgyOCI6eyJJRCI6NjE4MjgsIlZhbHVlIjoi0JbQtdGB0YLRjCJ9LCI2MTgzMCI6eyJJRCI6NjE4MzAsIlZhbHVlIjoi0JfQsNC80YjQsCJ9LCI2MTgzNSI6eyJJRCI6NjE4MzUsIlZhbHVlIjoi0JjQvdGC0LXRgNC70L7QuiJ9LCI2MTgzOCI6eyJJRCI6NjE4MzgsIlZhbHVlIjoi0JjRgdC60YPRgdGB0YLQstC10L3QvdCw0Y8g0LfQsNC80YjQsCJ9LCI2MTgzOSI6eyJJRCI6NjE4MzksIlZhbHVlIjoi0JjRgdC60YPRgdGB0YLQstC10L3QvdCw0Y8g0LrQvtC20LAifSwiNjE4NDIiOnsiSUQiOjYxODQyLCJWYWx1ZSI6ItCY0YHQutGD0YHRgdGC0LLQtdC90L3Ri9C1INC80LDRgtC10YDQuNCw0LvRiyJ9LCI2MTg0MyI6eyJJRCI6NjE4NDMsIlZhbHVlIjoi0JLQtdC70Y7RgCDQuNGB0LrRg9GB0YHRgtCy0LXQvdC90YvQuSJ9LCI2MTg0NyI6eyJJRCI6NjE4NDcsIlZhbHVlIjoi0JjRgdC60YPRgdGB0YLQstC10L3QvdGL0Lkg0LrQsNC80LXQvdGMIn0sIjYxODUwIjp7IklEIjo2MTg1MCwiVmFsdWUiOiLQmNGB0LrRg9GB0YHRgtCy0LXQvdC90YvQuSDQvNC10YUifSwiNjE4NTIiOnsiSUQiOjYxODUyLCJWYWx1ZSI6ItCY0YHQutGD0YHRgdGC0LLQtdC90L3Ri9C5INC90YPQsdGD0LoifSwiNjE4NTUiOnsiSUQiOjYxODU1LCJWYWx1ZSI6ItCY0YHQutGD0YHRgdGC0LLQtdC90L3Ri9C5INGI0LXQu9C6In0sIjYxODU2Ijp7IklEIjo2MTg1NiwiVmFsdWUiOiLQmtCw0LvRjNC60LAifSwiNjE4NTgiOnsiSUQiOjYxODU4LCJWYWx1ZSI6ItCa0LDQvdCy0LAifSwiNjE4NTkiOnsiSUQiOjYxODU5LCJWYWx1ZSI6ItCa0LDQvdCy0LDRgSJ9LCI2MTg2MyI6eyJJRCI6NjE4NjMsIlZhbHVlIjoi0JrQsNC/0YDQvtC9In0sIjYxODY0Ijp7IklEIjo2MTg2NCwiVmFsdWUiOiLQmtCw0YDQsdC+0L0ifSwiNjE4NjYiOnsiSUQiOjYxODY2LCJWYWx1ZSI6ItCa0LDRgNGC0L7QvSJ9LCI2MTg2NyI6eyJJRCI6NjE4NjcsIlZhbHVlIjoi0JrQsNGD0YfRg9C6In0sIjYxODY4Ijp7IklEIjo2MTg2OCwiVmFsdWUiOiLQmtCw0YXQvtC70L7QvdCzIn0sIjYxODcwIjp7IklEIjo2MTg3MCwiVmFsdWUiOiLQmtCw0YjQutC+0YDRgdC1In0sIjYxODcyIjp7IklEIjo2MTg3MiwiVmFsdWUiOiLQmtC10LTRgCJ9LCI2MTg3MyI6eyJJRCI6NjE4NzMsIlZhbHVlIjoi0JrQtdGA0LDQvNC40LrQsCJ9LCI2MTg3OCI6eyJJRCI6NjE4NzgsIlZhbHVlIjoi0JrQu9C10L0ifSwiNjE4ODAiOnsiSUQiOjYxODgwLCJWYWx1ZSI6ItCa0L7QttCwINGBINC/0L7QutGA0YvRgtC40LXQvCJ9LCI2MTg4NCI6eyJJRCI6NjE4ODQsIlZhbHVlIjoi0JrQvtC60L7RgdC+0LLQvtC1INCy0L7Qu9C+0LrQvdC+In0sIjYxODg2Ijp7IklEIjo2MTg4NiwiVmFsdWUiOiLQmtC+0YDQsNC70LsifSwiNjE4ODgiOnsiSUQiOjYxODg4LCJWYWx1ZSI6ItCa0YDQsNC/0LjQstCwIn0sIjYxODkxIjp7IklEIjo2MTg5MSwiVmFsdWUiOiLQmtGA0YPQttC10LLQviJ9LCI2MTg5NCI6eyJJRCI6NjE4OTQsIlZhbHVlIjoi0JrRg9C70LjRgNC90LDRjyDQs9C70LDQtNGMIn0sIjYxODk4Ijp7IklEIjo2MTg5OCwiVmFsdWUiOiLQm9Cw0LLQsCJ9LCI2MTkwNCI6eyJJRCI6NjE5MDQsIlZhbHVlIjoi0JvQsNC80LjQvdC40YDQvtCy0LDQvdC90YvQuSDQutCw0YDRgtC+0L0ifSwiNjE5MDgiOnsiSUQiOjYxOTA4LCJWYWx1ZSI6ItCb0LDRgtGD0L3RjCJ9LCI2MTkwOSI6eyJJRCI6NjE5MDksIlZhbHVlIjoi0JvQtdCx0Y/QttC40Lkg0L/Rg9GFIn0sIjYxOTExIjp7IklEIjo2MTkxMSwiVmFsdWUiOiLQm9C10L0ifSwiNjE5MTMiOnsiSUQiOjYxOTEzLCJWYWx1ZSI6ItCb0LjQv9CwIn0sIjYxOTE1Ijp7IklEIjo2MTkxNSwiVmFsdWUiOiLQm9GD0LfQs9CwINCz0YDQtdGH0LjRhdC4In0sIjYxOTE2Ijp7IklEIjo2MTkxNiwiVmFsdWUiOiLQm9GO0YDQtdC60YEifSwiNjE5MjAiOnsiSUQiOjYxOTIwLCJWYWx1ZSI6ItCc0LDQs9C90LjRgiJ9LCI2MTkyMiI6eyJJRCI6NjE5MjIsIlZhbHVlIjoi0JzQsNGB0LvQviJ9LCI2MTkyNyI6eyJJRCI6NjE5MjcsIlZhbHVlIjoi0JzQlNCkIn0sIjYxOTI4Ijp7IklEIjo2MTkyOCwiVmFsdWUiOiLQnNC10LTRjCJ9LCI2MTkyOSI6eyJJRCI6NjE5MjksIlZhbHVlIjoi0JzQtdC7In0sIjYxOTM2Ijp7IklEIjo2MTkzNiwiVmFsdWUiOiLQnNC10YLQsNC70LsifSwiNjE5MzkiOnsiSUQiOjYxOTM5LCJWYWx1ZSI6ItCc0LXRgtCw0LvQu9C40YfQtdGB0LrQuNC5INGB0L/Qu9Cw0LIifSwiNjE5NDkiOnsiSUQiOjYxOTQ5LCJWYWx1ZSI6ItCc0LjQutGA0L7RhNC40LHRgNCwIn0sIjYxOTU1Ijp7IklEIjo2MTk1NSwiVmFsdWUiOiLQnNGA0LDQvNC+0YAifSwiNjE5NTciOnsiSUQiOjYxOTU3LCJWYWx1ZSI6ItCc0YPRgNCw0L3RgdC60L7QtSDRgdGC0LXQutC70L4ifSwiNjE5NTkiOnsiSUQiOjYxOTU5LCJWYWx1ZSI6ItCd0LDRgtGD0YDQsNC70YzQvdCw0Y8g0LrQvtC20LAifSwiNjE5NjAiOnsiSUQiOjYxOTYwLCJWYWx1ZSI6ItCd0LDRgtGD0YDQsNC70YzQvdGL0LUg0LzQsNGC0LXRgNC40LDQu9GLIn0sIjYxOTYzIjp7IklEIjo2MTk2MywiVmFsdWUiOiLQndCw0YLRg9GA0LDQu9GM0L3Ri9C5INC60LDQvNC10L3RjCJ9LCI2MTk2NCI6eyJJRCI6NjE5NjQsIlZhbHVlIjoi0J3QsNGC0YPRgNCw0LvRjNC90YvQuSDQvNC10YUifSwiNjE5NjUiOnsiSUQiOjYxOTY1LCJWYWx1ZSI6ItCd0LXQudC70L7QvSJ9LCI2MTk2OSI6eyJJRCI6NjE5NjksIlZhbHVlIjoi0J3QtdGA0LbQsNCy0LXRjtGJ0LDRjyDRgdGC0LDQu9GMIn0sIjYxOTczIjp7IklEIjo2MTk3MywiVmFsdWUiOiLQndC10YTRgNC40YIifSwiNjE5NzQiOnsiSUQiOjYxOTc0LCJWYWx1ZSI6ItCd0LjQutC10LvQuNGA0L7QstCw0L3QvdCw0Y8g0YHRgtCw0LvRjCJ9LCI2MTk3NSI6eyJJRCI6NjE5NzUsIlZhbHVlIjoi0J3QuNC60LXQu9GMIn0sIjYxOTc5Ijp7IklEIjo2MTk3OSwiVmFsdWUiOiLQntC60YHRhNC+0YDQtCJ9LCI2MTk4MCI6eyJJRCI6NjE5ODAsIlZhbHVlIjoi0J7Qu9C10YTQuNC9In0sIjYxOTgyIjp7IklEIjo2MTk4MiwiVmFsdWUiOiLQntC70L7QstC+In0sIjYxOTgzIjp7IklEIjo2MTk4MywiVmFsdWUiOiLQntC70YzRhdCwIn0sIjYxOTg0Ijp7IklEIjo2MTk4NCwiVmFsdWUiOiLQntC90LjQutGBIn0sIjYxOTg2Ijp7IklEIjo2MTk4NiwiVmFsdWUiOiLQntGA0LPQsNC90LfQsCJ9LCI2MTk4OSI6eyJJRCI6NjE5ODksIlZhbHVlIjoi0J/QsNC50LXRgtC60LgifSwiNjE5OTYiOnsiSUQiOjYxOTk2LCJWYWx1ZSI6ItCf0JLQpSAo0L/QvtC70LjQstC40L3QuNC70YXQu9C+0YDQuNC0KSJ9LCI2MTk5OSI6eyJJRCI6NjE5OTksIlZhbHVlIjoi0J/QktClLCDQv9C70LDRgdGC0LjQuiwg0L/QtdC90L7Qv9C70LDRgdGCLCDRgtC60LDQvdGMIn0sIjYyMDAzIjp7IklEIjo2MjAwMywiVmFsdWUiOiLQn9C10L3QvtC/0LvQsNGB0YIifSwiNjIwMDQiOnsiSUQiOjYyMDA0LCJWYWx1ZSI6ItCf0LXQvdC+0L/QvtC70LjRgdGC0LjRgNC+0LsifSwiNjIwMDkiOnsiSUQiOjYyMDA5LCJWYWx1ZSI6ItCf0LXRgNC60LDQu9GMIn0sIjYyMDEwIjp7IklEIjo2MjAxMCwiVmFsdWUiOiLQn9C10YDQu9Cw0LzRg9GC0YAifSwiNjIwMTEiOnsiSUQiOjYyMDExLCJWYWx1ZSI6ItCf0LXRgNC+In0sIjYyMDE0Ijp7IklEIjo2MjAxNCwiVmFsdWUiOiLQn9C70LDRgdGC0LjQt9C+0LvRjCJ9LCI2MjAxNSI6eyJJRCI6NjIwMTUsIlZhbHVlIjoi0J/Qu9Cw0YHRgtC40LoifSwiNjIwMTciOnsiSUQiOjYyMDE3LCJWYWx1ZSI6ItCf0LvQsNGB0YLQuNC70LjQvSJ9LCI2MjAyMCI6eyJJRCI6NjIwMjAsIlZhbHVlIjoi0J/Qu9GO0YgifSwiNjIwMjIiOnsiSUQiOjYyMDIyLCJWYWx1ZSI6ItCf0L7Qu9C40LDQutGA0LjQuyJ9LCI2MjAyNCI6eyJJRCI6NjIwMjQsIlZhbHVlIjoi0J/QvtC70LjQsNC80LjQtCJ9LCI2MjAyNSI6eyJJRCI6NjIwMjUsIlZhbHVlIjoi0J/QvtC70LjQstC40YHQutC+0LfQsCJ9LCI2MjAyNiI6eyJJRCI6NjIwMjYsIlZhbHVlIjoi0J/QvtC70LjQutCw0YDQsdC+0L3QsNGCIn0sIjYyMDI5Ijp7IklEIjo2MjAyOSwiVmFsdWUiOiLQn9C+0LvQuNC80LXRgNC90YvQuSDQvNCw0YLQtdGA0LjQsNC7In0sIjYyMDMwIjp7IklEIjo2MjAzMCwiVmFsdWUiOiLQn9C+0LvQuNC/0YDQvtC/0LjQu9C10L0ifSwiNjIwMzMiOnsiSUQiOjYyMDMzLCJWYWx1ZSI6ItCf0L7Qu9C40YHRgtC40YDQvtC7In0sIjYyMDM2Ijp7IklEIjo2MjAzNiwiVmFsdWUiOiLQn9C+0LvQuNGD0YDQtdGC0LDQvSJ9LCI2MjA0MCI6eyJJRCI6NjIwNDAsIlZhbHVlIjoi0J/QvtC70LjRjdGB0YLQtdGAIn0sIjYyMDQzIjp7IklEIjo2MjA0MywiVmFsdWUiOiLQn9C+0LvQuNGN0YLQuNC70LXQvSJ9LCI2MjA0NCI6eyJJRCI6NjIwNDQsIlZhbHVlIjoi0J/QvtC70LjRjdGE0LjRgCJ9LCI2MjA0OCI6eyJJRCI6NjIwNDgsIlZhbHVlIjoi0J/QvtC/0LvQuNC9In0sIjYyMDQ5Ijp7IklEIjo2MjA0OSwiVmFsdWUiOiLQn9C+0YDQvtC70L7QvSJ9LCI2MjA1MSI6eyJJRCI6NjIwNTEsIlZhbHVlIjoi0J/RgNC+0LHQutC+0LLQvtC1INC00LXRgNC10LLQviJ9LCI2MjA1NCI6eyJJRCI6NjIwNTQsIlZhbHVlIjoi0J/Rg9GFIn0sIjYyMDU3Ijp7IklEIjo2MjA1NywiVmFsdWUiOiLQoNCw0LzQuCJ9LCI2MjA1OSI6eyJJRCI6NjIwNTksIlZhbHVlIjoi0KDQtdC30LjQvdCwIn0sIjYyMDY0Ijp7IklEIjo2MjA2NCwiVmFsdWUiOiLQoNC40L/RgdGC0L7QvyJ9LCI2MjA2NiI6eyJJRCI6NjIwNjYsIlZhbHVlIjoi0KDQvtCz0L7QttC60LAifSwiNjIwNjciOnsiSUQiOjYyMDY3LCJWYWx1ZSI6ItCg0L7RgtCw0L3QsyJ9LCI2MjA2OSI6eyJJRCI6NjIwNjksIlZhbHVlIjoi0KHQsNGC0LjQvSJ9LCI2MjA3MiI6eyJJRCI6NjIwNzIsIlZhbHVlIjoi0KHQtdGA0LXQsdGA0L4ifSwiNjIwNzMiOnsiSUQiOjYyMDczLCJWYWx1ZSI6ItCh0LXRgtC60LAifSwiNjIwNzciOnsiSUQiOjYyMDc3LCJWYWx1ZSI6ItCh0LjQu9C40LrQvtC9In0sIjYyMDgyIjp7IklEIjo2MjA4MiwiVmFsdWUiOiLQodC40L3RgtC10L/Rg9GFIn0sIjYyMDgzIjp7IklEIjo2MjA4MywiVmFsdWUiOiLQodC40L3RgtC10YLQuNC60LAifSwiNjIwODkiOnsiSUQiOjYyMDg5LCJWYWx1ZSI6ItCh0LzQtdGB0L7QstCw0Y8g0YLQutCw0L3RjCJ9LCI2MjA5MCI6eyJJRCI6NjIwOTAsIlZhbHVlIjoi0KHQvNC+0LvQsCJ9LCI2MjA5MiI6eyJJRCI6NjIwOTIsIlZhbHVlIjoi0KHQvtC70L7QvNCwIn0sIjYyMDk0Ijp7IklEIjo2MjA5NCwiVmFsdWUiOiLQodC+0YHQvdCwIn0sIjYyMDk1Ijp7IklEIjo2MjA5NSwiVmFsdWUiOiLQodC/0LDQvdCx0L7QvdC0In0sIjYyMDk2Ijp7IklEIjo2MjA5NiwiVmFsdWUiOiLQodC/0LDQvdC00LXQutGBIn0sIjYyMDk5Ijp7IklEIjo2MjA5OSwiVmFsdWUiOiLQodGC0LDQu9GMIn0sIjYyMTAyIjp7IklEIjo2MjEwMiwiVmFsdWUiOiLQodGC0LXQutC70L4ifSwiNjIxMDMiOnsiSUQiOjYyMTAzLCJWYWx1ZSI6ItCh0YLQtdC60LvQvtCy0L7Qu9C+0LrQvdC+In0sIjYyMTA3Ijp7IklEIjo2MjEwNywiVmFsdWUiOiLQodGC0YDQsNC30YsifSwiNjIxMTMiOnsiSUQiOjYyMTEzLCJWYWx1ZSI6ItCi0LDRhNGC0LAifSwiNjIxMTUiOnsiSUQiOjYyMTE1LCJWYWx1ZSI6ItCi0LXQutGB0YLQuNC70YwifSwiNjIxMTYiOnsiSUQiOjYyMTE2LCJWYWx1ZSI6ItCi0LXQvdGB0LXQu9GMIn0sIjYyMTE5Ijp7IklEIjo2MjExOSwiVmFsdWUiOiLQotC10YDQvNC+0L/Qu9Cw0YHRgtC40YfQvdCw0Y8g0YDQtdC30LjQvdCwICjQotCf0KApIn0sIjYyMTI0Ijp7IklEIjo2MjEyNCwiVmFsdWUiOiLQotC10YTQu9C+0L0ifSwiNjIxMjUiOnsiSUQiOjYyMTI1LCJWYWx1ZSI6ItCi0LjQs9GA0L7QstGL0Lkg0LPQu9Cw0LcifSwiNjIxMzAiOnsiSUQiOjYyMTMwLCJWYWx1ZSI6ItCi0LrQsNC90YwifSwiNjIxMzUiOnsiSUQiOjYyMTM1LCJWYWx1ZSI6ItCi0YDQuNC60L7RgtCw0LYifSwiNjIxNDIiOnsiSUQiOjYyMTQyLCJWYWx1ZSI6ItCj0LPQu9C10YDQvtC00LjRgdGC0LDRjyDRgdGC0LDQu9GMIn0sIjYyMTQ1Ijp7IklEIjo2MjE0NSwiVmFsdWUiOiLQo9GC0LXQv9C70LjRgtC10LvRjCJ9LCI2MjE0OCI6eyJJRCI6NjIxNDgsIlZhbHVlIjoi0KTQsNC90LXRgNCwIn0sIjYyMTUyIjp7IklEIjo2MjE1MiwiVmFsdWUiOiLQpNC10YLRgCJ9LCI2MjE2MSI6eyJJRCI6NjIxNjEsIlZhbHVlIjoi0KTQu9C40LfQtdC70LjQvSJ9LCI2MjE2MiI6eyJJRCI6NjIxNjIsIlZhbHVlIjoi0KTQu9C40YEifSwiNjIxNjMiOnsiSUQiOjYyMTYzLCJWYWx1ZSI6ItCk0LvQvtC6In0sIjYyMTY2Ijp7IklEIjo2MjE2NiwiVmFsdWUiOiLQpNC+0LDQvNC40YDQsNC9In0sIjYyMTY4Ijp7IklEIjo2MjE2OCwiVmFsdWUiOiLQpNGD0YLQtdGAIn0sIjYyMTc0Ijp7IklEIjo2MjE3NCwiVmFsdWUiOiLQpdC70L7Qv9C+0LoifSwiNjIxNzYiOnsiSUQiOjYyMTc2LCJWYWx1ZSI6ItCl0L7Qu9C70L7RhNCw0LnQsdC10YAifSwiNjIxODYiOnsiSUQiOjYyMTg2LCJWYWx1ZSI6ItCl0YDRg9GB0YLQsNC70YwifSwiNjIxODgiOnsiSUQiOjYyMTg4LCJWYWx1ZSI6ItCm0LXQu9C70Y7Qu9C+0LfQsCJ9LCI2MjE5MCI6eyJJRCI6NjIxOTAsIlZhbHVlIjoi0KbQuNC90LoifSwiNjIxOTQiOnsiSUQiOjYyMTk0LCJWYWx1ZSI6ItCo0LXQu9C6In0sIjYyMTk2Ijp7IklEIjo2MjE5NiwiVmFsdWUiOiLQqNC10YDRgdGC0YwifSwiNjIxOTciOnsiSUQiOjYyMTk3LCJWYWx1ZSI6ItCo0LjRhNC+0L0ifSwiNjIxOTgiOnsiSUQiOjYyMTk4LCJWYWx1ZSI6ItCo0YLQsNC/0LXQu9GMIn0sIjYyMjA1Ijp7IklEIjo2MjIwNSwiVmFsdWUiOiLQrdC60L7QutC+0LbQsCJ9LCI2MjIwOCI6eyJJRCI6NjIyMDgsIlZhbHVlIjoi0K3Qu9Cw0YHRgtCw0L0ifSwiNjIyMTAiOnsiSUQiOjYyMjEwLCJWYWx1ZSI6ItCt0LvQsNGB0YLQvtC80LXRgCJ9LCI2MjIxNCI6eyJJRCI6NjIyMTQsIlZhbHVlIjoi0K3QvNCw0LvRjCJ9LCI2MjIxOCI6eyJJRCI6NjIyMTgsIlZhbHVlIjoi0K/RgdC10L3RjCJ9LCI2MjIxOSI6eyJJRCI6NjIyMTksIlZhbHVlIjoi0K/RiNC80LAifSwiNjIyMzgiOnsiSUQiOjYyMjM4LCJWYWx1ZSI6ItCb0JTQodCfIn0sIjYyMjQ5Ijp7IklEIjo2MjI0OSwiVmFsdWUiOiLQkdGD0LrQu9C1In0sIjYyMjUzIjp7IklEIjo2MjI1MywiVmFsdWUiOiLQktGD0LDQu9GMIn0sIjYyMjU4Ijp7IklEIjo2MjI1OCwiVmFsdWUiOiLQodCw0YLQtdC9In0sIjYyMjYzIjp7IklEIjo2MjI2MywiVmFsdWUiOiLQqNC10L3QuNC70LsifSwiNjIyNjciOnsiSUQiOjYyMjY3LCJWYWx1ZSI6ItCc0LDRgdGB0LjQsiDQtNGD0LHQsCJ9LCI2MjI3NyI6eyJJRCI6NjIyNzcsIlZhbHVlIjoi0J/QvtC00LXQu9C+0YfQvdGL0Lkg0LrQsNC80LXQvdGMIn0sIjYyMjkxIjp7IklEIjo2MjI5MSwiVmFsdWUiOiLQk9Cw0LvRjNC60LAifSwiNjIyOTMiOnsiSUQiOjYyMjkzLCJWYWx1ZSI6ItCh0LXRgNC00L7Qu9C40LoifSwiNjIyOTYiOnsiSUQiOjYyMjk2LCJWYWx1ZSI6ItCb0LDQt9GD0YDQuNGCIn0sIjYyMjk3Ijp7IklEIjo2MjI5NywiVmFsdWUiOiLQkNC80LXRgtC40YHRgiJ9LCI2MjMwMCI6eyJJRCI6NjIzMDAsIlZhbHVlIjoi0JrQstCw0YDRhiJ9LCI2MjMwMyI6eyJJRCI6NjIzMDMsIlZhbHVlIjoi0KHQstC40L3QtdGGIn0sIjYyMzEyIjp7IklEIjo2MjMxMiwiVmFsdWUiOiLQnNC10LTQuNGG0LjQvdGB0LrQsNGPINGB0YLQsNC70YwifSwiNjIzMTMiOnsiSUQiOjYyMzEzLCJWYWx1ZSI6ItCg0LDRhNC40Y8ifSwiNjIzMTYiOnsiSUQiOjYyMzE2LCJWYWx1ZSI6ItCY0L3RgdGC0YDRg9C80LXQvdGC0LDQu9GM0L3QsNGPINGB0YLQsNC70YwgOdCl0KEifSwiNjIzMjAiOnsiSUQiOjYyMzIwLCJWYWx1ZSI6ItCg0LDQutGD0YjQutCwIn0sIjYyMzIyIjp7IklEIjo2MjMyMiwiVmFsdWUiOiLQnNCw0LvQsNGF0LjRgiJ9LCI2MjMyMyI6eyJJRCI6NjIzMjMsIlZhbHVlIjoi0JDQstCw0L3RgtGO0YDQuNC9In0sIjYyMzM4Ijp7IklEIjo2MjMzOCwiVmFsdWUiOiLQktC10LvRgdC+0YTRgiJ9LCI2MjM0MCI6eyJJRCI6NjIzNDAsIlZhbHVlIjoi0JPQu9C40YbQtdGA0LjQvSJ9LCI2MjM0MiI6eyJJRCI6NjIzNDIsIlZhbHVlIjoi0J/QktChIn0sIjYyMzQ5Ijp7IklEIjo2MjM0OSwiVmFsdWUiOiLQntGA0LXRhSJ9LCI2MjM2OCI6eyJJRCI6NjIzNjgsIlZhbHVlIjoi0JDRgNC+0LzQsNGC0LjRh9C10YHQutC+0LUg0LzQsNGB0LvQviJ9LCI2MjM3NSI6eyJJRCI6NjIzNzUsIlZhbHVlIjoi0JzQuNC60YDQvtCy0YPQsNC70YwifSwiNjIzNzciOnsiSUQiOjYyMzc3LCJWYWx1ZSI6ItCT0L7QsdC10LvQtdC9In0sIjYyNDA4Ijp7IklEIjo2MjQwOCwiVmFsdWUiOiLQlNC10LLQvtGA0LUifSwiNjI0MDkiOnsiSUQiOjYyNDA5LCJWYWx1ZSI6ItCa0YDQuNGB0YLQsNC70L7QvSJ9LCI2MjQxMSI6eyJJRCI6NjI0MTEsIlZhbHVlIjoi0JjRgdC60YPRgdGB0YLQstC10L3QvdGL0Lkg0LvQtdC9In0sIjYyNDEyIjp7IklEIjo2MjQxMiwiVmFsdWUiOiLQodC+0YTRgiJ9LCI2MjQyNiI6eyJJRCI6NjI0MjYsIlZhbHVlIjoi0JDQvNCw0LfQvtC90LjRgiJ9LCI2MjQzMiI6eyJJRCI6NjI0MzIsIlZhbHVlIjoi0JvRg9C90L3Ri9C5INC60LDQvNC10L3RjCJ9LCI2MjQzNCI6eyJJRCI6NjI0MzQsIlZhbHVlIjoi0JvQsNCx0YDQsNC00L7RgCJ9LCI2MjQ0MiI6eyJJRCI6NjI0NDIsIlZhbHVlIjoi0KDQvtC30L7QstGL0Lkg0LrQstCw0YDRhiJ9LCI2MjQ0NiI6eyJJRCI6NjI0NDYsIlZhbHVlIjoi0KbQuNGC0YDQuNC9In0sIjYyNDYxIjp7IklEIjo2MjQ2MSwiVmFsdWUiOiLQlNGD0LEifSwiNjI0NjciOnsiSUQiOjYyNDY3LCJWYWx1ZSI6ItCf0JLQkCJ9LCI2MjQ3MSI6eyJJRCI6NjI0NzEsIlZhbHVlIjoi0KTQuNCw0L3QuNGCIn0sIjYyNDcyIjp7IklEIjo2MjQ3MiwiVmFsdWUiOiLQl9C80LXQtdCy0LjQuiJ9LCI2MjQ3OCI6eyJJRCI6NjI0NzgsIlZhbHVlIjoi0KDQvtC00L7QvdC40YIifSwiNjI0ODAiOnsiSUQiOjYyNDgwLCJWYWx1ZSI6ItCc0YPRgdC70LjQvSJ9LCI2MjQ4MyI6eyJJRCI6NjI0ODMsIlZhbHVlIjoi0KLQtdGA0LjQu9C10L0ifSwiNjI0ODciOnsiSUQiOjYyNDg3LCJWYWx1ZSI6ItCi0LDRhNGE0LXRgtCwIn0sIjYyNDg4Ijp7IklEIjo2MjQ4OCwiVmFsdWUiOiLQotCy0LjQtCJ9LCI2MjQ4OSI6eyJJRCI6NjI0ODksIlZhbHVlIjoi0KXQu9C+0L/QutC+0LLQvtC1INCy0L7Qu9C+0LrQvdC+In0sIjYyNTEwIjp7IklEIjo2MjUxMCwiVmFsdWUiOiLQntCx0YHQuNC00LjQsNC9In0sIjYyNTE0Ijp7IklEIjo2MjUxNCwiVmFsdWUiOiLQqNGD0L3Qs9C40YIifSwiNjI1MjAiOnsiSUQiOjYyNTIwLCJWYWx1ZSI6ItCh0L7QtNCw0LvQuNGCIn0sIjYyNTIxIjp7IklEIjo2MjUyMSwiVmFsdWUiOiLQo9C90LDQutC40YIifSwiNjI1MzAiOnsiSUQiOjYyNTMwLCJWYWx1ZSI6ItCR0LvRjdC60LDRg9GCIn0sIjYyNTQzIjp7IklEIjo2MjU0MywiVmFsdWUiOiLQotC+0L/QvtC70YwifSwiNjU0ODA2MjUiOnsiSUQiOjY1NDgwNjI1LCJWYWx1ZSI6ItCa0LDRgNC/0LXRgiJ9LCI5NzA1ODQxMzkiOnsiSUQiOjk3MDU4NDEzOSwiVmFsdWUiOiLQoNGD0LTRgNCw0LrRiNCwIn0sIjk3MDU5OTEyMCI6eyJJRCI6OTcwNTk5MTIwLCJWYWx1ZSI6ItCh0LjQvdGC0LXRgtC40YfQtdGB0LrQuNC5INC60LDQvNC10L3RjCJ9LCI5NzA2MjYyMzIiOnsiSUQiOjk3MDYyNjIzMiwiVmFsdWUiOiLQpNC+0YLQvtCx0YPQvNCw0LPQsCJ9LCI5NzA2MjYyMzMiOnsiSUQiOjk3MDYyNjIzMywiVmFsdWUiOiLQn9C70LXQvdC60LAg0J/QktClIn0sIjk3MDY4NDQwNiI6eyJJRCI6OTcwNjg0NDA2LCJWYWx1ZSI6ItCt0L/QvtC60YHQuNC00L3QsNGPINGB0LzQvtC70LAifSwiOTcwNjg1MzAxIjp7IklEIjo5NzA2ODUzMDEsIlZhbHVlIjoi0JzQuNC60YDQvtCy0LXQu9GO0YAifSwiOTcwNjg5OTMwIjp7IklEIjo5NzA2ODk5MzAsIlZhbHVlIjoi0J/QsNC/0YzQtS3QvNCw0YjQtSJ9LCI5NzA2OTQzNzkiOnsiSUQiOjk3MDY5NDM3OSwiVmFsdWUiOiLQndCw0YLRg9GA0LDQu9GM0L3QvtC1INC00LXRgNC10LLQviJ9LCI5NzA2OTQzODAiOnsiSUQiOjk3MDY5NDM4MCwiVmFsdWUiOiLQn9C10YDRhNC+0YDQuNGA0L7QstCw0L3QvdCw0Y8g0Y3QutC+0LrQvtC20LAifSwiOTcwNjk2MTY3Ijp7IklEIjo5NzA2OTYxNjcsIlZhbHVlIjoi0JjQvNC40YLQsNGG0LjRjyDQutC+0LbQuCJ9LCI5NzA3MjQ3ODciOnsiSUQiOjk3MDcyNDc4NywiVmFsdWUiOiLQktGP0LcifSwiOTcwODAzNDQ0Ijp7IklEIjo5NzA4MDM0NDQsIlZhbHVlIjoi0JzQsNGB0YHQuNCyINGP0YHQtdC90Y8ifSwiOTcwODA0NDA4Ijp7IklEIjo5NzA4MDQ0MDgsIlZhbHVlIjoi0J3QsNGC0YPRgNCw0LvRjNC90YvQuSDQttC10LzRh9GD0LMifSwiOTcwODU3MjA3Ijp7IklEIjo5NzA4NTcyMDcsIlZhbHVlIjoi0KTQsNGC0LjQvSJ9LCI5NzA4Njc5MDgiOnsiSUQiOjk3MDg2NzkwOCwiVmFsdWUiOiLQntC60YHRhNC+0YDQtCAyNDAifSwiOTcwODY3OTEwIjp7IklEIjo5NzA4Njc5MTAsIlZhbHVlIjoi0J7QutGB0YTQvtGA0LQgNjAwIn0sIjk3MDg2OTc1NyI6eyJJRCI6OTcwODY5NzU3LCJWYWx1ZSI6ItCf0YzRjtGC0LXRgCJ9LCI5NzA4ODU2ODciOnsiSUQiOjk3MDg4NTY4NywiVmFsdWUiOiLQm9Cw0LzQuNC90LjRgNC+0LLQsNC90L3QsNGPINCx0YPQvNCw0LPQsCJ9LCI5NzA5NDE3MjkiOnsiSUQiOjk3MDk0MTcyOSwiVmFsdWUiOiLQodC60L7RgNC70YPQv9CwINC60L7QutC+0YHQsCJ9LCI5NzA5NDIxMzAiOnsiSUQiOjk3MDk0MjEzMCwiVmFsdWUiOiLQntGB0LjQvdCwIn0sIjk3MDk0MjEzNiI6eyJJRCI6OTcwOTQyMTM2LCJWYWx1ZSI6ItCv0LHQu9C+0L3RjyJ9LCI5NzA5NDU3MjAiOnsiSUQiOjk3MDk0NTcyMCwiVmFsdWUiOiLQkdC40L7Qv9C70LDRgdGC0LjQuiJ9LCI5NzA5NDU4NTciOnsiSUQiOjk3MDk0NTg1NywiVmFsdWUiOiLQpdCU0KQifSwiOTcwOTUyNDM2Ijp7IklEIjo5NzA5NTI0MzYsIlZhbHVlIjoi0JDQu9GM0LrQsNC90YLQsNGA0LAifSwiOTcwOTY4Nzk5Ijp7IklEIjo5NzA5Njg3OTksIlZhbHVlIjoi0KTQu9GO0L7RgNC40YIifSwiOTcwOTgwODYyIjp7IklEIjo5NzA5ODA4NjIsIlZhbHVlIjoi0JzQuNC60YDQvtGE0LvQvtC6In0sIjk3MDk5MDU5MCI6eyJJRCI6OTcwOTkwNTkwLCJWYWx1ZSI6ItCT0L7RgNC90YvQuSDRhdGA0YPRgdGC0LDQu9GMIn0sIjk3MDk5MzEyMSI6eyJJRCI6OTcwOTkzMTIxLCJWYWx1ZSI6ItCh0LXQu9C10L3QuNGCIn0sIjk3MTAwNTU5MCI6eyJJRCI6OTcxMDA1NTkwLCJWYWx1ZSI6ItCe0LrRgdGE0L7RgNC0IDIxMCJ9LCI5NzEwMDU2MzQiOnsiSUQiOjk3MTAwNTYzNCwiVmFsdWUiOiLQlNGD0L/Qu9C10LrRgSJ9LCI5NzEwMTQ4NzUiOnsiSUQiOjk3MTAxNDg3NSwiVmFsdWUiOiLQk9C40L/QvtCw0LvQu9C10YDQs9C10L3QvdCw0Y8g0LvQsNGC0YPQvdGMIn0sIjk3MTAyNjg4MSI6eyJJRCI6OTcxMDI2ODgxLCJWYWx1ZSI6ItCT0L7QstC70LjRgiJ9LCI5NzEwNDg4MjQiOnsiSUQiOjk3MTA0ODgyNCwiVmFsdWUiOiLQktCw0YTQtdC70YzQvdC+0LUg0L/QvtC70L7RgtC90L4i</t>
  </si>
  <si>
    <t xml:space="preserve">fSwiOTcxMDU3ODE0Ijp7IklEIjo5NzEwNTc4MTQsIlZhbHVlIjoi0J/QsNC00YPQuiJ9LCI5NzEwNjI3NDQiOnsiSUQiOjk3MTA2Mjc0NCwiVmFsdWUiOiLQnNCw0YHRgdC40LIg0YHQvtGB0L3RiyJ9LCI5NzEwNjg1MDkiOnsiSUQiOjk3MTA2ODUwOSwiVmFsdWUiOiLQmtC+0YDQtNGD0YDQsCJ9LCI5NzEwNjk0NDAiOnsiSUQiOjk3MTA2OTQ0MCwiVmFsdWUiOiLQntC60YHRhNC+0YDQtCA0MjBEIn0sIjk3MTA2OTQ0MSI6eyJJRCI6OTcxMDY5NDQxLCJWYWx1ZSI6ItCe0LrRgdGE0L7RgNC0IDE2ODAifSwiOTcxMDcxODg3Ijp7IklEIjo5NzEwNzE4ODcsIlZhbHVlIjoi0J7QutGB0YTQvtGA0LQgOTAwRCJ9LCI5NzEwNzkwODEiOnsiSUQiOjk3MTA3OTA4MSwiVmFsdWUiOiLQlNCw0LoifSwiOTcxMTAyMzM1Ijp7IklEIjo5NzExMDIzMzUsIlZhbHVlIjoi0JbQsNGC0YvQuSDRhdC70L7Qv9C+0LoifSwiOTcxMTEzNTIyIjp7IklEIjo5NzExMTM1MjIsIlZhbHVlIjoi0KjQtdGA0YHRgtC40L/QvtC9In0sIjk3MTExNTA0NiI6eyJJRCI6OTcxMTE1MDQ2LCJWYWx1ZSI6ItCQ0LfRg9GA0LjRgiJ9LCI5NzEyMDI5MzkiOnsiSUQiOjk3MTIwMjkzOSwiVmFsdWUiOiLQmtC+0LbQsCJ9LCI5NzEyMjQ3MjciOnsiSUQiOjk3MTIyNDcyNywiVmFsdWUiOiLQn9C40LrQsNGH0YMifSwiOTcxMjc5NzM4Ijp7IklEIjo5NzEyNzk3MzgsIlZhbHVlIjoi0JPQtdC70LjQvtGC0YDQvtC/In0sIjk3MTI4MjUyNCI6eyJJRCI6OTcxMjgyNTI0LCJWYWx1ZSI6ItCe0LrRgdGE0L7RgNC0IDMwMCJ9LCI5NzE0MDkzNTAiOnsiSUQiOjk3MTQwOTM1MCwiVmFsdWUiOiLQk9GA0LXRgtCwIn0sIjk3MTQzMTUyOCI6eyJJRCI6OTcxNDMxNTI4LCJWYWx1ZSI6ItCR0LDRgNCx0LgifSwiOTcxNDUwMTU5Ijp7IklEIjo5NzE0NTAxNTksIlZhbHVlIjoi0KTQu9Cw0L3QtdC70YwifSwiOTcxNDgwMjMxIjp7IklEIjo5NzE0ODAyMzEsIlZhbHVlIjoi0KTQtdC70YIifSwiOTcxODY2OTc2Ijp7IklEIjo5NzE4NjY5NzYsIlZhbHVlIjoi0KHRg9C/0LXRgCDRgdC+0YTRgiJ9LCI5NzE4OTM3NTAiOnsiSUQiOjk3MTg5Mzc1MCwiVmFsdWUiOiLQn9C+0LvQuNCw0YbQtdGC0LDQu9GMIn0sIjk3MTg5NTE3MiI6eyJJRCI6OTcxODk1MTcyLCJWYWx1ZSI6ItCb0LDQvNC40L3QuNGA0L7QstCw0L3QvdC+0LUg0LTQtdGA0LXQstC+In0sIjk3MjA1NzczNyI6eyJJRCI6OTcyMDU3NzM3LCJWYWx1ZSI6InJQRVQ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</si>
  <si>
    <t xml:space="preserve">DESCRIPTION_CATEGORY_ID</t>
  </si>
  <si>
    <t xml:space="preserve">43435152</t>
  </si>
  <si>
    <t xml:space="preserve">LANGUAGE</t>
  </si>
  <si>
    <t xml:space="preserve">RU</t>
  </si>
  <si>
    <t xml:space="preserve">CURRENCY</t>
  </si>
  <si>
    <t xml:space="preserve">RUB</t>
  </si>
  <si>
    <t xml:space="preserve">PRODUCTS_TITLE_ROW_INDEX</t>
  </si>
  <si>
    <t xml:space="preserve">2</t>
  </si>
  <si>
    <t xml:space="preserve">PRODUCTS_FIRST_DATA_ROW_INDEX</t>
  </si>
  <si>
    <t xml:space="preserve">IS_PS_SOURCE</t>
  </si>
  <si>
    <t xml:space="preserve">true</t>
  </si>
  <si>
    <t xml:space="preserve">PRODUCTS_COMPLEX_ATTR_TITLE_ROW_INDEX</t>
  </si>
  <si>
    <t xml:space="preserve">Имя файла</t>
  </si>
  <si>
    <t xml:space="preserve">Путь в хранилище</t>
  </si>
  <si>
    <t xml:space="preserve">список через новую строку</t>
  </si>
  <si>
    <t xml:space="preserve">список через “;”</t>
  </si>
  <si>
    <t xml:space="preserve">список</t>
  </si>
  <si>
    <t xml:space="preserve">Термонаклейка картина Поцелуй Густава Климта</t>
  </si>
  <si>
    <t xml:space="preserve">https://raw.githubusercontent.com/maxuzkikh/Ozon_upload/main/</t>
  </si>
  <si>
    <t xml:space="preserve">Название и цены</t>
  </si>
  <si>
    <r>
      <rPr>
        <b val="true"/>
        <sz val="14"/>
        <color rgb="FFFDFDFD"/>
        <rFont val="Arial"/>
        <family val="0"/>
        <charset val="1"/>
      </rPr>
      <t xml:space="preserve">Информация о товаре
</t>
    </r>
    <r>
      <rPr>
        <sz val="11"/>
        <color rgb="FFFDFDFD"/>
        <rFont val="Arial"/>
        <family val="0"/>
        <charset val="1"/>
      </rPr>
      <t xml:space="preserve">Блок можно не заполнять, если товар продается на Ozon и вы заполнили поле "Ozon ID"</t>
    </r>
  </si>
  <si>
    <r>
      <rPr>
        <b val="true"/>
        <sz val="14"/>
        <color rgb="FFFDFDFD"/>
        <rFont val="Arial"/>
        <family val="0"/>
        <charset val="1"/>
      </rPr>
      <t xml:space="preserve">Дополнительная информация о товаре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</si>
  <si>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r>
      <rPr>
        <b val="true"/>
        <sz val="14"/>
        <color rgb="FFFDFDFD"/>
        <rFont val="Arial"/>
        <family val="0"/>
        <charset val="1"/>
      </rPr>
      <t xml:space="preserve">Одинаковые характеристики
</t>
    </r>
    <r>
      <rPr>
        <sz val="11"/>
        <color rgb="FFFDFDFD"/>
        <rFont val="Arial"/>
        <family val="0"/>
        <charset val="1"/>
      </rPr>
      <t xml:space="preserve">Для всех вариантов товара, которые вы хотите объединить на одной карточке, укажите одинаковые значения в этих полях</t>
    </r>
  </si>
  <si>
    <r>
      <rPr>
        <b val="true"/>
        <sz val="14"/>
        <color rgb="FFFDFDFD"/>
        <rFont val="Arial"/>
        <family val="0"/>
        <charset val="1"/>
      </rPr>
      <t xml:space="preserve">Характеристики вариантов
</t>
    </r>
    <r>
      <rPr>
        <sz val="11"/>
        <color rgb="FFFDFDFD"/>
        <rFont val="Arial"/>
        <family val="0"/>
        <charset val="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</si>
  <si>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val="true"/>
        <sz val="14"/>
        <color rgb="FFFDFDFD"/>
        <rFont val="Arial"/>
        <family val="0"/>
        <charset val="1"/>
      </rPr>
      <t xml:space="preserve">Характеристики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</si>
  <si>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t xml:space="preserve">№</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</si>
  <si>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</si>
  <si>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</si>
  <si>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</si>
  <si>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</si>
  <si>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</si>
  <si>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</si>
  <si>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</si>
  <si>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</si>
  <si>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</si>
  <si>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</si>
  <si>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</si>
  <si>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</si>
  <si>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</si>
  <si>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</si>
  <si>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</si>
  <si>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</si>
  <si>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</si>
  <si>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</si>
  <si>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</si>
  <si>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</si>
  <si>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</si>
  <si>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</si>
  <si>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</si>
  <si>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</si>
  <si>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</si>
  <si>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</si>
  <si>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</si>
  <si>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</si>
  <si>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</si>
  <si>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</si>
  <si>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</si>
  <si>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</si>
  <si>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</si>
  <si>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</si>
  <si>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</si>
  <si>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</si>
  <si>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</si>
  <si>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</si>
  <si>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</si>
  <si>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</si>
  <si>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</si>
  <si>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</si>
  <si>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</si>
  <si>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</si>
  <si>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Обязательное поле</t>
  </si>
  <si>
    <r>
      <rPr>
        <sz val="11"/>
        <color rgb="FF1849A9"/>
        <rFont val="Arial"/>
        <family val="0"/>
        <charset val="1"/>
      </rPr>
      <t xml:space="preserve">Обязательное поле
</t>
    </r>
    <r>
      <rPr>
        <sz val="11"/>
        <color rgb="FF6D9EEB"/>
        <rFont val="Arial"/>
        <family val="0"/>
        <charset val="1"/>
      </rPr>
      <t xml:space="preserve">ϟ  Влияет на продвижение</t>
    </r>
  </si>
  <si>
    <t xml:space="preserve">Ⓜ️ Множественный выбор</t>
  </si>
  <si>
    <t xml:space="preserve">Ⓜ️ Не более 3 вариантов</t>
  </si>
  <si>
    <t xml:space="preserve">Термонаклейка Девушка волосы облако</t>
  </si>
  <si>
    <t xml:space="preserve">Punky Monkey</t>
  </si>
  <si>
    <t xml:space="preserve">dtf взрослые part1</t>
  </si>
  <si>
    <t xml:space="preserve">Термонаклейка ТЕСТ</t>
  </si>
  <si>
    <t xml:space="preserve">Наши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</si>
  <si>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Термонаклейка для одежды, термотрансфер, заплатка, принт, наклейка для декора одежды и других предметов из текстиля</t>
  </si>
  <si>
    <t xml:space="preserve">Термонаклейка Девушка очки с краской розовой</t>
  </si>
  <si>
    <t xml:space="preserve">Термонаклейка Мэрилин Монро поп арт вырезки</t>
  </si>
  <si>
    <t xml:space="preserve">Термонаклейка Африканская Девушка черный силуэт</t>
  </si>
  <si>
    <t xml:space="preserve">Термонаклейка Кот Шанель Chanel</t>
  </si>
  <si>
    <t xml:space="preserve">Термонаклейка Кот выглядывает радуга</t>
  </si>
  <si>
    <t xml:space="preserve">Термонаклейка Кот картина Ван Гог</t>
  </si>
  <si>
    <t xml:space="preserve">Термонаклейка мультяшный Кот картина Ван Гог</t>
  </si>
  <si>
    <t xml:space="preserve">Термонаклейка Женщина кошка ест вишинку</t>
  </si>
  <si>
    <t xml:space="preserve">Термонаклейка Красные перцы</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</si>
  <si>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</si>
  <si>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Термонаклейка Dior Диор Цветы</t>
  </si>
  <si>
    <t xml:space="preserve">Термонаклейка Vogue Вог Эйфелева башня</t>
  </si>
  <si>
    <t xml:space="preserve">Термонаклейка Бюст статуи Feelings розовый скрыты глаза</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</si>
  <si>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</si>
  <si>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Термонаклейка Розовый Фламинго цветок</t>
  </si>
  <si>
    <t xml:space="preserve">Термонаклейка Дали Ван Гог Фрида Кало в машине</t>
  </si>
  <si>
    <t xml:space="preserve">Термонаклейка Женщина кошка пьет молоко из стакана</t>
  </si>
  <si>
    <t xml:space="preserve">Термонаклейка Африканская Девушка разнацветные воосы</t>
  </si>
  <si>
    <t xml:space="preserve">Термонаклейка Леопардовая блондинка девушка mood</t>
  </si>
  <si>
    <t xml:space="preserve">Термонаклейка Цветы Черный Силуэт Девушки</t>
  </si>
  <si>
    <t xml:space="preserve">Термонаклейка Леопардовое сердце поцелуй губ</t>
  </si>
  <si>
    <t xml:space="preserve">Термонаклейка Девушка с чупа чупсом I dont care</t>
  </si>
  <si>
    <t xml:space="preserve">Термонаклейка Аниме девочка с мечом розовые волосы</t>
  </si>
  <si>
    <t xml:space="preserve">Термонаклейка Аниме девочка в куртке со стикерами</t>
  </si>
  <si>
    <t xml:space="preserve">Термонаклейка Сейлор Мун в куртке Аниме Sailor Moon</t>
  </si>
  <si>
    <t xml:space="preserve">Термонаклейка Аниме Девочка с чупа чупсом</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</si>
  <si>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 котята</t>
    </r>
  </si>
  <si>
    <t xml:space="preserve">Термонаклейка Аниме Девочка в розовый капюшоном уши кошки</t>
  </si>
  <si>
    <t xml:space="preserve">Термонаклейка Девушка Блондинка с котом на голове</t>
  </si>
  <si>
    <t xml:space="preserve">Термонаклейка Поцелуй берега и реки картина маслом</t>
  </si>
  <si>
    <t xml:space="preserve">Термонаклейка Поцелуй в космосе картина маслом</t>
  </si>
  <si>
    <t xml:space="preserve">Термонаклейка Губы с чупа чупсом</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</si>
  <si>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</si>
  <si>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</si>
  <si>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Термонаклейка надпись love любовь</t>
  </si>
  <si>
    <t xml:space="preserve">Термонаклейка Мэрилин Монро Supreme Суприм глаза</t>
  </si>
  <si>
    <t xml:space="preserve">Термонаклейка Микки Маус надписи на фоне</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</si>
  <si>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 Айлиш</t>
    </r>
  </si>
  <si>
    <t xml:space="preserve">Термонаклейка Play Boy Плей Бой губы обложка губы марка</t>
  </si>
  <si>
    <t xml:space="preserve">Термонаклейка Змеи Змея на розовом фоне паттерн картина</t>
  </si>
  <si>
    <t xml:space="preserve">Термонаклейка Солнце Цветок большое в ретро стиле хиппи</t>
  </si>
  <si>
    <t xml:space="preserve">Термонаклейка Тигр розовый крупный план</t>
  </si>
  <si>
    <t xml:space="preserve">Термонаклейка Леопард розовый крупный план</t>
  </si>
  <si>
    <t xml:space="preserve">Термонаклейка Кит в море картина маслом</t>
  </si>
  <si>
    <t xml:space="preserve">Термонаклейка Бокал красного вина сердце</t>
  </si>
  <si>
    <t xml:space="preserve">Термонаклейка Джокер поп арт Joker</t>
  </si>
  <si>
    <t xml:space="preserve">Озон.Видео</t>
  </si>
  <si>
    <t xml:space="preserve">Озон.Видео: название</t>
  </si>
  <si>
    <t xml:space="preserve">Озон.Видео: ссылка</t>
  </si>
  <si>
    <t xml:space="preserve">Озон.Видео: товары на видео</t>
  </si>
  <si>
    <t xml:space="preserve">инструкция_dtf.mp4</t>
  </si>
  <si>
    <t xml:space="preserve">https://raw.githubusercontent.com/maxuzkikh/Ozon_upload/main/Video_DTF.mp4</t>
  </si>
  <si>
    <t xml:space="preserve">Озон.Видеообложка</t>
  </si>
  <si>
    <t xml:space="preserve">Озон.Видеообложка: ссылка</t>
  </si>
  <si>
    <t xml:space="preserve">Документация PDF</t>
  </si>
  <si>
    <t xml:space="preserve">Документ PDF</t>
  </si>
  <si>
    <t xml:space="preserve">Название файла PDF</t>
  </si>
</sst>
</file>

<file path=xl/styles.xml><?xml version="1.0" encoding="utf-8"?>
<styleSheet xmlns="http://schemas.openxmlformats.org/spreadsheetml/2006/main">
  <numFmts count="1">
    <numFmt numFmtId="164" formatCode="General"/>
  </numFmts>
  <fonts count="17">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8"/>
      <color rgb="FF000000"/>
      <name val="Calibri"/>
      <family val="2"/>
      <charset val="1"/>
    </font>
    <font>
      <b val="true"/>
      <sz val="12"/>
      <color rgb="FF000000"/>
      <name val="Calibri"/>
      <family val="2"/>
      <charset val="1"/>
    </font>
    <font>
      <b val="true"/>
      <sz val="11"/>
      <color rgb="FF000000"/>
      <name val="Calibri"/>
      <family val="2"/>
      <charset val="1"/>
    </font>
    <font>
      <sz val="11"/>
      <color rgb="FF000000"/>
      <name val="Calibri"/>
      <family val="2"/>
      <charset val="204"/>
    </font>
    <font>
      <i val="true"/>
      <sz val="11"/>
      <color rgb="FF000000"/>
      <name val="Calibri"/>
      <family val="2"/>
      <charset val="204"/>
    </font>
    <font>
      <i val="true"/>
      <sz val="11"/>
      <color rgb="FF000000"/>
      <name val="Calibri"/>
      <family val="2"/>
      <charset val="1"/>
    </font>
    <font>
      <b val="true"/>
      <sz val="14"/>
      <color rgb="FFFDFDFD"/>
      <name val="Arial"/>
      <family val="0"/>
      <charset val="1"/>
    </font>
    <font>
      <sz val="11"/>
      <color rgb="FFFDFDFD"/>
      <name val="Arial"/>
      <family val="0"/>
      <charset val="1"/>
    </font>
    <font>
      <b val="true"/>
      <sz val="11"/>
      <color rgb="FFFDFDFD"/>
      <name val="Arial"/>
      <family val="2"/>
      <charset val="1"/>
    </font>
    <font>
      <sz val="11"/>
      <color rgb="FF1849A9"/>
      <name val="Arial"/>
      <family val="0"/>
      <charset val="1"/>
    </font>
    <font>
      <sz val="11"/>
      <color rgb="FF6D9EEB"/>
      <name val="Arial"/>
      <family val="0"/>
      <charset val="1"/>
    </font>
    <font>
      <b val="true"/>
      <sz val="9"/>
      <color rgb="FF000000"/>
      <name val="Calibri"/>
      <family val="2"/>
      <charset val="1"/>
    </font>
    <font>
      <sz val="9"/>
      <color rgb="FF000000"/>
      <name val="Calibri"/>
      <family val="2"/>
      <charset val="1"/>
    </font>
  </fonts>
  <fills count="10">
    <fill>
      <patternFill patternType="none"/>
    </fill>
    <fill>
      <patternFill patternType="gray125"/>
    </fill>
    <fill>
      <patternFill patternType="solid">
        <fgColor rgb="FFFF0000"/>
        <bgColor rgb="FF993300"/>
      </patternFill>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diagonalUp="false" diagonalDown="false">
      <left/>
      <right/>
      <top/>
      <bottom/>
      <diagonal/>
    </border>
    <border diagonalUp="false" diagonalDown="false">
      <left style="thin">
        <color rgb="FF216BFF"/>
      </left>
      <right style="thin">
        <color rgb="FF216BFF"/>
      </right>
      <top/>
      <bottom/>
      <diagonal/>
    </border>
    <border diagonalUp="false" diagonalDown="false">
      <left/>
      <right style="thin">
        <color rgb="FF216BFF"/>
      </right>
      <top/>
      <bottom/>
      <diagonal/>
    </border>
    <border diagonalUp="false" diagonalDown="false">
      <left/>
      <right style="thin">
        <color rgb="FFE9F0FD"/>
      </right>
      <top/>
      <bottom style="thin">
        <color rgb="FFA5A5A5"/>
      </bottom>
      <diagonal/>
    </border>
    <border diagonalUp="false" diagonalDown="false">
      <left style="thin">
        <color rgb="FF216BFF"/>
      </left>
      <right style="thin">
        <color rgb="FF216BFF"/>
      </right>
      <top/>
      <bottom style="thin">
        <color rgb="FFA5A5A5"/>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tru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left"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true" indent="0" shrinkToFit="false"/>
      <protection locked="true" hidden="false"/>
    </xf>
    <xf numFmtId="164" fontId="0" fillId="3"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center" textRotation="0" wrapText="true" indent="0" shrinkToFit="false"/>
      <protection locked="true" hidden="false"/>
    </xf>
    <xf numFmtId="164" fontId="6" fillId="3" borderId="0" xfId="0" applyFont="true" applyBorder="false" applyAlignment="true" applyProtection="false">
      <alignment horizontal="left" vertical="top"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6" fillId="3" borderId="0" xfId="0" applyFont="true" applyBorder="true" applyAlignment="true" applyProtection="false">
      <alignment horizontal="left" vertical="top" textRotation="0" wrapText="true" indent="0" shrinkToFit="false"/>
      <protection locked="true" hidden="false"/>
    </xf>
    <xf numFmtId="164" fontId="5" fillId="6" borderId="0"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left" vertical="top" textRotation="0" wrapText="true" indent="1" shrinkToFit="false"/>
      <protection locked="true" hidden="false"/>
    </xf>
    <xf numFmtId="164" fontId="10" fillId="7" borderId="0" xfId="0" applyFont="true" applyBorder="true" applyAlignment="true" applyProtection="false">
      <alignment horizontal="left" vertical="top" textRotation="0" wrapText="true" indent="1" shrinkToFit="false"/>
      <protection locked="true" hidden="false"/>
    </xf>
    <xf numFmtId="164" fontId="10" fillId="7" borderId="2" xfId="0" applyFont="true" applyBorder="true" applyAlignment="true" applyProtection="false">
      <alignment horizontal="left" vertical="top" textRotation="0" wrapText="true" indent="1" shrinkToFit="false"/>
      <protection locked="true" hidden="false"/>
    </xf>
    <xf numFmtId="164" fontId="12" fillId="8" borderId="0" xfId="0" applyFont="true" applyBorder="false" applyAlignment="true" applyProtection="false">
      <alignment horizontal="left" vertical="center" textRotation="0" wrapText="true" indent="1" shrinkToFit="false"/>
      <protection locked="true" hidden="false"/>
    </xf>
    <xf numFmtId="164" fontId="12" fillId="9" borderId="0" xfId="0" applyFont="true" applyBorder="false" applyAlignment="true" applyProtection="false">
      <alignment horizontal="left" vertical="center" textRotation="0" wrapText="true" indent="1" shrinkToFit="false"/>
      <protection locked="true" hidden="false"/>
    </xf>
    <xf numFmtId="164" fontId="12" fillId="4" borderId="3" xfId="0" applyFont="true" applyBorder="true" applyAlignment="true" applyProtection="false">
      <alignment horizontal="left" vertical="center" textRotation="0" wrapText="true" indent="1" shrinkToFit="false"/>
      <protection locked="true" hidden="false"/>
    </xf>
    <xf numFmtId="164" fontId="13" fillId="4" borderId="4" xfId="0" applyFont="true" applyBorder="true" applyAlignment="true" applyProtection="false">
      <alignment horizontal="left" vertical="center" textRotation="0" wrapText="true" indent="1" shrinkToFit="false"/>
      <protection locked="true" hidden="false"/>
    </xf>
    <xf numFmtId="164" fontId="14" fillId="4" borderId="3" xfId="0" applyFont="true" applyBorder="true" applyAlignment="true" applyProtection="false">
      <alignment horizontal="left" vertical="center" textRotation="0" wrapText="tru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Untitled1" xfId="20"/>
    <cellStyle name="Untitled2" xfId="21"/>
    <cellStyle name="Untitled3" xfId="22"/>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edu.ozon.ru/docs/work-with-goods/kak-ob-edinit-tovary-v-odnu-kartochku.html"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raw.githubusercontent.com/maxuzkikh/Ozon_upload/main/"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github.com/maxuzkikh/Ozon_upload/blob/main/Video_DTF.mp4" TargetMode="External"/><Relationship Id="rId3" Type="http://schemas.openxmlformats.org/officeDocument/2006/relationships/vmlDrawing" Target="../drawings/vmlDrawing2.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1:G2 A1"/>
    </sheetView>
  </sheetViews>
  <sheetFormatPr defaultRowHeight="15" zeroHeight="false" outlineLevelRow="0" outlineLevelCol="0"/>
  <cols>
    <col collapsed="false" customWidth="true" hidden="false" outlineLevel="0" max="1" min="1" style="0" width="10.99"/>
    <col collapsed="false" customWidth="true" hidden="false" outlineLevel="0" max="2" min="2" style="0" width="19"/>
    <col collapsed="false" customWidth="true" hidden="false" outlineLevel="0" max="6" min="3" style="0" width="10"/>
    <col collapsed="false" customWidth="true" hidden="false" outlineLevel="0" max="1025" min="7" style="0" width="8.67"/>
  </cols>
  <sheetData>
    <row r="1" customFormat="false" ht="26" hidden="false" customHeight="true" outlineLevel="0" collapsed="false">
      <c r="A1" s="1" t="s">
        <v>0</v>
      </c>
      <c r="B1" s="1"/>
      <c r="C1" s="1"/>
      <c r="D1" s="1"/>
      <c r="E1" s="1"/>
      <c r="F1" s="1"/>
      <c r="G1" s="1"/>
      <c r="H1" s="1"/>
    </row>
    <row r="2" customFormat="false" ht="15" hidden="false" customHeight="true" outlineLevel="0" collapsed="false">
      <c r="A2" s="2" t="s">
        <v>1</v>
      </c>
      <c r="B2" s="2"/>
      <c r="C2" s="2"/>
      <c r="D2" s="2"/>
      <c r="E2" s="2"/>
      <c r="F2" s="2"/>
      <c r="G2" s="2"/>
      <c r="H2" s="2"/>
    </row>
    <row r="3" customFormat="false" ht="48" hidden="false" customHeight="true" outlineLevel="0" collapsed="false">
      <c r="A3" s="3" t="s">
        <v>2</v>
      </c>
      <c r="B3" s="3"/>
      <c r="C3" s="3"/>
      <c r="D3" s="3"/>
      <c r="E3" s="3"/>
      <c r="F3" s="3"/>
      <c r="G3" s="3"/>
      <c r="H3" s="3"/>
    </row>
    <row r="4" customFormat="false" ht="15" hidden="false" customHeight="true" outlineLevel="0" collapsed="false">
      <c r="A4" s="4" t="s">
        <v>3</v>
      </c>
      <c r="B4" s="4"/>
      <c r="C4" s="4"/>
      <c r="D4" s="4"/>
      <c r="E4" s="4"/>
      <c r="F4" s="4"/>
      <c r="G4" s="4"/>
      <c r="H4" s="4"/>
    </row>
    <row r="5" customFormat="false" ht="15" hidden="false" customHeight="true" outlineLevel="0" collapsed="false">
      <c r="A5" s="3" t="s">
        <v>4</v>
      </c>
      <c r="B5" s="3"/>
      <c r="C5" s="3"/>
      <c r="D5" s="3"/>
      <c r="E5" s="3"/>
      <c r="F5" s="3"/>
      <c r="G5" s="3"/>
      <c r="H5" s="3"/>
    </row>
    <row r="6" customFormat="false" ht="15" hidden="false" customHeight="true" outlineLevel="0" collapsed="false">
      <c r="A6" s="2" t="s">
        <v>5</v>
      </c>
      <c r="B6" s="2"/>
      <c r="C6" s="2"/>
      <c r="D6" s="2"/>
      <c r="E6" s="2"/>
      <c r="F6" s="2"/>
      <c r="G6" s="2"/>
      <c r="H6" s="2"/>
    </row>
    <row r="7" customFormat="false" ht="15" hidden="false" customHeight="true" outlineLevel="0" collapsed="false">
      <c r="A7" s="3" t="s">
        <v>6</v>
      </c>
      <c r="B7" s="3"/>
      <c r="C7" s="3"/>
      <c r="D7" s="3"/>
      <c r="E7" s="3"/>
      <c r="F7" s="3"/>
      <c r="G7" s="3"/>
      <c r="H7" s="3"/>
    </row>
    <row r="8" customFormat="false" ht="15" hidden="false" customHeight="false" outlineLevel="0" collapsed="false">
      <c r="A8" s="5" t="s">
        <v>7</v>
      </c>
      <c r="B8" s="5" t="s">
        <v>8</v>
      </c>
      <c r="C8" s="5" t="s">
        <v>9</v>
      </c>
    </row>
    <row r="9" customFormat="false" ht="15" hidden="false" customHeight="false" outlineLevel="0" collapsed="false">
      <c r="A9" s="6" t="s">
        <v>10</v>
      </c>
      <c r="B9" s="6" t="s">
        <v>11</v>
      </c>
      <c r="C9" s="6" t="s">
        <v>12</v>
      </c>
    </row>
    <row r="10" customFormat="false" ht="15" hidden="false" customHeight="false" outlineLevel="0" collapsed="false">
      <c r="A10" s="6" t="s">
        <v>13</v>
      </c>
      <c r="B10" s="6" t="s">
        <v>11</v>
      </c>
      <c r="C10" s="6" t="s">
        <v>14</v>
      </c>
    </row>
    <row r="11" customFormat="false" ht="15" hidden="false" customHeight="true" outlineLevel="0" collapsed="false">
      <c r="A11" s="2" t="s">
        <v>15</v>
      </c>
      <c r="B11" s="2"/>
      <c r="C11" s="2"/>
      <c r="D11" s="2"/>
      <c r="E11" s="2"/>
      <c r="F11" s="2"/>
      <c r="G11" s="2"/>
      <c r="H11" s="2"/>
    </row>
    <row r="12" customFormat="false" ht="200" hidden="false" customHeight="true" outlineLevel="0" collapsed="false">
      <c r="A12" s="3" t="s">
        <v>16</v>
      </c>
      <c r="B12" s="3"/>
      <c r="C12" s="3"/>
      <c r="D12" s="3"/>
      <c r="E12" s="3"/>
      <c r="F12" s="3"/>
      <c r="G12" s="3"/>
      <c r="H12" s="3"/>
    </row>
    <row r="13" customFormat="false" ht="15" hidden="false" customHeight="true" outlineLevel="0" collapsed="false">
      <c r="A13" s="4" t="s">
        <v>17</v>
      </c>
      <c r="B13" s="4"/>
      <c r="C13" s="4"/>
      <c r="D13" s="4"/>
      <c r="E13" s="4"/>
      <c r="F13" s="4"/>
      <c r="G13" s="4"/>
      <c r="H13" s="4"/>
    </row>
    <row r="14" customFormat="false" ht="15" hidden="false" customHeight="true" outlineLevel="0" collapsed="false">
      <c r="A14" s="3" t="s">
        <v>18</v>
      </c>
      <c r="B14" s="3"/>
      <c r="C14" s="3"/>
      <c r="D14" s="3"/>
      <c r="E14" s="3"/>
      <c r="F14" s="3"/>
      <c r="G14" s="3"/>
      <c r="H14" s="3"/>
    </row>
    <row r="15" customFormat="false" ht="15" hidden="false" customHeight="true" outlineLevel="0" collapsed="false">
      <c r="A15" s="7" t="s">
        <v>19</v>
      </c>
      <c r="B15" s="7"/>
      <c r="C15" s="7"/>
      <c r="D15" s="7"/>
      <c r="E15" s="7"/>
      <c r="F15" s="7"/>
      <c r="G15" s="7"/>
      <c r="H15" s="7"/>
    </row>
    <row r="16" customFormat="false" ht="160" hidden="false" customHeight="true" outlineLevel="0" collapsed="false">
      <c r="A16" s="3" t="s">
        <v>20</v>
      </c>
      <c r="B16" s="3"/>
      <c r="C16" s="3"/>
      <c r="D16" s="3"/>
      <c r="E16" s="3"/>
      <c r="F16" s="3"/>
      <c r="G16" s="3"/>
      <c r="H16" s="3"/>
    </row>
    <row r="17" customFormat="false" ht="15" hidden="false" customHeight="true" outlineLevel="0" collapsed="false">
      <c r="A17" s="7" t="s">
        <v>21</v>
      </c>
      <c r="B17" s="7"/>
      <c r="C17" s="7"/>
      <c r="D17" s="7"/>
      <c r="E17" s="7"/>
      <c r="F17" s="7"/>
      <c r="G17" s="7"/>
      <c r="H17" s="7"/>
    </row>
    <row r="18" customFormat="false" ht="45" hidden="false" customHeight="true" outlineLevel="0" collapsed="false">
      <c r="A18" s="3" t="s">
        <v>22</v>
      </c>
      <c r="B18" s="3"/>
      <c r="C18" s="3"/>
      <c r="D18" s="3"/>
      <c r="E18" s="3"/>
      <c r="F18" s="3"/>
      <c r="G18" s="3"/>
      <c r="H18" s="3"/>
    </row>
    <row r="19" customFormat="false" ht="15" hidden="false" customHeight="true" outlineLevel="0" collapsed="false">
      <c r="A19" s="7" t="s">
        <v>23</v>
      </c>
      <c r="B19" s="7"/>
      <c r="C19" s="7"/>
      <c r="D19" s="7"/>
      <c r="E19" s="7"/>
      <c r="F19" s="7"/>
      <c r="G19" s="7"/>
      <c r="H19" s="7"/>
    </row>
    <row r="20" customFormat="false" ht="30" hidden="false" customHeight="true" outlineLevel="0" collapsed="false">
      <c r="A20" s="3" t="s">
        <v>24</v>
      </c>
      <c r="B20" s="3"/>
      <c r="C20" s="3"/>
      <c r="D20" s="3"/>
      <c r="E20" s="3"/>
      <c r="F20" s="3"/>
      <c r="G20" s="3"/>
      <c r="H20" s="3"/>
    </row>
    <row r="21" customFormat="false" ht="15" hidden="false" customHeight="true" outlineLevel="0" collapsed="false">
      <c r="A21" s="4" t="s">
        <v>25</v>
      </c>
      <c r="B21" s="4"/>
      <c r="C21" s="4"/>
      <c r="D21" s="4"/>
      <c r="E21" s="4"/>
      <c r="F21" s="4"/>
      <c r="G21" s="4"/>
      <c r="H21" s="4"/>
    </row>
    <row r="22" customFormat="false" ht="58" hidden="false" customHeight="true" outlineLevel="0" collapsed="false">
      <c r="A22" s="3" t="s">
        <v>26</v>
      </c>
      <c r="B22" s="3"/>
      <c r="C22" s="3"/>
      <c r="D22" s="3"/>
      <c r="E22" s="3"/>
      <c r="F22" s="3"/>
      <c r="G22" s="3"/>
      <c r="H22" s="3"/>
    </row>
    <row r="23" customFormat="false" ht="15" hidden="false" customHeight="true" outlineLevel="0" collapsed="false">
      <c r="A23" s="8" t="s">
        <v>27</v>
      </c>
      <c r="B23" s="8"/>
      <c r="C23" s="8"/>
      <c r="D23" s="8"/>
      <c r="E23" s="8"/>
      <c r="F23" s="8"/>
      <c r="G23" s="8"/>
      <c r="H23" s="8"/>
    </row>
    <row r="24" customFormat="false" ht="58" hidden="false" customHeight="true" outlineLevel="0" collapsed="false">
      <c r="A24" s="3" t="s">
        <v>28</v>
      </c>
      <c r="B24" s="3"/>
      <c r="C24" s="3"/>
      <c r="D24" s="3"/>
      <c r="E24" s="3"/>
      <c r="F24" s="3"/>
      <c r="G24" s="3"/>
      <c r="H24" s="3"/>
    </row>
    <row r="25" customFormat="false" ht="15" hidden="false" customHeight="true" outlineLevel="0" collapsed="false">
      <c r="A25" s="3" t="s">
        <v>29</v>
      </c>
      <c r="B25" s="3"/>
      <c r="C25" s="3"/>
      <c r="D25" s="3"/>
      <c r="E25" s="3"/>
      <c r="F25" s="3"/>
      <c r="G25" s="3"/>
      <c r="H25" s="3"/>
    </row>
  </sheetData>
  <mergeCells count="22">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display="• Как объединить товары в одну карточку"/>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1:G2 A1"/>
    </sheetView>
  </sheetViews>
  <sheetFormatPr defaultRowHeight="12.8" zeroHeight="false" outlineLevelRow="0" outlineLevelCol="0"/>
  <cols>
    <col collapsed="false" customWidth="true" hidden="false" outlineLevel="0" max="1025" min="1" style="0"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1" sqref="B1:G2 B3"/>
    </sheetView>
  </sheetViews>
  <sheetFormatPr defaultRowHeight="12.8" zeroHeight="false" outlineLevelRow="0" outlineLevelCol="0"/>
  <cols>
    <col collapsed="false" customWidth="true" hidden="false" outlineLevel="0" max="1" min="1" style="9" width="16"/>
    <col collapsed="false" customWidth="true" hidden="false" outlineLevel="0" max="3" min="2" style="0" width="27"/>
    <col collapsed="false" customWidth="true" hidden="false" outlineLevel="0" max="1025" min="4" style="0" width="8.52"/>
  </cols>
  <sheetData>
    <row r="1" customFormat="false" ht="61.5" hidden="false" customHeight="true" outlineLevel="0" collapsed="false">
      <c r="A1" s="19"/>
      <c r="B1" s="20" t="s">
        <v>1055</v>
      </c>
      <c r="C1" s="20"/>
    </row>
    <row r="2" customFormat="false" ht="28.5" hidden="false" customHeight="true" outlineLevel="0" collapsed="false">
      <c r="A2" s="23" t="s">
        <v>947</v>
      </c>
      <c r="B2" s="22" t="s">
        <v>1056</v>
      </c>
      <c r="C2" s="22" t="s">
        <v>1057</v>
      </c>
    </row>
    <row r="3" customFormat="false" ht="41.25" hidden="false" customHeight="true" outlineLevel="0" collapsed="false">
      <c r="A3" s="25" t="s">
        <v>991</v>
      </c>
      <c r="B3" s="24"/>
      <c r="C3" s="24"/>
    </row>
  </sheetData>
  <mergeCells count="1">
    <mergeCell ref="B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1:G2 A1"/>
    </sheetView>
  </sheetViews>
  <sheetFormatPr defaultRowHeight="12.8" zeroHeight="false" outlineLevelRow="0" outlineLevelCol="0"/>
  <cols>
    <col collapsed="false" customWidth="true" hidden="false" outlineLevel="0" max="1025" min="1" style="0"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F1:AN2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1:G2 A1"/>
    </sheetView>
  </sheetViews>
  <sheetFormatPr defaultRowHeight="12.8" zeroHeight="false" outlineLevelRow="0" outlineLevelCol="0"/>
  <cols>
    <col collapsed="false" customWidth="true" hidden="false" outlineLevel="0" max="1025" min="1" style="0" width="8.52"/>
  </cols>
  <sheetData>
    <row r="1" customFormat="false" ht="12.8" hidden="false" customHeight="false" outlineLevel="0" collapsed="false">
      <c r="F1" s="0" t="s">
        <v>30</v>
      </c>
      <c r="U1" s="0" t="s">
        <v>31</v>
      </c>
      <c r="W1" s="0" t="s">
        <v>32</v>
      </c>
    </row>
    <row r="2" customFormat="false" ht="12.8" hidden="false" customHeight="false" outlineLevel="0" collapsed="false">
      <c r="F2" s="0" t="s">
        <v>33</v>
      </c>
      <c r="G2" s="0" t="s">
        <v>34</v>
      </c>
      <c r="U2" s="0" t="s">
        <v>35</v>
      </c>
      <c r="W2" s="0" t="s">
        <v>36</v>
      </c>
      <c r="Z2" s="0" t="s">
        <v>37</v>
      </c>
      <c r="AC2" s="0" t="s">
        <v>38</v>
      </c>
      <c r="AF2" s="0" t="s">
        <v>39</v>
      </c>
      <c r="AH2" s="0" t="s">
        <v>40</v>
      </c>
      <c r="AK2" s="0" t="s">
        <v>41</v>
      </c>
      <c r="AL2" s="0" t="s">
        <v>42</v>
      </c>
      <c r="AM2" s="0" t="s">
        <v>43</v>
      </c>
      <c r="AN2" s="0" t="s">
        <v>44</v>
      </c>
    </row>
    <row r="3" customFormat="false" ht="12.8" hidden="false" customHeight="false" outlineLevel="0" collapsed="false">
      <c r="F3" s="0" t="s">
        <v>45</v>
      </c>
      <c r="G3" s="0" t="s">
        <v>46</v>
      </c>
      <c r="U3" s="0" t="s">
        <v>47</v>
      </c>
      <c r="Z3" s="0" t="s">
        <v>48</v>
      </c>
      <c r="AC3" s="0" t="s">
        <v>49</v>
      </c>
      <c r="AF3" s="0" t="s">
        <v>50</v>
      </c>
      <c r="AH3" s="0" t="s">
        <v>51</v>
      </c>
      <c r="AK3" s="0" t="s">
        <v>52</v>
      </c>
      <c r="AL3" s="0" t="s">
        <v>53</v>
      </c>
      <c r="AM3" s="0" t="s">
        <v>54</v>
      </c>
      <c r="AN3" s="0" t="s">
        <v>55</v>
      </c>
    </row>
    <row r="4" customFormat="false" ht="12.8" hidden="false" customHeight="false" outlineLevel="0" collapsed="false">
      <c r="U4" s="0" t="s">
        <v>56</v>
      </c>
      <c r="Z4" s="0" t="s">
        <v>57</v>
      </c>
      <c r="AC4" s="0" t="s">
        <v>58</v>
      </c>
      <c r="AH4" s="0" t="s">
        <v>59</v>
      </c>
      <c r="AK4" s="0" t="s">
        <v>42</v>
      </c>
      <c r="AL4" s="0" t="s">
        <v>60</v>
      </c>
      <c r="AM4" s="0" t="s">
        <v>61</v>
      </c>
      <c r="AN4" s="0" t="s">
        <v>62</v>
      </c>
    </row>
    <row r="5" customFormat="false" ht="12.8" hidden="false" customHeight="false" outlineLevel="0" collapsed="false">
      <c r="U5" s="0" t="s">
        <v>63</v>
      </c>
      <c r="Z5" s="0" t="s">
        <v>64</v>
      </c>
      <c r="AC5" s="0" t="s">
        <v>65</v>
      </c>
      <c r="AH5" s="0" t="s">
        <v>66</v>
      </c>
      <c r="AK5" s="0" t="s">
        <v>53</v>
      </c>
      <c r="AL5" s="0" t="s">
        <v>67</v>
      </c>
      <c r="AN5" s="0" t="s">
        <v>68</v>
      </c>
    </row>
    <row r="6" customFormat="false" ht="12.8" hidden="false" customHeight="false" outlineLevel="0" collapsed="false">
      <c r="U6" s="0" t="s">
        <v>69</v>
      </c>
      <c r="Z6" s="0" t="s">
        <v>70</v>
      </c>
      <c r="AC6" s="0" t="s">
        <v>71</v>
      </c>
      <c r="AH6" s="0" t="s">
        <v>72</v>
      </c>
      <c r="AK6" s="0" t="s">
        <v>73</v>
      </c>
      <c r="AL6" s="0" t="s">
        <v>74</v>
      </c>
      <c r="AN6" s="0" t="s">
        <v>75</v>
      </c>
    </row>
    <row r="7" customFormat="false" ht="12.8" hidden="false" customHeight="false" outlineLevel="0" collapsed="false">
      <c r="U7" s="0" t="s">
        <v>76</v>
      </c>
      <c r="Z7" s="0" t="s">
        <v>77</v>
      </c>
      <c r="AC7" s="0" t="s">
        <v>78</v>
      </c>
      <c r="AH7" s="0" t="s">
        <v>79</v>
      </c>
      <c r="AK7" s="0" t="s">
        <v>60</v>
      </c>
      <c r="AL7" s="0" t="s">
        <v>80</v>
      </c>
      <c r="AN7" s="0" t="s">
        <v>81</v>
      </c>
    </row>
    <row r="8" customFormat="false" ht="12.8" hidden="false" customHeight="false" outlineLevel="0" collapsed="false">
      <c r="U8" s="0" t="s">
        <v>82</v>
      </c>
      <c r="Z8" s="0" t="s">
        <v>83</v>
      </c>
      <c r="AC8" s="0" t="s">
        <v>84</v>
      </c>
      <c r="AH8" s="0" t="s">
        <v>85</v>
      </c>
      <c r="AK8" s="0" t="s">
        <v>67</v>
      </c>
      <c r="AL8" s="0" t="s">
        <v>86</v>
      </c>
      <c r="AN8" s="0" t="s">
        <v>87</v>
      </c>
    </row>
    <row r="9" customFormat="false" ht="12.8" hidden="false" customHeight="false" outlineLevel="0" collapsed="false">
      <c r="U9" s="0" t="s">
        <v>88</v>
      </c>
      <c r="Z9" s="0" t="s">
        <v>89</v>
      </c>
      <c r="AC9" s="0" t="s">
        <v>90</v>
      </c>
      <c r="AH9" s="0" t="s">
        <v>91</v>
      </c>
      <c r="AK9" s="0" t="s">
        <v>74</v>
      </c>
      <c r="AL9" s="0" t="s">
        <v>92</v>
      </c>
      <c r="AN9" s="0" t="s">
        <v>93</v>
      </c>
    </row>
    <row r="10" customFormat="false" ht="12.8" hidden="false" customHeight="false" outlineLevel="0" collapsed="false">
      <c r="U10" s="0" t="s">
        <v>94</v>
      </c>
      <c r="Z10" s="0" t="s">
        <v>95</v>
      </c>
      <c r="AC10" s="0" t="s">
        <v>96</v>
      </c>
      <c r="AH10" s="0" t="s">
        <v>97</v>
      </c>
      <c r="AK10" s="0" t="s">
        <v>80</v>
      </c>
      <c r="AL10" s="0" t="s">
        <v>98</v>
      </c>
      <c r="AN10" s="0" t="s">
        <v>99</v>
      </c>
    </row>
    <row r="11" customFormat="false" ht="12.8" hidden="false" customHeight="false" outlineLevel="0" collapsed="false">
      <c r="U11" s="0" t="s">
        <v>100</v>
      </c>
      <c r="Z11" s="0" t="s">
        <v>101</v>
      </c>
      <c r="AC11" s="0" t="s">
        <v>102</v>
      </c>
      <c r="AH11" s="0" t="s">
        <v>103</v>
      </c>
      <c r="AK11" s="0" t="s">
        <v>86</v>
      </c>
      <c r="AL11" s="0" t="s">
        <v>104</v>
      </c>
      <c r="AN11" s="0" t="s">
        <v>105</v>
      </c>
    </row>
    <row r="12" customFormat="false" ht="12.8" hidden="false" customHeight="false" outlineLevel="0" collapsed="false">
      <c r="U12" s="0" t="s">
        <v>106</v>
      </c>
      <c r="Z12" s="0" t="s">
        <v>107</v>
      </c>
      <c r="AC12" s="0" t="s">
        <v>108</v>
      </c>
      <c r="AH12" s="0" t="s">
        <v>109</v>
      </c>
      <c r="AK12" s="0" t="s">
        <v>92</v>
      </c>
      <c r="AL12" s="0" t="s">
        <v>110</v>
      </c>
      <c r="AN12" s="0" t="s">
        <v>111</v>
      </c>
    </row>
    <row r="13" customFormat="false" ht="12.8" hidden="false" customHeight="false" outlineLevel="0" collapsed="false">
      <c r="U13" s="0" t="s">
        <v>112</v>
      </c>
      <c r="Z13" s="0" t="s">
        <v>113</v>
      </c>
      <c r="AC13" s="0" t="s">
        <v>114</v>
      </c>
      <c r="AH13" s="0" t="s">
        <v>115</v>
      </c>
      <c r="AK13" s="0" t="s">
        <v>98</v>
      </c>
      <c r="AL13" s="0" t="s">
        <v>116</v>
      </c>
      <c r="AN13" s="0" t="s">
        <v>117</v>
      </c>
    </row>
    <row r="14" customFormat="false" ht="12.8" hidden="false" customHeight="false" outlineLevel="0" collapsed="false">
      <c r="U14" s="0" t="s">
        <v>118</v>
      </c>
      <c r="Z14" s="0" t="s">
        <v>119</v>
      </c>
      <c r="AC14" s="0" t="s">
        <v>120</v>
      </c>
      <c r="AH14" s="0" t="s">
        <v>121</v>
      </c>
      <c r="AK14" s="0" t="s">
        <v>104</v>
      </c>
      <c r="AL14" s="0" t="s">
        <v>122</v>
      </c>
      <c r="AN14" s="0" t="s">
        <v>123</v>
      </c>
    </row>
    <row r="15" customFormat="false" ht="12.8" hidden="false" customHeight="false" outlineLevel="0" collapsed="false">
      <c r="U15" s="0" t="s">
        <v>124</v>
      </c>
      <c r="Z15" s="0" t="s">
        <v>125</v>
      </c>
      <c r="AC15" s="0" t="s">
        <v>126</v>
      </c>
      <c r="AH15" s="0" t="s">
        <v>127</v>
      </c>
      <c r="AK15" s="0" t="s">
        <v>128</v>
      </c>
      <c r="AL15" s="0" t="s">
        <v>129</v>
      </c>
      <c r="AN15" s="0" t="s">
        <v>130</v>
      </c>
    </row>
    <row r="16" customFormat="false" ht="12.8" hidden="false" customHeight="false" outlineLevel="0" collapsed="false">
      <c r="U16" s="0" t="s">
        <v>131</v>
      </c>
      <c r="Z16" s="0" t="s">
        <v>132</v>
      </c>
      <c r="AC16" s="0" t="s">
        <v>133</v>
      </c>
      <c r="AH16" s="0" t="s">
        <v>134</v>
      </c>
      <c r="AK16" s="0" t="s">
        <v>135</v>
      </c>
      <c r="AL16" s="0" t="s">
        <v>136</v>
      </c>
      <c r="AN16" s="0" t="s">
        <v>137</v>
      </c>
    </row>
    <row r="17" customFormat="false" ht="12.8" hidden="false" customHeight="false" outlineLevel="0" collapsed="false">
      <c r="U17" s="0" t="s">
        <v>138</v>
      </c>
      <c r="Z17" s="0" t="s">
        <v>139</v>
      </c>
      <c r="AC17" s="0" t="s">
        <v>140</v>
      </c>
      <c r="AH17" s="0" t="s">
        <v>141</v>
      </c>
      <c r="AK17" s="0" t="s">
        <v>142</v>
      </c>
      <c r="AL17" s="0" t="s">
        <v>143</v>
      </c>
      <c r="AN17" s="0" t="s">
        <v>144</v>
      </c>
    </row>
    <row r="18" customFormat="false" ht="12.8" hidden="false" customHeight="false" outlineLevel="0" collapsed="false">
      <c r="U18" s="0" t="s">
        <v>145</v>
      </c>
      <c r="Z18" s="0" t="s">
        <v>146</v>
      </c>
      <c r="AC18" s="0" t="s">
        <v>147</v>
      </c>
      <c r="AH18" s="0" t="s">
        <v>148</v>
      </c>
      <c r="AK18" s="0" t="s">
        <v>149</v>
      </c>
      <c r="AL18" s="0" t="s">
        <v>150</v>
      </c>
      <c r="AN18" s="0" t="s">
        <v>151</v>
      </c>
    </row>
    <row r="19" customFormat="false" ht="12.8" hidden="false" customHeight="false" outlineLevel="0" collapsed="false">
      <c r="U19" s="0" t="s">
        <v>152</v>
      </c>
      <c r="Z19" s="0" t="s">
        <v>153</v>
      </c>
      <c r="AC19" s="0" t="s">
        <v>154</v>
      </c>
      <c r="AH19" s="0" t="s">
        <v>155</v>
      </c>
      <c r="AK19" s="0" t="s">
        <v>156</v>
      </c>
      <c r="AL19" s="0" t="s">
        <v>157</v>
      </c>
      <c r="AN19" s="0" t="s">
        <v>158</v>
      </c>
    </row>
    <row r="20" customFormat="false" ht="12.8" hidden="false" customHeight="false" outlineLevel="0" collapsed="false">
      <c r="U20" s="0" t="s">
        <v>159</v>
      </c>
      <c r="Z20" s="0" t="s">
        <v>160</v>
      </c>
      <c r="AC20" s="0" t="s">
        <v>161</v>
      </c>
      <c r="AH20" s="0" t="s">
        <v>162</v>
      </c>
      <c r="AK20" s="0" t="s">
        <v>163</v>
      </c>
      <c r="AL20" s="0" t="s">
        <v>164</v>
      </c>
      <c r="AN20" s="0" t="s">
        <v>165</v>
      </c>
    </row>
    <row r="21" customFormat="false" ht="12.8" hidden="false" customHeight="false" outlineLevel="0" collapsed="false">
      <c r="U21" s="0" t="s">
        <v>166</v>
      </c>
      <c r="Z21" s="0" t="s">
        <v>167</v>
      </c>
      <c r="AC21" s="0" t="s">
        <v>168</v>
      </c>
      <c r="AH21" s="0" t="s">
        <v>169</v>
      </c>
      <c r="AK21" s="0" t="s">
        <v>170</v>
      </c>
      <c r="AL21" s="0" t="s">
        <v>171</v>
      </c>
      <c r="AN21" s="0" t="s">
        <v>172</v>
      </c>
    </row>
    <row r="22" customFormat="false" ht="12.8" hidden="false" customHeight="false" outlineLevel="0" collapsed="false">
      <c r="U22" s="0" t="s">
        <v>173</v>
      </c>
      <c r="Z22" s="0" t="s">
        <v>174</v>
      </c>
      <c r="AC22" s="0" t="s">
        <v>175</v>
      </c>
      <c r="AH22" s="0" t="s">
        <v>176</v>
      </c>
      <c r="AK22" s="0" t="s">
        <v>177</v>
      </c>
      <c r="AL22" s="0" t="s">
        <v>178</v>
      </c>
      <c r="AN22" s="0" t="s">
        <v>179</v>
      </c>
    </row>
    <row r="23" customFormat="false" ht="12.8" hidden="false" customHeight="false" outlineLevel="0" collapsed="false">
      <c r="U23" s="0" t="s">
        <v>180</v>
      </c>
      <c r="Z23" s="0" t="s">
        <v>181</v>
      </c>
      <c r="AC23" s="0" t="s">
        <v>182</v>
      </c>
      <c r="AH23" s="0" t="s">
        <v>183</v>
      </c>
      <c r="AK23" s="0" t="s">
        <v>184</v>
      </c>
      <c r="AL23" s="0" t="s">
        <v>185</v>
      </c>
      <c r="AN23" s="0" t="s">
        <v>186</v>
      </c>
    </row>
    <row r="24" customFormat="false" ht="12.8" hidden="false" customHeight="false" outlineLevel="0" collapsed="false">
      <c r="U24" s="0" t="s">
        <v>187</v>
      </c>
      <c r="Z24" s="0" t="s">
        <v>188</v>
      </c>
      <c r="AC24" s="0" t="s">
        <v>189</v>
      </c>
      <c r="AH24" s="0" t="s">
        <v>190</v>
      </c>
      <c r="AK24" s="0" t="s">
        <v>191</v>
      </c>
      <c r="AL24" s="0" t="s">
        <v>192</v>
      </c>
      <c r="AN24" s="0" t="s">
        <v>193</v>
      </c>
    </row>
    <row r="25" customFormat="false" ht="12.8" hidden="false" customHeight="false" outlineLevel="0" collapsed="false">
      <c r="U25" s="0" t="s">
        <v>194</v>
      </c>
      <c r="Z25" s="0" t="s">
        <v>195</v>
      </c>
      <c r="AC25" s="0" t="s">
        <v>196</v>
      </c>
      <c r="AH25" s="0" t="s">
        <v>197</v>
      </c>
      <c r="AK25" s="0" t="s">
        <v>198</v>
      </c>
      <c r="AL25" s="0" t="s">
        <v>199</v>
      </c>
      <c r="AN25" s="0" t="s">
        <v>200</v>
      </c>
    </row>
    <row r="26" customFormat="false" ht="12.8" hidden="false" customHeight="false" outlineLevel="0" collapsed="false">
      <c r="U26" s="0" t="s">
        <v>201</v>
      </c>
      <c r="Z26" s="0" t="s">
        <v>202</v>
      </c>
      <c r="AC26" s="0" t="s">
        <v>203</v>
      </c>
      <c r="AH26" s="0" t="s">
        <v>204</v>
      </c>
      <c r="AK26" s="0" t="s">
        <v>205</v>
      </c>
      <c r="AL26" s="0" t="s">
        <v>206</v>
      </c>
      <c r="AN26" s="0" t="s">
        <v>207</v>
      </c>
    </row>
    <row r="27" customFormat="false" ht="12.8" hidden="false" customHeight="false" outlineLevel="0" collapsed="false">
      <c r="U27" s="0" t="s">
        <v>208</v>
      </c>
      <c r="Z27" s="0" t="s">
        <v>209</v>
      </c>
      <c r="AC27" s="0" t="s">
        <v>210</v>
      </c>
      <c r="AH27" s="0" t="s">
        <v>211</v>
      </c>
      <c r="AK27" s="0" t="s">
        <v>212</v>
      </c>
      <c r="AL27" s="0" t="s">
        <v>213</v>
      </c>
      <c r="AN27" s="0" t="s">
        <v>214</v>
      </c>
    </row>
    <row r="28" customFormat="false" ht="12.8" hidden="false" customHeight="false" outlineLevel="0" collapsed="false">
      <c r="U28" s="0" t="s">
        <v>215</v>
      </c>
      <c r="Z28" s="0" t="s">
        <v>216</v>
      </c>
      <c r="AC28" s="0" t="s">
        <v>217</v>
      </c>
      <c r="AH28" s="0" t="s">
        <v>218</v>
      </c>
      <c r="AK28" s="0" t="s">
        <v>219</v>
      </c>
      <c r="AL28" s="0" t="s">
        <v>220</v>
      </c>
      <c r="AN28" s="0" t="s">
        <v>221</v>
      </c>
    </row>
    <row r="29" customFormat="false" ht="12.8" hidden="false" customHeight="false" outlineLevel="0" collapsed="false">
      <c r="U29" s="0" t="s">
        <v>222</v>
      </c>
      <c r="Z29" s="0" t="s">
        <v>223</v>
      </c>
      <c r="AC29" s="0" t="s">
        <v>224</v>
      </c>
      <c r="AH29" s="0" t="s">
        <v>225</v>
      </c>
      <c r="AK29" s="0" t="s">
        <v>226</v>
      </c>
      <c r="AL29" s="0" t="s">
        <v>227</v>
      </c>
      <c r="AN29" s="0" t="s">
        <v>228</v>
      </c>
    </row>
    <row r="30" customFormat="false" ht="12.8" hidden="false" customHeight="false" outlineLevel="0" collapsed="false">
      <c r="U30" s="0" t="s">
        <v>229</v>
      </c>
      <c r="Z30" s="0" t="s">
        <v>230</v>
      </c>
      <c r="AC30" s="0" t="s">
        <v>231</v>
      </c>
      <c r="AH30" s="0" t="s">
        <v>232</v>
      </c>
      <c r="AK30" s="0" t="s">
        <v>233</v>
      </c>
      <c r="AL30" s="0" t="s">
        <v>234</v>
      </c>
      <c r="AN30" s="0" t="s">
        <v>235</v>
      </c>
    </row>
    <row r="31" customFormat="false" ht="12.8" hidden="false" customHeight="false" outlineLevel="0" collapsed="false">
      <c r="U31" s="0" t="s">
        <v>236</v>
      </c>
      <c r="Z31" s="0" t="s">
        <v>237</v>
      </c>
      <c r="AC31" s="0" t="s">
        <v>238</v>
      </c>
      <c r="AH31" s="0" t="s">
        <v>239</v>
      </c>
      <c r="AK31" s="0" t="s">
        <v>240</v>
      </c>
      <c r="AN31" s="0" t="s">
        <v>241</v>
      </c>
    </row>
    <row r="32" customFormat="false" ht="12.8" hidden="false" customHeight="false" outlineLevel="0" collapsed="false">
      <c r="U32" s="0" t="s">
        <v>242</v>
      </c>
      <c r="Z32" s="0" t="s">
        <v>243</v>
      </c>
      <c r="AC32" s="0" t="s">
        <v>244</v>
      </c>
      <c r="AH32" s="0" t="s">
        <v>245</v>
      </c>
      <c r="AK32" s="0" t="s">
        <v>246</v>
      </c>
      <c r="AN32" s="0" t="s">
        <v>247</v>
      </c>
    </row>
    <row r="33" customFormat="false" ht="12.8" hidden="false" customHeight="false" outlineLevel="0" collapsed="false">
      <c r="U33" s="0" t="s">
        <v>248</v>
      </c>
      <c r="Z33" s="0" t="s">
        <v>249</v>
      </c>
      <c r="AC33" s="0" t="s">
        <v>250</v>
      </c>
      <c r="AH33" s="0" t="s">
        <v>251</v>
      </c>
      <c r="AN33" s="0" t="s">
        <v>252</v>
      </c>
    </row>
    <row r="34" customFormat="false" ht="12.8" hidden="false" customHeight="false" outlineLevel="0" collapsed="false">
      <c r="U34" s="0" t="s">
        <v>253</v>
      </c>
      <c r="Z34" s="0" t="s">
        <v>254</v>
      </c>
      <c r="AC34" s="0" t="s">
        <v>255</v>
      </c>
      <c r="AH34" s="0" t="s">
        <v>256</v>
      </c>
      <c r="AN34" s="0" t="s">
        <v>257</v>
      </c>
    </row>
    <row r="35" customFormat="false" ht="12.8" hidden="false" customHeight="false" outlineLevel="0" collapsed="false">
      <c r="U35" s="0" t="s">
        <v>258</v>
      </c>
      <c r="Z35" s="0" t="s">
        <v>259</v>
      </c>
      <c r="AC35" s="0" t="s">
        <v>260</v>
      </c>
      <c r="AH35" s="0" t="s">
        <v>261</v>
      </c>
      <c r="AN35" s="0" t="s">
        <v>262</v>
      </c>
    </row>
    <row r="36" customFormat="false" ht="12.8" hidden="false" customHeight="false" outlineLevel="0" collapsed="false">
      <c r="U36" s="0" t="s">
        <v>263</v>
      </c>
      <c r="Z36" s="0" t="s">
        <v>264</v>
      </c>
      <c r="AC36" s="0" t="s">
        <v>265</v>
      </c>
      <c r="AH36" s="0" t="s">
        <v>266</v>
      </c>
      <c r="AN36" s="0" t="s">
        <v>267</v>
      </c>
    </row>
    <row r="37" customFormat="false" ht="12.8" hidden="false" customHeight="false" outlineLevel="0" collapsed="false">
      <c r="U37" s="0" t="s">
        <v>268</v>
      </c>
      <c r="Z37" s="0" t="s">
        <v>269</v>
      </c>
      <c r="AC37" s="0" t="s">
        <v>270</v>
      </c>
      <c r="AH37" s="0" t="s">
        <v>271</v>
      </c>
      <c r="AN37" s="0" t="s">
        <v>272</v>
      </c>
    </row>
    <row r="38" customFormat="false" ht="12.8" hidden="false" customHeight="false" outlineLevel="0" collapsed="false">
      <c r="U38" s="0" t="s">
        <v>273</v>
      </c>
      <c r="Z38" s="0" t="s">
        <v>274</v>
      </c>
      <c r="AC38" s="0" t="s">
        <v>275</v>
      </c>
      <c r="AH38" s="0" t="s">
        <v>276</v>
      </c>
      <c r="AN38" s="0" t="s">
        <v>277</v>
      </c>
    </row>
    <row r="39" customFormat="false" ht="12.8" hidden="false" customHeight="false" outlineLevel="0" collapsed="false">
      <c r="U39" s="0" t="s">
        <v>278</v>
      </c>
      <c r="Z39" s="0" t="s">
        <v>279</v>
      </c>
      <c r="AC39" s="0" t="s">
        <v>280</v>
      </c>
      <c r="AH39" s="0" t="s">
        <v>281</v>
      </c>
      <c r="AN39" s="0" t="s">
        <v>282</v>
      </c>
    </row>
    <row r="40" customFormat="false" ht="12.8" hidden="false" customHeight="false" outlineLevel="0" collapsed="false">
      <c r="U40" s="0" t="s">
        <v>283</v>
      </c>
      <c r="Z40" s="0" t="s">
        <v>284</v>
      </c>
      <c r="AC40" s="0" t="s">
        <v>285</v>
      </c>
      <c r="AH40" s="0" t="s">
        <v>286</v>
      </c>
      <c r="AN40" s="0" t="s">
        <v>287</v>
      </c>
    </row>
    <row r="41" customFormat="false" ht="12.8" hidden="false" customHeight="false" outlineLevel="0" collapsed="false">
      <c r="U41" s="0" t="s">
        <v>288</v>
      </c>
      <c r="Z41" s="0" t="s">
        <v>289</v>
      </c>
      <c r="AC41" s="0" t="s">
        <v>290</v>
      </c>
      <c r="AH41" s="0" t="s">
        <v>291</v>
      </c>
      <c r="AN41" s="0" t="s">
        <v>292</v>
      </c>
    </row>
    <row r="42" customFormat="false" ht="12.8" hidden="false" customHeight="false" outlineLevel="0" collapsed="false">
      <c r="U42" s="0" t="s">
        <v>293</v>
      </c>
      <c r="Z42" s="0" t="s">
        <v>294</v>
      </c>
      <c r="AC42" s="0" t="s">
        <v>295</v>
      </c>
      <c r="AH42" s="0" t="s">
        <v>296</v>
      </c>
      <c r="AN42" s="0" t="s">
        <v>297</v>
      </c>
    </row>
    <row r="43" customFormat="false" ht="12.8" hidden="false" customHeight="false" outlineLevel="0" collapsed="false">
      <c r="U43" s="0" t="s">
        <v>298</v>
      </c>
      <c r="Z43" s="0" t="s">
        <v>299</v>
      </c>
      <c r="AC43" s="0" t="s">
        <v>300</v>
      </c>
      <c r="AH43" s="0" t="s">
        <v>301</v>
      </c>
      <c r="AN43" s="0" t="s">
        <v>302</v>
      </c>
    </row>
    <row r="44" customFormat="false" ht="12.8" hidden="false" customHeight="false" outlineLevel="0" collapsed="false">
      <c r="U44" s="0" t="s">
        <v>303</v>
      </c>
      <c r="Z44" s="0" t="s">
        <v>304</v>
      </c>
      <c r="AC44" s="0" t="s">
        <v>305</v>
      </c>
      <c r="AH44" s="0" t="s">
        <v>306</v>
      </c>
      <c r="AN44" s="0" t="s">
        <v>307</v>
      </c>
    </row>
    <row r="45" customFormat="false" ht="12.8" hidden="false" customHeight="false" outlineLevel="0" collapsed="false">
      <c r="U45" s="0" t="s">
        <v>308</v>
      </c>
      <c r="Z45" s="0" t="s">
        <v>309</v>
      </c>
      <c r="AC45" s="0" t="s">
        <v>310</v>
      </c>
      <c r="AH45" s="0" t="s">
        <v>311</v>
      </c>
      <c r="AN45" s="0" t="s">
        <v>312</v>
      </c>
    </row>
    <row r="46" customFormat="false" ht="12.8" hidden="false" customHeight="false" outlineLevel="0" collapsed="false">
      <c r="U46" s="0" t="s">
        <v>313</v>
      </c>
      <c r="Z46" s="0" t="s">
        <v>314</v>
      </c>
      <c r="AC46" s="0" t="s">
        <v>315</v>
      </c>
      <c r="AH46" s="0" t="s">
        <v>316</v>
      </c>
      <c r="AN46" s="0" t="s">
        <v>317</v>
      </c>
    </row>
    <row r="47" customFormat="false" ht="12.8" hidden="false" customHeight="false" outlineLevel="0" collapsed="false">
      <c r="U47" s="0" t="s">
        <v>318</v>
      </c>
      <c r="Z47" s="0" t="s">
        <v>319</v>
      </c>
      <c r="AC47" s="0" t="s">
        <v>320</v>
      </c>
      <c r="AH47" s="0" t="s">
        <v>321</v>
      </c>
      <c r="AN47" s="0" t="s">
        <v>322</v>
      </c>
    </row>
    <row r="48" customFormat="false" ht="12.8" hidden="false" customHeight="false" outlineLevel="0" collapsed="false">
      <c r="U48" s="0" t="s">
        <v>323</v>
      </c>
      <c r="Z48" s="0" t="s">
        <v>324</v>
      </c>
      <c r="AC48" s="0" t="s">
        <v>325</v>
      </c>
      <c r="AH48" s="0" t="s">
        <v>326</v>
      </c>
      <c r="AN48" s="0" t="s">
        <v>327</v>
      </c>
    </row>
    <row r="49" customFormat="false" ht="12.8" hidden="false" customHeight="false" outlineLevel="0" collapsed="false">
      <c r="U49" s="0" t="s">
        <v>328</v>
      </c>
      <c r="Z49" s="0" t="s">
        <v>329</v>
      </c>
      <c r="AC49" s="0" t="s">
        <v>330</v>
      </c>
      <c r="AN49" s="0" t="s">
        <v>331</v>
      </c>
    </row>
    <row r="50" customFormat="false" ht="12.8" hidden="false" customHeight="false" outlineLevel="0" collapsed="false">
      <c r="U50" s="0" t="s">
        <v>332</v>
      </c>
      <c r="Z50" s="0" t="s">
        <v>333</v>
      </c>
      <c r="AC50" s="0" t="s">
        <v>334</v>
      </c>
      <c r="AN50" s="0" t="s">
        <v>335</v>
      </c>
    </row>
    <row r="51" customFormat="false" ht="12.8" hidden="false" customHeight="false" outlineLevel="0" collapsed="false">
      <c r="U51" s="0" t="s">
        <v>336</v>
      </c>
      <c r="Z51" s="0" t="s">
        <v>337</v>
      </c>
      <c r="AC51" s="0" t="s">
        <v>338</v>
      </c>
      <c r="AN51" s="0" t="s">
        <v>339</v>
      </c>
    </row>
    <row r="52" customFormat="false" ht="12.8" hidden="false" customHeight="false" outlineLevel="0" collapsed="false">
      <c r="U52" s="0" t="s">
        <v>340</v>
      </c>
      <c r="Z52" s="0" t="s">
        <v>341</v>
      </c>
      <c r="AC52" s="0" t="s">
        <v>342</v>
      </c>
      <c r="AN52" s="0" t="s">
        <v>343</v>
      </c>
    </row>
    <row r="53" customFormat="false" ht="12.8" hidden="false" customHeight="false" outlineLevel="0" collapsed="false">
      <c r="U53" s="0" t="s">
        <v>344</v>
      </c>
      <c r="Z53" s="0" t="s">
        <v>345</v>
      </c>
      <c r="AC53" s="0" t="s">
        <v>346</v>
      </c>
      <c r="AN53" s="0" t="s">
        <v>347</v>
      </c>
    </row>
    <row r="54" customFormat="false" ht="12.8" hidden="false" customHeight="false" outlineLevel="0" collapsed="false">
      <c r="U54" s="0" t="s">
        <v>348</v>
      </c>
      <c r="Z54" s="0" t="s">
        <v>349</v>
      </c>
      <c r="AC54" s="0" t="s">
        <v>350</v>
      </c>
      <c r="AN54" s="0" t="s">
        <v>351</v>
      </c>
    </row>
    <row r="55" customFormat="false" ht="12.8" hidden="false" customHeight="false" outlineLevel="0" collapsed="false">
      <c r="U55" s="0" t="s">
        <v>352</v>
      </c>
      <c r="Z55" s="0" t="s">
        <v>353</v>
      </c>
      <c r="AC55" s="0" t="s">
        <v>354</v>
      </c>
      <c r="AN55" s="0" t="s">
        <v>355</v>
      </c>
    </row>
    <row r="56" customFormat="false" ht="12.8" hidden="false" customHeight="false" outlineLevel="0" collapsed="false">
      <c r="U56" s="0" t="s">
        <v>356</v>
      </c>
      <c r="Z56" s="0" t="s">
        <v>357</v>
      </c>
      <c r="AC56" s="0" t="s">
        <v>358</v>
      </c>
      <c r="AN56" s="0" t="s">
        <v>359</v>
      </c>
    </row>
    <row r="57" customFormat="false" ht="12.8" hidden="false" customHeight="false" outlineLevel="0" collapsed="false">
      <c r="Z57" s="0" t="s">
        <v>360</v>
      </c>
      <c r="AC57" s="0" t="s">
        <v>361</v>
      </c>
      <c r="AN57" s="0" t="s">
        <v>362</v>
      </c>
    </row>
    <row r="58" customFormat="false" ht="12.8" hidden="false" customHeight="false" outlineLevel="0" collapsed="false">
      <c r="Z58" s="0" t="s">
        <v>363</v>
      </c>
      <c r="AC58" s="0" t="s">
        <v>364</v>
      </c>
      <c r="AN58" s="0" t="s">
        <v>365</v>
      </c>
    </row>
    <row r="59" customFormat="false" ht="12.8" hidden="false" customHeight="false" outlineLevel="0" collapsed="false">
      <c r="Z59" s="0" t="s">
        <v>366</v>
      </c>
      <c r="AC59" s="0" t="s">
        <v>367</v>
      </c>
      <c r="AN59" s="0" t="s">
        <v>368</v>
      </c>
    </row>
    <row r="60" customFormat="false" ht="12.8" hidden="false" customHeight="false" outlineLevel="0" collapsed="false">
      <c r="Z60" s="0" t="s">
        <v>369</v>
      </c>
      <c r="AC60" s="0" t="s">
        <v>370</v>
      </c>
      <c r="AN60" s="0" t="s">
        <v>371</v>
      </c>
    </row>
    <row r="61" customFormat="false" ht="12.8" hidden="false" customHeight="false" outlineLevel="0" collapsed="false">
      <c r="Z61" s="0" t="s">
        <v>372</v>
      </c>
      <c r="AC61" s="0" t="s">
        <v>373</v>
      </c>
      <c r="AN61" s="0" t="s">
        <v>374</v>
      </c>
    </row>
    <row r="62" customFormat="false" ht="12.8" hidden="false" customHeight="false" outlineLevel="0" collapsed="false">
      <c r="Z62" s="0" t="s">
        <v>375</v>
      </c>
      <c r="AC62" s="0" t="s">
        <v>376</v>
      </c>
      <c r="AN62" s="0" t="s">
        <v>377</v>
      </c>
    </row>
    <row r="63" customFormat="false" ht="12.8" hidden="false" customHeight="false" outlineLevel="0" collapsed="false">
      <c r="Z63" s="0" t="s">
        <v>378</v>
      </c>
      <c r="AC63" s="0" t="s">
        <v>379</v>
      </c>
      <c r="AN63" s="0" t="s">
        <v>380</v>
      </c>
    </row>
    <row r="64" customFormat="false" ht="12.8" hidden="false" customHeight="false" outlineLevel="0" collapsed="false">
      <c r="Z64" s="0" t="s">
        <v>381</v>
      </c>
      <c r="AC64" s="0" t="s">
        <v>382</v>
      </c>
      <c r="AN64" s="0" t="s">
        <v>383</v>
      </c>
    </row>
    <row r="65" customFormat="false" ht="12.8" hidden="false" customHeight="false" outlineLevel="0" collapsed="false">
      <c r="Z65" s="0" t="s">
        <v>384</v>
      </c>
      <c r="AC65" s="0" t="s">
        <v>385</v>
      </c>
      <c r="AN65" s="0" t="s">
        <v>386</v>
      </c>
    </row>
    <row r="66" customFormat="false" ht="12.8" hidden="false" customHeight="false" outlineLevel="0" collapsed="false">
      <c r="Z66" s="0" t="s">
        <v>387</v>
      </c>
      <c r="AC66" s="0" t="s">
        <v>388</v>
      </c>
      <c r="AN66" s="0" t="s">
        <v>389</v>
      </c>
    </row>
    <row r="67" customFormat="false" ht="12.8" hidden="false" customHeight="false" outlineLevel="0" collapsed="false">
      <c r="Z67" s="0" t="s">
        <v>390</v>
      </c>
      <c r="AC67" s="0" t="s">
        <v>391</v>
      </c>
      <c r="AN67" s="0" t="s">
        <v>392</v>
      </c>
    </row>
    <row r="68" customFormat="false" ht="12.8" hidden="false" customHeight="false" outlineLevel="0" collapsed="false">
      <c r="Z68" s="0" t="s">
        <v>393</v>
      </c>
      <c r="AC68" s="0" t="s">
        <v>394</v>
      </c>
      <c r="AN68" s="0" t="s">
        <v>395</v>
      </c>
    </row>
    <row r="69" customFormat="false" ht="12.8" hidden="false" customHeight="false" outlineLevel="0" collapsed="false">
      <c r="Z69" s="0" t="s">
        <v>396</v>
      </c>
      <c r="AC69" s="0" t="s">
        <v>397</v>
      </c>
      <c r="AN69" s="0" t="s">
        <v>398</v>
      </c>
    </row>
    <row r="70" customFormat="false" ht="12.8" hidden="false" customHeight="false" outlineLevel="0" collapsed="false">
      <c r="Z70" s="0" t="s">
        <v>399</v>
      </c>
      <c r="AC70" s="0" t="s">
        <v>400</v>
      </c>
      <c r="AN70" s="0" t="s">
        <v>401</v>
      </c>
    </row>
    <row r="71" customFormat="false" ht="12.8" hidden="false" customHeight="false" outlineLevel="0" collapsed="false">
      <c r="Z71" s="0" t="s">
        <v>402</v>
      </c>
      <c r="AC71" s="0" t="s">
        <v>403</v>
      </c>
      <c r="AN71" s="0" t="s">
        <v>404</v>
      </c>
    </row>
    <row r="72" customFormat="false" ht="12.8" hidden="false" customHeight="false" outlineLevel="0" collapsed="false">
      <c r="Z72" s="0" t="s">
        <v>405</v>
      </c>
      <c r="AC72" s="0" t="s">
        <v>406</v>
      </c>
      <c r="AN72" s="0" t="s">
        <v>407</v>
      </c>
    </row>
    <row r="73" customFormat="false" ht="12.8" hidden="false" customHeight="false" outlineLevel="0" collapsed="false">
      <c r="Z73" s="0" t="s">
        <v>408</v>
      </c>
      <c r="AC73" s="0" t="s">
        <v>409</v>
      </c>
      <c r="AN73" s="0" t="s">
        <v>410</v>
      </c>
    </row>
    <row r="74" customFormat="false" ht="12.8" hidden="false" customHeight="false" outlineLevel="0" collapsed="false">
      <c r="Z74" s="0" t="s">
        <v>411</v>
      </c>
      <c r="AC74" s="0" t="s">
        <v>412</v>
      </c>
      <c r="AN74" s="0" t="s">
        <v>413</v>
      </c>
    </row>
    <row r="75" customFormat="false" ht="12.8" hidden="false" customHeight="false" outlineLevel="0" collapsed="false">
      <c r="Z75" s="0" t="s">
        <v>414</v>
      </c>
      <c r="AC75" s="0" t="s">
        <v>415</v>
      </c>
      <c r="AN75" s="0" t="s">
        <v>416</v>
      </c>
    </row>
    <row r="76" customFormat="false" ht="12.8" hidden="false" customHeight="false" outlineLevel="0" collapsed="false">
      <c r="Z76" s="0" t="s">
        <v>417</v>
      </c>
      <c r="AC76" s="0" t="s">
        <v>418</v>
      </c>
      <c r="AN76" s="0" t="s">
        <v>419</v>
      </c>
    </row>
    <row r="77" customFormat="false" ht="12.8" hidden="false" customHeight="false" outlineLevel="0" collapsed="false">
      <c r="Z77" s="0" t="s">
        <v>420</v>
      </c>
      <c r="AC77" s="0" t="s">
        <v>421</v>
      </c>
      <c r="AN77" s="0" t="s">
        <v>422</v>
      </c>
    </row>
    <row r="78" customFormat="false" ht="12.8" hidden="false" customHeight="false" outlineLevel="0" collapsed="false">
      <c r="Z78" s="0" t="s">
        <v>423</v>
      </c>
      <c r="AC78" s="0" t="s">
        <v>424</v>
      </c>
      <c r="AN78" s="0" t="s">
        <v>425</v>
      </c>
    </row>
    <row r="79" customFormat="false" ht="12.8" hidden="false" customHeight="false" outlineLevel="0" collapsed="false">
      <c r="Z79" s="0" t="s">
        <v>426</v>
      </c>
      <c r="AC79" s="0" t="s">
        <v>427</v>
      </c>
      <c r="AN79" s="0" t="s">
        <v>428</v>
      </c>
    </row>
    <row r="80" customFormat="false" ht="12.8" hidden="false" customHeight="false" outlineLevel="0" collapsed="false">
      <c r="Z80" s="0" t="s">
        <v>429</v>
      </c>
      <c r="AC80" s="0" t="s">
        <v>430</v>
      </c>
      <c r="AN80" s="0" t="s">
        <v>431</v>
      </c>
    </row>
    <row r="81" customFormat="false" ht="12.8" hidden="false" customHeight="false" outlineLevel="0" collapsed="false">
      <c r="Z81" s="0" t="s">
        <v>432</v>
      </c>
      <c r="AC81" s="0" t="s">
        <v>433</v>
      </c>
      <c r="AN81" s="0" t="s">
        <v>434</v>
      </c>
    </row>
    <row r="82" customFormat="false" ht="12.8" hidden="false" customHeight="false" outlineLevel="0" collapsed="false">
      <c r="Z82" s="0" t="s">
        <v>435</v>
      </c>
      <c r="AC82" s="0" t="s">
        <v>436</v>
      </c>
      <c r="AN82" s="0" t="s">
        <v>437</v>
      </c>
    </row>
    <row r="83" customFormat="false" ht="12.8" hidden="false" customHeight="false" outlineLevel="0" collapsed="false">
      <c r="Z83" s="0" t="s">
        <v>438</v>
      </c>
      <c r="AC83" s="0" t="s">
        <v>439</v>
      </c>
      <c r="AN83" s="0" t="s">
        <v>440</v>
      </c>
    </row>
    <row r="84" customFormat="false" ht="12.8" hidden="false" customHeight="false" outlineLevel="0" collapsed="false">
      <c r="Z84" s="0" t="s">
        <v>441</v>
      </c>
      <c r="AC84" s="0" t="s">
        <v>442</v>
      </c>
      <c r="AN84" s="0" t="s">
        <v>443</v>
      </c>
    </row>
    <row r="85" customFormat="false" ht="12.8" hidden="false" customHeight="false" outlineLevel="0" collapsed="false">
      <c r="Z85" s="0" t="s">
        <v>444</v>
      </c>
      <c r="AC85" s="0" t="s">
        <v>445</v>
      </c>
      <c r="AN85" s="0" t="s">
        <v>446</v>
      </c>
    </row>
    <row r="86" customFormat="false" ht="12.8" hidden="false" customHeight="false" outlineLevel="0" collapsed="false">
      <c r="Z86" s="0" t="s">
        <v>447</v>
      </c>
      <c r="AC86" s="0" t="s">
        <v>448</v>
      </c>
      <c r="AN86" s="0" t="s">
        <v>449</v>
      </c>
    </row>
    <row r="87" customFormat="false" ht="12.8" hidden="false" customHeight="false" outlineLevel="0" collapsed="false">
      <c r="Z87" s="0" t="s">
        <v>450</v>
      </c>
      <c r="AC87" s="0" t="s">
        <v>451</v>
      </c>
      <c r="AN87" s="0" t="s">
        <v>452</v>
      </c>
    </row>
    <row r="88" customFormat="false" ht="12.8" hidden="false" customHeight="false" outlineLevel="0" collapsed="false">
      <c r="Z88" s="0" t="s">
        <v>453</v>
      </c>
      <c r="AC88" s="0" t="s">
        <v>454</v>
      </c>
      <c r="AN88" s="0" t="s">
        <v>455</v>
      </c>
    </row>
    <row r="89" customFormat="false" ht="12.8" hidden="false" customHeight="false" outlineLevel="0" collapsed="false">
      <c r="Z89" s="0" t="s">
        <v>456</v>
      </c>
      <c r="AC89" s="0" t="s">
        <v>457</v>
      </c>
      <c r="AN89" s="0" t="s">
        <v>458</v>
      </c>
    </row>
    <row r="90" customFormat="false" ht="12.8" hidden="false" customHeight="false" outlineLevel="0" collapsed="false">
      <c r="Z90" s="0" t="s">
        <v>459</v>
      </c>
      <c r="AC90" s="0" t="s">
        <v>460</v>
      </c>
      <c r="AN90" s="0" t="s">
        <v>461</v>
      </c>
    </row>
    <row r="91" customFormat="false" ht="12.8" hidden="false" customHeight="false" outlineLevel="0" collapsed="false">
      <c r="Z91" s="0" t="s">
        <v>462</v>
      </c>
      <c r="AC91" s="0" t="s">
        <v>463</v>
      </c>
      <c r="AN91" s="0" t="s">
        <v>464</v>
      </c>
    </row>
    <row r="92" customFormat="false" ht="12.8" hidden="false" customHeight="false" outlineLevel="0" collapsed="false">
      <c r="Z92" s="0" t="s">
        <v>465</v>
      </c>
      <c r="AC92" s="0" t="s">
        <v>466</v>
      </c>
      <c r="AN92" s="0" t="s">
        <v>467</v>
      </c>
    </row>
    <row r="93" customFormat="false" ht="12.8" hidden="false" customHeight="false" outlineLevel="0" collapsed="false">
      <c r="Z93" s="0" t="s">
        <v>468</v>
      </c>
      <c r="AC93" s="0" t="s">
        <v>469</v>
      </c>
      <c r="AN93" s="0" t="s">
        <v>470</v>
      </c>
    </row>
    <row r="94" customFormat="false" ht="12.8" hidden="false" customHeight="false" outlineLevel="0" collapsed="false">
      <c r="Z94" s="0" t="s">
        <v>471</v>
      </c>
      <c r="AC94" s="0" t="s">
        <v>472</v>
      </c>
      <c r="AN94" s="0" t="s">
        <v>473</v>
      </c>
    </row>
    <row r="95" customFormat="false" ht="12.8" hidden="false" customHeight="false" outlineLevel="0" collapsed="false">
      <c r="Z95" s="0" t="s">
        <v>474</v>
      </c>
      <c r="AC95" s="0" t="s">
        <v>475</v>
      </c>
      <c r="AN95" s="0" t="s">
        <v>476</v>
      </c>
    </row>
    <row r="96" customFormat="false" ht="12.8" hidden="false" customHeight="false" outlineLevel="0" collapsed="false">
      <c r="Z96" s="0" t="s">
        <v>477</v>
      </c>
      <c r="AC96" s="0" t="s">
        <v>478</v>
      </c>
      <c r="AN96" s="0" t="s">
        <v>479</v>
      </c>
    </row>
    <row r="97" customFormat="false" ht="12.8" hidden="false" customHeight="false" outlineLevel="0" collapsed="false">
      <c r="Z97" s="0" t="s">
        <v>480</v>
      </c>
      <c r="AC97" s="0" t="s">
        <v>481</v>
      </c>
      <c r="AN97" s="0" t="s">
        <v>482</v>
      </c>
    </row>
    <row r="98" customFormat="false" ht="12.8" hidden="false" customHeight="false" outlineLevel="0" collapsed="false">
      <c r="Z98" s="0" t="s">
        <v>483</v>
      </c>
      <c r="AC98" s="0" t="s">
        <v>484</v>
      </c>
      <c r="AN98" s="0" t="s">
        <v>485</v>
      </c>
    </row>
    <row r="99" customFormat="false" ht="12.8" hidden="false" customHeight="false" outlineLevel="0" collapsed="false">
      <c r="Z99" s="0" t="s">
        <v>486</v>
      </c>
      <c r="AC99" s="0" t="s">
        <v>487</v>
      </c>
      <c r="AN99" s="0" t="s">
        <v>488</v>
      </c>
    </row>
    <row r="100" customFormat="false" ht="12.8" hidden="false" customHeight="false" outlineLevel="0" collapsed="false">
      <c r="Z100" s="0" t="s">
        <v>489</v>
      </c>
      <c r="AC100" s="0" t="s">
        <v>490</v>
      </c>
      <c r="AN100" s="0" t="s">
        <v>491</v>
      </c>
    </row>
    <row r="101" customFormat="false" ht="12.8" hidden="false" customHeight="false" outlineLevel="0" collapsed="false">
      <c r="Z101" s="0" t="s">
        <v>492</v>
      </c>
      <c r="AC101" s="0" t="s">
        <v>493</v>
      </c>
      <c r="AN101" s="0" t="s">
        <v>494</v>
      </c>
    </row>
    <row r="102" customFormat="false" ht="12.8" hidden="false" customHeight="false" outlineLevel="0" collapsed="false">
      <c r="Z102" s="0" t="s">
        <v>495</v>
      </c>
      <c r="AC102" s="0" t="s">
        <v>496</v>
      </c>
      <c r="AN102" s="0" t="s">
        <v>497</v>
      </c>
    </row>
    <row r="103" customFormat="false" ht="12.8" hidden="false" customHeight="false" outlineLevel="0" collapsed="false">
      <c r="Z103" s="0" t="s">
        <v>498</v>
      </c>
      <c r="AC103" s="0" t="s">
        <v>499</v>
      </c>
      <c r="AN103" s="0" t="s">
        <v>500</v>
      </c>
    </row>
    <row r="104" customFormat="false" ht="12.8" hidden="false" customHeight="false" outlineLevel="0" collapsed="false">
      <c r="Z104" s="0" t="s">
        <v>501</v>
      </c>
      <c r="AC104" s="0" t="s">
        <v>502</v>
      </c>
      <c r="AN104" s="0" t="s">
        <v>503</v>
      </c>
    </row>
    <row r="105" customFormat="false" ht="12.8" hidden="false" customHeight="false" outlineLevel="0" collapsed="false">
      <c r="Z105" s="0" t="s">
        <v>504</v>
      </c>
      <c r="AC105" s="0" t="s">
        <v>505</v>
      </c>
      <c r="AN105" s="0" t="s">
        <v>506</v>
      </c>
    </row>
    <row r="106" customFormat="false" ht="12.8" hidden="false" customHeight="false" outlineLevel="0" collapsed="false">
      <c r="Z106" s="0" t="s">
        <v>507</v>
      </c>
      <c r="AC106" s="0" t="s">
        <v>508</v>
      </c>
      <c r="AN106" s="0" t="s">
        <v>509</v>
      </c>
    </row>
    <row r="107" customFormat="false" ht="12.8" hidden="false" customHeight="false" outlineLevel="0" collapsed="false">
      <c r="Z107" s="0" t="s">
        <v>510</v>
      </c>
      <c r="AC107" s="0" t="s">
        <v>511</v>
      </c>
      <c r="AN107" s="0" t="s">
        <v>512</v>
      </c>
    </row>
    <row r="108" customFormat="false" ht="12.8" hidden="false" customHeight="false" outlineLevel="0" collapsed="false">
      <c r="Z108" s="0" t="s">
        <v>513</v>
      </c>
      <c r="AC108" s="0" t="s">
        <v>514</v>
      </c>
      <c r="AN108" s="0" t="s">
        <v>515</v>
      </c>
    </row>
    <row r="109" customFormat="false" ht="12.8" hidden="false" customHeight="false" outlineLevel="0" collapsed="false">
      <c r="Z109" s="0" t="s">
        <v>516</v>
      </c>
      <c r="AC109" s="0" t="s">
        <v>517</v>
      </c>
      <c r="AN109" s="0" t="s">
        <v>518</v>
      </c>
    </row>
    <row r="110" customFormat="false" ht="12.8" hidden="false" customHeight="false" outlineLevel="0" collapsed="false">
      <c r="Z110" s="0" t="s">
        <v>519</v>
      </c>
      <c r="AC110" s="0" t="s">
        <v>520</v>
      </c>
      <c r="AN110" s="0" t="s">
        <v>521</v>
      </c>
    </row>
    <row r="111" customFormat="false" ht="12.8" hidden="false" customHeight="false" outlineLevel="0" collapsed="false">
      <c r="Z111" s="0" t="s">
        <v>522</v>
      </c>
      <c r="AC111" s="0" t="s">
        <v>523</v>
      </c>
      <c r="AN111" s="0" t="s">
        <v>524</v>
      </c>
    </row>
    <row r="112" customFormat="false" ht="12.8" hidden="false" customHeight="false" outlineLevel="0" collapsed="false">
      <c r="Z112" s="0" t="s">
        <v>525</v>
      </c>
      <c r="AC112" s="0" t="s">
        <v>526</v>
      </c>
      <c r="AN112" s="0" t="s">
        <v>527</v>
      </c>
    </row>
    <row r="113" customFormat="false" ht="12.8" hidden="false" customHeight="false" outlineLevel="0" collapsed="false">
      <c r="Z113" s="0" t="s">
        <v>528</v>
      </c>
      <c r="AC113" s="0" t="s">
        <v>529</v>
      </c>
      <c r="AN113" s="0" t="s">
        <v>530</v>
      </c>
    </row>
    <row r="114" customFormat="false" ht="12.8" hidden="false" customHeight="false" outlineLevel="0" collapsed="false">
      <c r="Z114" s="0" t="s">
        <v>531</v>
      </c>
      <c r="AC114" s="0" t="s">
        <v>532</v>
      </c>
      <c r="AN114" s="0" t="s">
        <v>533</v>
      </c>
    </row>
    <row r="115" customFormat="false" ht="12.8" hidden="false" customHeight="false" outlineLevel="0" collapsed="false">
      <c r="Z115" s="0" t="s">
        <v>534</v>
      </c>
      <c r="AC115" s="0" t="s">
        <v>535</v>
      </c>
      <c r="AN115" s="0" t="s">
        <v>536</v>
      </c>
    </row>
    <row r="116" customFormat="false" ht="12.8" hidden="false" customHeight="false" outlineLevel="0" collapsed="false">
      <c r="Z116" s="0" t="s">
        <v>537</v>
      </c>
      <c r="AC116" s="0" t="s">
        <v>538</v>
      </c>
      <c r="AN116" s="0" t="s">
        <v>539</v>
      </c>
    </row>
    <row r="117" customFormat="false" ht="12.8" hidden="false" customHeight="false" outlineLevel="0" collapsed="false">
      <c r="Z117" s="0" t="s">
        <v>540</v>
      </c>
      <c r="AC117" s="0" t="s">
        <v>541</v>
      </c>
      <c r="AN117" s="0" t="s">
        <v>542</v>
      </c>
    </row>
    <row r="118" customFormat="false" ht="12.8" hidden="false" customHeight="false" outlineLevel="0" collapsed="false">
      <c r="Z118" s="0" t="s">
        <v>543</v>
      </c>
      <c r="AC118" s="0" t="s">
        <v>544</v>
      </c>
      <c r="AN118" s="0" t="s">
        <v>545</v>
      </c>
    </row>
    <row r="119" customFormat="false" ht="12.8" hidden="false" customHeight="false" outlineLevel="0" collapsed="false">
      <c r="Z119" s="0" t="s">
        <v>546</v>
      </c>
      <c r="AC119" s="0" t="s">
        <v>547</v>
      </c>
      <c r="AN119" s="0" t="s">
        <v>548</v>
      </c>
    </row>
    <row r="120" customFormat="false" ht="12.8" hidden="false" customHeight="false" outlineLevel="0" collapsed="false">
      <c r="Z120" s="0" t="s">
        <v>549</v>
      </c>
      <c r="AC120" s="0" t="s">
        <v>550</v>
      </c>
      <c r="AN120" s="0" t="s">
        <v>551</v>
      </c>
    </row>
    <row r="121" customFormat="false" ht="12.8" hidden="false" customHeight="false" outlineLevel="0" collapsed="false">
      <c r="Z121" s="0" t="s">
        <v>552</v>
      </c>
      <c r="AC121" s="0" t="s">
        <v>553</v>
      </c>
      <c r="AN121" s="0" t="s">
        <v>554</v>
      </c>
    </row>
    <row r="122" customFormat="false" ht="12.8" hidden="false" customHeight="false" outlineLevel="0" collapsed="false">
      <c r="Z122" s="0" t="s">
        <v>555</v>
      </c>
      <c r="AC122" s="0" t="s">
        <v>556</v>
      </c>
      <c r="AN122" s="0" t="s">
        <v>557</v>
      </c>
    </row>
    <row r="123" customFormat="false" ht="12.8" hidden="false" customHeight="false" outlineLevel="0" collapsed="false">
      <c r="Z123" s="0" t="s">
        <v>558</v>
      </c>
      <c r="AC123" s="0" t="s">
        <v>559</v>
      </c>
      <c r="AN123" s="0" t="s">
        <v>560</v>
      </c>
    </row>
    <row r="124" customFormat="false" ht="12.8" hidden="false" customHeight="false" outlineLevel="0" collapsed="false">
      <c r="Z124" s="0" t="s">
        <v>561</v>
      </c>
      <c r="AC124" s="0" t="s">
        <v>562</v>
      </c>
      <c r="AN124" s="0" t="s">
        <v>563</v>
      </c>
    </row>
    <row r="125" customFormat="false" ht="12.8" hidden="false" customHeight="false" outlineLevel="0" collapsed="false">
      <c r="Z125" s="0" t="s">
        <v>564</v>
      </c>
      <c r="AC125" s="0" t="s">
        <v>565</v>
      </c>
      <c r="AN125" s="0" t="s">
        <v>566</v>
      </c>
    </row>
    <row r="126" customFormat="false" ht="12.8" hidden="false" customHeight="false" outlineLevel="0" collapsed="false">
      <c r="Z126" s="0" t="s">
        <v>567</v>
      </c>
      <c r="AC126" s="0" t="s">
        <v>568</v>
      </c>
      <c r="AN126" s="0" t="s">
        <v>569</v>
      </c>
    </row>
    <row r="127" customFormat="false" ht="12.8" hidden="false" customHeight="false" outlineLevel="0" collapsed="false">
      <c r="Z127" s="0" t="s">
        <v>570</v>
      </c>
      <c r="AC127" s="0" t="s">
        <v>571</v>
      </c>
      <c r="AN127" s="0" t="s">
        <v>572</v>
      </c>
    </row>
    <row r="128" customFormat="false" ht="12.8" hidden="false" customHeight="false" outlineLevel="0" collapsed="false">
      <c r="Z128" s="0" t="s">
        <v>573</v>
      </c>
      <c r="AC128" s="0" t="s">
        <v>574</v>
      </c>
      <c r="AN128" s="0" t="s">
        <v>575</v>
      </c>
    </row>
    <row r="129" customFormat="false" ht="12.8" hidden="false" customHeight="false" outlineLevel="0" collapsed="false">
      <c r="Z129" s="0" t="s">
        <v>576</v>
      </c>
      <c r="AC129" s="0" t="s">
        <v>577</v>
      </c>
      <c r="AN129" s="0" t="s">
        <v>578</v>
      </c>
    </row>
    <row r="130" customFormat="false" ht="12.8" hidden="false" customHeight="false" outlineLevel="0" collapsed="false">
      <c r="Z130" s="0" t="s">
        <v>579</v>
      </c>
      <c r="AC130" s="0" t="s">
        <v>580</v>
      </c>
      <c r="AN130" s="0" t="s">
        <v>581</v>
      </c>
    </row>
    <row r="131" customFormat="false" ht="12.8" hidden="false" customHeight="false" outlineLevel="0" collapsed="false">
      <c r="Z131" s="0" t="s">
        <v>582</v>
      </c>
      <c r="AC131" s="0" t="s">
        <v>583</v>
      </c>
      <c r="AN131" s="0" t="s">
        <v>584</v>
      </c>
    </row>
    <row r="132" customFormat="false" ht="12.8" hidden="false" customHeight="false" outlineLevel="0" collapsed="false">
      <c r="Z132" s="0" t="s">
        <v>585</v>
      </c>
      <c r="AC132" s="0" t="s">
        <v>586</v>
      </c>
      <c r="AN132" s="0" t="s">
        <v>587</v>
      </c>
    </row>
    <row r="133" customFormat="false" ht="12.8" hidden="false" customHeight="false" outlineLevel="0" collapsed="false">
      <c r="Z133" s="0" t="s">
        <v>588</v>
      </c>
      <c r="AC133" s="0" t="s">
        <v>589</v>
      </c>
      <c r="AN133" s="0" t="s">
        <v>590</v>
      </c>
    </row>
    <row r="134" customFormat="false" ht="12.8" hidden="false" customHeight="false" outlineLevel="0" collapsed="false">
      <c r="Z134" s="0" t="s">
        <v>591</v>
      </c>
      <c r="AC134" s="0" t="s">
        <v>592</v>
      </c>
      <c r="AN134" s="0" t="s">
        <v>593</v>
      </c>
    </row>
    <row r="135" customFormat="false" ht="12.8" hidden="false" customHeight="false" outlineLevel="0" collapsed="false">
      <c r="Z135" s="0" t="s">
        <v>594</v>
      </c>
      <c r="AC135" s="0" t="s">
        <v>595</v>
      </c>
      <c r="AN135" s="0" t="s">
        <v>596</v>
      </c>
    </row>
    <row r="136" customFormat="false" ht="12.8" hidden="false" customHeight="false" outlineLevel="0" collapsed="false">
      <c r="Z136" s="0" t="s">
        <v>597</v>
      </c>
      <c r="AC136" s="0" t="s">
        <v>598</v>
      </c>
      <c r="AN136" s="0" t="s">
        <v>599</v>
      </c>
    </row>
    <row r="137" customFormat="false" ht="12.8" hidden="false" customHeight="false" outlineLevel="0" collapsed="false">
      <c r="Z137" s="0" t="s">
        <v>600</v>
      </c>
      <c r="AC137" s="0" t="s">
        <v>601</v>
      </c>
      <c r="AN137" s="0" t="s">
        <v>602</v>
      </c>
    </row>
    <row r="138" customFormat="false" ht="12.8" hidden="false" customHeight="false" outlineLevel="0" collapsed="false">
      <c r="Z138" s="0" t="s">
        <v>603</v>
      </c>
      <c r="AC138" s="0" t="s">
        <v>604</v>
      </c>
      <c r="AN138" s="0" t="s">
        <v>605</v>
      </c>
    </row>
    <row r="139" customFormat="false" ht="12.8" hidden="false" customHeight="false" outlineLevel="0" collapsed="false">
      <c r="Z139" s="0" t="s">
        <v>606</v>
      </c>
      <c r="AC139" s="0" t="s">
        <v>607</v>
      </c>
      <c r="AN139" s="0" t="s">
        <v>608</v>
      </c>
    </row>
    <row r="140" customFormat="false" ht="12.8" hidden="false" customHeight="false" outlineLevel="0" collapsed="false">
      <c r="Z140" s="0" t="s">
        <v>609</v>
      </c>
      <c r="AC140" s="0" t="s">
        <v>610</v>
      </c>
      <c r="AN140" s="0" t="s">
        <v>611</v>
      </c>
    </row>
    <row r="141" customFormat="false" ht="12.8" hidden="false" customHeight="false" outlineLevel="0" collapsed="false">
      <c r="Z141" s="0" t="s">
        <v>612</v>
      </c>
      <c r="AC141" s="0" t="s">
        <v>613</v>
      </c>
      <c r="AN141" s="0" t="s">
        <v>614</v>
      </c>
    </row>
    <row r="142" customFormat="false" ht="12.8" hidden="false" customHeight="false" outlineLevel="0" collapsed="false">
      <c r="Z142" s="0" t="s">
        <v>615</v>
      </c>
      <c r="AC142" s="0" t="s">
        <v>616</v>
      </c>
      <c r="AN142" s="0" t="s">
        <v>617</v>
      </c>
    </row>
    <row r="143" customFormat="false" ht="12.8" hidden="false" customHeight="false" outlineLevel="0" collapsed="false">
      <c r="Z143" s="0" t="s">
        <v>618</v>
      </c>
      <c r="AC143" s="0" t="s">
        <v>619</v>
      </c>
      <c r="AN143" s="0" t="s">
        <v>620</v>
      </c>
    </row>
    <row r="144" customFormat="false" ht="12.8" hidden="false" customHeight="false" outlineLevel="0" collapsed="false">
      <c r="Z144" s="0" t="s">
        <v>621</v>
      </c>
      <c r="AC144" s="0" t="s">
        <v>622</v>
      </c>
      <c r="AN144" s="0" t="s">
        <v>623</v>
      </c>
    </row>
    <row r="145" customFormat="false" ht="12.8" hidden="false" customHeight="false" outlineLevel="0" collapsed="false">
      <c r="Z145" s="0" t="s">
        <v>624</v>
      </c>
      <c r="AC145" s="0" t="s">
        <v>625</v>
      </c>
      <c r="AN145" s="0" t="s">
        <v>626</v>
      </c>
    </row>
    <row r="146" customFormat="false" ht="12.8" hidden="false" customHeight="false" outlineLevel="0" collapsed="false">
      <c r="Z146" s="0" t="s">
        <v>627</v>
      </c>
      <c r="AC146" s="0" t="s">
        <v>628</v>
      </c>
      <c r="AN146" s="0" t="s">
        <v>629</v>
      </c>
    </row>
    <row r="147" customFormat="false" ht="12.8" hidden="false" customHeight="false" outlineLevel="0" collapsed="false">
      <c r="Z147" s="0" t="s">
        <v>630</v>
      </c>
      <c r="AC147" s="0" t="s">
        <v>631</v>
      </c>
      <c r="AN147" s="0" t="s">
        <v>632</v>
      </c>
    </row>
    <row r="148" customFormat="false" ht="12.8" hidden="false" customHeight="false" outlineLevel="0" collapsed="false">
      <c r="Z148" s="0" t="s">
        <v>633</v>
      </c>
      <c r="AC148" s="0" t="s">
        <v>634</v>
      </c>
      <c r="AN148" s="0" t="s">
        <v>635</v>
      </c>
    </row>
    <row r="149" customFormat="false" ht="12.8" hidden="false" customHeight="false" outlineLevel="0" collapsed="false">
      <c r="Z149" s="0" t="s">
        <v>636</v>
      </c>
      <c r="AC149" s="0" t="s">
        <v>637</v>
      </c>
      <c r="AN149" s="0" t="s">
        <v>638</v>
      </c>
    </row>
    <row r="150" customFormat="false" ht="12.8" hidden="false" customHeight="false" outlineLevel="0" collapsed="false">
      <c r="Z150" s="0" t="s">
        <v>639</v>
      </c>
      <c r="AC150" s="0" t="s">
        <v>640</v>
      </c>
      <c r="AN150" s="0" t="s">
        <v>641</v>
      </c>
    </row>
    <row r="151" customFormat="false" ht="12.8" hidden="false" customHeight="false" outlineLevel="0" collapsed="false">
      <c r="Z151" s="0" t="s">
        <v>642</v>
      </c>
      <c r="AC151" s="0" t="s">
        <v>643</v>
      </c>
      <c r="AN151" s="0" t="s">
        <v>644</v>
      </c>
    </row>
    <row r="152" customFormat="false" ht="12.8" hidden="false" customHeight="false" outlineLevel="0" collapsed="false">
      <c r="Z152" s="0" t="s">
        <v>645</v>
      </c>
      <c r="AC152" s="0" t="s">
        <v>646</v>
      </c>
      <c r="AN152" s="0" t="s">
        <v>647</v>
      </c>
    </row>
    <row r="153" customFormat="false" ht="12.8" hidden="false" customHeight="false" outlineLevel="0" collapsed="false">
      <c r="Z153" s="0" t="s">
        <v>648</v>
      </c>
      <c r="AC153" s="0" t="s">
        <v>649</v>
      </c>
      <c r="AN153" s="0" t="s">
        <v>650</v>
      </c>
    </row>
    <row r="154" customFormat="false" ht="12.8" hidden="false" customHeight="false" outlineLevel="0" collapsed="false">
      <c r="Z154" s="0" t="s">
        <v>651</v>
      </c>
      <c r="AC154" s="0" t="s">
        <v>652</v>
      </c>
      <c r="AN154" s="0" t="s">
        <v>653</v>
      </c>
    </row>
    <row r="155" customFormat="false" ht="12.8" hidden="false" customHeight="false" outlineLevel="0" collapsed="false">
      <c r="Z155" s="0" t="s">
        <v>654</v>
      </c>
      <c r="AC155" s="0" t="s">
        <v>655</v>
      </c>
      <c r="AN155" s="0" t="s">
        <v>656</v>
      </c>
    </row>
    <row r="156" customFormat="false" ht="12.8" hidden="false" customHeight="false" outlineLevel="0" collapsed="false">
      <c r="Z156" s="0" t="s">
        <v>657</v>
      </c>
      <c r="AC156" s="0" t="s">
        <v>658</v>
      </c>
      <c r="AN156" s="0" t="s">
        <v>659</v>
      </c>
    </row>
    <row r="157" customFormat="false" ht="12.8" hidden="false" customHeight="false" outlineLevel="0" collapsed="false">
      <c r="Z157" s="0" t="s">
        <v>660</v>
      </c>
      <c r="AC157" s="0" t="s">
        <v>661</v>
      </c>
      <c r="AN157" s="0" t="s">
        <v>662</v>
      </c>
    </row>
    <row r="158" customFormat="false" ht="12.8" hidden="false" customHeight="false" outlineLevel="0" collapsed="false">
      <c r="Z158" s="0" t="s">
        <v>663</v>
      </c>
      <c r="AC158" s="0" t="s">
        <v>664</v>
      </c>
      <c r="AN158" s="0" t="s">
        <v>665</v>
      </c>
    </row>
    <row r="159" customFormat="false" ht="12.8" hidden="false" customHeight="false" outlineLevel="0" collapsed="false">
      <c r="Z159" s="0" t="s">
        <v>666</v>
      </c>
      <c r="AC159" s="0" t="s">
        <v>667</v>
      </c>
      <c r="AN159" s="0" t="s">
        <v>668</v>
      </c>
    </row>
    <row r="160" customFormat="false" ht="12.8" hidden="false" customHeight="false" outlineLevel="0" collapsed="false">
      <c r="Z160" s="0" t="s">
        <v>669</v>
      </c>
      <c r="AC160" s="0" t="s">
        <v>670</v>
      </c>
      <c r="AN160" s="0" t="s">
        <v>671</v>
      </c>
    </row>
    <row r="161" customFormat="false" ht="12.8" hidden="false" customHeight="false" outlineLevel="0" collapsed="false">
      <c r="Z161" s="0" t="s">
        <v>672</v>
      </c>
      <c r="AC161" s="0" t="s">
        <v>673</v>
      </c>
      <c r="AN161" s="0" t="s">
        <v>674</v>
      </c>
    </row>
    <row r="162" customFormat="false" ht="12.8" hidden="false" customHeight="false" outlineLevel="0" collapsed="false">
      <c r="Z162" s="0" t="s">
        <v>675</v>
      </c>
      <c r="AC162" s="0" t="s">
        <v>676</v>
      </c>
      <c r="AN162" s="0" t="s">
        <v>677</v>
      </c>
    </row>
    <row r="163" customFormat="false" ht="12.8" hidden="false" customHeight="false" outlineLevel="0" collapsed="false">
      <c r="Z163" s="0" t="s">
        <v>678</v>
      </c>
      <c r="AC163" s="0" t="s">
        <v>679</v>
      </c>
      <c r="AN163" s="0" t="s">
        <v>680</v>
      </c>
    </row>
    <row r="164" customFormat="false" ht="12.8" hidden="false" customHeight="false" outlineLevel="0" collapsed="false">
      <c r="Z164" s="0" t="s">
        <v>681</v>
      </c>
      <c r="AC164" s="0" t="s">
        <v>682</v>
      </c>
      <c r="AN164" s="0" t="s">
        <v>683</v>
      </c>
    </row>
    <row r="165" customFormat="false" ht="12.8" hidden="false" customHeight="false" outlineLevel="0" collapsed="false">
      <c r="Z165" s="0" t="s">
        <v>684</v>
      </c>
      <c r="AC165" s="0" t="s">
        <v>685</v>
      </c>
      <c r="AN165" s="0" t="s">
        <v>686</v>
      </c>
    </row>
    <row r="166" customFormat="false" ht="12.8" hidden="false" customHeight="false" outlineLevel="0" collapsed="false">
      <c r="Z166" s="0" t="s">
        <v>687</v>
      </c>
      <c r="AC166" s="0" t="s">
        <v>688</v>
      </c>
      <c r="AN166" s="0" t="s">
        <v>689</v>
      </c>
    </row>
    <row r="167" customFormat="false" ht="12.8" hidden="false" customHeight="false" outlineLevel="0" collapsed="false">
      <c r="Z167" s="0" t="s">
        <v>690</v>
      </c>
      <c r="AC167" s="0" t="s">
        <v>691</v>
      </c>
      <c r="AN167" s="0" t="s">
        <v>692</v>
      </c>
    </row>
    <row r="168" customFormat="false" ht="12.8" hidden="false" customHeight="false" outlineLevel="0" collapsed="false">
      <c r="Z168" s="0" t="s">
        <v>693</v>
      </c>
      <c r="AC168" s="0" t="s">
        <v>694</v>
      </c>
      <c r="AN168" s="0" t="s">
        <v>695</v>
      </c>
    </row>
    <row r="169" customFormat="false" ht="12.8" hidden="false" customHeight="false" outlineLevel="0" collapsed="false">
      <c r="Z169" s="0" t="s">
        <v>696</v>
      </c>
      <c r="AC169" s="0" t="s">
        <v>697</v>
      </c>
      <c r="AN169" s="0" t="s">
        <v>698</v>
      </c>
    </row>
    <row r="170" customFormat="false" ht="12.8" hidden="false" customHeight="false" outlineLevel="0" collapsed="false">
      <c r="Z170" s="0" t="s">
        <v>699</v>
      </c>
      <c r="AC170" s="0" t="s">
        <v>700</v>
      </c>
      <c r="AN170" s="0" t="s">
        <v>701</v>
      </c>
    </row>
    <row r="171" customFormat="false" ht="12.8" hidden="false" customHeight="false" outlineLevel="0" collapsed="false">
      <c r="Z171" s="0" t="s">
        <v>702</v>
      </c>
      <c r="AC171" s="0" t="s">
        <v>703</v>
      </c>
      <c r="AN171" s="0" t="s">
        <v>704</v>
      </c>
    </row>
    <row r="172" customFormat="false" ht="12.8" hidden="false" customHeight="false" outlineLevel="0" collapsed="false">
      <c r="Z172" s="0" t="s">
        <v>705</v>
      </c>
      <c r="AC172" s="0" t="s">
        <v>706</v>
      </c>
      <c r="AN172" s="0" t="s">
        <v>707</v>
      </c>
    </row>
    <row r="173" customFormat="false" ht="12.8" hidden="false" customHeight="false" outlineLevel="0" collapsed="false">
      <c r="Z173" s="0" t="s">
        <v>708</v>
      </c>
      <c r="AC173" s="0" t="s">
        <v>709</v>
      </c>
      <c r="AN173" s="0" t="s">
        <v>710</v>
      </c>
    </row>
    <row r="174" customFormat="false" ht="12.8" hidden="false" customHeight="false" outlineLevel="0" collapsed="false">
      <c r="Z174" s="0" t="s">
        <v>711</v>
      </c>
      <c r="AC174" s="0" t="s">
        <v>712</v>
      </c>
      <c r="AN174" s="0" t="s">
        <v>713</v>
      </c>
    </row>
    <row r="175" customFormat="false" ht="12.8" hidden="false" customHeight="false" outlineLevel="0" collapsed="false">
      <c r="Z175" s="0" t="s">
        <v>714</v>
      </c>
      <c r="AC175" s="0" t="s">
        <v>715</v>
      </c>
    </row>
    <row r="176" customFormat="false" ht="12.8" hidden="false" customHeight="false" outlineLevel="0" collapsed="false">
      <c r="Z176" s="0" t="s">
        <v>716</v>
      </c>
      <c r="AC176" s="0" t="s">
        <v>717</v>
      </c>
    </row>
    <row r="177" customFormat="false" ht="12.8" hidden="false" customHeight="false" outlineLevel="0" collapsed="false">
      <c r="Z177" s="0" t="s">
        <v>718</v>
      </c>
      <c r="AC177" s="0" t="s">
        <v>719</v>
      </c>
    </row>
    <row r="178" customFormat="false" ht="12.8" hidden="false" customHeight="false" outlineLevel="0" collapsed="false">
      <c r="Z178" s="0" t="s">
        <v>720</v>
      </c>
      <c r="AC178" s="0" t="s">
        <v>721</v>
      </c>
    </row>
    <row r="179" customFormat="false" ht="12.8" hidden="false" customHeight="false" outlineLevel="0" collapsed="false">
      <c r="Z179" s="0" t="s">
        <v>722</v>
      </c>
      <c r="AC179" s="0" t="s">
        <v>723</v>
      </c>
    </row>
    <row r="180" customFormat="false" ht="12.8" hidden="false" customHeight="false" outlineLevel="0" collapsed="false">
      <c r="Z180" s="0" t="s">
        <v>724</v>
      </c>
      <c r="AC180" s="0" t="s">
        <v>725</v>
      </c>
    </row>
    <row r="181" customFormat="false" ht="12.8" hidden="false" customHeight="false" outlineLevel="0" collapsed="false">
      <c r="Z181" s="0" t="s">
        <v>726</v>
      </c>
      <c r="AC181" s="0" t="s">
        <v>727</v>
      </c>
    </row>
    <row r="182" customFormat="false" ht="12.8" hidden="false" customHeight="false" outlineLevel="0" collapsed="false">
      <c r="Z182" s="0" t="s">
        <v>728</v>
      </c>
      <c r="AC182" s="0" t="s">
        <v>729</v>
      </c>
    </row>
    <row r="183" customFormat="false" ht="12.8" hidden="false" customHeight="false" outlineLevel="0" collapsed="false">
      <c r="Z183" s="0" t="s">
        <v>730</v>
      </c>
      <c r="AC183" s="0" t="s">
        <v>731</v>
      </c>
    </row>
    <row r="184" customFormat="false" ht="12.8" hidden="false" customHeight="false" outlineLevel="0" collapsed="false">
      <c r="Z184" s="0" t="s">
        <v>732</v>
      </c>
      <c r="AC184" s="0" t="s">
        <v>733</v>
      </c>
    </row>
    <row r="185" customFormat="false" ht="12.8" hidden="false" customHeight="false" outlineLevel="0" collapsed="false">
      <c r="Z185" s="0" t="s">
        <v>734</v>
      </c>
      <c r="AC185" s="0" t="s">
        <v>735</v>
      </c>
    </row>
    <row r="186" customFormat="false" ht="12.8" hidden="false" customHeight="false" outlineLevel="0" collapsed="false">
      <c r="Z186" s="0" t="s">
        <v>736</v>
      </c>
      <c r="AC186" s="0" t="s">
        <v>737</v>
      </c>
    </row>
    <row r="187" customFormat="false" ht="12.8" hidden="false" customHeight="false" outlineLevel="0" collapsed="false">
      <c r="Z187" s="0" t="s">
        <v>738</v>
      </c>
      <c r="AC187" s="0" t="s">
        <v>739</v>
      </c>
    </row>
    <row r="188" customFormat="false" ht="12.8" hidden="false" customHeight="false" outlineLevel="0" collapsed="false">
      <c r="Z188" s="0" t="s">
        <v>740</v>
      </c>
      <c r="AC188" s="0" t="s">
        <v>741</v>
      </c>
    </row>
    <row r="189" customFormat="false" ht="12.8" hidden="false" customHeight="false" outlineLevel="0" collapsed="false">
      <c r="Z189" s="0" t="s">
        <v>742</v>
      </c>
      <c r="AC189" s="0" t="s">
        <v>743</v>
      </c>
    </row>
    <row r="190" customFormat="false" ht="12.8" hidden="false" customHeight="false" outlineLevel="0" collapsed="false">
      <c r="Z190" s="0" t="s">
        <v>744</v>
      </c>
      <c r="AC190" s="0" t="s">
        <v>745</v>
      </c>
    </row>
    <row r="191" customFormat="false" ht="12.8" hidden="false" customHeight="false" outlineLevel="0" collapsed="false">
      <c r="Z191" s="0" t="s">
        <v>746</v>
      </c>
      <c r="AC191" s="0" t="s">
        <v>747</v>
      </c>
    </row>
    <row r="192" customFormat="false" ht="12.8" hidden="false" customHeight="false" outlineLevel="0" collapsed="false">
      <c r="Z192" s="0" t="s">
        <v>748</v>
      </c>
      <c r="AC192" s="0" t="s">
        <v>749</v>
      </c>
    </row>
    <row r="193" customFormat="false" ht="12.8" hidden="false" customHeight="false" outlineLevel="0" collapsed="false">
      <c r="Z193" s="0" t="s">
        <v>750</v>
      </c>
      <c r="AC193" s="0" t="s">
        <v>751</v>
      </c>
    </row>
    <row r="194" customFormat="false" ht="12.8" hidden="false" customHeight="false" outlineLevel="0" collapsed="false">
      <c r="Z194" s="0" t="s">
        <v>752</v>
      </c>
      <c r="AC194" s="0" t="s">
        <v>753</v>
      </c>
    </row>
    <row r="195" customFormat="false" ht="12.8" hidden="false" customHeight="false" outlineLevel="0" collapsed="false">
      <c r="Z195" s="0" t="s">
        <v>754</v>
      </c>
      <c r="AC195" s="0" t="s">
        <v>755</v>
      </c>
    </row>
    <row r="196" customFormat="false" ht="12.8" hidden="false" customHeight="false" outlineLevel="0" collapsed="false">
      <c r="Z196" s="0" t="s">
        <v>756</v>
      </c>
      <c r="AC196" s="0" t="s">
        <v>757</v>
      </c>
    </row>
    <row r="197" customFormat="false" ht="12.8" hidden="false" customHeight="false" outlineLevel="0" collapsed="false">
      <c r="Z197" s="0" t="s">
        <v>758</v>
      </c>
      <c r="AC197" s="0" t="s">
        <v>759</v>
      </c>
    </row>
    <row r="198" customFormat="false" ht="12.8" hidden="false" customHeight="false" outlineLevel="0" collapsed="false">
      <c r="Z198" s="0" t="s">
        <v>760</v>
      </c>
      <c r="AC198" s="0" t="s">
        <v>761</v>
      </c>
    </row>
    <row r="199" customFormat="false" ht="12.8" hidden="false" customHeight="false" outlineLevel="0" collapsed="false">
      <c r="Z199" s="0" t="s">
        <v>762</v>
      </c>
      <c r="AC199" s="0" t="s">
        <v>763</v>
      </c>
    </row>
    <row r="200" customFormat="false" ht="12.8" hidden="false" customHeight="false" outlineLevel="0" collapsed="false">
      <c r="Z200" s="0" t="s">
        <v>764</v>
      </c>
      <c r="AC200" s="0" t="s">
        <v>765</v>
      </c>
    </row>
    <row r="201" customFormat="false" ht="12.8" hidden="false" customHeight="false" outlineLevel="0" collapsed="false">
      <c r="Z201" s="0" t="s">
        <v>766</v>
      </c>
      <c r="AC201" s="0" t="s">
        <v>767</v>
      </c>
    </row>
    <row r="202" customFormat="false" ht="12.8" hidden="false" customHeight="false" outlineLevel="0" collapsed="false">
      <c r="Z202" s="0" t="s">
        <v>768</v>
      </c>
      <c r="AC202" s="0" t="s">
        <v>769</v>
      </c>
    </row>
    <row r="203" customFormat="false" ht="12.8" hidden="false" customHeight="false" outlineLevel="0" collapsed="false">
      <c r="Z203" s="0" t="s">
        <v>770</v>
      </c>
      <c r="AC203" s="0" t="s">
        <v>771</v>
      </c>
    </row>
    <row r="204" customFormat="false" ht="12.8" hidden="false" customHeight="false" outlineLevel="0" collapsed="false">
      <c r="Z204" s="0" t="s">
        <v>772</v>
      </c>
      <c r="AC204" s="0" t="s">
        <v>773</v>
      </c>
    </row>
    <row r="205" customFormat="false" ht="12.8" hidden="false" customHeight="false" outlineLevel="0" collapsed="false">
      <c r="Z205" s="0" t="s">
        <v>774</v>
      </c>
      <c r="AC205" s="0" t="s">
        <v>775</v>
      </c>
    </row>
    <row r="206" customFormat="false" ht="12.8" hidden="false" customHeight="false" outlineLevel="0" collapsed="false">
      <c r="Z206" s="0" t="s">
        <v>776</v>
      </c>
      <c r="AC206" s="0" t="s">
        <v>777</v>
      </c>
    </row>
    <row r="207" customFormat="false" ht="12.8" hidden="false" customHeight="false" outlineLevel="0" collapsed="false">
      <c r="Z207" s="0" t="s">
        <v>778</v>
      </c>
      <c r="AC207" s="0" t="s">
        <v>779</v>
      </c>
    </row>
    <row r="208" customFormat="false" ht="12.8" hidden="false" customHeight="false" outlineLevel="0" collapsed="false">
      <c r="Z208" s="0" t="s">
        <v>780</v>
      </c>
      <c r="AC208" s="0" t="s">
        <v>781</v>
      </c>
    </row>
    <row r="209" customFormat="false" ht="12.8" hidden="false" customHeight="false" outlineLevel="0" collapsed="false">
      <c r="Z209" s="0" t="s">
        <v>782</v>
      </c>
      <c r="AC209" s="0" t="s">
        <v>783</v>
      </c>
    </row>
    <row r="210" customFormat="false" ht="12.8" hidden="false" customHeight="false" outlineLevel="0" collapsed="false">
      <c r="Z210" s="0" t="s">
        <v>784</v>
      </c>
      <c r="AC210" s="0" t="s">
        <v>785</v>
      </c>
    </row>
    <row r="211" customFormat="false" ht="12.8" hidden="false" customHeight="false" outlineLevel="0" collapsed="false">
      <c r="Z211" s="0" t="s">
        <v>786</v>
      </c>
      <c r="AC211" s="0" t="s">
        <v>787</v>
      </c>
    </row>
    <row r="212" customFormat="false" ht="12.8" hidden="false" customHeight="false" outlineLevel="0" collapsed="false">
      <c r="Z212" s="0" t="s">
        <v>788</v>
      </c>
      <c r="AC212" s="0" t="s">
        <v>789</v>
      </c>
    </row>
    <row r="213" customFormat="false" ht="12.8" hidden="false" customHeight="false" outlineLevel="0" collapsed="false">
      <c r="Z213" s="0" t="s">
        <v>790</v>
      </c>
      <c r="AC213" s="0" t="s">
        <v>791</v>
      </c>
    </row>
    <row r="214" customFormat="false" ht="12.8" hidden="false" customHeight="false" outlineLevel="0" collapsed="false">
      <c r="Z214" s="0" t="s">
        <v>792</v>
      </c>
      <c r="AC214" s="0" t="s">
        <v>793</v>
      </c>
    </row>
    <row r="215" customFormat="false" ht="12.8" hidden="false" customHeight="false" outlineLevel="0" collapsed="false">
      <c r="Z215" s="0" t="s">
        <v>794</v>
      </c>
      <c r="AC215" s="0" t="s">
        <v>795</v>
      </c>
    </row>
    <row r="216" customFormat="false" ht="12.8" hidden="false" customHeight="false" outlineLevel="0" collapsed="false">
      <c r="Z216" s="0" t="s">
        <v>796</v>
      </c>
      <c r="AC216" s="0" t="s">
        <v>797</v>
      </c>
    </row>
    <row r="217" customFormat="false" ht="12.8" hidden="false" customHeight="false" outlineLevel="0" collapsed="false">
      <c r="Z217" s="0" t="s">
        <v>798</v>
      </c>
      <c r="AC217" s="0" t="s">
        <v>799</v>
      </c>
    </row>
    <row r="218" customFormat="false" ht="12.8" hidden="false" customHeight="false" outlineLevel="0" collapsed="false">
      <c r="Z218" s="0" t="s">
        <v>800</v>
      </c>
      <c r="AC218" s="0" t="s">
        <v>801</v>
      </c>
    </row>
    <row r="219" customFormat="false" ht="12.8" hidden="false" customHeight="false" outlineLevel="0" collapsed="false">
      <c r="Z219" s="0" t="s">
        <v>802</v>
      </c>
      <c r="AC219" s="0" t="s">
        <v>803</v>
      </c>
    </row>
    <row r="220" customFormat="false" ht="12.8" hidden="false" customHeight="false" outlineLevel="0" collapsed="false">
      <c r="Z220" s="0" t="s">
        <v>804</v>
      </c>
      <c r="AC220" s="0" t="s">
        <v>805</v>
      </c>
    </row>
    <row r="221" customFormat="false" ht="12.8" hidden="false" customHeight="false" outlineLevel="0" collapsed="false">
      <c r="Z221" s="0" t="s">
        <v>806</v>
      </c>
      <c r="AC221" s="0" t="s">
        <v>807</v>
      </c>
    </row>
    <row r="222" customFormat="false" ht="12.8" hidden="false" customHeight="false" outlineLevel="0" collapsed="false">
      <c r="Z222" s="0" t="s">
        <v>808</v>
      </c>
      <c r="AC222" s="0" t="s">
        <v>809</v>
      </c>
    </row>
    <row r="223" customFormat="false" ht="12.8" hidden="false" customHeight="false" outlineLevel="0" collapsed="false">
      <c r="Z223" s="0" t="s">
        <v>810</v>
      </c>
      <c r="AC223" s="0" t="s">
        <v>811</v>
      </c>
    </row>
    <row r="224" customFormat="false" ht="12.8" hidden="false" customHeight="false" outlineLevel="0" collapsed="false">
      <c r="Z224" s="0" t="s">
        <v>812</v>
      </c>
      <c r="AC224" s="0" t="s">
        <v>813</v>
      </c>
    </row>
    <row r="225" customFormat="false" ht="12.8" hidden="false" customHeight="false" outlineLevel="0" collapsed="false">
      <c r="Z225" s="0" t="s">
        <v>814</v>
      </c>
      <c r="AC225" s="0" t="s">
        <v>815</v>
      </c>
    </row>
    <row r="226" customFormat="false" ht="12.8" hidden="false" customHeight="false" outlineLevel="0" collapsed="false">
      <c r="Z226" s="0" t="s">
        <v>816</v>
      </c>
      <c r="AC226" s="0" t="s">
        <v>817</v>
      </c>
    </row>
    <row r="227" customFormat="false" ht="12.8" hidden="false" customHeight="false" outlineLevel="0" collapsed="false">
      <c r="Z227" s="0" t="s">
        <v>818</v>
      </c>
      <c r="AC227" s="0" t="s">
        <v>819</v>
      </c>
    </row>
    <row r="228" customFormat="false" ht="12.8" hidden="false" customHeight="false" outlineLevel="0" collapsed="false">
      <c r="Z228" s="0" t="s">
        <v>820</v>
      </c>
      <c r="AC228" s="0" t="s">
        <v>821</v>
      </c>
    </row>
    <row r="229" customFormat="false" ht="12.8" hidden="false" customHeight="false" outlineLevel="0" collapsed="false">
      <c r="Z229" s="0" t="s">
        <v>822</v>
      </c>
      <c r="AC229" s="0" t="s">
        <v>823</v>
      </c>
    </row>
    <row r="230" customFormat="false" ht="12.8" hidden="false" customHeight="false" outlineLevel="0" collapsed="false">
      <c r="Z230" s="0" t="s">
        <v>824</v>
      </c>
      <c r="AC230" s="0" t="s">
        <v>825</v>
      </c>
    </row>
    <row r="231" customFormat="false" ht="12.8" hidden="false" customHeight="false" outlineLevel="0" collapsed="false">
      <c r="Z231" s="0" t="s">
        <v>826</v>
      </c>
      <c r="AC231" s="0" t="s">
        <v>827</v>
      </c>
    </row>
    <row r="232" customFormat="false" ht="12.8" hidden="false" customHeight="false" outlineLevel="0" collapsed="false">
      <c r="Z232" s="0" t="s">
        <v>828</v>
      </c>
      <c r="AC232" s="0" t="s">
        <v>829</v>
      </c>
    </row>
    <row r="233" customFormat="false" ht="12.8" hidden="false" customHeight="false" outlineLevel="0" collapsed="false">
      <c r="Z233" s="0" t="s">
        <v>830</v>
      </c>
      <c r="AC233" s="0" t="s">
        <v>831</v>
      </c>
    </row>
    <row r="234" customFormat="false" ht="12.8" hidden="false" customHeight="false" outlineLevel="0" collapsed="false">
      <c r="Z234" s="0" t="s">
        <v>832</v>
      </c>
      <c r="AC234" s="0" t="s">
        <v>833</v>
      </c>
    </row>
    <row r="235" customFormat="false" ht="12.8" hidden="false" customHeight="false" outlineLevel="0" collapsed="false">
      <c r="Z235" s="0" t="s">
        <v>834</v>
      </c>
      <c r="AC235" s="0" t="s">
        <v>835</v>
      </c>
    </row>
    <row r="236" customFormat="false" ht="12.8" hidden="false" customHeight="false" outlineLevel="0" collapsed="false">
      <c r="Z236" s="0" t="s">
        <v>836</v>
      </c>
      <c r="AC236" s="0" t="s">
        <v>837</v>
      </c>
    </row>
    <row r="237" customFormat="false" ht="12.8" hidden="false" customHeight="false" outlineLevel="0" collapsed="false">
      <c r="Z237" s="0" t="s">
        <v>838</v>
      </c>
      <c r="AC237" s="0" t="s">
        <v>839</v>
      </c>
    </row>
    <row r="238" customFormat="false" ht="12.8" hidden="false" customHeight="false" outlineLevel="0" collapsed="false">
      <c r="Z238" s="0" t="s">
        <v>840</v>
      </c>
      <c r="AC238" s="0" t="s">
        <v>841</v>
      </c>
    </row>
    <row r="239" customFormat="false" ht="12.8" hidden="false" customHeight="false" outlineLevel="0" collapsed="false">
      <c r="Z239" s="0" t="s">
        <v>842</v>
      </c>
      <c r="AC239" s="0" t="s">
        <v>843</v>
      </c>
    </row>
    <row r="240" customFormat="false" ht="12.8" hidden="false" customHeight="false" outlineLevel="0" collapsed="false">
      <c r="Z240" s="0" t="s">
        <v>844</v>
      </c>
      <c r="AC240" s="0" t="s">
        <v>845</v>
      </c>
    </row>
    <row r="241" customFormat="false" ht="12.8" hidden="false" customHeight="false" outlineLevel="0" collapsed="false">
      <c r="Z241" s="0" t="s">
        <v>846</v>
      </c>
      <c r="AC241" s="0" t="s">
        <v>847</v>
      </c>
    </row>
    <row r="242" customFormat="false" ht="12.8" hidden="false" customHeight="false" outlineLevel="0" collapsed="false">
      <c r="Z242" s="0" t="s">
        <v>848</v>
      </c>
      <c r="AC242" s="0" t="s">
        <v>849</v>
      </c>
    </row>
    <row r="243" customFormat="false" ht="12.8" hidden="false" customHeight="false" outlineLevel="0" collapsed="false">
      <c r="Z243" s="0" t="s">
        <v>850</v>
      </c>
      <c r="AC243" s="0" t="s">
        <v>851</v>
      </c>
    </row>
    <row r="244" customFormat="false" ht="12.8" hidden="false" customHeight="false" outlineLevel="0" collapsed="false">
      <c r="Z244" s="0" t="s">
        <v>852</v>
      </c>
      <c r="AC244" s="0" t="s">
        <v>853</v>
      </c>
    </row>
    <row r="245" customFormat="false" ht="12.8" hidden="false" customHeight="false" outlineLevel="0" collapsed="false">
      <c r="Z245" s="0" t="s">
        <v>854</v>
      </c>
      <c r="AC245" s="0" t="s">
        <v>855</v>
      </c>
    </row>
    <row r="246" customFormat="false" ht="12.8" hidden="false" customHeight="false" outlineLevel="0" collapsed="false">
      <c r="Z246" s="0" t="s">
        <v>856</v>
      </c>
      <c r="AC246" s="0" t="s">
        <v>857</v>
      </c>
    </row>
    <row r="247" customFormat="false" ht="12.8" hidden="false" customHeight="false" outlineLevel="0" collapsed="false">
      <c r="Z247" s="0" t="s">
        <v>858</v>
      </c>
      <c r="AC247" s="0" t="s">
        <v>859</v>
      </c>
    </row>
    <row r="248" customFormat="false" ht="12.8" hidden="false" customHeight="false" outlineLevel="0" collapsed="false">
      <c r="Z248" s="0" t="s">
        <v>860</v>
      </c>
      <c r="AC248" s="0" t="s">
        <v>861</v>
      </c>
    </row>
    <row r="249" customFormat="false" ht="12.8" hidden="false" customHeight="false" outlineLevel="0" collapsed="false">
      <c r="Z249" s="0" t="s">
        <v>862</v>
      </c>
      <c r="AC249" s="0" t="s">
        <v>863</v>
      </c>
    </row>
    <row r="250" customFormat="false" ht="12.8" hidden="false" customHeight="false" outlineLevel="0" collapsed="false">
      <c r="Z250" s="0" t="s">
        <v>864</v>
      </c>
      <c r="AC250" s="0" t="s">
        <v>865</v>
      </c>
    </row>
    <row r="251" customFormat="false" ht="12.8" hidden="false" customHeight="false" outlineLevel="0" collapsed="false">
      <c r="Z251" s="0" t="s">
        <v>866</v>
      </c>
      <c r="AC251" s="0" t="s">
        <v>867</v>
      </c>
    </row>
    <row r="252" customFormat="false" ht="12.8" hidden="false" customHeight="false" outlineLevel="0" collapsed="false">
      <c r="Z252" s="0" t="s">
        <v>868</v>
      </c>
      <c r="AC252" s="0" t="s">
        <v>869</v>
      </c>
    </row>
    <row r="253" customFormat="false" ht="12.8" hidden="false" customHeight="false" outlineLevel="0" collapsed="false">
      <c r="Z253" s="0" t="s">
        <v>870</v>
      </c>
      <c r="AC253" s="0" t="s">
        <v>871</v>
      </c>
    </row>
    <row r="254" customFormat="false" ht="12.8" hidden="false" customHeight="false" outlineLevel="0" collapsed="false">
      <c r="Z254" s="0" t="s">
        <v>872</v>
      </c>
      <c r="AC254" s="0" t="s">
        <v>873</v>
      </c>
    </row>
    <row r="255" customFormat="false" ht="12.8" hidden="false" customHeight="false" outlineLevel="0" collapsed="false">
      <c r="Z255" s="0" t="s">
        <v>874</v>
      </c>
      <c r="AC255" s="0" t="s">
        <v>875</v>
      </c>
    </row>
    <row r="256" customFormat="false" ht="12.8" hidden="false" customHeight="false" outlineLevel="0" collapsed="false">
      <c r="Z256" s="0" t="s">
        <v>876</v>
      </c>
      <c r="AC256" s="0" t="s">
        <v>877</v>
      </c>
    </row>
    <row r="257" customFormat="false" ht="12.8" hidden="false" customHeight="false" outlineLevel="0" collapsed="false">
      <c r="Z257" s="0" t="s">
        <v>878</v>
      </c>
      <c r="AC257" s="0" t="s">
        <v>879</v>
      </c>
    </row>
    <row r="258" customFormat="false" ht="12.8" hidden="false" customHeight="false" outlineLevel="0" collapsed="false">
      <c r="Z258" s="0" t="s">
        <v>880</v>
      </c>
      <c r="AC258" s="0" t="s">
        <v>881</v>
      </c>
    </row>
    <row r="259" customFormat="false" ht="12.8" hidden="false" customHeight="false" outlineLevel="0" collapsed="false">
      <c r="AC259" s="0" t="s">
        <v>882</v>
      </c>
    </row>
    <row r="260" customFormat="false" ht="12.8" hidden="false" customHeight="false" outlineLevel="0" collapsed="false">
      <c r="AC260" s="0" t="s">
        <v>883</v>
      </c>
    </row>
    <row r="261" customFormat="false" ht="12.8" hidden="false" customHeight="false" outlineLevel="0" collapsed="false">
      <c r="AC261" s="0" t="s">
        <v>884</v>
      </c>
    </row>
    <row r="262" customFormat="false" ht="12.8" hidden="false" customHeight="false" outlineLevel="0" collapsed="false">
      <c r="AC262" s="0" t="s">
        <v>885</v>
      </c>
    </row>
    <row r="263" customFormat="false" ht="12.8" hidden="false" customHeight="false" outlineLevel="0" collapsed="false">
      <c r="AC263" s="0" t="s">
        <v>886</v>
      </c>
    </row>
    <row r="264" customFormat="false" ht="12.8" hidden="false" customHeight="false" outlineLevel="0" collapsed="false">
      <c r="AC264" s="0" t="s">
        <v>887</v>
      </c>
    </row>
    <row r="265" customFormat="false" ht="12.8" hidden="false" customHeight="false" outlineLevel="0" collapsed="false">
      <c r="AC265" s="0" t="s">
        <v>888</v>
      </c>
    </row>
    <row r="266" customFormat="false" ht="12.8" hidden="false" customHeight="false" outlineLevel="0" collapsed="false">
      <c r="AC266" s="0" t="s">
        <v>889</v>
      </c>
    </row>
    <row r="267" customFormat="false" ht="12.8" hidden="false" customHeight="false" outlineLevel="0" collapsed="false">
      <c r="AC267" s="0" t="s">
        <v>890</v>
      </c>
    </row>
    <row r="268" customFormat="false" ht="12.8" hidden="false" customHeight="false" outlineLevel="0" collapsed="false">
      <c r="AC268" s="0" t="s">
        <v>891</v>
      </c>
    </row>
    <row r="269" customFormat="false" ht="12.8" hidden="false" customHeight="false" outlineLevel="0" collapsed="false">
      <c r="AC269" s="0" t="s">
        <v>892</v>
      </c>
    </row>
    <row r="270" customFormat="false" ht="12.8" hidden="false" customHeight="false" outlineLevel="0" collapsed="false">
      <c r="AC270" s="0" t="s">
        <v>893</v>
      </c>
    </row>
    <row r="271" customFormat="false" ht="12.8" hidden="false" customHeight="false" outlineLevel="0" collapsed="false">
      <c r="AC271" s="0" t="s">
        <v>894</v>
      </c>
    </row>
    <row r="272" customFormat="false" ht="12.8" hidden="false" customHeight="false" outlineLevel="0" collapsed="false">
      <c r="AC272" s="0" t="s">
        <v>895</v>
      </c>
    </row>
    <row r="273" customFormat="false" ht="12.8" hidden="false" customHeight="false" outlineLevel="0" collapsed="false">
      <c r="AC273" s="0" t="s">
        <v>896</v>
      </c>
    </row>
    <row r="274" customFormat="false" ht="12.8" hidden="false" customHeight="false" outlineLevel="0" collapsed="false">
      <c r="AC274" s="0" t="s">
        <v>897</v>
      </c>
    </row>
    <row r="275" customFormat="false" ht="12.8" hidden="false" customHeight="false" outlineLevel="0" collapsed="false">
      <c r="AC275" s="0" t="s">
        <v>898</v>
      </c>
    </row>
    <row r="276" customFormat="false" ht="12.8" hidden="false" customHeight="false" outlineLevel="0" collapsed="false">
      <c r="AC276" s="0" t="s">
        <v>899</v>
      </c>
    </row>
    <row r="277" customFormat="false" ht="12.8" hidden="false" customHeight="false" outlineLevel="0" collapsed="false">
      <c r="AC277" s="0" t="s">
        <v>900</v>
      </c>
    </row>
    <row r="278" customFormat="false" ht="12.8" hidden="false" customHeight="false" outlineLevel="0" collapsed="false">
      <c r="AC278" s="0" t="s">
        <v>901</v>
      </c>
    </row>
    <row r="279" customFormat="false" ht="12.8" hidden="false" customHeight="false" outlineLevel="0" collapsed="false">
      <c r="AC279" s="0" t="s">
        <v>902</v>
      </c>
    </row>
    <row r="280" customFormat="false" ht="12.8" hidden="false" customHeight="false" outlineLevel="0" collapsed="false">
      <c r="AC280" s="0" t="s">
        <v>903</v>
      </c>
    </row>
    <row r="281" customFormat="false" ht="12.8" hidden="false" customHeight="false" outlineLevel="0" collapsed="false">
      <c r="AC281" s="0" t="s">
        <v>904</v>
      </c>
    </row>
    <row r="282" customFormat="false" ht="12.8" hidden="false" customHeight="false" outlineLevel="0" collapsed="false">
      <c r="AC282" s="0" t="s">
        <v>905</v>
      </c>
    </row>
    <row r="283" customFormat="false" ht="12.8" hidden="false" customHeight="false" outlineLevel="0" collapsed="false">
      <c r="AC283" s="0" t="s">
        <v>906</v>
      </c>
    </row>
    <row r="284" customFormat="false" ht="12.8" hidden="false" customHeight="false" outlineLevel="0" collapsed="false">
      <c r="AC284" s="0" t="s">
        <v>907</v>
      </c>
    </row>
    <row r="285" customFormat="false" ht="12.8" hidden="false" customHeight="false" outlineLevel="0" collapsed="false">
      <c r="AC285" s="0" t="s">
        <v>908</v>
      </c>
    </row>
    <row r="286" customFormat="false" ht="12.8" hidden="false" customHeight="false" outlineLevel="0" collapsed="false">
      <c r="AC286" s="0" t="s">
        <v>909</v>
      </c>
    </row>
    <row r="287" customFormat="false" ht="12.8" hidden="false" customHeight="false" outlineLevel="0" collapsed="false">
      <c r="AC287" s="0" t="s">
        <v>910</v>
      </c>
    </row>
    <row r="288" customFormat="false" ht="12.8" hidden="false" customHeight="false" outlineLevel="0" collapsed="false">
      <c r="AC288" s="0" t="s">
        <v>911</v>
      </c>
    </row>
    <row r="289" customFormat="false" ht="12.8" hidden="false" customHeight="false" outlineLevel="0" collapsed="false">
      <c r="AC289" s="0" t="s">
        <v>912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1:G2 A1"/>
    </sheetView>
  </sheetViews>
  <sheetFormatPr defaultRowHeight="12.8" zeroHeight="false" outlineLevelRow="0" outlineLevelCol="0"/>
  <cols>
    <col collapsed="false" customWidth="true" hidden="false" outlineLevel="0" max="1025" min="1" style="0" width="8.52"/>
  </cols>
  <sheetData>
    <row r="1" customFormat="false" ht="12.8" hidden="false" customHeight="false" outlineLevel="0" collapsed="false">
      <c r="A1" s="0" t="s">
        <v>913</v>
      </c>
      <c r="B1" s="0" t="s">
        <v>914</v>
      </c>
    </row>
    <row r="2" customFormat="false" ht="12.8" hidden="false" customHeight="false" outlineLevel="0" collapsed="false">
      <c r="A2" s="0" t="s">
        <v>915</v>
      </c>
      <c r="B2" s="0" t="s">
        <v>916</v>
      </c>
      <c r="C2" s="0" t="s">
        <v>917</v>
      </c>
      <c r="D2" s="0" t="s">
        <v>918</v>
      </c>
      <c r="E2" s="0" t="s">
        <v>919</v>
      </c>
      <c r="F2" s="0" t="s">
        <v>920</v>
      </c>
    </row>
    <row r="3" customFormat="false" ht="12.8" hidden="false" customHeight="false" outlineLevel="0" collapsed="false">
      <c r="A3" s="0" t="s">
        <v>921</v>
      </c>
      <c r="B3" s="0" t="s">
        <v>922</v>
      </c>
    </row>
    <row r="4" customFormat="false" ht="12.8" hidden="false" customHeight="false" outlineLevel="0" collapsed="false">
      <c r="A4" s="0" t="s">
        <v>923</v>
      </c>
      <c r="B4" s="0" t="s">
        <v>924</v>
      </c>
    </row>
    <row r="5" customFormat="false" ht="12.8" hidden="false" customHeight="false" outlineLevel="0" collapsed="false">
      <c r="A5" s="0" t="s">
        <v>925</v>
      </c>
      <c r="B5" s="0" t="s">
        <v>926</v>
      </c>
    </row>
    <row r="6" customFormat="false" ht="12.8" hidden="false" customHeight="false" outlineLevel="0" collapsed="false">
      <c r="A6" s="0" t="s">
        <v>927</v>
      </c>
      <c r="B6" s="0" t="s">
        <v>928</v>
      </c>
    </row>
    <row r="7" customFormat="false" ht="12.8" hidden="false" customHeight="false" outlineLevel="0" collapsed="false">
      <c r="A7" s="0" t="s">
        <v>929</v>
      </c>
      <c r="B7" s="0" t="s">
        <v>914</v>
      </c>
    </row>
    <row r="8" customFormat="false" ht="12.8" hidden="false" customHeight="false" outlineLevel="0" collapsed="false">
      <c r="A8" s="0" t="s">
        <v>930</v>
      </c>
      <c r="B8" s="0" t="s">
        <v>931</v>
      </c>
    </row>
    <row r="9" customFormat="false" ht="12.8" hidden="false" customHeight="false" outlineLevel="0" collapsed="false">
      <c r="A9" s="0" t="s">
        <v>932</v>
      </c>
      <c r="B9" s="0" t="s">
        <v>928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1:G2 A1"/>
    </sheetView>
  </sheetViews>
  <sheetFormatPr defaultRowHeight="12.8" zeroHeight="false" outlineLevelRow="0" outlineLevelCol="0"/>
  <cols>
    <col collapsed="false" customWidth="true" hidden="false" outlineLevel="0" max="1025" min="1" style="0" width="8.52"/>
  </cols>
  <sheetData>
    <row r="1" customFormat="false" ht="12.8" hidden="false" customHeight="false" outlineLevel="0" collapsed="false">
      <c r="A1" s="0" t="s">
        <v>916</v>
      </c>
      <c r="B1" s="0" t="s">
        <v>917</v>
      </c>
      <c r="C1" s="0" t="s">
        <v>918</v>
      </c>
      <c r="D1" s="0" t="s">
        <v>919</v>
      </c>
      <c r="E1" s="0" t="s">
        <v>920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4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B1" activeCellId="0" sqref="B1:G2"/>
    </sheetView>
  </sheetViews>
  <sheetFormatPr defaultRowHeight="12.8" zeroHeight="false" outlineLevelRow="0" outlineLevelCol="0"/>
  <cols>
    <col collapsed="false" customWidth="true" hidden="false" outlineLevel="0" max="1" min="1" style="0" width="30.28"/>
    <col collapsed="false" customWidth="true" hidden="false" outlineLevel="0" max="2" min="2" style="0" width="28.34"/>
    <col collapsed="false" customWidth="true" hidden="false" outlineLevel="0" max="3" min="3" style="0" width="22.51"/>
    <col collapsed="false" customWidth="true" hidden="false" outlineLevel="0" max="4" min="4" style="0" width="37.92"/>
    <col collapsed="false" customWidth="true" hidden="false" outlineLevel="0" max="5" min="5" style="0" width="20.7"/>
    <col collapsed="false" customWidth="true" hidden="false" outlineLevel="0" max="6" min="6" style="0" width="35.29"/>
    <col collapsed="false" customWidth="true" hidden="false" outlineLevel="0" max="7" min="7" style="0" width="34.04"/>
    <col collapsed="false" customWidth="true" hidden="false" outlineLevel="0" max="1025" min="8" style="0" width="8.67"/>
  </cols>
  <sheetData>
    <row r="1" customFormat="false" ht="13.8" hidden="false" customHeight="false" outlineLevel="0" collapsed="false">
      <c r="A1" s="0" t="s">
        <v>933</v>
      </c>
      <c r="B1" s="0" t="s">
        <v>934</v>
      </c>
      <c r="D1" s="0" t="s">
        <v>935</v>
      </c>
      <c r="F1" s="0" t="s">
        <v>936</v>
      </c>
      <c r="G1" s="0" t="s">
        <v>937</v>
      </c>
    </row>
    <row r="2" customFormat="false" ht="281.3" hidden="false" customHeight="false" outlineLevel="0" collapsed="false">
      <c r="A2" s="9" t="s">
        <v>938</v>
      </c>
      <c r="B2" s="10" t="s">
        <v>939</v>
      </c>
      <c r="C2" s="11" t="str">
        <f aca="false">CONCATENATE(B2,A2, "_1.jpg")</f>
        <v>https://raw.githubusercontent.com/maxuzkikh/Ozon_upload/main/Термонаклейка картина Поцелуй Густава Климта_1.jpg</v>
      </c>
      <c r="D2" s="12" t="str">
        <f aca="false">CONCATENATE(B2,A2, "_2.jpg",CHAR(10),B2,A2,"_3.jpg",CHAR(10),B2,A2, "_4.jpg",CHAR(10),B2,A2, "_5.jpg")</f>
        <v>https://raw.githubusercontent.com/maxuzkikh/Ozon_upload/main/Термонаклейка картина Поцелуй Густава Климта_2.jpg
https://raw.githubusercontent.com/maxuzkikh/Ozon_upload/main/Термонаклейка картина Поцелуй Густава Климта_3.jpg
https://raw.githubusercontent.com/maxuzkikh/Ozon_upload/main/Термонаклейка картина Поцелуй Густава Климта_4.jpg
https://raw.githubusercontent.com/maxuzkikh/Ozon_upload/main/Термонаклейка картина Поцелуй Густава Климта_5.jpg</v>
      </c>
      <c r="E2" s="12" t="str">
        <f aca="false">CONCATENATE(B2,A2, "_color.jpg")</f>
        <v>https://raw.githubusercontent.com/maxuzkikh/Ozon_upload/main/Термонаклейка картина Поцелуй Густава Климта_color.jpg</v>
      </c>
      <c r="F2" s="13" t="str">
        <f aca="false">CONCATENATE(B2,A2, "_1.jpg", "; ",B2,A2, "_2.jpg", "; ",B2,A2, "_3.jpg", "; ",B2,A2, "_4.jpg", "; ",B2,A2, "_5.jpg", "; ",B2,A2, "_color.jpg", "; ")</f>
        <v>https://raw.githubusercontent.com/maxuzkikh/Ozon_upload/main/Термонаклейка картина Поцелуй Густава Климта_1.jpg; https://raw.githubusercontent.com/maxuzkikh/Ozon_upload/main/Термонаклейка картина Поцелуй Густава Климта_2.jpg; https://raw.githubusercontent.com/maxuzkikh/Ozon_upload/main/Термонаклейка картина Поцелуй Густава Климта_3.jpg; https://raw.githubusercontent.com/maxuzkikh/Ozon_upload/main/Термонаклейка картина Поцелуй Густава Климта_4.jpg; https://raw.githubusercontent.com/maxuzkikh/Ozon_upload/main/Термонаклейка картина Поцелуй Густава Климта_5.jpg; https://raw.githubusercontent.com/maxuzkikh/Ozon_upload/main/Термонаклейка картина Поцелуй Густава Климта_color.jpg; </v>
      </c>
      <c r="G2" s="12" t="str">
        <f aca="false">CONCATENATE(B2,A2, "_1.jpg",CHAR(10),B2,A2, "_2.jpg",CHAR(10),B2,A2,"_3.jpg",CHAR(10),B2,A2, "_4.jpg",CHAR(10),B2,A2, "_5.jpg")</f>
        <v>https://raw.githubusercontent.com/maxuzkikh/Ozon_upload/main/Термонаклейка картина Поцелуй Густава Климта_1.jpg
https://raw.githubusercontent.com/maxuzkikh/Ozon_upload/main/Термонаклейка картина Поцелуй Густава Климта_2.jpg
https://raw.githubusercontent.com/maxuzkikh/Ozon_upload/main/Термонаклейка картина Поцелуй Густава Климта_3.jpg
https://raw.githubusercontent.com/maxuzkikh/Ozon_upload/main/Термонаклейка картина Поцелуй Густава Климта_4.jpg
https://raw.githubusercontent.com/maxuzkikh/Ozon_upload/main/Термонаклейка картина Поцелуй Густава Климта_5.jpg</v>
      </c>
      <c r="H2" s="12"/>
    </row>
    <row r="3" customFormat="false" ht="52.2" hidden="false" customHeight="true" outlineLevel="0" collapsed="false">
      <c r="A3" s="14"/>
      <c r="C3" s="13"/>
      <c r="D3" s="15"/>
      <c r="E3" s="13"/>
      <c r="F3" s="16"/>
    </row>
    <row r="4" customFormat="false" ht="13.8" hidden="false" customHeight="false" outlineLevel="0" collapsed="false">
      <c r="A4" s="14"/>
      <c r="C4" s="13"/>
      <c r="D4" s="15"/>
      <c r="E4" s="13"/>
    </row>
    <row r="5" customFormat="false" ht="13.8" hidden="false" customHeight="false" outlineLevel="0" collapsed="false">
      <c r="A5" s="14"/>
      <c r="C5" s="13"/>
      <c r="D5" s="15"/>
      <c r="E5" s="13"/>
    </row>
    <row r="6" customFormat="false" ht="13.8" hidden="false" customHeight="false" outlineLevel="0" collapsed="false">
      <c r="A6" s="14"/>
      <c r="C6" s="13"/>
      <c r="D6" s="15"/>
      <c r="E6" s="13"/>
    </row>
    <row r="7" customFormat="false" ht="13.8" hidden="false" customHeight="false" outlineLevel="0" collapsed="false">
      <c r="A7" s="14"/>
      <c r="C7" s="13"/>
      <c r="D7" s="15"/>
      <c r="E7" s="13"/>
    </row>
    <row r="8" customFormat="false" ht="13.8" hidden="false" customHeight="false" outlineLevel="0" collapsed="false">
      <c r="B8" s="17"/>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sheetData>
  <hyperlinks>
    <hyperlink ref="B2" r:id="rId1" display="https://raw.githubusercontent.com/maxuzkikh/Ozon_upload/mai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Roman,Обычный"&amp;12Страница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S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AM3" activePane="bottomRight" state="frozen"/>
      <selection pane="topLeft" activeCell="A1" activeCellId="0" sqref="A1"/>
      <selection pane="topRight" activeCell="AM1" activeCellId="0" sqref="AM1"/>
      <selection pane="bottomLeft" activeCell="A3" activeCellId="0" sqref="A3"/>
      <selection pane="bottomRight" activeCell="AO4" activeCellId="1" sqref="B1:G2 AO4"/>
    </sheetView>
  </sheetViews>
  <sheetFormatPr defaultRowHeight="12.8" zeroHeight="false" outlineLevelRow="0" outlineLevelCol="0"/>
  <cols>
    <col collapsed="false" customWidth="true" hidden="false" outlineLevel="0" max="1" min="1" style="0" width="5.67"/>
    <col collapsed="false" customWidth="true" hidden="false" outlineLevel="0" max="2" min="2" style="9" width="58.63"/>
    <col collapsed="false" customWidth="true" hidden="false" outlineLevel="0" max="3" min="3" style="0" width="43.63"/>
    <col collapsed="false" customWidth="true" hidden="false" outlineLevel="0" max="4" min="4" style="9" width="27"/>
    <col collapsed="false" customWidth="true" hidden="false" outlineLevel="0" max="5" min="5" style="0" width="27"/>
    <col collapsed="false" customWidth="true" hidden="false" outlineLevel="0" max="6" min="6" style="9" width="27"/>
    <col collapsed="false" customWidth="true" hidden="false" outlineLevel="0" max="9" min="7" style="0" width="27"/>
    <col collapsed="false" customWidth="true" hidden="false" outlineLevel="0" max="13" min="10" style="9" width="27"/>
    <col collapsed="false" customWidth="true" hidden="false" outlineLevel="0" max="14" min="14" style="9" width="89.63"/>
    <col collapsed="false" customWidth="true" hidden="false" outlineLevel="0" max="15" min="15" style="0" width="46.12"/>
    <col collapsed="false" customWidth="true" hidden="false" outlineLevel="0" max="17" min="16" style="0" width="27"/>
    <col collapsed="false" customWidth="true" hidden="false" outlineLevel="0" max="19" min="18" style="9" width="27"/>
    <col collapsed="false" customWidth="true" hidden="false" outlineLevel="0" max="22" min="20" style="0" width="27"/>
    <col collapsed="false" customWidth="true" hidden="false" outlineLevel="0" max="23" min="23" style="9" width="27"/>
    <col collapsed="false" customWidth="true" hidden="false" outlineLevel="0" max="45" min="24" style="0" width="27"/>
    <col collapsed="false" customWidth="true" hidden="false" outlineLevel="0" max="1025" min="46" style="0" width="8.52"/>
  </cols>
  <sheetData>
    <row r="1" customFormat="false" ht="61.5" hidden="false" customHeight="true" outlineLevel="0" collapsed="false">
      <c r="A1" s="18"/>
      <c r="B1" s="18"/>
      <c r="C1" s="19" t="s">
        <v>940</v>
      </c>
      <c r="D1" s="18"/>
      <c r="E1" s="18"/>
      <c r="F1" s="18"/>
      <c r="G1" s="18"/>
      <c r="H1" s="18"/>
      <c r="I1" s="19" t="s">
        <v>941</v>
      </c>
      <c r="J1" s="20" t="s">
        <v>942</v>
      </c>
      <c r="K1" s="20"/>
      <c r="L1" s="20"/>
      <c r="M1" s="20"/>
      <c r="N1" s="20"/>
      <c r="O1" s="20"/>
      <c r="P1" s="20"/>
      <c r="Q1" s="20"/>
      <c r="R1" s="21" t="s">
        <v>943</v>
      </c>
      <c r="S1" s="21"/>
      <c r="T1" s="20" t="s">
        <v>944</v>
      </c>
      <c r="U1" s="20"/>
      <c r="V1" s="20"/>
      <c r="W1" s="20" t="s">
        <v>945</v>
      </c>
      <c r="X1" s="20"/>
      <c r="Y1" s="20"/>
      <c r="Z1" s="20"/>
      <c r="AA1" s="20"/>
      <c r="AB1" s="20"/>
      <c r="AC1" s="20"/>
      <c r="AD1" s="20"/>
      <c r="AE1" s="20"/>
      <c r="AF1" s="20"/>
      <c r="AG1" s="20"/>
      <c r="AH1" s="20"/>
      <c r="AI1" s="20"/>
      <c r="AJ1" s="20"/>
      <c r="AK1" s="20"/>
      <c r="AL1" s="20"/>
      <c r="AM1" s="20"/>
      <c r="AN1" s="20"/>
      <c r="AO1" s="20"/>
      <c r="AP1" s="20"/>
      <c r="AQ1" s="20"/>
      <c r="AR1" s="20"/>
      <c r="AS1" s="20"/>
    </row>
    <row r="2" customFormat="false" ht="28.5" hidden="false" customHeight="true" outlineLevel="0" collapsed="false">
      <c r="A2" s="22" t="s">
        <v>946</v>
      </c>
      <c r="B2" s="23" t="s">
        <v>947</v>
      </c>
      <c r="C2" s="22" t="s">
        <v>948</v>
      </c>
      <c r="D2" s="23" t="s">
        <v>949</v>
      </c>
      <c r="E2" s="22" t="s">
        <v>950</v>
      </c>
      <c r="F2" s="23" t="s">
        <v>951</v>
      </c>
      <c r="G2" s="22" t="s">
        <v>952</v>
      </c>
      <c r="H2" s="22" t="s">
        <v>953</v>
      </c>
      <c r="I2" s="22" t="s">
        <v>954</v>
      </c>
      <c r="J2" s="23" t="s">
        <v>955</v>
      </c>
      <c r="K2" s="23" t="s">
        <v>956</v>
      </c>
      <c r="L2" s="23" t="s">
        <v>957</v>
      </c>
      <c r="M2" s="23" t="s">
        <v>958</v>
      </c>
      <c r="N2" s="23" t="s">
        <v>959</v>
      </c>
      <c r="O2" s="22" t="s">
        <v>960</v>
      </c>
      <c r="P2" s="22" t="s">
        <v>961</v>
      </c>
      <c r="Q2" s="22" t="s">
        <v>962</v>
      </c>
      <c r="R2" s="23" t="s">
        <v>963</v>
      </c>
      <c r="S2" s="23" t="s">
        <v>964</v>
      </c>
      <c r="T2" s="22" t="s">
        <v>965</v>
      </c>
      <c r="U2" s="22" t="s">
        <v>966</v>
      </c>
      <c r="V2" s="22" t="s">
        <v>967</v>
      </c>
      <c r="W2" s="23" t="s">
        <v>968</v>
      </c>
      <c r="X2" s="22" t="s">
        <v>969</v>
      </c>
      <c r="Y2" s="22" t="s">
        <v>970</v>
      </c>
      <c r="Z2" s="22" t="s">
        <v>971</v>
      </c>
      <c r="AA2" s="22" t="s">
        <v>972</v>
      </c>
      <c r="AB2" s="22" t="s">
        <v>973</v>
      </c>
      <c r="AC2" s="22" t="s">
        <v>974</v>
      </c>
      <c r="AD2" s="22" t="s">
        <v>975</v>
      </c>
      <c r="AE2" s="22" t="s">
        <v>976</v>
      </c>
      <c r="AF2" s="22" t="s">
        <v>977</v>
      </c>
      <c r="AG2" s="22" t="s">
        <v>978</v>
      </c>
      <c r="AH2" s="22" t="s">
        <v>979</v>
      </c>
      <c r="AI2" s="22" t="s">
        <v>980</v>
      </c>
      <c r="AJ2" s="22" t="s">
        <v>981</v>
      </c>
      <c r="AK2" s="22" t="s">
        <v>982</v>
      </c>
      <c r="AL2" s="22" t="s">
        <v>983</v>
      </c>
      <c r="AM2" s="22" t="s">
        <v>984</v>
      </c>
      <c r="AN2" s="22" t="s">
        <v>985</v>
      </c>
      <c r="AO2" s="22" t="s">
        <v>986</v>
      </c>
      <c r="AP2" s="22" t="s">
        <v>987</v>
      </c>
      <c r="AQ2" s="22" t="s">
        <v>988</v>
      </c>
      <c r="AR2" s="22" t="s">
        <v>989</v>
      </c>
      <c r="AS2" s="22" t="s">
        <v>990</v>
      </c>
    </row>
    <row r="3" customFormat="false" ht="41.25" hidden="false" customHeight="true" outlineLevel="0" collapsed="false">
      <c r="A3" s="24"/>
      <c r="B3" s="25" t="s">
        <v>991</v>
      </c>
      <c r="C3" s="24"/>
      <c r="D3" s="25" t="s">
        <v>991</v>
      </c>
      <c r="E3" s="24"/>
      <c r="F3" s="25" t="s">
        <v>991</v>
      </c>
      <c r="G3" s="24"/>
      <c r="H3" s="24"/>
      <c r="I3" s="24"/>
      <c r="J3" s="25" t="s">
        <v>991</v>
      </c>
      <c r="K3" s="25" t="s">
        <v>991</v>
      </c>
      <c r="L3" s="25" t="s">
        <v>991</v>
      </c>
      <c r="M3" s="25" t="s">
        <v>991</v>
      </c>
      <c r="N3" s="25" t="s">
        <v>991</v>
      </c>
      <c r="O3" s="24"/>
      <c r="P3" s="24"/>
      <c r="Q3" s="24"/>
      <c r="R3" s="25" t="s">
        <v>992</v>
      </c>
      <c r="S3" s="25" t="s">
        <v>991</v>
      </c>
      <c r="T3" s="24"/>
      <c r="U3" s="26" t="s">
        <v>993</v>
      </c>
      <c r="V3" s="24"/>
      <c r="W3" s="25" t="s">
        <v>991</v>
      </c>
      <c r="X3" s="24"/>
      <c r="Y3" s="24"/>
      <c r="Z3" s="26" t="s">
        <v>993</v>
      </c>
      <c r="AA3" s="24"/>
      <c r="AB3" s="24"/>
      <c r="AC3" s="26" t="s">
        <v>993</v>
      </c>
      <c r="AD3" s="24"/>
      <c r="AE3" s="24"/>
      <c r="AF3" s="26" t="s">
        <v>993</v>
      </c>
      <c r="AG3" s="24"/>
      <c r="AH3" s="26" t="s">
        <v>994</v>
      </c>
      <c r="AI3" s="24"/>
      <c r="AJ3" s="24"/>
      <c r="AK3" s="24"/>
      <c r="AL3" s="24"/>
      <c r="AM3" s="24"/>
      <c r="AN3" s="24"/>
      <c r="AO3" s="24"/>
      <c r="AP3" s="24"/>
      <c r="AQ3" s="24"/>
      <c r="AR3" s="24"/>
      <c r="AS3" s="24"/>
    </row>
    <row r="4" customFormat="false" ht="53.7" hidden="false" customHeight="true" outlineLevel="0" collapsed="false">
      <c r="A4" s="0" t="n">
        <v>1</v>
      </c>
      <c r="B4" s="27" t="s">
        <v>995</v>
      </c>
      <c r="C4" s="28" t="str">
        <f aca="false">"Термонаклейка для одежды:" &amp; SUBSTITUTE(B4, "Термонаклейка", "")</f>
        <v>Термонаклейка для одежды: Девушка волосы облако</v>
      </c>
      <c r="D4" s="29" t="n">
        <v>285</v>
      </c>
      <c r="E4" s="0" t="n">
        <v>499</v>
      </c>
      <c r="F4" s="9" t="s">
        <v>45</v>
      </c>
      <c r="G4" s="27" t="s">
        <v>46</v>
      </c>
      <c r="J4" s="29" t="n">
        <v>15</v>
      </c>
      <c r="K4" s="29" t="n">
        <v>180</v>
      </c>
      <c r="L4" s="29" t="n">
        <v>1</v>
      </c>
      <c r="M4" s="29" t="n">
        <v>210</v>
      </c>
      <c r="N4" s="9" t="str">
        <f aca="false">path_images!C2</f>
        <v>https://raw.githubusercontent.com/maxuzkikh/Ozon_upload/main/Термонаклейка картина Поцелуй Густава Климта_1.jpg</v>
      </c>
      <c r="O4" s="12" t="str">
        <f aca="false">path_images!D2</f>
        <v>https://raw.githubusercontent.com/maxuzkikh/Ozon_upload/main/Термонаклейка картина Поцелуй Густава Климта_2.jpg
https://raw.githubusercontent.com/maxuzkikh/Ozon_upload/main/Термонаклейка картина Поцелуй Густава Климта_3.jpg
https://raw.githubusercontent.com/maxuzkikh/Ozon_upload/main/Термонаклейка картина Поцелуй Густава Климта_4.jpg
https://raw.githubusercontent.com/maxuzkikh/Ozon_upload/main/Термонаклейка картина Поцелуй Густава Климта_5.jpg</v>
      </c>
      <c r="R4" s="9" t="s">
        <v>996</v>
      </c>
      <c r="S4" s="9" t="s">
        <v>997</v>
      </c>
      <c r="U4" s="27" t="s">
        <v>344</v>
      </c>
      <c r="V4" s="9" t="s">
        <v>998</v>
      </c>
      <c r="W4" s="9" t="s">
        <v>36</v>
      </c>
      <c r="X4" s="0" t="s">
        <v>999</v>
      </c>
      <c r="Z4" s="27" t="s">
        <v>718</v>
      </c>
      <c r="AC4" s="27" t="s">
        <v>749</v>
      </c>
      <c r="AE4" s="27" t="s">
        <v>46</v>
      </c>
      <c r="AF4" s="27" t="s">
        <v>50</v>
      </c>
      <c r="AG4" s="15" t="str">
        <f aca="false">path_images!E2</f>
        <v>https://raw.githubusercontent.com/maxuzkikh/Ozon_upload/main/Термонаклейка картина Поцелуй Густава Климта_color.jpg</v>
      </c>
      <c r="AH4" s="27" t="s">
        <v>266</v>
      </c>
      <c r="AO4" s="0" t="s">
        <v>1000</v>
      </c>
    </row>
    <row r="5" customFormat="false" ht="23.85" hidden="false" customHeight="false" outlineLevel="0" collapsed="false">
      <c r="B5" s="27" t="s">
        <v>1001</v>
      </c>
      <c r="C5" s="28" t="str">
        <f aca="false">"Термонаклейка для одежды:" &amp; SUBSTITUTE(B5, "Термонаклейка", "")</f>
        <v>Термонаклейка для одежды: Девушка очки с краской розовой</v>
      </c>
      <c r="D5" s="29" t="n">
        <v>285</v>
      </c>
      <c r="E5" s="0" t="n">
        <v>499</v>
      </c>
      <c r="F5" s="9" t="s">
        <v>45</v>
      </c>
      <c r="G5" s="27" t="s">
        <v>46</v>
      </c>
      <c r="J5" s="29" t="n">
        <v>15</v>
      </c>
      <c r="K5" s="29" t="n">
        <v>180</v>
      </c>
      <c r="L5" s="29" t="n">
        <v>1</v>
      </c>
      <c r="M5" s="29" t="n">
        <v>210</v>
      </c>
      <c r="N5" s="15"/>
      <c r="S5" s="15"/>
      <c r="U5" s="27"/>
      <c r="V5" s="14"/>
      <c r="Z5" s="27"/>
      <c r="AC5" s="27"/>
      <c r="AE5" s="27"/>
      <c r="AF5" s="27"/>
      <c r="AH5" s="27"/>
    </row>
    <row r="6" customFormat="false" ht="23.85" hidden="false" customHeight="false" outlineLevel="0" collapsed="false">
      <c r="B6" s="0" t="s">
        <v>1002</v>
      </c>
      <c r="C6" s="28" t="str">
        <f aca="false">"Термонаклейка для одежды:" &amp; SUBSTITUTE(B6, "Термонаклейка", "")</f>
        <v>Термонаклейка для одежды: Мэрилин Монро поп арт вырезки</v>
      </c>
      <c r="D6" s="29" t="n">
        <v>285</v>
      </c>
      <c r="E6" s="0" t="n">
        <v>499</v>
      </c>
      <c r="F6" s="9" t="s">
        <v>45</v>
      </c>
      <c r="G6" s="27" t="s">
        <v>46</v>
      </c>
      <c r="J6" s="29" t="n">
        <v>15</v>
      </c>
      <c r="K6" s="29" t="n">
        <v>180</v>
      </c>
      <c r="L6" s="29" t="n">
        <v>1</v>
      </c>
      <c r="M6" s="29" t="n">
        <v>210</v>
      </c>
      <c r="N6" s="0"/>
      <c r="U6" s="27"/>
      <c r="Z6" s="27"/>
      <c r="AC6" s="27"/>
      <c r="AE6" s="27"/>
      <c r="AF6" s="27"/>
      <c r="AH6" s="27"/>
    </row>
    <row r="7" customFormat="false" ht="23.85" hidden="false" customHeight="false" outlineLevel="0" collapsed="false">
      <c r="B7" s="0" t="s">
        <v>1003</v>
      </c>
      <c r="C7" s="28" t="str">
        <f aca="false">"Термонаклейка для одежды:" &amp; SUBSTITUTE(B7, "Термонаклейка", "")</f>
        <v>Термонаклейка для одежды: Африканская Девушка черный силуэт</v>
      </c>
      <c r="D7" s="29" t="n">
        <v>285</v>
      </c>
      <c r="E7" s="0" t="n">
        <v>499</v>
      </c>
      <c r="F7" s="9" t="s">
        <v>45</v>
      </c>
      <c r="G7" s="27" t="s">
        <v>46</v>
      </c>
      <c r="J7" s="29" t="n">
        <v>15</v>
      </c>
      <c r="K7" s="29" t="n">
        <v>180</v>
      </c>
      <c r="L7" s="29" t="n">
        <v>1</v>
      </c>
      <c r="M7" s="29" t="n">
        <v>210</v>
      </c>
      <c r="U7" s="27"/>
      <c r="Z7" s="27"/>
      <c r="AC7" s="27"/>
      <c r="AE7" s="27"/>
      <c r="AF7" s="27"/>
      <c r="AH7" s="27"/>
    </row>
    <row r="8" customFormat="false" ht="13.8" hidden="false" customHeight="false" outlineLevel="0" collapsed="false">
      <c r="B8" s="0" t="s">
        <v>1004</v>
      </c>
      <c r="C8" s="28" t="str">
        <f aca="false">"Термонаклейка для одежды:" &amp; SUBSTITUTE(B8, "Термонаклейка", "")</f>
        <v>Термонаклейка для одежды: Кот Шанель Chanel</v>
      </c>
      <c r="D8" s="29" t="n">
        <v>285</v>
      </c>
      <c r="E8" s="0" t="n">
        <v>499</v>
      </c>
      <c r="F8" s="9" t="s">
        <v>45</v>
      </c>
      <c r="G8" s="27" t="s">
        <v>46</v>
      </c>
      <c r="J8" s="29" t="n">
        <v>15</v>
      </c>
      <c r="K8" s="29" t="n">
        <v>180</v>
      </c>
      <c r="L8" s="29" t="n">
        <v>1</v>
      </c>
      <c r="M8" s="29" t="n">
        <v>210</v>
      </c>
      <c r="U8" s="27"/>
      <c r="Z8" s="27"/>
      <c r="AC8" s="27"/>
      <c r="AE8" s="27"/>
      <c r="AF8" s="27"/>
      <c r="AH8" s="27"/>
    </row>
    <row r="9" customFormat="false" ht="23.85" hidden="false" customHeight="false" outlineLevel="0" collapsed="false">
      <c r="B9" s="0" t="s">
        <v>1005</v>
      </c>
      <c r="C9" s="28" t="str">
        <f aca="false">"Термонаклейка для одежды:" &amp; SUBSTITUTE(B9, "Термонаклейка", "")</f>
        <v>Термонаклейка для одежды: Кот выглядывает радуга</v>
      </c>
      <c r="D9" s="29" t="n">
        <v>285</v>
      </c>
      <c r="E9" s="0" t="n">
        <v>499</v>
      </c>
      <c r="F9" s="9" t="s">
        <v>45</v>
      </c>
      <c r="G9" s="27" t="s">
        <v>46</v>
      </c>
      <c r="J9" s="29" t="n">
        <v>15</v>
      </c>
      <c r="K9" s="29" t="n">
        <v>180</v>
      </c>
      <c r="L9" s="29" t="n">
        <v>1</v>
      </c>
      <c r="M9" s="29" t="n">
        <v>210</v>
      </c>
      <c r="U9" s="27"/>
      <c r="Z9" s="27"/>
      <c r="AC9" s="27"/>
      <c r="AE9" s="27"/>
      <c r="AF9" s="27"/>
      <c r="AH9" s="27"/>
    </row>
    <row r="10" customFormat="false" ht="23.85" hidden="false" customHeight="false" outlineLevel="0" collapsed="false">
      <c r="B10" s="0" t="s">
        <v>1006</v>
      </c>
      <c r="C10" s="28" t="str">
        <f aca="false">"Термонаклейка для одежды:" &amp; SUBSTITUTE(B10, "Термонаклейка", "")</f>
        <v>Термонаклейка для одежды: Кот картина Ван Гог</v>
      </c>
      <c r="D10" s="29" t="n">
        <v>285</v>
      </c>
      <c r="E10" s="0" t="n">
        <v>499</v>
      </c>
      <c r="F10" s="9" t="s">
        <v>45</v>
      </c>
      <c r="G10" s="27" t="s">
        <v>46</v>
      </c>
      <c r="J10" s="29" t="n">
        <v>15</v>
      </c>
      <c r="K10" s="29" t="n">
        <v>180</v>
      </c>
      <c r="L10" s="29" t="n">
        <v>1</v>
      </c>
      <c r="M10" s="29" t="n">
        <v>210</v>
      </c>
      <c r="U10" s="27"/>
      <c r="Z10" s="27"/>
      <c r="AC10" s="27"/>
      <c r="AE10" s="27"/>
      <c r="AF10" s="27"/>
      <c r="AH10" s="27"/>
    </row>
    <row r="11" customFormat="false" ht="23.85" hidden="false" customHeight="false" outlineLevel="0" collapsed="false">
      <c r="B11" s="0" t="s">
        <v>1007</v>
      </c>
      <c r="C11" s="28" t="str">
        <f aca="false">"Термонаклейка для одежды:" &amp; SUBSTITUTE(B11, "Термонаклейка", "")</f>
        <v>Термонаклейка для одежды: мультяшный Кот картина Ван Гог</v>
      </c>
      <c r="D11" s="29" t="n">
        <v>285</v>
      </c>
      <c r="E11" s="0" t="n">
        <v>499</v>
      </c>
      <c r="F11" s="9" t="s">
        <v>45</v>
      </c>
      <c r="G11" s="27" t="s">
        <v>46</v>
      </c>
      <c r="J11" s="29" t="n">
        <v>15</v>
      </c>
      <c r="K11" s="29" t="n">
        <v>180</v>
      </c>
      <c r="L11" s="29" t="n">
        <v>1</v>
      </c>
      <c r="M11" s="29" t="n">
        <v>210</v>
      </c>
      <c r="U11" s="27"/>
      <c r="Z11" s="27"/>
      <c r="AC11" s="27"/>
      <c r="AE11" s="27"/>
      <c r="AF11" s="27"/>
      <c r="AH11" s="27"/>
    </row>
    <row r="12" customFormat="false" ht="23.85" hidden="false" customHeight="false" outlineLevel="0" collapsed="false">
      <c r="B12" s="0" t="s">
        <v>1008</v>
      </c>
      <c r="C12" s="28" t="str">
        <f aca="false">"Термонаклейка для одежды:" &amp; SUBSTITUTE(B12, "Термонаклейка", "")</f>
        <v>Термонаклейка для одежды: Женщина кошка ест вишинку</v>
      </c>
      <c r="D12" s="29" t="n">
        <v>285</v>
      </c>
      <c r="E12" s="0" t="n">
        <v>499</v>
      </c>
      <c r="F12" s="9" t="s">
        <v>45</v>
      </c>
      <c r="G12" s="27" t="s">
        <v>46</v>
      </c>
      <c r="J12" s="29" t="n">
        <v>15</v>
      </c>
      <c r="K12" s="29" t="n">
        <v>180</v>
      </c>
      <c r="L12" s="29" t="n">
        <v>1</v>
      </c>
      <c r="M12" s="29" t="n">
        <v>210</v>
      </c>
      <c r="U12" s="27"/>
      <c r="Z12" s="27"/>
      <c r="AC12" s="27"/>
      <c r="AE12" s="27"/>
      <c r="AF12" s="27"/>
      <c r="AH12" s="27"/>
    </row>
    <row r="13" customFormat="false" ht="13.8" hidden="false" customHeight="false" outlineLevel="0" collapsed="false">
      <c r="B13" s="0" t="s">
        <v>1009</v>
      </c>
      <c r="C13" s="28" t="str">
        <f aca="false">"Термонаклейка для одежды:" &amp; SUBSTITUTE(B13, "Термонаклейка", "")</f>
        <v>Термонаклейка для одежды: Красные перцы</v>
      </c>
      <c r="D13" s="29" t="n">
        <v>285</v>
      </c>
      <c r="E13" s="0" t="n">
        <v>499</v>
      </c>
      <c r="F13" s="9" t="s">
        <v>45</v>
      </c>
      <c r="G13" s="27" t="s">
        <v>46</v>
      </c>
      <c r="J13" s="29" t="n">
        <v>15</v>
      </c>
      <c r="K13" s="29" t="n">
        <v>180</v>
      </c>
      <c r="L13" s="29" t="n">
        <v>1</v>
      </c>
      <c r="M13" s="29" t="n">
        <v>210</v>
      </c>
      <c r="U13" s="27"/>
      <c r="Z13" s="27"/>
      <c r="AC13" s="27"/>
      <c r="AE13" s="27"/>
      <c r="AF13" s="27"/>
      <c r="AH13" s="27"/>
    </row>
    <row r="14" customFormat="false" ht="23.85" hidden="false" customHeight="false" outlineLevel="0" collapsed="false">
      <c r="B14" s="0" t="s">
        <v>1010</v>
      </c>
      <c r="C14" s="28" t="str">
        <f aca="false">"Термонаклейка для одежды:" &amp; SUBSTITUTE(B14, "Термонаклейка", "")</f>
        <v>Термонаклейка для одежды: Dior Диор Девушка курит облако</v>
      </c>
      <c r="D14" s="29" t="n">
        <v>285</v>
      </c>
      <c r="E14" s="0" t="n">
        <v>499</v>
      </c>
      <c r="F14" s="9" t="s">
        <v>45</v>
      </c>
      <c r="G14" s="27" t="s">
        <v>46</v>
      </c>
      <c r="J14" s="29" t="n">
        <v>15</v>
      </c>
      <c r="K14" s="29" t="n">
        <v>180</v>
      </c>
      <c r="L14" s="29" t="n">
        <v>1</v>
      </c>
      <c r="M14" s="29" t="n">
        <v>210</v>
      </c>
      <c r="U14" s="27"/>
      <c r="Z14" s="27"/>
      <c r="AC14" s="27"/>
      <c r="AE14" s="27"/>
      <c r="AF14" s="27"/>
      <c r="AH14" s="27"/>
    </row>
    <row r="15" customFormat="false" ht="13.8" hidden="false" customHeight="false" outlineLevel="0" collapsed="false">
      <c r="B15" s="0" t="s">
        <v>1011</v>
      </c>
      <c r="C15" s="28" t="str">
        <f aca="false">"Термонаклейка для одежды:" &amp; SUBSTITUTE(B15, "Термонаклейка", "")</f>
        <v>Термонаклейка для одежды: Dior Диор Цветы</v>
      </c>
      <c r="D15" s="29" t="n">
        <v>285</v>
      </c>
      <c r="E15" s="0" t="n">
        <v>499</v>
      </c>
      <c r="F15" s="9" t="s">
        <v>45</v>
      </c>
      <c r="G15" s="27" t="s">
        <v>46</v>
      </c>
      <c r="J15" s="29" t="n">
        <v>15</v>
      </c>
      <c r="K15" s="29" t="n">
        <v>180</v>
      </c>
      <c r="L15" s="29" t="n">
        <v>1</v>
      </c>
      <c r="M15" s="29" t="n">
        <v>210</v>
      </c>
      <c r="U15" s="27"/>
      <c r="Z15" s="27"/>
      <c r="AC15" s="27"/>
      <c r="AE15" s="27"/>
      <c r="AF15" s="27"/>
      <c r="AH15" s="27"/>
    </row>
    <row r="16" customFormat="false" ht="23.85" hidden="false" customHeight="false" outlineLevel="0" collapsed="false">
      <c r="B16" s="0" t="s">
        <v>1012</v>
      </c>
      <c r="C16" s="28" t="str">
        <f aca="false">"Термонаклейка для одежды:" &amp; SUBSTITUTE(B16, "Термонаклейка", "")</f>
        <v>Термонаклейка для одежды: Vogue Вог Эйфелева башня</v>
      </c>
      <c r="D16" s="29" t="n">
        <v>285</v>
      </c>
      <c r="E16" s="0" t="n">
        <v>499</v>
      </c>
      <c r="F16" s="9" t="s">
        <v>45</v>
      </c>
      <c r="G16" s="27" t="s">
        <v>46</v>
      </c>
      <c r="J16" s="29" t="n">
        <v>15</v>
      </c>
      <c r="K16" s="29" t="n">
        <v>180</v>
      </c>
      <c r="L16" s="29" t="n">
        <v>1</v>
      </c>
      <c r="M16" s="29" t="n">
        <v>210</v>
      </c>
      <c r="U16" s="27"/>
      <c r="Z16" s="27"/>
      <c r="AC16" s="27"/>
      <c r="AE16" s="27"/>
      <c r="AF16" s="27"/>
      <c r="AH16" s="27"/>
    </row>
    <row r="17" customFormat="false" ht="23.85" hidden="false" customHeight="false" outlineLevel="0" collapsed="false">
      <c r="B17" s="0" t="s">
        <v>1013</v>
      </c>
      <c r="C17" s="28" t="str">
        <f aca="false">"Термонаклейка для одежды:" &amp; SUBSTITUTE(B17, "Термонаклейка", "")</f>
        <v>Термонаклейка для одежды: Бюст статуи Feelings розовый скрыты глаза</v>
      </c>
      <c r="D17" s="29" t="n">
        <v>285</v>
      </c>
      <c r="E17" s="0" t="n">
        <v>499</v>
      </c>
      <c r="F17" s="9" t="s">
        <v>45</v>
      </c>
      <c r="G17" s="27" t="s">
        <v>46</v>
      </c>
      <c r="J17" s="29" t="n">
        <v>15</v>
      </c>
      <c r="K17" s="29" t="n">
        <v>180</v>
      </c>
      <c r="L17" s="29" t="n">
        <v>1</v>
      </c>
      <c r="M17" s="29" t="n">
        <v>210</v>
      </c>
      <c r="U17" s="27"/>
      <c r="Z17" s="27"/>
      <c r="AC17" s="27"/>
      <c r="AE17" s="27"/>
      <c r="AF17" s="27"/>
      <c r="AH17" s="27"/>
    </row>
    <row r="18" customFormat="false" ht="23.85" hidden="false" customHeight="false" outlineLevel="0" collapsed="false">
      <c r="B18" s="0" t="s">
        <v>1014</v>
      </c>
      <c r="C18" s="28" t="str">
        <f aca="false">"Термонаклейка для одежды:" &amp; SUBSTITUTE(B18, "Термонаклейка", "")</f>
        <v>Термонаклейка для одежды: Рыба паттерн яркая красивая</v>
      </c>
      <c r="D18" s="29" t="n">
        <v>285</v>
      </c>
      <c r="E18" s="0" t="n">
        <v>499</v>
      </c>
      <c r="F18" s="9" t="s">
        <v>45</v>
      </c>
      <c r="G18" s="27" t="s">
        <v>46</v>
      </c>
      <c r="J18" s="29" t="n">
        <v>15</v>
      </c>
      <c r="K18" s="29" t="n">
        <v>180</v>
      </c>
      <c r="L18" s="29" t="n">
        <v>1</v>
      </c>
      <c r="M18" s="29" t="n">
        <v>210</v>
      </c>
      <c r="U18" s="27"/>
      <c r="Z18" s="27"/>
      <c r="AC18" s="27"/>
      <c r="AE18" s="27"/>
      <c r="AF18" s="27"/>
      <c r="AH18" s="27"/>
    </row>
    <row r="19" customFormat="false" ht="23.85" hidden="false" customHeight="false" outlineLevel="0" collapsed="false">
      <c r="B19" s="0" t="s">
        <v>1015</v>
      </c>
      <c r="C19" s="28" t="str">
        <f aca="false">"Термонаклейка для одежды:" &amp; SUBSTITUTE(B19, "Термонаклейка", "")</f>
        <v>Термонаклейка для одежды: Розовый Фламинго цветок</v>
      </c>
      <c r="D19" s="29" t="n">
        <v>285</v>
      </c>
      <c r="E19" s="0" t="n">
        <v>499</v>
      </c>
      <c r="F19" s="9" t="s">
        <v>45</v>
      </c>
      <c r="G19" s="27" t="s">
        <v>46</v>
      </c>
      <c r="J19" s="29" t="n">
        <v>15</v>
      </c>
      <c r="K19" s="29" t="n">
        <v>180</v>
      </c>
      <c r="L19" s="29" t="n">
        <v>1</v>
      </c>
      <c r="M19" s="29" t="n">
        <v>210</v>
      </c>
      <c r="U19" s="27"/>
      <c r="Z19" s="27"/>
      <c r="AC19" s="27"/>
      <c r="AE19" s="27"/>
      <c r="AF19" s="27"/>
      <c r="AH19" s="27"/>
    </row>
    <row r="20" customFormat="false" ht="23.85" hidden="false" customHeight="false" outlineLevel="0" collapsed="false">
      <c r="B20" s="0" t="s">
        <v>1016</v>
      </c>
      <c r="C20" s="28" t="str">
        <f aca="false">"Термонаклейка для одежды:" &amp; SUBSTITUTE(B20, "Термонаклейка", "")</f>
        <v>Термонаклейка для одежды: Дали Ван Гог Фрида Кало в машине</v>
      </c>
      <c r="D20" s="29" t="n">
        <v>285</v>
      </c>
      <c r="E20" s="0" t="n">
        <v>499</v>
      </c>
      <c r="F20" s="9" t="s">
        <v>45</v>
      </c>
      <c r="G20" s="27" t="s">
        <v>46</v>
      </c>
      <c r="J20" s="29" t="n">
        <v>15</v>
      </c>
      <c r="K20" s="29" t="n">
        <v>180</v>
      </c>
      <c r="L20" s="29" t="n">
        <v>1</v>
      </c>
      <c r="M20" s="29" t="n">
        <v>210</v>
      </c>
      <c r="U20" s="27"/>
      <c r="Z20" s="27"/>
      <c r="AC20" s="27"/>
      <c r="AE20" s="27"/>
      <c r="AF20" s="27"/>
      <c r="AH20" s="27"/>
    </row>
    <row r="21" customFormat="false" ht="23.85" hidden="false" customHeight="false" outlineLevel="0" collapsed="false">
      <c r="B21" s="0" t="s">
        <v>1017</v>
      </c>
      <c r="C21" s="28" t="str">
        <f aca="false">"Термонаклейка для одежды:" &amp; SUBSTITUTE(B21, "Термонаклейка", "")</f>
        <v>Термонаклейка для одежды: Женщина кошка пьет молоко из стакана</v>
      </c>
      <c r="D21" s="29" t="n">
        <v>285</v>
      </c>
      <c r="E21" s="0" t="n">
        <v>499</v>
      </c>
      <c r="F21" s="9" t="s">
        <v>45</v>
      </c>
      <c r="G21" s="27" t="s">
        <v>46</v>
      </c>
      <c r="J21" s="29" t="n">
        <v>15</v>
      </c>
      <c r="K21" s="29" t="n">
        <v>180</v>
      </c>
      <c r="L21" s="29" t="n">
        <v>1</v>
      </c>
      <c r="M21" s="29" t="n">
        <v>210</v>
      </c>
      <c r="U21" s="27"/>
      <c r="Z21" s="27"/>
      <c r="AC21" s="27"/>
      <c r="AE21" s="27"/>
      <c r="AF21" s="27"/>
      <c r="AH21" s="27"/>
    </row>
    <row r="22" customFormat="false" ht="23.85" hidden="false" customHeight="false" outlineLevel="0" collapsed="false">
      <c r="B22" s="0" t="s">
        <v>1018</v>
      </c>
      <c r="C22" s="28" t="str">
        <f aca="false">"Термонаклейка для одежды:" &amp; SUBSTITUTE(B22, "Термонаклейка", "")</f>
        <v>Термонаклейка для одежды: Африканская Девушка разнацветные воосы</v>
      </c>
      <c r="D22" s="29" t="n">
        <v>285</v>
      </c>
      <c r="E22" s="0" t="n">
        <v>499</v>
      </c>
      <c r="F22" s="9" t="s">
        <v>45</v>
      </c>
      <c r="G22" s="27" t="s">
        <v>46</v>
      </c>
      <c r="J22" s="29" t="n">
        <v>15</v>
      </c>
      <c r="K22" s="29" t="n">
        <v>180</v>
      </c>
      <c r="L22" s="29" t="n">
        <v>1</v>
      </c>
      <c r="M22" s="29" t="n">
        <v>210</v>
      </c>
      <c r="U22" s="27"/>
      <c r="Z22" s="27"/>
      <c r="AC22" s="27"/>
      <c r="AE22" s="27"/>
      <c r="AF22" s="27"/>
      <c r="AH22" s="27"/>
    </row>
    <row r="23" customFormat="false" ht="23.85" hidden="false" customHeight="false" outlineLevel="0" collapsed="false">
      <c r="B23" s="27" t="s">
        <v>1019</v>
      </c>
      <c r="C23" s="28" t="str">
        <f aca="false">"Термонаклейка для одежды:" &amp; SUBSTITUTE(B23, "Термонаклейка", "")</f>
        <v>Термонаклейка для одежды: Леопардовая блондинка девушка mood</v>
      </c>
      <c r="D23" s="29" t="n">
        <v>285</v>
      </c>
      <c r="E23" s="0" t="n">
        <v>499</v>
      </c>
      <c r="F23" s="9" t="s">
        <v>45</v>
      </c>
      <c r="G23" s="27" t="s">
        <v>46</v>
      </c>
      <c r="J23" s="29" t="n">
        <v>15</v>
      </c>
      <c r="K23" s="29" t="n">
        <v>180</v>
      </c>
      <c r="L23" s="29" t="n">
        <v>1</v>
      </c>
      <c r="M23" s="29" t="n">
        <v>210</v>
      </c>
      <c r="U23" s="27"/>
      <c r="Z23" s="27"/>
      <c r="AC23" s="27"/>
      <c r="AE23" s="27"/>
      <c r="AF23" s="27"/>
      <c r="AH23" s="27"/>
    </row>
    <row r="24" customFormat="false" ht="23.85" hidden="false" customHeight="false" outlineLevel="0" collapsed="false">
      <c r="B24" s="27" t="s">
        <v>1020</v>
      </c>
      <c r="C24" s="28" t="str">
        <f aca="false">"Термонаклейка для одежды:" &amp; SUBSTITUTE(B24, "Термонаклейка", "")</f>
        <v>Термонаклейка для одежды: Цветы Черный Силуэт Девушки</v>
      </c>
      <c r="D24" s="29" t="n">
        <v>285</v>
      </c>
      <c r="E24" s="0" t="n">
        <v>499</v>
      </c>
      <c r="F24" s="9" t="s">
        <v>45</v>
      </c>
      <c r="G24" s="27" t="s">
        <v>46</v>
      </c>
      <c r="J24" s="29" t="n">
        <v>15</v>
      </c>
      <c r="K24" s="29" t="n">
        <v>180</v>
      </c>
      <c r="L24" s="29" t="n">
        <v>1</v>
      </c>
      <c r="M24" s="29" t="n">
        <v>210</v>
      </c>
      <c r="U24" s="27"/>
      <c r="Z24" s="27"/>
      <c r="AC24" s="27"/>
      <c r="AE24" s="27"/>
      <c r="AF24" s="27"/>
      <c r="AH24" s="27"/>
    </row>
    <row r="25" customFormat="false" ht="23.85" hidden="false" customHeight="false" outlineLevel="0" collapsed="false">
      <c r="B25" s="27" t="s">
        <v>1021</v>
      </c>
      <c r="C25" s="28" t="str">
        <f aca="false">"Термонаклейка для одежды:" &amp; SUBSTITUTE(B25, "Термонаклейка", "")</f>
        <v>Термонаклейка для одежды: Леопардовое сердце поцелуй губ</v>
      </c>
      <c r="D25" s="29" t="n">
        <v>285</v>
      </c>
      <c r="E25" s="0" t="n">
        <v>499</v>
      </c>
      <c r="F25" s="9" t="s">
        <v>45</v>
      </c>
      <c r="G25" s="27" t="s">
        <v>46</v>
      </c>
      <c r="J25" s="29" t="n">
        <v>15</v>
      </c>
      <c r="K25" s="29" t="n">
        <v>180</v>
      </c>
      <c r="L25" s="29" t="n">
        <v>1</v>
      </c>
      <c r="M25" s="29" t="n">
        <v>210</v>
      </c>
      <c r="U25" s="27"/>
      <c r="Z25" s="27"/>
      <c r="AC25" s="27"/>
      <c r="AE25" s="27"/>
      <c r="AF25" s="27"/>
      <c r="AH25" s="27"/>
    </row>
    <row r="26" customFormat="false" ht="23.85" hidden="false" customHeight="false" outlineLevel="0" collapsed="false">
      <c r="B26" s="27" t="s">
        <v>1022</v>
      </c>
      <c r="C26" s="28" t="str">
        <f aca="false">"Термонаклейка для одежды:" &amp; SUBSTITUTE(B26, "Термонаклейка", "")</f>
        <v>Термонаклейка для одежды: Девушка с чупа чупсом I dont care</v>
      </c>
      <c r="D26" s="29" t="n">
        <v>285</v>
      </c>
      <c r="E26" s="0" t="n">
        <v>499</v>
      </c>
      <c r="F26" s="9" t="s">
        <v>45</v>
      </c>
      <c r="G26" s="27" t="s">
        <v>46</v>
      </c>
      <c r="J26" s="29" t="n">
        <v>15</v>
      </c>
      <c r="K26" s="29" t="n">
        <v>180</v>
      </c>
      <c r="L26" s="29" t="n">
        <v>1</v>
      </c>
      <c r="M26" s="29" t="n">
        <v>210</v>
      </c>
      <c r="U26" s="27"/>
      <c r="Z26" s="27"/>
      <c r="AC26" s="27"/>
      <c r="AE26" s="27"/>
      <c r="AF26" s="27"/>
      <c r="AH26" s="27"/>
    </row>
    <row r="27" customFormat="false" ht="23.85" hidden="false" customHeight="false" outlineLevel="0" collapsed="false">
      <c r="B27" s="27" t="s">
        <v>1023</v>
      </c>
      <c r="C27" s="28" t="str">
        <f aca="false">"Термонаклейка для одежды:" &amp; SUBSTITUTE(B27, "Термонаклейка", "")</f>
        <v>Термонаклейка для одежды: Аниме девочка с мечом розовые волосы</v>
      </c>
      <c r="D27" s="29" t="n">
        <v>285</v>
      </c>
      <c r="E27" s="0" t="n">
        <v>499</v>
      </c>
      <c r="F27" s="9" t="s">
        <v>45</v>
      </c>
      <c r="G27" s="27" t="s">
        <v>46</v>
      </c>
      <c r="J27" s="29" t="n">
        <v>15</v>
      </c>
      <c r="K27" s="29" t="n">
        <v>180</v>
      </c>
      <c r="L27" s="29" t="n">
        <v>1</v>
      </c>
      <c r="M27" s="29" t="n">
        <v>210</v>
      </c>
      <c r="U27" s="27"/>
      <c r="Z27" s="27"/>
      <c r="AC27" s="27"/>
      <c r="AE27" s="27"/>
      <c r="AF27" s="27"/>
      <c r="AH27" s="27"/>
    </row>
    <row r="28" customFormat="false" ht="23.85" hidden="false" customHeight="false" outlineLevel="0" collapsed="false">
      <c r="B28" s="0" t="s">
        <v>1024</v>
      </c>
      <c r="C28" s="28" t="str">
        <f aca="false">"Термонаклейка для одежды:" &amp; SUBSTITUTE(B28, "Термонаклейка", "")</f>
        <v>Термонаклейка для одежды: Аниме девочка в куртке со стикерами</v>
      </c>
      <c r="D28" s="29" t="n">
        <v>285</v>
      </c>
      <c r="E28" s="0" t="n">
        <v>499</v>
      </c>
      <c r="F28" s="9" t="s">
        <v>45</v>
      </c>
      <c r="G28" s="27" t="s">
        <v>46</v>
      </c>
      <c r="J28" s="29" t="n">
        <v>15</v>
      </c>
      <c r="K28" s="29" t="n">
        <v>180</v>
      </c>
      <c r="L28" s="29" t="n">
        <v>1</v>
      </c>
      <c r="M28" s="29" t="n">
        <v>210</v>
      </c>
      <c r="U28" s="27"/>
      <c r="Z28" s="27"/>
      <c r="AC28" s="27"/>
      <c r="AE28" s="27"/>
      <c r="AF28" s="27"/>
      <c r="AH28" s="27"/>
    </row>
    <row r="29" customFormat="false" ht="23.85" hidden="false" customHeight="false" outlineLevel="0" collapsed="false">
      <c r="B29" s="0" t="s">
        <v>1025</v>
      </c>
      <c r="C29" s="28" t="str">
        <f aca="false">"Термонаклейка для одежды:" &amp; SUBSTITUTE(B29, "Термонаклейка", "")</f>
        <v>Термонаклейка для одежды: Сейлор Мун в куртке Аниме Sailor Moon</v>
      </c>
      <c r="D29" s="29" t="n">
        <v>285</v>
      </c>
      <c r="E29" s="0" t="n">
        <v>499</v>
      </c>
      <c r="F29" s="9" t="s">
        <v>45</v>
      </c>
      <c r="G29" s="27" t="s">
        <v>46</v>
      </c>
      <c r="J29" s="29" t="n">
        <v>15</v>
      </c>
      <c r="K29" s="29" t="n">
        <v>180</v>
      </c>
      <c r="L29" s="29" t="n">
        <v>1</v>
      </c>
      <c r="M29" s="29" t="n">
        <v>210</v>
      </c>
      <c r="U29" s="27"/>
      <c r="Z29" s="27"/>
      <c r="AC29" s="27"/>
      <c r="AE29" s="27"/>
      <c r="AF29" s="27"/>
      <c r="AH29" s="27"/>
    </row>
    <row r="30" customFormat="false" ht="23.85" hidden="false" customHeight="false" outlineLevel="0" collapsed="false">
      <c r="B30" s="9" t="s">
        <v>1026</v>
      </c>
      <c r="C30" s="28" t="str">
        <f aca="false">"Термонаклейка для одежды:" &amp; SUBSTITUTE(B30, "Термонаклейка", "")</f>
        <v>Термонаклейка для одежды: Аниме Девочка с чупа чупсом</v>
      </c>
      <c r="D30" s="29" t="n">
        <v>285</v>
      </c>
      <c r="E30" s="0" t="n">
        <v>499</v>
      </c>
      <c r="F30" s="9" t="s">
        <v>45</v>
      </c>
      <c r="G30" s="27" t="s">
        <v>46</v>
      </c>
      <c r="J30" s="29" t="n">
        <v>15</v>
      </c>
      <c r="K30" s="29" t="n">
        <v>180</v>
      </c>
      <c r="L30" s="29" t="n">
        <v>1</v>
      </c>
      <c r="M30" s="29" t="n">
        <v>210</v>
      </c>
      <c r="U30" s="27"/>
      <c r="Z30" s="27"/>
      <c r="AC30" s="27"/>
      <c r="AE30" s="27"/>
      <c r="AF30" s="27"/>
      <c r="AH30" s="27"/>
    </row>
    <row r="31" customFormat="false" ht="23.85" hidden="false" customHeight="false" outlineLevel="0" collapsed="false">
      <c r="B31" s="9" t="s">
        <v>1027</v>
      </c>
      <c r="C31" s="28" t="str">
        <f aca="false">"Термонаклейка для одежды:" &amp; SUBSTITUTE(B31, "Термонаклейка", "")</f>
        <v>Термонаклейка для одежды: Аниме Девочка с черным капюшоном котята</v>
      </c>
      <c r="D31" s="29" t="n">
        <v>285</v>
      </c>
      <c r="E31" s="0" t="n">
        <v>499</v>
      </c>
      <c r="F31" s="9" t="s">
        <v>45</v>
      </c>
      <c r="G31" s="27" t="s">
        <v>46</v>
      </c>
      <c r="J31" s="29" t="n">
        <v>15</v>
      </c>
      <c r="K31" s="29" t="n">
        <v>180</v>
      </c>
      <c r="L31" s="29" t="n">
        <v>1</v>
      </c>
      <c r="M31" s="29" t="n">
        <v>210</v>
      </c>
      <c r="U31" s="27"/>
      <c r="Z31" s="27"/>
      <c r="AC31" s="27"/>
      <c r="AE31" s="27"/>
      <c r="AF31" s="27"/>
      <c r="AH31" s="27"/>
    </row>
    <row r="32" customFormat="false" ht="23.85" hidden="false" customHeight="false" outlineLevel="0" collapsed="false">
      <c r="B32" s="9" t="s">
        <v>1028</v>
      </c>
      <c r="C32" s="28" t="str">
        <f aca="false">"Термонаклейка для одежды:" &amp; SUBSTITUTE(B32, "Термонаклейка", "")</f>
        <v>Термонаклейка для одежды: Аниме Девочка в розовый капюшоном уши кошки</v>
      </c>
      <c r="D32" s="29" t="n">
        <v>285</v>
      </c>
      <c r="E32" s="0" t="n">
        <v>499</v>
      </c>
      <c r="F32" s="9" t="s">
        <v>45</v>
      </c>
      <c r="G32" s="27" t="s">
        <v>46</v>
      </c>
      <c r="J32" s="29" t="n">
        <v>15</v>
      </c>
      <c r="K32" s="29" t="n">
        <v>180</v>
      </c>
      <c r="L32" s="29" t="n">
        <v>1</v>
      </c>
      <c r="M32" s="29" t="n">
        <v>210</v>
      </c>
      <c r="U32" s="27"/>
      <c r="Z32" s="27"/>
      <c r="AC32" s="27"/>
      <c r="AE32" s="27"/>
      <c r="AF32" s="27"/>
      <c r="AH32" s="27"/>
    </row>
    <row r="33" customFormat="false" ht="23.85" hidden="false" customHeight="false" outlineLevel="0" collapsed="false">
      <c r="B33" s="9" t="s">
        <v>1029</v>
      </c>
      <c r="C33" s="28" t="str">
        <f aca="false">"Термонаклейка для одежды:" &amp; SUBSTITUTE(B33, "Термонаклейка", "")</f>
        <v>Термонаклейка для одежды: Девушка Блондинка с котом на голове</v>
      </c>
      <c r="D33" s="29" t="n">
        <v>285</v>
      </c>
      <c r="E33" s="0" t="n">
        <v>499</v>
      </c>
      <c r="F33" s="9" t="s">
        <v>45</v>
      </c>
      <c r="G33" s="27" t="s">
        <v>46</v>
      </c>
      <c r="J33" s="29" t="n">
        <v>15</v>
      </c>
      <c r="K33" s="29" t="n">
        <v>180</v>
      </c>
      <c r="L33" s="29" t="n">
        <v>1</v>
      </c>
      <c r="M33" s="29" t="n">
        <v>210</v>
      </c>
      <c r="U33" s="27"/>
      <c r="Z33" s="27"/>
      <c r="AC33" s="27"/>
      <c r="AE33" s="27"/>
      <c r="AF33" s="27"/>
      <c r="AH33" s="27"/>
    </row>
    <row r="34" customFormat="false" ht="23.85" hidden="false" customHeight="false" outlineLevel="0" collapsed="false">
      <c r="B34" s="9" t="s">
        <v>1030</v>
      </c>
      <c r="C34" s="28" t="str">
        <f aca="false">"Термонаклейка для одежды:" &amp; SUBSTITUTE(B34, "Термонаклейка", "")</f>
        <v>Термонаклейка для одежды: Поцелуй берега и реки картина маслом</v>
      </c>
      <c r="D34" s="29" t="n">
        <v>285</v>
      </c>
      <c r="E34" s="0" t="n">
        <v>499</v>
      </c>
      <c r="F34" s="9" t="s">
        <v>45</v>
      </c>
      <c r="G34" s="27" t="s">
        <v>46</v>
      </c>
      <c r="J34" s="29" t="n">
        <v>15</v>
      </c>
      <c r="K34" s="29" t="n">
        <v>180</v>
      </c>
      <c r="L34" s="29" t="n">
        <v>1</v>
      </c>
      <c r="M34" s="29" t="n">
        <v>210</v>
      </c>
      <c r="U34" s="27"/>
      <c r="Z34" s="27"/>
      <c r="AC34" s="27"/>
      <c r="AE34" s="27"/>
      <c r="AF34" s="27"/>
      <c r="AH34" s="27"/>
    </row>
    <row r="35" customFormat="false" ht="23.85" hidden="false" customHeight="false" outlineLevel="0" collapsed="false">
      <c r="B35" s="9" t="s">
        <v>938</v>
      </c>
      <c r="C35" s="28" t="str">
        <f aca="false">"Термонаклейка для одежды:" &amp; SUBSTITUTE(B35, "Термонаклейка", "")</f>
        <v>Термонаклейка для одежды: картина Поцелуй Густава Климта</v>
      </c>
      <c r="D35" s="29" t="n">
        <v>285</v>
      </c>
      <c r="E35" s="0" t="n">
        <v>499</v>
      </c>
      <c r="F35" s="9" t="s">
        <v>45</v>
      </c>
      <c r="G35" s="27" t="s">
        <v>46</v>
      </c>
      <c r="J35" s="29" t="n">
        <v>15</v>
      </c>
      <c r="K35" s="29" t="n">
        <v>180</v>
      </c>
      <c r="L35" s="29" t="n">
        <v>1</v>
      </c>
      <c r="M35" s="29" t="n">
        <v>210</v>
      </c>
      <c r="U35" s="27"/>
      <c r="Z35" s="27"/>
      <c r="AC35" s="27"/>
      <c r="AE35" s="27"/>
      <c r="AF35" s="27"/>
      <c r="AH35" s="27"/>
    </row>
    <row r="36" customFormat="false" ht="23.85" hidden="false" customHeight="false" outlineLevel="0" collapsed="false">
      <c r="B36" s="15" t="s">
        <v>1031</v>
      </c>
      <c r="C36" s="28" t="str">
        <f aca="false">"Термонаклейка для одежды:" &amp; SUBSTITUTE(B36, "Термонаклейка", "")</f>
        <v>Термонаклейка для одежды: Поцелуй в космосе картина маслом</v>
      </c>
      <c r="D36" s="29" t="n">
        <v>285</v>
      </c>
      <c r="E36" s="0" t="n">
        <v>499</v>
      </c>
      <c r="F36" s="9" t="s">
        <v>45</v>
      </c>
      <c r="G36" s="27" t="s">
        <v>46</v>
      </c>
      <c r="J36" s="29" t="n">
        <v>15</v>
      </c>
      <c r="K36" s="29" t="n">
        <v>180</v>
      </c>
      <c r="L36" s="29" t="n">
        <v>1</v>
      </c>
      <c r="M36" s="29" t="n">
        <v>210</v>
      </c>
      <c r="U36" s="27"/>
      <c r="Z36" s="27"/>
      <c r="AC36" s="27"/>
      <c r="AE36" s="27"/>
      <c r="AF36" s="27"/>
      <c r="AH36" s="27"/>
    </row>
    <row r="37" customFormat="false" ht="13.8" hidden="false" customHeight="false" outlineLevel="0" collapsed="false">
      <c r="B37" s="9" t="s">
        <v>1032</v>
      </c>
      <c r="C37" s="28" t="str">
        <f aca="false">"Термонаклейка для одежды:" &amp; SUBSTITUTE(B37, "Термонаклейка", "")</f>
        <v>Термонаклейка для одежды: Губы с чупа чупсом</v>
      </c>
      <c r="D37" s="29" t="n">
        <v>285</v>
      </c>
      <c r="E37" s="0" t="n">
        <v>499</v>
      </c>
      <c r="F37" s="9" t="s">
        <v>45</v>
      </c>
      <c r="G37" s="27" t="s">
        <v>46</v>
      </c>
      <c r="J37" s="29" t="n">
        <v>15</v>
      </c>
      <c r="K37" s="29" t="n">
        <v>180</v>
      </c>
      <c r="L37" s="29" t="n">
        <v>1</v>
      </c>
      <c r="M37" s="29" t="n">
        <v>210</v>
      </c>
      <c r="U37" s="27"/>
      <c r="Z37" s="27"/>
      <c r="AC37" s="27"/>
      <c r="AE37" s="27"/>
      <c r="AF37" s="27"/>
      <c r="AH37" s="27"/>
    </row>
    <row r="38" customFormat="false" ht="23.85" hidden="false" customHeight="false" outlineLevel="0" collapsed="false">
      <c r="B38" s="15" t="s">
        <v>1033</v>
      </c>
      <c r="C38" s="28" t="str">
        <f aca="false">"Термонаклейка для одежды:" &amp; SUBSTITUTE(B38, "Термонаклейка", "")</f>
        <v>Термонаклейка для одежды: Dolce Gabbana Дольче Габбана лимоны</v>
      </c>
      <c r="D38" s="29" t="n">
        <v>285</v>
      </c>
      <c r="E38" s="0" t="n">
        <v>499</v>
      </c>
      <c r="F38" s="9" t="s">
        <v>45</v>
      </c>
      <c r="G38" s="27" t="s">
        <v>46</v>
      </c>
      <c r="J38" s="29" t="n">
        <v>15</v>
      </c>
      <c r="K38" s="29" t="n">
        <v>180</v>
      </c>
      <c r="L38" s="29" t="n">
        <v>1</v>
      </c>
      <c r="M38" s="29" t="n">
        <v>210</v>
      </c>
      <c r="U38" s="27"/>
      <c r="Z38" s="27"/>
      <c r="AC38" s="27"/>
      <c r="AE38" s="27"/>
      <c r="AF38" s="27"/>
      <c r="AH38" s="27"/>
    </row>
    <row r="39" customFormat="false" ht="23.85" hidden="false" customHeight="false" outlineLevel="0" collapsed="false">
      <c r="B39" s="9" t="s">
        <v>1034</v>
      </c>
      <c r="C39" s="28" t="str">
        <f aca="false">"Термонаклейка для одежды:" &amp; SUBSTITUTE(B39, "Термонаклейка", "")</f>
        <v>Термонаклейка для одежды: надпись love любовь 3 раза</v>
      </c>
      <c r="D39" s="29" t="n">
        <v>285</v>
      </c>
      <c r="E39" s="0" t="n">
        <v>499</v>
      </c>
      <c r="F39" s="9" t="s">
        <v>45</v>
      </c>
      <c r="G39" s="27" t="s">
        <v>46</v>
      </c>
      <c r="J39" s="29" t="n">
        <v>15</v>
      </c>
      <c r="K39" s="29" t="n">
        <v>180</v>
      </c>
      <c r="L39" s="29" t="n">
        <v>1</v>
      </c>
      <c r="M39" s="29" t="n">
        <v>210</v>
      </c>
      <c r="U39" s="27"/>
      <c r="Z39" s="27"/>
      <c r="AC39" s="27"/>
      <c r="AE39" s="27"/>
      <c r="AF39" s="27"/>
      <c r="AH39" s="27"/>
    </row>
    <row r="40" customFormat="false" ht="23.85" hidden="false" customHeight="false" outlineLevel="0" collapsed="false">
      <c r="B40" s="15" t="s">
        <v>1035</v>
      </c>
      <c r="C40" s="28" t="str">
        <f aca="false">"Термонаклейка для одежды:" &amp; SUBSTITUTE(B40, "Термонаклейка", "")</f>
        <v>Термонаклейка для одежды: надпись love любовь</v>
      </c>
      <c r="D40" s="29" t="n">
        <v>285</v>
      </c>
      <c r="E40" s="0" t="n">
        <v>499</v>
      </c>
      <c r="F40" s="9" t="s">
        <v>45</v>
      </c>
      <c r="G40" s="27" t="s">
        <v>46</v>
      </c>
      <c r="J40" s="29" t="n">
        <v>15</v>
      </c>
      <c r="K40" s="29" t="n">
        <v>180</v>
      </c>
      <c r="L40" s="29" t="n">
        <v>1</v>
      </c>
      <c r="M40" s="29" t="n">
        <v>210</v>
      </c>
      <c r="U40" s="27"/>
      <c r="Z40" s="27"/>
      <c r="AC40" s="27"/>
      <c r="AE40" s="27"/>
      <c r="AF40" s="27"/>
      <c r="AH40" s="27"/>
    </row>
    <row r="41" customFormat="false" ht="23.85" hidden="false" customHeight="false" outlineLevel="0" collapsed="false">
      <c r="B41" s="15" t="s">
        <v>1036</v>
      </c>
      <c r="C41" s="28" t="str">
        <f aca="false">"Термонаклейка для одежды:" &amp; SUBSTITUTE(B41, "Термонаклейка", "")</f>
        <v>Термонаклейка для одежды: Мэрилин Монро Supreme Суприм глаза</v>
      </c>
      <c r="D41" s="29" t="n">
        <v>285</v>
      </c>
      <c r="E41" s="0" t="n">
        <v>499</v>
      </c>
      <c r="F41" s="9" t="s">
        <v>45</v>
      </c>
      <c r="G41" s="27" t="s">
        <v>46</v>
      </c>
      <c r="J41" s="29" t="n">
        <v>15</v>
      </c>
      <c r="K41" s="29" t="n">
        <v>180</v>
      </c>
      <c r="L41" s="29" t="n">
        <v>1</v>
      </c>
      <c r="M41" s="29" t="n">
        <v>210</v>
      </c>
      <c r="U41" s="27"/>
      <c r="Z41" s="27"/>
      <c r="AC41" s="27"/>
      <c r="AE41" s="27"/>
      <c r="AF41" s="27"/>
      <c r="AH41" s="27"/>
    </row>
    <row r="42" customFormat="false" ht="23.85" hidden="false" customHeight="false" outlineLevel="0" collapsed="false">
      <c r="B42" s="15" t="s">
        <v>1037</v>
      </c>
      <c r="C42" s="28" t="str">
        <f aca="false">"Термонаклейка для одежды:" &amp; SUBSTITUTE(B42, "Термонаклейка", "")</f>
        <v>Термонаклейка для одежды: Микки Маус надписи на фоне</v>
      </c>
      <c r="D42" s="29" t="n">
        <v>285</v>
      </c>
      <c r="E42" s="0" t="n">
        <v>499</v>
      </c>
      <c r="F42" s="9" t="s">
        <v>45</v>
      </c>
      <c r="G42" s="27" t="s">
        <v>46</v>
      </c>
      <c r="J42" s="29" t="n">
        <v>15</v>
      </c>
      <c r="K42" s="29" t="n">
        <v>180</v>
      </c>
      <c r="L42" s="29" t="n">
        <v>1</v>
      </c>
      <c r="M42" s="29" t="n">
        <v>210</v>
      </c>
      <c r="U42" s="27"/>
      <c r="Z42" s="27"/>
      <c r="AC42" s="27"/>
      <c r="AE42" s="27"/>
      <c r="AF42" s="27"/>
      <c r="AH42" s="27"/>
    </row>
    <row r="43" customFormat="false" ht="23.85" hidden="false" customHeight="false" outlineLevel="0" collapsed="false">
      <c r="B43" s="15" t="s">
        <v>1038</v>
      </c>
      <c r="C43" s="28" t="str">
        <f aca="false">"Термонаклейка для одежды:" &amp; SUBSTITUTE(B43, "Термонаклейка", "")</f>
        <v>Термонаклейка для одежды: картина Девушка с сережкой Билли Айлиш</v>
      </c>
      <c r="D43" s="29" t="n">
        <v>285</v>
      </c>
      <c r="E43" s="0" t="n">
        <v>499</v>
      </c>
      <c r="F43" s="9" t="s">
        <v>45</v>
      </c>
      <c r="G43" s="27" t="s">
        <v>46</v>
      </c>
      <c r="J43" s="29" t="n">
        <v>15</v>
      </c>
      <c r="K43" s="29" t="n">
        <v>180</v>
      </c>
      <c r="L43" s="29" t="n">
        <v>1</v>
      </c>
      <c r="M43" s="29" t="n">
        <v>210</v>
      </c>
      <c r="U43" s="27"/>
      <c r="Z43" s="27"/>
      <c r="AC43" s="27"/>
      <c r="AE43" s="27"/>
      <c r="AF43" s="27"/>
      <c r="AH43" s="27"/>
    </row>
    <row r="44" customFormat="false" ht="23.85" hidden="false" customHeight="false" outlineLevel="0" collapsed="false">
      <c r="B44" s="15" t="s">
        <v>1039</v>
      </c>
      <c r="C44" s="28" t="str">
        <f aca="false">"Термонаклейка для одежды:" &amp; SUBSTITUTE(B44, "Термонаклейка", "")</f>
        <v>Термонаклейка для одежды: Play Boy Плей Бой губы обложка губы марка</v>
      </c>
      <c r="D44" s="29" t="n">
        <v>285</v>
      </c>
      <c r="E44" s="0" t="n">
        <v>499</v>
      </c>
      <c r="F44" s="9" t="s">
        <v>45</v>
      </c>
      <c r="G44" s="27" t="s">
        <v>46</v>
      </c>
      <c r="J44" s="29" t="n">
        <v>15</v>
      </c>
      <c r="K44" s="29" t="n">
        <v>180</v>
      </c>
      <c r="L44" s="29" t="n">
        <v>1</v>
      </c>
      <c r="M44" s="29" t="n">
        <v>210</v>
      </c>
      <c r="U44" s="27"/>
      <c r="Z44" s="27"/>
      <c r="AC44" s="27"/>
      <c r="AE44" s="27"/>
      <c r="AF44" s="27"/>
      <c r="AH44" s="27"/>
    </row>
    <row r="45" customFormat="false" ht="23.85" hidden="false" customHeight="false" outlineLevel="0" collapsed="false">
      <c r="B45" s="15" t="s">
        <v>1040</v>
      </c>
      <c r="C45" s="28" t="str">
        <f aca="false">"Термонаклейка для одежды:" &amp; SUBSTITUTE(B45, "Термонаклейка", "")</f>
        <v>Термонаклейка для одежды: Змеи Змея на розовом фоне паттерн картина</v>
      </c>
      <c r="D45" s="29" t="n">
        <v>285</v>
      </c>
      <c r="E45" s="0" t="n">
        <v>499</v>
      </c>
      <c r="F45" s="9" t="s">
        <v>45</v>
      </c>
      <c r="G45" s="27" t="s">
        <v>46</v>
      </c>
      <c r="J45" s="29" t="n">
        <v>15</v>
      </c>
      <c r="K45" s="29" t="n">
        <v>180</v>
      </c>
      <c r="L45" s="29" t="n">
        <v>1</v>
      </c>
      <c r="M45" s="29" t="n">
        <v>210</v>
      </c>
      <c r="U45" s="27"/>
      <c r="Z45" s="27"/>
      <c r="AC45" s="27"/>
      <c r="AE45" s="27"/>
      <c r="AF45" s="27"/>
      <c r="AH45" s="27"/>
    </row>
    <row r="46" customFormat="false" ht="23.85" hidden="false" customHeight="false" outlineLevel="0" collapsed="false">
      <c r="B46" s="15" t="s">
        <v>1041</v>
      </c>
      <c r="C46" s="28" t="str">
        <f aca="false">"Термонаклейка для одежды:" &amp; SUBSTITUTE(B46, "Термонаклейка", "")</f>
        <v>Термонаклейка для одежды: Солнце Цветок большое в ретро стиле хиппи</v>
      </c>
      <c r="D46" s="29" t="n">
        <v>285</v>
      </c>
      <c r="E46" s="0" t="n">
        <v>499</v>
      </c>
      <c r="F46" s="9" t="s">
        <v>45</v>
      </c>
      <c r="G46" s="27" t="s">
        <v>46</v>
      </c>
      <c r="J46" s="29" t="n">
        <v>15</v>
      </c>
      <c r="K46" s="29" t="n">
        <v>180</v>
      </c>
      <c r="L46" s="29" t="n">
        <v>1</v>
      </c>
      <c r="M46" s="29" t="n">
        <v>210</v>
      </c>
      <c r="U46" s="27"/>
      <c r="Z46" s="27"/>
      <c r="AC46" s="27"/>
      <c r="AE46" s="27"/>
      <c r="AF46" s="27"/>
      <c r="AH46" s="27"/>
    </row>
    <row r="47" customFormat="false" ht="23.85" hidden="false" customHeight="false" outlineLevel="0" collapsed="false">
      <c r="B47" s="9" t="s">
        <v>1042</v>
      </c>
      <c r="C47" s="28" t="str">
        <f aca="false">"Термонаклейка для одежды:" &amp; SUBSTITUTE(B47, "Термонаклейка", "")</f>
        <v>Термонаклейка для одежды: Тигр розовый крупный план</v>
      </c>
      <c r="D47" s="29" t="n">
        <v>285</v>
      </c>
      <c r="E47" s="0" t="n">
        <v>499</v>
      </c>
      <c r="F47" s="9" t="s">
        <v>45</v>
      </c>
      <c r="G47" s="27" t="s">
        <v>46</v>
      </c>
      <c r="J47" s="29" t="n">
        <v>15</v>
      </c>
      <c r="K47" s="29" t="n">
        <v>180</v>
      </c>
      <c r="L47" s="29" t="n">
        <v>1</v>
      </c>
      <c r="M47" s="29" t="n">
        <v>210</v>
      </c>
      <c r="U47" s="27"/>
      <c r="Z47" s="27"/>
      <c r="AC47" s="27"/>
      <c r="AE47" s="27"/>
      <c r="AF47" s="27"/>
      <c r="AH47" s="27"/>
    </row>
    <row r="48" customFormat="false" ht="23.85" hidden="false" customHeight="false" outlineLevel="0" collapsed="false">
      <c r="B48" s="15" t="s">
        <v>1043</v>
      </c>
      <c r="C48" s="28" t="str">
        <f aca="false">"Термонаклейка для одежды:" &amp; SUBSTITUTE(B48, "Термонаклейка", "")</f>
        <v>Термонаклейка для одежды: Леопард розовый крупный план</v>
      </c>
      <c r="D48" s="29" t="n">
        <v>285</v>
      </c>
      <c r="E48" s="0" t="n">
        <v>499</v>
      </c>
      <c r="F48" s="9" t="s">
        <v>45</v>
      </c>
      <c r="G48" s="27" t="s">
        <v>46</v>
      </c>
      <c r="J48" s="29" t="n">
        <v>15</v>
      </c>
      <c r="K48" s="29" t="n">
        <v>180</v>
      </c>
      <c r="L48" s="29" t="n">
        <v>1</v>
      </c>
      <c r="M48" s="29" t="n">
        <v>210</v>
      </c>
      <c r="U48" s="27"/>
      <c r="Z48" s="27"/>
      <c r="AC48" s="27"/>
      <c r="AE48" s="27"/>
      <c r="AF48" s="27"/>
      <c r="AH48" s="27"/>
    </row>
    <row r="49" customFormat="false" ht="23.85" hidden="false" customHeight="false" outlineLevel="0" collapsed="false">
      <c r="B49" s="15" t="s">
        <v>1044</v>
      </c>
      <c r="C49" s="28" t="str">
        <f aca="false">"Термонаклейка для одежды:" &amp; SUBSTITUTE(B49, "Термонаклейка", "")</f>
        <v>Термонаклейка для одежды: Кит в море картина маслом</v>
      </c>
      <c r="D49" s="29" t="n">
        <v>285</v>
      </c>
      <c r="E49" s="0" t="n">
        <v>499</v>
      </c>
      <c r="F49" s="9" t="s">
        <v>45</v>
      </c>
      <c r="G49" s="27" t="s">
        <v>46</v>
      </c>
      <c r="J49" s="29" t="n">
        <v>15</v>
      </c>
      <c r="K49" s="29" t="n">
        <v>180</v>
      </c>
      <c r="L49" s="29" t="n">
        <v>1</v>
      </c>
      <c r="M49" s="29" t="n">
        <v>210</v>
      </c>
      <c r="U49" s="27"/>
      <c r="Z49" s="27"/>
      <c r="AC49" s="27"/>
      <c r="AE49" s="27"/>
      <c r="AF49" s="27"/>
      <c r="AH49" s="27"/>
    </row>
    <row r="50" customFormat="false" ht="23.85" hidden="false" customHeight="false" outlineLevel="0" collapsed="false">
      <c r="B50" s="15" t="s">
        <v>1045</v>
      </c>
      <c r="C50" s="28" t="str">
        <f aca="false">"Термонаклейка для одежды:" &amp; SUBSTITUTE(B50, "Термонаклейка", "")</f>
        <v>Термонаклейка для одежды: Бокал красного вина сердце</v>
      </c>
      <c r="D50" s="29" t="n">
        <v>285</v>
      </c>
      <c r="E50" s="0" t="n">
        <v>499</v>
      </c>
      <c r="F50" s="9" t="s">
        <v>45</v>
      </c>
      <c r="G50" s="27" t="s">
        <v>46</v>
      </c>
      <c r="J50" s="29" t="n">
        <v>15</v>
      </c>
      <c r="K50" s="29" t="n">
        <v>180</v>
      </c>
      <c r="L50" s="29" t="n">
        <v>1</v>
      </c>
      <c r="M50" s="29" t="n">
        <v>210</v>
      </c>
      <c r="U50" s="27"/>
      <c r="Z50" s="27"/>
      <c r="AC50" s="27"/>
      <c r="AE50" s="27"/>
      <c r="AF50" s="27"/>
      <c r="AH50" s="27"/>
    </row>
    <row r="51" customFormat="false" ht="23.85" hidden="false" customHeight="false" outlineLevel="0" collapsed="false">
      <c r="B51" s="15" t="s">
        <v>1046</v>
      </c>
      <c r="C51" s="28" t="str">
        <f aca="false">"Термонаклейка для одежды:" &amp; SUBSTITUTE(B51, "Термонаклейка", "")</f>
        <v>Термонаклейка для одежды: Джокер поп арт Joker</v>
      </c>
      <c r="D51" s="29" t="n">
        <v>285</v>
      </c>
      <c r="E51" s="0" t="n">
        <v>499</v>
      </c>
      <c r="F51" s="9" t="s">
        <v>45</v>
      </c>
      <c r="G51" s="27" t="s">
        <v>46</v>
      </c>
      <c r="J51" s="29" t="n">
        <v>15</v>
      </c>
      <c r="K51" s="29" t="n">
        <v>180</v>
      </c>
      <c r="L51" s="29" t="n">
        <v>1</v>
      </c>
      <c r="M51" s="29" t="n">
        <v>210</v>
      </c>
      <c r="U51" s="27"/>
      <c r="Z51" s="27"/>
      <c r="AC51" s="27"/>
      <c r="AE51" s="27"/>
      <c r="AF51" s="27"/>
      <c r="AH51" s="27"/>
    </row>
    <row r="52" customFormat="false" ht="13.8" hidden="false" customHeight="false" outlineLevel="0" collapsed="false">
      <c r="D52" s="29"/>
      <c r="G52" s="27"/>
      <c r="J52" s="29"/>
      <c r="K52" s="29"/>
      <c r="L52" s="29"/>
      <c r="M52" s="29"/>
      <c r="U52" s="27"/>
      <c r="Z52" s="27"/>
      <c r="AC52" s="27"/>
      <c r="AE52" s="27"/>
      <c r="AF52" s="27"/>
      <c r="AH52" s="27"/>
    </row>
    <row r="53" customFormat="false" ht="13.8" hidden="false" customHeight="false" outlineLevel="0" collapsed="false">
      <c r="D53" s="29"/>
      <c r="G53" s="27"/>
      <c r="J53" s="29"/>
      <c r="K53" s="29"/>
      <c r="L53" s="29"/>
      <c r="M53" s="29"/>
      <c r="U53" s="27"/>
      <c r="Z53" s="27"/>
      <c r="AC53" s="27"/>
      <c r="AE53" s="27"/>
      <c r="AF53" s="27"/>
      <c r="AH53" s="27"/>
    </row>
    <row r="54" customFormat="false" ht="13.8" hidden="false" customHeight="false" outlineLevel="0" collapsed="false">
      <c r="D54" s="29"/>
      <c r="G54" s="27"/>
      <c r="J54" s="29"/>
      <c r="K54" s="29"/>
      <c r="L54" s="29"/>
      <c r="M54" s="29"/>
      <c r="U54" s="27"/>
      <c r="Z54" s="27"/>
      <c r="AC54" s="27"/>
      <c r="AE54" s="27"/>
      <c r="AF54" s="27"/>
      <c r="AH54" s="27"/>
    </row>
    <row r="55" customFormat="false" ht="13.8" hidden="false" customHeight="false" outlineLevel="0" collapsed="false">
      <c r="D55" s="29"/>
      <c r="G55" s="27"/>
      <c r="J55" s="29"/>
      <c r="K55" s="29"/>
      <c r="L55" s="29"/>
      <c r="M55" s="29"/>
      <c r="U55" s="27"/>
      <c r="Z55" s="27"/>
      <c r="AC55" s="27"/>
      <c r="AE55" s="27"/>
      <c r="AF55" s="27"/>
      <c r="AH55" s="27"/>
    </row>
    <row r="56" customFormat="false" ht="13.8" hidden="false" customHeight="false" outlineLevel="0" collapsed="false">
      <c r="D56" s="29"/>
      <c r="G56" s="27"/>
      <c r="J56" s="29"/>
      <c r="K56" s="29"/>
      <c r="L56" s="29"/>
      <c r="M56" s="29"/>
      <c r="U56" s="27"/>
      <c r="Z56" s="27"/>
      <c r="AC56" s="27"/>
      <c r="AE56" s="27"/>
      <c r="AF56" s="27"/>
      <c r="AH56" s="27"/>
    </row>
    <row r="57" customFormat="false" ht="13.8" hidden="false" customHeight="false" outlineLevel="0" collapsed="false">
      <c r="D57" s="29"/>
      <c r="G57" s="27"/>
      <c r="J57" s="29"/>
      <c r="K57" s="29"/>
      <c r="L57" s="29"/>
      <c r="M57" s="29"/>
      <c r="U57" s="27"/>
      <c r="Z57" s="27"/>
      <c r="AC57" s="27"/>
      <c r="AE57" s="27"/>
      <c r="AF57" s="27"/>
      <c r="AH57" s="27"/>
    </row>
    <row r="58" customFormat="false" ht="13.8" hidden="false" customHeight="false" outlineLevel="0" collapsed="false">
      <c r="D58" s="29"/>
      <c r="G58" s="27"/>
      <c r="J58" s="29"/>
      <c r="K58" s="29"/>
      <c r="L58" s="29"/>
      <c r="M58" s="29"/>
      <c r="U58" s="27"/>
      <c r="Z58" s="27"/>
      <c r="AC58" s="27"/>
      <c r="AE58" s="27"/>
      <c r="AF58" s="27"/>
      <c r="AH58" s="27"/>
    </row>
    <row r="59" customFormat="false" ht="13.8" hidden="false" customHeight="false" outlineLevel="0" collapsed="false">
      <c r="D59" s="29"/>
      <c r="G59" s="27"/>
      <c r="J59" s="29"/>
      <c r="K59" s="29"/>
      <c r="L59" s="29"/>
      <c r="M59" s="29"/>
      <c r="U59" s="27"/>
      <c r="Z59" s="27"/>
      <c r="AC59" s="27"/>
      <c r="AE59" s="27"/>
      <c r="AF59" s="27"/>
      <c r="AH59" s="27"/>
    </row>
    <row r="60" customFormat="false" ht="13.8" hidden="false" customHeight="false" outlineLevel="0" collapsed="false">
      <c r="D60" s="29"/>
      <c r="G60" s="27"/>
      <c r="J60" s="29"/>
      <c r="K60" s="29"/>
      <c r="L60" s="29"/>
      <c r="M60" s="29"/>
      <c r="U60" s="27"/>
      <c r="Z60" s="27"/>
      <c r="AC60" s="27"/>
      <c r="AE60" s="27"/>
      <c r="AF60" s="27"/>
      <c r="AH60" s="27"/>
    </row>
    <row r="61" customFormat="false" ht="13.8" hidden="false" customHeight="false" outlineLevel="0" collapsed="false">
      <c r="D61" s="29"/>
      <c r="G61" s="27"/>
      <c r="J61" s="29"/>
      <c r="K61" s="29"/>
      <c r="L61" s="29"/>
      <c r="M61" s="29"/>
      <c r="U61" s="27"/>
      <c r="Z61" s="27"/>
      <c r="AC61" s="27"/>
      <c r="AE61" s="27"/>
      <c r="AF61" s="27"/>
      <c r="AH61" s="27"/>
    </row>
    <row r="62" customFormat="false" ht="13.8" hidden="false" customHeight="false" outlineLevel="0" collapsed="false">
      <c r="D62" s="29"/>
      <c r="G62" s="27"/>
      <c r="J62" s="29"/>
      <c r="K62" s="29"/>
      <c r="L62" s="29"/>
      <c r="M62" s="29"/>
      <c r="U62" s="27"/>
      <c r="Z62" s="27"/>
      <c r="AC62" s="27"/>
      <c r="AE62" s="27"/>
      <c r="AF62" s="27"/>
      <c r="AH62" s="27"/>
    </row>
    <row r="63" customFormat="false" ht="13.8" hidden="false" customHeight="false" outlineLevel="0" collapsed="false">
      <c r="D63" s="29"/>
      <c r="G63" s="27"/>
      <c r="J63" s="29"/>
      <c r="K63" s="29"/>
      <c r="L63" s="29"/>
      <c r="M63" s="29"/>
      <c r="U63" s="27"/>
      <c r="Z63" s="27"/>
      <c r="AC63" s="27"/>
      <c r="AE63" s="27"/>
      <c r="AF63" s="27"/>
      <c r="AH63" s="27"/>
    </row>
    <row r="64" customFormat="false" ht="13.8" hidden="false" customHeight="false" outlineLevel="0" collapsed="false">
      <c r="D64" s="29"/>
      <c r="G64" s="27"/>
      <c r="J64" s="29"/>
      <c r="K64" s="29"/>
      <c r="L64" s="29"/>
      <c r="M64" s="29"/>
      <c r="U64" s="27"/>
      <c r="Z64" s="27"/>
      <c r="AC64" s="27"/>
      <c r="AE64" s="27"/>
      <c r="AF64" s="27"/>
      <c r="AH64" s="27"/>
    </row>
    <row r="65" customFormat="false" ht="13.8" hidden="false" customHeight="false" outlineLevel="0" collapsed="false">
      <c r="D65" s="29"/>
      <c r="G65" s="27"/>
      <c r="J65" s="29"/>
      <c r="K65" s="29"/>
      <c r="L65" s="29"/>
      <c r="M65" s="29"/>
      <c r="U65" s="27"/>
      <c r="Z65" s="27"/>
      <c r="AC65" s="27"/>
      <c r="AE65" s="27"/>
      <c r="AF65" s="27"/>
      <c r="AH65" s="27"/>
    </row>
    <row r="66" customFormat="false" ht="13.8" hidden="false" customHeight="false" outlineLevel="0" collapsed="false">
      <c r="D66" s="29"/>
      <c r="G66" s="27"/>
      <c r="J66" s="29"/>
      <c r="K66" s="29"/>
      <c r="L66" s="29"/>
      <c r="M66" s="29"/>
      <c r="U66" s="27"/>
      <c r="Z66" s="27"/>
      <c r="AC66" s="27"/>
      <c r="AE66" s="27"/>
      <c r="AF66" s="27"/>
      <c r="AH66" s="27"/>
    </row>
    <row r="67" customFormat="false" ht="13.8" hidden="false" customHeight="false" outlineLevel="0" collapsed="false">
      <c r="D67" s="29"/>
      <c r="G67" s="27"/>
      <c r="J67" s="29"/>
      <c r="K67" s="29"/>
      <c r="L67" s="29"/>
      <c r="M67" s="29"/>
      <c r="U67" s="27"/>
      <c r="Z67" s="27"/>
      <c r="AC67" s="27"/>
      <c r="AE67" s="27"/>
      <c r="AF67" s="27"/>
      <c r="AH67" s="27"/>
    </row>
    <row r="68" customFormat="false" ht="13.8" hidden="false" customHeight="false" outlineLevel="0" collapsed="false">
      <c r="D68" s="29"/>
      <c r="G68" s="27"/>
      <c r="J68" s="29"/>
      <c r="K68" s="29"/>
      <c r="L68" s="29"/>
      <c r="M68" s="29"/>
      <c r="U68" s="27"/>
      <c r="Z68" s="27"/>
      <c r="AC68" s="27"/>
      <c r="AE68" s="27"/>
      <c r="AF68" s="27"/>
      <c r="AH68" s="27"/>
    </row>
    <row r="69" customFormat="false" ht="13.8" hidden="false" customHeight="false" outlineLevel="0" collapsed="false">
      <c r="D69" s="29"/>
      <c r="G69" s="27"/>
      <c r="J69" s="29"/>
      <c r="K69" s="29"/>
      <c r="L69" s="29"/>
      <c r="M69" s="29"/>
      <c r="U69" s="27"/>
      <c r="Z69" s="27"/>
      <c r="AC69" s="27"/>
      <c r="AE69" s="27"/>
      <c r="AF69" s="27"/>
      <c r="AH69" s="27"/>
    </row>
    <row r="70" customFormat="false" ht="13.8" hidden="false" customHeight="false" outlineLevel="0" collapsed="false">
      <c r="D70" s="29"/>
      <c r="G70" s="27"/>
      <c r="J70" s="29"/>
      <c r="K70" s="29"/>
      <c r="L70" s="29"/>
      <c r="M70" s="29"/>
      <c r="U70" s="27"/>
      <c r="Z70" s="27"/>
      <c r="AC70" s="27"/>
      <c r="AE70" s="27"/>
      <c r="AF70" s="27"/>
      <c r="AH70" s="27"/>
    </row>
    <row r="71" customFormat="false" ht="13.8" hidden="false" customHeight="false" outlineLevel="0" collapsed="false">
      <c r="D71" s="29"/>
      <c r="G71" s="27"/>
      <c r="J71" s="29"/>
      <c r="K71" s="29"/>
      <c r="L71" s="29"/>
      <c r="M71" s="29"/>
      <c r="U71" s="27"/>
      <c r="Z71" s="27"/>
      <c r="AC71" s="27"/>
      <c r="AE71" s="27"/>
      <c r="AF71" s="27"/>
      <c r="AH71" s="27"/>
    </row>
    <row r="72" customFormat="false" ht="13.8" hidden="false" customHeight="false" outlineLevel="0" collapsed="false">
      <c r="D72" s="29"/>
      <c r="G72" s="27"/>
      <c r="J72" s="29"/>
      <c r="K72" s="29"/>
      <c r="L72" s="29"/>
      <c r="M72" s="29"/>
      <c r="U72" s="27"/>
      <c r="Z72" s="27"/>
      <c r="AC72" s="27"/>
      <c r="AE72" s="27"/>
      <c r="AF72" s="27"/>
      <c r="AH72" s="27"/>
    </row>
    <row r="73" customFormat="false" ht="13.8" hidden="false" customHeight="false" outlineLevel="0" collapsed="false">
      <c r="D73" s="29"/>
      <c r="G73" s="27"/>
      <c r="J73" s="29"/>
      <c r="K73" s="29"/>
      <c r="L73" s="29"/>
      <c r="M73" s="29"/>
      <c r="U73" s="27"/>
      <c r="Z73" s="27"/>
      <c r="AC73" s="27"/>
      <c r="AE73" s="27"/>
      <c r="AF73" s="27"/>
      <c r="AH73" s="27"/>
    </row>
    <row r="74" customFormat="false" ht="13.8" hidden="false" customHeight="false" outlineLevel="0" collapsed="false">
      <c r="D74" s="29"/>
      <c r="G74" s="27"/>
      <c r="J74" s="29"/>
      <c r="K74" s="29"/>
      <c r="L74" s="29"/>
      <c r="M74" s="29"/>
      <c r="U74" s="27"/>
      <c r="Z74" s="27"/>
      <c r="AC74" s="27"/>
      <c r="AE74" s="27"/>
      <c r="AF74" s="27"/>
      <c r="AH74" s="27"/>
    </row>
    <row r="75" customFormat="false" ht="13.8" hidden="false" customHeight="false" outlineLevel="0" collapsed="false">
      <c r="D75" s="29"/>
      <c r="G75" s="27"/>
      <c r="J75" s="29"/>
      <c r="K75" s="29"/>
      <c r="L75" s="29"/>
      <c r="M75" s="29"/>
      <c r="U75" s="27"/>
      <c r="Z75" s="27"/>
      <c r="AC75" s="27"/>
      <c r="AE75" s="27"/>
      <c r="AF75" s="27"/>
      <c r="AH75" s="27"/>
    </row>
    <row r="76" customFormat="false" ht="13.8" hidden="false" customHeight="false" outlineLevel="0" collapsed="false">
      <c r="D76" s="29"/>
      <c r="G76" s="27"/>
      <c r="J76" s="29"/>
      <c r="K76" s="29"/>
      <c r="L76" s="29"/>
      <c r="M76" s="29"/>
      <c r="U76" s="27"/>
      <c r="Z76" s="27"/>
      <c r="AC76" s="27"/>
      <c r="AE76" s="27"/>
      <c r="AF76" s="27"/>
      <c r="AH76" s="27"/>
    </row>
    <row r="77" customFormat="false" ht="13.8" hidden="false" customHeight="false" outlineLevel="0" collapsed="false">
      <c r="D77" s="29"/>
      <c r="G77" s="27"/>
      <c r="J77" s="29"/>
      <c r="K77" s="29"/>
      <c r="L77" s="29"/>
      <c r="M77" s="29"/>
      <c r="U77" s="27"/>
      <c r="Z77" s="27"/>
      <c r="AC77" s="27"/>
      <c r="AE77" s="27"/>
      <c r="AF77" s="27"/>
      <c r="AH77" s="27"/>
    </row>
    <row r="78" customFormat="false" ht="13.8" hidden="false" customHeight="false" outlineLevel="0" collapsed="false">
      <c r="D78" s="29"/>
      <c r="G78" s="27"/>
      <c r="J78" s="29"/>
      <c r="K78" s="29"/>
      <c r="L78" s="29"/>
      <c r="M78" s="29"/>
      <c r="U78" s="27"/>
      <c r="Z78" s="27"/>
      <c r="AC78" s="27"/>
      <c r="AE78" s="27"/>
      <c r="AF78" s="27"/>
      <c r="AH78" s="27"/>
    </row>
    <row r="79" customFormat="false" ht="13.8" hidden="false" customHeight="false" outlineLevel="0" collapsed="false">
      <c r="D79" s="29"/>
      <c r="G79" s="27"/>
      <c r="J79" s="29"/>
      <c r="K79" s="29"/>
      <c r="L79" s="29"/>
      <c r="M79" s="29"/>
      <c r="U79" s="27"/>
      <c r="Z79" s="27"/>
      <c r="AC79" s="27"/>
      <c r="AE79" s="27"/>
      <c r="AF79" s="27"/>
      <c r="AH79" s="27"/>
    </row>
    <row r="80" customFormat="false" ht="13.8" hidden="false" customHeight="false" outlineLevel="0" collapsed="false">
      <c r="D80" s="29"/>
      <c r="G80" s="27"/>
      <c r="J80" s="29"/>
      <c r="K80" s="29"/>
      <c r="L80" s="29"/>
      <c r="M80" s="29"/>
      <c r="U80" s="27"/>
      <c r="Z80" s="27"/>
      <c r="AC80" s="27"/>
      <c r="AE80" s="27"/>
      <c r="AF80" s="27"/>
      <c r="AH80" s="27"/>
    </row>
    <row r="81" customFormat="false" ht="13.8" hidden="false" customHeight="false" outlineLevel="0" collapsed="false">
      <c r="D81" s="29"/>
      <c r="G81" s="27"/>
      <c r="J81" s="29"/>
      <c r="K81" s="29"/>
      <c r="L81" s="29"/>
      <c r="M81" s="29"/>
      <c r="U81" s="27"/>
      <c r="Z81" s="27"/>
      <c r="AC81" s="27"/>
      <c r="AE81" s="27"/>
      <c r="AF81" s="27"/>
      <c r="AH81" s="27"/>
    </row>
    <row r="82" customFormat="false" ht="13.8" hidden="false" customHeight="false" outlineLevel="0" collapsed="false">
      <c r="D82" s="29"/>
      <c r="G82" s="27"/>
      <c r="J82" s="29"/>
      <c r="K82" s="29"/>
      <c r="L82" s="29"/>
      <c r="M82" s="29"/>
      <c r="U82" s="27"/>
      <c r="Z82" s="27"/>
      <c r="AC82" s="27"/>
      <c r="AE82" s="27"/>
      <c r="AF82" s="27"/>
      <c r="AH82" s="27"/>
    </row>
    <row r="83" customFormat="false" ht="13.8" hidden="false" customHeight="false" outlineLevel="0" collapsed="false">
      <c r="D83" s="29"/>
      <c r="G83" s="27"/>
      <c r="J83" s="29"/>
      <c r="K83" s="29"/>
      <c r="L83" s="29"/>
      <c r="M83" s="29"/>
      <c r="U83" s="27"/>
      <c r="Z83" s="27"/>
      <c r="AC83" s="27"/>
      <c r="AE83" s="27"/>
      <c r="AF83" s="27"/>
      <c r="AH83" s="27"/>
    </row>
    <row r="84" customFormat="false" ht="13.8" hidden="false" customHeight="false" outlineLevel="0" collapsed="false">
      <c r="D84" s="29"/>
      <c r="G84" s="27"/>
      <c r="J84" s="29"/>
      <c r="K84" s="29"/>
      <c r="L84" s="29"/>
      <c r="M84" s="29"/>
      <c r="U84" s="27"/>
      <c r="Z84" s="27"/>
      <c r="AC84" s="27"/>
      <c r="AE84" s="27"/>
      <c r="AF84" s="27"/>
      <c r="AH84" s="27"/>
    </row>
    <row r="85" customFormat="false" ht="13.8" hidden="false" customHeight="false" outlineLevel="0" collapsed="false">
      <c r="D85" s="29"/>
      <c r="G85" s="27"/>
      <c r="J85" s="29"/>
      <c r="K85" s="29"/>
      <c r="L85" s="29"/>
      <c r="M85" s="29"/>
      <c r="U85" s="27"/>
      <c r="Z85" s="27"/>
      <c r="AC85" s="27"/>
      <c r="AE85" s="27"/>
      <c r="AF85" s="27"/>
      <c r="AH85" s="27"/>
    </row>
    <row r="86" customFormat="false" ht="13.8" hidden="false" customHeight="false" outlineLevel="0" collapsed="false">
      <c r="D86" s="29"/>
      <c r="G86" s="27"/>
      <c r="J86" s="29"/>
      <c r="K86" s="29"/>
      <c r="L86" s="29"/>
      <c r="M86" s="29"/>
      <c r="U86" s="27"/>
      <c r="Z86" s="27"/>
      <c r="AC86" s="27"/>
      <c r="AE86" s="27"/>
      <c r="AF86" s="27"/>
      <c r="AH86" s="27"/>
    </row>
    <row r="87" customFormat="false" ht="13.8" hidden="false" customHeight="false" outlineLevel="0" collapsed="false">
      <c r="D87" s="29"/>
      <c r="G87" s="27"/>
      <c r="J87" s="29"/>
      <c r="K87" s="29"/>
      <c r="L87" s="29"/>
      <c r="M87" s="29"/>
      <c r="U87" s="27"/>
      <c r="Z87" s="27"/>
      <c r="AC87" s="27"/>
      <c r="AE87" s="27"/>
      <c r="AF87" s="27"/>
      <c r="AH87" s="27"/>
    </row>
    <row r="88" customFormat="false" ht="13.8" hidden="false" customHeight="false" outlineLevel="0" collapsed="false">
      <c r="D88" s="29"/>
      <c r="G88" s="27"/>
      <c r="J88" s="29"/>
      <c r="K88" s="29"/>
      <c r="L88" s="29"/>
      <c r="M88" s="29"/>
      <c r="U88" s="27"/>
      <c r="Z88" s="27"/>
      <c r="AC88" s="27"/>
      <c r="AE88" s="27"/>
      <c r="AF88" s="27"/>
      <c r="AH88" s="27"/>
    </row>
    <row r="89" customFormat="false" ht="13.8" hidden="false" customHeight="false" outlineLevel="0" collapsed="false">
      <c r="D89" s="29"/>
      <c r="G89" s="27"/>
      <c r="J89" s="29"/>
      <c r="K89" s="29"/>
      <c r="L89" s="29"/>
      <c r="M89" s="29"/>
      <c r="U89" s="27"/>
      <c r="Z89" s="27"/>
      <c r="AC89" s="27"/>
      <c r="AE89" s="27"/>
      <c r="AF89" s="27"/>
      <c r="AH89" s="27"/>
    </row>
    <row r="90" customFormat="false" ht="13.8" hidden="false" customHeight="false" outlineLevel="0" collapsed="false">
      <c r="D90" s="29"/>
      <c r="G90" s="27"/>
      <c r="J90" s="29"/>
      <c r="K90" s="29"/>
      <c r="L90" s="29"/>
      <c r="M90" s="29"/>
      <c r="U90" s="27"/>
      <c r="Z90" s="27"/>
      <c r="AC90" s="27"/>
      <c r="AE90" s="27"/>
      <c r="AF90" s="27"/>
      <c r="AH90" s="27"/>
    </row>
    <row r="91" customFormat="false" ht="13.8" hidden="false" customHeight="false" outlineLevel="0" collapsed="false">
      <c r="D91" s="29"/>
      <c r="G91" s="27"/>
      <c r="J91" s="29"/>
      <c r="K91" s="29"/>
      <c r="L91" s="29"/>
      <c r="M91" s="29"/>
      <c r="U91" s="27"/>
      <c r="Z91" s="27"/>
      <c r="AC91" s="27"/>
      <c r="AE91" s="27"/>
      <c r="AF91" s="27"/>
      <c r="AH91" s="27"/>
    </row>
    <row r="92" customFormat="false" ht="13.8" hidden="false" customHeight="false" outlineLevel="0" collapsed="false">
      <c r="D92" s="29"/>
      <c r="G92" s="27"/>
      <c r="J92" s="29"/>
      <c r="K92" s="29"/>
      <c r="L92" s="29"/>
      <c r="M92" s="29"/>
      <c r="U92" s="27"/>
      <c r="Z92" s="27"/>
      <c r="AC92" s="27"/>
      <c r="AE92" s="27"/>
      <c r="AF92" s="27"/>
      <c r="AH92" s="27"/>
    </row>
    <row r="93" customFormat="false" ht="13.8" hidden="false" customHeight="false" outlineLevel="0" collapsed="false">
      <c r="D93" s="29"/>
      <c r="G93" s="27"/>
      <c r="J93" s="29"/>
      <c r="K93" s="29"/>
      <c r="L93" s="29"/>
      <c r="M93" s="29"/>
      <c r="U93" s="27"/>
      <c r="Z93" s="27"/>
      <c r="AC93" s="27"/>
      <c r="AE93" s="27"/>
      <c r="AF93" s="27"/>
      <c r="AH93" s="27"/>
    </row>
    <row r="94" customFormat="false" ht="13.8" hidden="false" customHeight="false" outlineLevel="0" collapsed="false">
      <c r="D94" s="29"/>
      <c r="G94" s="27"/>
      <c r="J94" s="29"/>
      <c r="K94" s="29"/>
      <c r="L94" s="29"/>
      <c r="M94" s="29"/>
      <c r="U94" s="27"/>
      <c r="Z94" s="27"/>
      <c r="AC94" s="27"/>
      <c r="AE94" s="27"/>
      <c r="AF94" s="27"/>
      <c r="AH94" s="27"/>
    </row>
    <row r="95" customFormat="false" ht="13.8" hidden="false" customHeight="false" outlineLevel="0" collapsed="false">
      <c r="D95" s="29"/>
      <c r="G95" s="27"/>
      <c r="J95" s="29"/>
      <c r="K95" s="29"/>
      <c r="L95" s="29"/>
      <c r="M95" s="29"/>
      <c r="U95" s="27"/>
      <c r="Z95" s="27"/>
      <c r="AC95" s="27"/>
      <c r="AE95" s="27"/>
      <c r="AF95" s="27"/>
      <c r="AH95" s="27"/>
    </row>
    <row r="96" customFormat="false" ht="13.8" hidden="false" customHeight="false" outlineLevel="0" collapsed="false">
      <c r="D96" s="29"/>
      <c r="G96" s="27"/>
      <c r="J96" s="29"/>
      <c r="K96" s="29"/>
      <c r="L96" s="29"/>
      <c r="M96" s="29"/>
      <c r="U96" s="27"/>
      <c r="Z96" s="27"/>
      <c r="AC96" s="27"/>
      <c r="AE96" s="27"/>
      <c r="AF96" s="27"/>
      <c r="AH96" s="27"/>
    </row>
    <row r="97" customFormat="false" ht="13.8" hidden="false" customHeight="false" outlineLevel="0" collapsed="false">
      <c r="D97" s="29"/>
      <c r="G97" s="27"/>
      <c r="J97" s="29"/>
      <c r="K97" s="29"/>
      <c r="L97" s="29"/>
      <c r="M97" s="29"/>
      <c r="U97" s="27"/>
      <c r="Z97" s="27"/>
      <c r="AC97" s="27"/>
      <c r="AE97" s="27"/>
      <c r="AF97" s="27"/>
      <c r="AH97" s="27"/>
    </row>
    <row r="98" customFormat="false" ht="13.8" hidden="false" customHeight="false" outlineLevel="0" collapsed="false">
      <c r="D98" s="29"/>
      <c r="G98" s="27"/>
      <c r="J98" s="29"/>
      <c r="K98" s="29"/>
      <c r="L98" s="29"/>
      <c r="M98" s="29"/>
      <c r="U98" s="27"/>
      <c r="Z98" s="27"/>
      <c r="AC98" s="27"/>
      <c r="AE98" s="27"/>
      <c r="AF98" s="27"/>
      <c r="AH98" s="27"/>
    </row>
    <row r="99" customFormat="false" ht="13.8" hidden="false" customHeight="false" outlineLevel="0" collapsed="false">
      <c r="D99" s="29"/>
      <c r="G99" s="27"/>
      <c r="J99" s="29"/>
      <c r="K99" s="29"/>
      <c r="L99" s="29"/>
      <c r="M99" s="29"/>
      <c r="U99" s="27"/>
      <c r="Z99" s="27"/>
      <c r="AC99" s="27"/>
      <c r="AE99" s="27"/>
      <c r="AF99" s="27"/>
      <c r="AH99" s="27"/>
    </row>
    <row r="100" customFormat="false" ht="13.8" hidden="false" customHeight="false" outlineLevel="0" collapsed="false">
      <c r="D100" s="29"/>
      <c r="G100" s="27"/>
      <c r="J100" s="29"/>
      <c r="K100" s="29"/>
      <c r="L100" s="29"/>
      <c r="M100" s="29"/>
      <c r="U100" s="27"/>
      <c r="Z100" s="27"/>
      <c r="AC100" s="27"/>
      <c r="AE100" s="27"/>
      <c r="AF100" s="27"/>
      <c r="AH100" s="27"/>
    </row>
    <row r="101" customFormat="false" ht="13.8" hidden="false" customHeight="false" outlineLevel="0" collapsed="false">
      <c r="D101" s="29"/>
      <c r="G101" s="27"/>
      <c r="J101" s="29"/>
      <c r="K101" s="29"/>
      <c r="L101" s="29"/>
      <c r="M101" s="29"/>
      <c r="U101" s="27"/>
      <c r="Z101" s="27"/>
      <c r="AC101" s="27"/>
      <c r="AE101" s="27"/>
      <c r="AF101" s="27"/>
      <c r="AH101" s="27"/>
    </row>
    <row r="102" customFormat="false" ht="13.8" hidden="false" customHeight="false" outlineLevel="0" collapsed="false">
      <c r="D102" s="29"/>
      <c r="G102" s="27"/>
      <c r="J102" s="29"/>
      <c r="K102" s="29"/>
      <c r="L102" s="29"/>
      <c r="M102" s="29"/>
      <c r="U102" s="27"/>
      <c r="Z102" s="27"/>
      <c r="AC102" s="27"/>
      <c r="AE102" s="27"/>
      <c r="AF102" s="27"/>
      <c r="AH102" s="27"/>
    </row>
    <row r="103" customFormat="false" ht="13.8" hidden="false" customHeight="false" outlineLevel="0" collapsed="false">
      <c r="D103" s="29"/>
      <c r="G103" s="27"/>
      <c r="J103" s="29"/>
      <c r="K103" s="29"/>
      <c r="L103" s="29"/>
      <c r="M103" s="29"/>
      <c r="U103" s="27"/>
      <c r="Z103" s="27"/>
      <c r="AC103" s="27"/>
      <c r="AE103" s="27"/>
      <c r="AF103" s="27"/>
      <c r="AH103" s="27"/>
    </row>
    <row r="104" customFormat="false" ht="13.8" hidden="false" customHeight="false" outlineLevel="0" collapsed="false">
      <c r="D104" s="29"/>
      <c r="G104" s="27"/>
      <c r="J104" s="29"/>
      <c r="K104" s="29"/>
      <c r="L104" s="29"/>
      <c r="M104" s="29"/>
      <c r="U104" s="27"/>
      <c r="Z104" s="27"/>
      <c r="AC104" s="27"/>
      <c r="AE104" s="27"/>
      <c r="AF104" s="27"/>
      <c r="AH104" s="27"/>
    </row>
    <row r="105" customFormat="false" ht="13.8" hidden="false" customHeight="false" outlineLevel="0" collapsed="false">
      <c r="D105" s="29"/>
      <c r="G105" s="27"/>
      <c r="J105" s="29"/>
      <c r="K105" s="29"/>
      <c r="L105" s="29"/>
      <c r="M105" s="29"/>
      <c r="U105" s="27"/>
      <c r="Z105" s="27"/>
      <c r="AC105" s="27"/>
      <c r="AE105" s="27"/>
      <c r="AF105" s="27"/>
      <c r="AH105" s="27"/>
    </row>
    <row r="106" customFormat="false" ht="13.8" hidden="false" customHeight="false" outlineLevel="0" collapsed="false">
      <c r="D106" s="29"/>
      <c r="G106" s="27"/>
      <c r="J106" s="29"/>
      <c r="K106" s="29"/>
      <c r="L106" s="29"/>
      <c r="M106" s="29"/>
      <c r="U106" s="27"/>
      <c r="Z106" s="27"/>
      <c r="AC106" s="27"/>
      <c r="AE106" s="27"/>
      <c r="AF106" s="27"/>
      <c r="AH106" s="27"/>
    </row>
    <row r="107" customFormat="false" ht="13.8" hidden="false" customHeight="false" outlineLevel="0" collapsed="false">
      <c r="D107" s="29"/>
      <c r="G107" s="27"/>
      <c r="J107" s="29"/>
      <c r="K107" s="29"/>
      <c r="L107" s="29"/>
      <c r="M107" s="29"/>
      <c r="U107" s="27"/>
      <c r="Z107" s="27"/>
      <c r="AC107" s="27"/>
      <c r="AE107" s="27"/>
      <c r="AF107" s="27"/>
      <c r="AH107" s="27"/>
    </row>
    <row r="108" customFormat="false" ht="13.8" hidden="false" customHeight="false" outlineLevel="0" collapsed="false">
      <c r="D108" s="29"/>
      <c r="G108" s="27"/>
      <c r="J108" s="29"/>
      <c r="K108" s="29"/>
      <c r="L108" s="29"/>
      <c r="M108" s="29"/>
      <c r="U108" s="27"/>
      <c r="Z108" s="27"/>
      <c r="AC108" s="27"/>
      <c r="AE108" s="27"/>
      <c r="AF108" s="27"/>
      <c r="AH108" s="27"/>
    </row>
    <row r="109" customFormat="false" ht="13.8" hidden="false" customHeight="false" outlineLevel="0" collapsed="false">
      <c r="D109" s="29"/>
      <c r="G109" s="27"/>
      <c r="J109" s="29"/>
      <c r="K109" s="29"/>
      <c r="L109" s="29"/>
      <c r="M109" s="29"/>
      <c r="U109" s="27"/>
      <c r="Z109" s="27"/>
      <c r="AC109" s="27"/>
      <c r="AE109" s="27"/>
      <c r="AF109" s="27"/>
      <c r="AH109" s="27"/>
    </row>
    <row r="110" customFormat="false" ht="13.8" hidden="false" customHeight="false" outlineLevel="0" collapsed="false">
      <c r="D110" s="29"/>
      <c r="G110" s="27"/>
      <c r="J110" s="29"/>
      <c r="K110" s="29"/>
      <c r="L110" s="29"/>
      <c r="M110" s="29"/>
      <c r="U110" s="27"/>
      <c r="Z110" s="27"/>
      <c r="AC110" s="27"/>
      <c r="AE110" s="27"/>
      <c r="AF110" s="27"/>
      <c r="AH110" s="27"/>
    </row>
    <row r="111" customFormat="false" ht="13.8" hidden="false" customHeight="false" outlineLevel="0" collapsed="false">
      <c r="D111" s="29"/>
      <c r="G111" s="27"/>
      <c r="J111" s="29"/>
      <c r="K111" s="29"/>
      <c r="L111" s="29"/>
      <c r="M111" s="29"/>
      <c r="U111" s="27"/>
      <c r="Z111" s="27"/>
      <c r="AC111" s="27"/>
      <c r="AE111" s="27"/>
      <c r="AF111" s="27"/>
      <c r="AH111" s="27"/>
    </row>
    <row r="112" customFormat="false" ht="13.8" hidden="false" customHeight="false" outlineLevel="0" collapsed="false">
      <c r="D112" s="29"/>
      <c r="G112" s="27"/>
      <c r="J112" s="29"/>
      <c r="K112" s="29"/>
      <c r="L112" s="29"/>
      <c r="M112" s="29"/>
      <c r="U112" s="27"/>
      <c r="Z112" s="27"/>
      <c r="AC112" s="27"/>
      <c r="AE112" s="27"/>
      <c r="AF112" s="27"/>
      <c r="AH112" s="27"/>
    </row>
    <row r="113" customFormat="false" ht="13.8" hidden="false" customHeight="false" outlineLevel="0" collapsed="false">
      <c r="D113" s="29"/>
      <c r="G113" s="27"/>
      <c r="J113" s="29"/>
      <c r="K113" s="29"/>
      <c r="L113" s="29"/>
      <c r="M113" s="29"/>
      <c r="U113" s="27"/>
      <c r="Z113" s="27"/>
      <c r="AC113" s="27"/>
      <c r="AE113" s="27"/>
      <c r="AF113" s="27"/>
      <c r="AH113" s="27"/>
    </row>
    <row r="114" customFormat="false" ht="13.8" hidden="false" customHeight="false" outlineLevel="0" collapsed="false">
      <c r="D114" s="29"/>
      <c r="G114" s="27"/>
      <c r="J114" s="29"/>
      <c r="K114" s="29"/>
      <c r="L114" s="29"/>
      <c r="M114" s="29"/>
      <c r="U114" s="27"/>
      <c r="Z114" s="27"/>
      <c r="AC114" s="27"/>
      <c r="AE114" s="27"/>
      <c r="AF114" s="27"/>
      <c r="AH114" s="27"/>
    </row>
    <row r="115" customFormat="false" ht="13.8" hidden="false" customHeight="false" outlineLevel="0" collapsed="false">
      <c r="D115" s="29"/>
      <c r="G115" s="27"/>
      <c r="J115" s="29"/>
      <c r="K115" s="29"/>
      <c r="L115" s="29"/>
      <c r="M115" s="29"/>
      <c r="U115" s="27"/>
      <c r="Z115" s="27"/>
      <c r="AC115" s="27"/>
      <c r="AE115" s="27"/>
      <c r="AF115" s="27"/>
      <c r="AH115" s="27"/>
    </row>
    <row r="116" customFormat="false" ht="13.8" hidden="false" customHeight="false" outlineLevel="0" collapsed="false">
      <c r="D116" s="29"/>
      <c r="G116" s="27"/>
      <c r="J116" s="29"/>
      <c r="K116" s="29"/>
      <c r="L116" s="29"/>
      <c r="M116" s="29"/>
      <c r="U116" s="27"/>
      <c r="Z116" s="27"/>
      <c r="AC116" s="27"/>
      <c r="AE116" s="27"/>
      <c r="AF116" s="27"/>
      <c r="AH116" s="27"/>
    </row>
    <row r="117" customFormat="false" ht="13.8" hidden="false" customHeight="false" outlineLevel="0" collapsed="false">
      <c r="D117" s="29"/>
      <c r="G117" s="27"/>
      <c r="J117" s="29"/>
      <c r="K117" s="29"/>
      <c r="L117" s="29"/>
      <c r="M117" s="29"/>
      <c r="U117" s="27"/>
      <c r="Z117" s="27"/>
      <c r="AC117" s="27"/>
      <c r="AE117" s="27"/>
      <c r="AF117" s="27"/>
      <c r="AH117" s="27"/>
    </row>
    <row r="118" customFormat="false" ht="13.8" hidden="false" customHeight="false" outlineLevel="0" collapsed="false">
      <c r="D118" s="29"/>
      <c r="G118" s="27"/>
      <c r="J118" s="29"/>
      <c r="K118" s="29"/>
      <c r="L118" s="29"/>
      <c r="M118" s="29"/>
      <c r="U118" s="27"/>
      <c r="Z118" s="27"/>
      <c r="AC118" s="27"/>
      <c r="AE118" s="27"/>
      <c r="AF118" s="27"/>
      <c r="AH118" s="27"/>
    </row>
    <row r="119" customFormat="false" ht="13.8" hidden="false" customHeight="false" outlineLevel="0" collapsed="false">
      <c r="D119" s="29"/>
      <c r="G119" s="27"/>
      <c r="J119" s="29"/>
      <c r="K119" s="29"/>
      <c r="L119" s="29"/>
      <c r="M119" s="29"/>
      <c r="U119" s="27"/>
      <c r="Z119" s="27"/>
      <c r="AC119" s="27"/>
      <c r="AE119" s="27"/>
      <c r="AF119" s="27"/>
      <c r="AH119" s="27"/>
    </row>
    <row r="120" customFormat="false" ht="13.8" hidden="false" customHeight="false" outlineLevel="0" collapsed="false">
      <c r="D120" s="29"/>
      <c r="G120" s="27"/>
      <c r="J120" s="29"/>
      <c r="K120" s="29"/>
      <c r="L120" s="29"/>
      <c r="M120" s="29"/>
      <c r="U120" s="27"/>
      <c r="Z120" s="27"/>
      <c r="AC120" s="27"/>
      <c r="AE120" s="27"/>
      <c r="AF120" s="27"/>
      <c r="AH120" s="27"/>
    </row>
    <row r="121" customFormat="false" ht="13.8" hidden="false" customHeight="false" outlineLevel="0" collapsed="false">
      <c r="D121" s="29"/>
      <c r="G121" s="27"/>
      <c r="J121" s="29"/>
      <c r="K121" s="29"/>
      <c r="L121" s="29"/>
      <c r="M121" s="29"/>
      <c r="U121" s="27"/>
      <c r="Z121" s="27"/>
      <c r="AC121" s="27"/>
      <c r="AE121" s="27"/>
      <c r="AF121" s="27"/>
      <c r="AH121" s="27"/>
    </row>
    <row r="122" customFormat="false" ht="13.8" hidden="false" customHeight="false" outlineLevel="0" collapsed="false">
      <c r="D122" s="29"/>
      <c r="G122" s="27"/>
      <c r="J122" s="29"/>
      <c r="K122" s="29"/>
      <c r="L122" s="29"/>
      <c r="M122" s="29"/>
      <c r="U122" s="27"/>
      <c r="Z122" s="27"/>
      <c r="AC122" s="27"/>
      <c r="AE122" s="27"/>
      <c r="AF122" s="27"/>
      <c r="AH122" s="27"/>
    </row>
    <row r="123" customFormat="false" ht="13.8" hidden="false" customHeight="false" outlineLevel="0" collapsed="false">
      <c r="D123" s="29"/>
      <c r="G123" s="27"/>
      <c r="J123" s="29"/>
      <c r="K123" s="29"/>
      <c r="L123" s="29"/>
      <c r="M123" s="29"/>
      <c r="U123" s="27"/>
      <c r="Z123" s="27"/>
      <c r="AC123" s="27"/>
      <c r="AE123" s="27"/>
      <c r="AF123" s="27"/>
      <c r="AH123" s="27"/>
    </row>
    <row r="124" customFormat="false" ht="13.8" hidden="false" customHeight="false" outlineLevel="0" collapsed="false">
      <c r="D124" s="29"/>
      <c r="G124" s="27"/>
      <c r="J124" s="29"/>
      <c r="K124" s="29"/>
      <c r="L124" s="29"/>
      <c r="M124" s="29"/>
      <c r="U124" s="27"/>
      <c r="Z124" s="27"/>
      <c r="AC124" s="27"/>
      <c r="AE124" s="27"/>
      <c r="AF124" s="27"/>
      <c r="AH124" s="27"/>
    </row>
    <row r="125" customFormat="false" ht="13.8" hidden="false" customHeight="false" outlineLevel="0" collapsed="false">
      <c r="D125" s="29"/>
      <c r="G125" s="27"/>
      <c r="J125" s="29"/>
      <c r="K125" s="29"/>
      <c r="L125" s="29"/>
      <c r="M125" s="29"/>
      <c r="U125" s="27"/>
      <c r="Z125" s="27"/>
      <c r="AC125" s="27"/>
      <c r="AE125" s="27"/>
      <c r="AF125" s="27"/>
      <c r="AH125" s="27"/>
    </row>
    <row r="126" customFormat="false" ht="13.8" hidden="false" customHeight="false" outlineLevel="0" collapsed="false">
      <c r="D126" s="29"/>
      <c r="G126" s="27"/>
      <c r="J126" s="29"/>
      <c r="K126" s="29"/>
      <c r="L126" s="29"/>
      <c r="M126" s="29"/>
      <c r="U126" s="27"/>
      <c r="Z126" s="27"/>
      <c r="AC126" s="27"/>
      <c r="AE126" s="27"/>
      <c r="AF126" s="27"/>
      <c r="AH126" s="27"/>
    </row>
    <row r="127" customFormat="false" ht="13.8" hidden="false" customHeight="false" outlineLevel="0" collapsed="false">
      <c r="D127" s="29"/>
      <c r="G127" s="27"/>
      <c r="J127" s="29"/>
      <c r="K127" s="29"/>
      <c r="L127" s="29"/>
      <c r="M127" s="29"/>
      <c r="U127" s="27"/>
      <c r="Z127" s="27"/>
      <c r="AC127" s="27"/>
      <c r="AE127" s="27"/>
      <c r="AF127" s="27"/>
      <c r="AH127" s="27"/>
    </row>
    <row r="128" customFormat="false" ht="13.8" hidden="false" customHeight="false" outlineLevel="0" collapsed="false">
      <c r="D128" s="29"/>
      <c r="G128" s="27"/>
      <c r="J128" s="29"/>
      <c r="K128" s="29"/>
      <c r="L128" s="29"/>
      <c r="M128" s="29"/>
      <c r="U128" s="27"/>
      <c r="Z128" s="27"/>
      <c r="AC128" s="27"/>
      <c r="AE128" s="27"/>
      <c r="AF128" s="27"/>
      <c r="AH128" s="27"/>
    </row>
    <row r="129" customFormat="false" ht="13.8" hidden="false" customHeight="false" outlineLevel="0" collapsed="false">
      <c r="D129" s="29"/>
      <c r="G129" s="27"/>
      <c r="J129" s="29"/>
      <c r="K129" s="29"/>
      <c r="L129" s="29"/>
      <c r="M129" s="29"/>
      <c r="U129" s="27"/>
      <c r="Z129" s="27"/>
      <c r="AC129" s="27"/>
      <c r="AE129" s="27"/>
      <c r="AF129" s="27"/>
      <c r="AH129" s="27"/>
    </row>
    <row r="130" customFormat="false" ht="13.8" hidden="false" customHeight="false" outlineLevel="0" collapsed="false">
      <c r="D130" s="29"/>
      <c r="G130" s="27"/>
      <c r="J130" s="29"/>
      <c r="K130" s="29"/>
      <c r="L130" s="29"/>
      <c r="M130" s="29"/>
      <c r="U130" s="27"/>
      <c r="Z130" s="27"/>
      <c r="AC130" s="27"/>
      <c r="AE130" s="27"/>
      <c r="AF130" s="27"/>
      <c r="AH130" s="27"/>
    </row>
    <row r="131" customFormat="false" ht="13.8" hidden="false" customHeight="false" outlineLevel="0" collapsed="false">
      <c r="D131" s="29"/>
      <c r="G131" s="27"/>
      <c r="J131" s="29"/>
      <c r="K131" s="29"/>
      <c r="L131" s="29"/>
      <c r="M131" s="29"/>
      <c r="U131" s="27"/>
      <c r="Z131" s="27"/>
      <c r="AC131" s="27"/>
      <c r="AE131" s="27"/>
      <c r="AF131" s="27"/>
      <c r="AH131" s="27"/>
    </row>
    <row r="132" customFormat="false" ht="13.8" hidden="false" customHeight="false" outlineLevel="0" collapsed="false">
      <c r="D132" s="29"/>
      <c r="G132" s="27"/>
      <c r="J132" s="29"/>
      <c r="K132" s="29"/>
      <c r="L132" s="29"/>
      <c r="M132" s="29"/>
      <c r="U132" s="27"/>
      <c r="Z132" s="27"/>
      <c r="AC132" s="27"/>
      <c r="AE132" s="27"/>
      <c r="AF132" s="27"/>
      <c r="AH132" s="27"/>
    </row>
    <row r="133" customFormat="false" ht="13.8" hidden="false" customHeight="false" outlineLevel="0" collapsed="false">
      <c r="D133" s="29"/>
      <c r="G133" s="27"/>
      <c r="J133" s="29"/>
      <c r="K133" s="29"/>
      <c r="L133" s="29"/>
      <c r="M133" s="29"/>
      <c r="U133" s="27"/>
      <c r="Z133" s="27"/>
      <c r="AC133" s="27"/>
      <c r="AE133" s="27"/>
      <c r="AF133" s="27"/>
      <c r="AH133" s="27"/>
    </row>
    <row r="134" customFormat="false" ht="13.8" hidden="false" customHeight="false" outlineLevel="0" collapsed="false">
      <c r="D134" s="29"/>
      <c r="G134" s="27"/>
      <c r="J134" s="29"/>
      <c r="K134" s="29"/>
      <c r="L134" s="29"/>
      <c r="M134" s="29"/>
      <c r="U134" s="27"/>
      <c r="Z134" s="27"/>
      <c r="AC134" s="27"/>
      <c r="AE134" s="27"/>
      <c r="AF134" s="27"/>
      <c r="AH134" s="27"/>
    </row>
    <row r="135" customFormat="false" ht="13.8" hidden="false" customHeight="false" outlineLevel="0" collapsed="false">
      <c r="D135" s="29"/>
      <c r="G135" s="27"/>
      <c r="J135" s="29"/>
      <c r="K135" s="29"/>
      <c r="L135" s="29"/>
      <c r="M135" s="29"/>
      <c r="U135" s="27"/>
      <c r="Z135" s="27"/>
      <c r="AC135" s="27"/>
      <c r="AE135" s="27"/>
      <c r="AF135" s="27"/>
      <c r="AH135" s="27"/>
    </row>
    <row r="136" customFormat="false" ht="13.8" hidden="false" customHeight="false" outlineLevel="0" collapsed="false">
      <c r="D136" s="29"/>
      <c r="G136" s="27"/>
      <c r="J136" s="29"/>
      <c r="K136" s="29"/>
      <c r="L136" s="29"/>
      <c r="M136" s="29"/>
      <c r="U136" s="27"/>
      <c r="Z136" s="27"/>
      <c r="AC136" s="27"/>
      <c r="AE136" s="27"/>
      <c r="AF136" s="27"/>
      <c r="AH136" s="27"/>
    </row>
    <row r="137" customFormat="false" ht="13.8" hidden="false" customHeight="false" outlineLevel="0" collapsed="false">
      <c r="D137" s="29"/>
      <c r="G137" s="27"/>
      <c r="J137" s="29"/>
      <c r="K137" s="29"/>
      <c r="L137" s="29"/>
      <c r="M137" s="29"/>
      <c r="U137" s="27"/>
      <c r="Z137" s="27"/>
      <c r="AC137" s="27"/>
      <c r="AE137" s="27"/>
      <c r="AF137" s="27"/>
      <c r="AH137" s="27"/>
    </row>
    <row r="138" customFormat="false" ht="13.8" hidden="false" customHeight="false" outlineLevel="0" collapsed="false">
      <c r="D138" s="29"/>
      <c r="G138" s="27"/>
      <c r="J138" s="29"/>
      <c r="K138" s="29"/>
      <c r="L138" s="29"/>
      <c r="M138" s="29"/>
      <c r="U138" s="27"/>
      <c r="Z138" s="27"/>
      <c r="AC138" s="27"/>
      <c r="AE138" s="27"/>
      <c r="AF138" s="27"/>
      <c r="AH138" s="27"/>
    </row>
    <row r="139" customFormat="false" ht="13.8" hidden="false" customHeight="false" outlineLevel="0" collapsed="false">
      <c r="D139" s="29"/>
      <c r="G139" s="27"/>
      <c r="J139" s="29"/>
      <c r="K139" s="29"/>
      <c r="L139" s="29"/>
      <c r="M139" s="29"/>
      <c r="U139" s="27"/>
      <c r="Z139" s="27"/>
      <c r="AC139" s="27"/>
      <c r="AE139" s="27"/>
      <c r="AF139" s="27"/>
      <c r="AH139" s="27"/>
    </row>
    <row r="140" customFormat="false" ht="13.8" hidden="false" customHeight="false" outlineLevel="0" collapsed="false">
      <c r="D140" s="29"/>
      <c r="G140" s="27"/>
      <c r="J140" s="29"/>
      <c r="K140" s="29"/>
      <c r="L140" s="29"/>
      <c r="M140" s="29"/>
      <c r="U140" s="27"/>
      <c r="Z140" s="27"/>
      <c r="AC140" s="27"/>
      <c r="AE140" s="27"/>
      <c r="AF140" s="27"/>
      <c r="AH140" s="27"/>
    </row>
    <row r="141" customFormat="false" ht="13.8" hidden="false" customHeight="false" outlineLevel="0" collapsed="false">
      <c r="D141" s="29"/>
      <c r="G141" s="27"/>
      <c r="J141" s="29"/>
      <c r="K141" s="29"/>
      <c r="L141" s="29"/>
      <c r="M141" s="29"/>
      <c r="U141" s="27"/>
      <c r="Z141" s="27"/>
      <c r="AC141" s="27"/>
      <c r="AE141" s="27"/>
      <c r="AF141" s="27"/>
      <c r="AH141" s="27"/>
    </row>
    <row r="142" customFormat="false" ht="12.8" hidden="false" customHeight="false" outlineLevel="0" collapsed="false">
      <c r="D142" s="29"/>
      <c r="G142" s="27"/>
      <c r="J142" s="29"/>
      <c r="K142" s="29"/>
      <c r="L142" s="29"/>
      <c r="M142" s="29"/>
      <c r="U142" s="27"/>
      <c r="Z142" s="27"/>
      <c r="AC142" s="27"/>
      <c r="AE142" s="27"/>
      <c r="AF142" s="27"/>
      <c r="AH142" s="27"/>
    </row>
    <row r="143" customFormat="false" ht="12.8" hidden="false" customHeight="false" outlineLevel="0" collapsed="false">
      <c r="D143" s="29"/>
      <c r="G143" s="27"/>
      <c r="J143" s="29"/>
      <c r="K143" s="29"/>
      <c r="L143" s="29"/>
      <c r="M143" s="29"/>
      <c r="U143" s="27"/>
      <c r="Z143" s="27"/>
      <c r="AC143" s="27"/>
      <c r="AE143" s="27"/>
      <c r="AF143" s="27"/>
      <c r="AH143" s="27"/>
    </row>
    <row r="144" customFormat="false" ht="12.8" hidden="false" customHeight="false" outlineLevel="0" collapsed="false">
      <c r="D144" s="29"/>
      <c r="G144" s="27"/>
      <c r="J144" s="29"/>
      <c r="K144" s="29"/>
      <c r="L144" s="29"/>
      <c r="M144" s="29"/>
      <c r="U144" s="27"/>
      <c r="Z144" s="27"/>
      <c r="AC144" s="27"/>
      <c r="AE144" s="27"/>
      <c r="AF144" s="27"/>
      <c r="AH144" s="27"/>
    </row>
    <row r="145" customFormat="false" ht="12.8" hidden="false" customHeight="false" outlineLevel="0" collapsed="false">
      <c r="D145" s="29"/>
      <c r="G145" s="27"/>
      <c r="J145" s="29"/>
      <c r="K145" s="29"/>
      <c r="L145" s="29"/>
      <c r="M145" s="29"/>
      <c r="U145" s="27"/>
      <c r="Z145" s="27"/>
      <c r="AC145" s="27"/>
      <c r="AE145" s="27"/>
      <c r="AF145" s="27"/>
      <c r="AH145" s="27"/>
    </row>
    <row r="146" customFormat="false" ht="12.8" hidden="false" customHeight="false" outlineLevel="0" collapsed="false">
      <c r="D146" s="29"/>
      <c r="G146" s="27"/>
      <c r="J146" s="29"/>
      <c r="K146" s="29"/>
      <c r="L146" s="29"/>
      <c r="M146" s="29"/>
      <c r="U146" s="27"/>
      <c r="Z146" s="27"/>
      <c r="AC146" s="27"/>
      <c r="AE146" s="27"/>
      <c r="AF146" s="27"/>
      <c r="AH146" s="27"/>
    </row>
    <row r="147" customFormat="false" ht="12.8" hidden="false" customHeight="false" outlineLevel="0" collapsed="false">
      <c r="D147" s="29"/>
      <c r="G147" s="27"/>
      <c r="J147" s="29"/>
      <c r="K147" s="29"/>
      <c r="L147" s="29"/>
      <c r="M147" s="29"/>
      <c r="U147" s="27"/>
      <c r="Z147" s="27"/>
      <c r="AC147" s="27"/>
      <c r="AE147" s="27"/>
      <c r="AF147" s="27"/>
      <c r="AH147" s="27"/>
    </row>
    <row r="148" customFormat="false" ht="12.8" hidden="false" customHeight="false" outlineLevel="0" collapsed="false">
      <c r="D148" s="29"/>
      <c r="G148" s="27"/>
      <c r="J148" s="29"/>
      <c r="K148" s="29"/>
      <c r="L148" s="29"/>
      <c r="M148" s="29"/>
      <c r="U148" s="27"/>
      <c r="Z148" s="27"/>
      <c r="AC148" s="27"/>
      <c r="AE148" s="27"/>
      <c r="AF148" s="27"/>
      <c r="AH148" s="27"/>
    </row>
    <row r="149" customFormat="false" ht="12.8" hidden="false" customHeight="false" outlineLevel="0" collapsed="false">
      <c r="D149" s="29"/>
      <c r="G149" s="27"/>
      <c r="J149" s="29"/>
      <c r="K149" s="29"/>
      <c r="L149" s="29"/>
      <c r="M149" s="29"/>
      <c r="U149" s="27"/>
      <c r="Z149" s="27"/>
      <c r="AC149" s="27"/>
      <c r="AE149" s="27"/>
      <c r="AF149" s="27"/>
      <c r="AH149" s="27"/>
    </row>
    <row r="150" customFormat="false" ht="12.8" hidden="false" customHeight="false" outlineLevel="0" collapsed="false">
      <c r="D150" s="29"/>
      <c r="G150" s="27"/>
      <c r="J150" s="29"/>
      <c r="K150" s="29"/>
      <c r="L150" s="29"/>
      <c r="M150" s="29"/>
      <c r="U150" s="27"/>
      <c r="Z150" s="27"/>
      <c r="AC150" s="27"/>
      <c r="AE150" s="27"/>
      <c r="AF150" s="27"/>
      <c r="AH150" s="27"/>
    </row>
    <row r="151" customFormat="false" ht="12.8" hidden="false" customHeight="false" outlineLevel="0" collapsed="false">
      <c r="D151" s="29"/>
      <c r="G151" s="27"/>
      <c r="J151" s="29"/>
      <c r="K151" s="29"/>
      <c r="L151" s="29"/>
      <c r="M151" s="29"/>
      <c r="U151" s="27"/>
      <c r="Z151" s="27"/>
      <c r="AC151" s="27"/>
      <c r="AE151" s="27"/>
      <c r="AF151" s="27"/>
      <c r="AH151" s="27"/>
    </row>
    <row r="152" customFormat="false" ht="12.8" hidden="false" customHeight="false" outlineLevel="0" collapsed="false">
      <c r="D152" s="29"/>
      <c r="G152" s="27"/>
      <c r="J152" s="29"/>
      <c r="K152" s="29"/>
      <c r="L152" s="29"/>
      <c r="M152" s="29"/>
      <c r="U152" s="27"/>
      <c r="Z152" s="27"/>
      <c r="AC152" s="27"/>
      <c r="AE152" s="27"/>
      <c r="AF152" s="27"/>
      <c r="AH152" s="27"/>
    </row>
    <row r="153" customFormat="false" ht="12.8" hidden="false" customHeight="false" outlineLevel="0" collapsed="false">
      <c r="D153" s="29"/>
      <c r="G153" s="27"/>
      <c r="J153" s="29"/>
      <c r="K153" s="29"/>
      <c r="L153" s="29"/>
      <c r="M153" s="29"/>
      <c r="U153" s="27"/>
      <c r="Z153" s="27"/>
      <c r="AC153" s="27"/>
      <c r="AE153" s="27"/>
      <c r="AF153" s="27"/>
      <c r="AH153" s="27"/>
    </row>
    <row r="154" customFormat="false" ht="12.8" hidden="false" customHeight="false" outlineLevel="0" collapsed="false">
      <c r="D154" s="29"/>
      <c r="G154" s="27"/>
      <c r="J154" s="29"/>
      <c r="K154" s="29"/>
      <c r="L154" s="29"/>
      <c r="M154" s="29"/>
      <c r="U154" s="27"/>
      <c r="Z154" s="27"/>
      <c r="AC154" s="27"/>
      <c r="AE154" s="27"/>
      <c r="AF154" s="27"/>
      <c r="AH154" s="27"/>
    </row>
    <row r="155" customFormat="false" ht="12.8" hidden="false" customHeight="false" outlineLevel="0" collapsed="false">
      <c r="D155" s="29"/>
      <c r="G155" s="27"/>
      <c r="J155" s="29"/>
      <c r="K155" s="29"/>
      <c r="L155" s="29"/>
      <c r="M155" s="29"/>
      <c r="U155" s="27"/>
      <c r="Z155" s="27"/>
      <c r="AC155" s="27"/>
      <c r="AE155" s="27"/>
      <c r="AF155" s="27"/>
      <c r="AH155" s="27"/>
    </row>
    <row r="156" customFormat="false" ht="12.8" hidden="false" customHeight="false" outlineLevel="0" collapsed="false">
      <c r="D156" s="29"/>
      <c r="G156" s="27"/>
      <c r="J156" s="29"/>
      <c r="K156" s="29"/>
      <c r="L156" s="29"/>
      <c r="M156" s="29"/>
      <c r="U156" s="27"/>
      <c r="Z156" s="27"/>
      <c r="AC156" s="27"/>
      <c r="AE156" s="27"/>
      <c r="AF156" s="27"/>
      <c r="AH156" s="27"/>
    </row>
    <row r="157" customFormat="false" ht="12.8" hidden="false" customHeight="false" outlineLevel="0" collapsed="false">
      <c r="D157" s="29"/>
      <c r="G157" s="27"/>
      <c r="J157" s="29"/>
      <c r="K157" s="29"/>
      <c r="L157" s="29"/>
      <c r="M157" s="29"/>
      <c r="U157" s="27"/>
      <c r="Z157" s="27"/>
      <c r="AC157" s="27"/>
      <c r="AE157" s="27"/>
      <c r="AF157" s="27"/>
      <c r="AH157" s="27"/>
    </row>
    <row r="158" customFormat="false" ht="12.8" hidden="false" customHeight="false" outlineLevel="0" collapsed="false">
      <c r="D158" s="29"/>
      <c r="G158" s="27"/>
      <c r="J158" s="29"/>
      <c r="K158" s="29"/>
      <c r="L158" s="29"/>
      <c r="M158" s="29"/>
      <c r="U158" s="27"/>
      <c r="Z158" s="27"/>
      <c r="AC158" s="27"/>
      <c r="AE158" s="27"/>
      <c r="AF158" s="27"/>
      <c r="AH158" s="27"/>
    </row>
    <row r="159" customFormat="false" ht="12.8" hidden="false" customHeight="false" outlineLevel="0" collapsed="false">
      <c r="D159" s="29"/>
      <c r="G159" s="27"/>
      <c r="J159" s="29"/>
      <c r="K159" s="29"/>
      <c r="L159" s="29"/>
      <c r="M159" s="29"/>
      <c r="U159" s="27"/>
      <c r="Z159" s="27"/>
      <c r="AC159" s="27"/>
      <c r="AE159" s="27"/>
      <c r="AF159" s="27"/>
      <c r="AH159" s="27"/>
    </row>
    <row r="160" customFormat="false" ht="12.8" hidden="false" customHeight="false" outlineLevel="0" collapsed="false">
      <c r="D160" s="29"/>
      <c r="G160" s="27"/>
      <c r="J160" s="29"/>
      <c r="K160" s="29"/>
      <c r="L160" s="29"/>
      <c r="M160" s="29"/>
      <c r="U160" s="27"/>
      <c r="Z160" s="27"/>
      <c r="AC160" s="27"/>
      <c r="AE160" s="27"/>
      <c r="AF160" s="27"/>
      <c r="AH160" s="27"/>
    </row>
    <row r="161" customFormat="false" ht="12.8" hidden="false" customHeight="false" outlineLevel="0" collapsed="false">
      <c r="D161" s="29"/>
      <c r="G161" s="27"/>
      <c r="J161" s="29"/>
      <c r="K161" s="29"/>
      <c r="L161" s="29"/>
      <c r="M161" s="29"/>
      <c r="U161" s="27"/>
      <c r="Z161" s="27"/>
      <c r="AC161" s="27"/>
      <c r="AE161" s="27"/>
      <c r="AF161" s="27"/>
      <c r="AH161" s="27"/>
    </row>
    <row r="162" customFormat="false" ht="12.8" hidden="false" customHeight="false" outlineLevel="0" collapsed="false">
      <c r="D162" s="29"/>
      <c r="G162" s="27"/>
      <c r="J162" s="29"/>
      <c r="K162" s="29"/>
      <c r="L162" s="29"/>
      <c r="M162" s="29"/>
      <c r="U162" s="27"/>
      <c r="Z162" s="27"/>
      <c r="AC162" s="27"/>
      <c r="AE162" s="27"/>
      <c r="AF162" s="27"/>
      <c r="AH162" s="27"/>
    </row>
    <row r="163" customFormat="false" ht="12.8" hidden="false" customHeight="false" outlineLevel="0" collapsed="false">
      <c r="D163" s="29"/>
      <c r="G163" s="27"/>
      <c r="J163" s="29"/>
      <c r="K163" s="29"/>
      <c r="L163" s="29"/>
      <c r="M163" s="29"/>
      <c r="U163" s="27"/>
      <c r="Z163" s="27"/>
      <c r="AC163" s="27"/>
      <c r="AE163" s="27"/>
      <c r="AF163" s="27"/>
      <c r="AH163" s="27"/>
    </row>
    <row r="164" customFormat="false" ht="12.8" hidden="false" customHeight="false" outlineLevel="0" collapsed="false">
      <c r="D164" s="29"/>
      <c r="G164" s="27"/>
      <c r="J164" s="29"/>
      <c r="K164" s="29"/>
      <c r="L164" s="29"/>
      <c r="M164" s="29"/>
      <c r="U164" s="27"/>
      <c r="Z164" s="27"/>
      <c r="AC164" s="27"/>
      <c r="AE164" s="27"/>
      <c r="AF164" s="27"/>
      <c r="AH164" s="27"/>
    </row>
    <row r="165" customFormat="false" ht="12.8" hidden="false" customHeight="false" outlineLevel="0" collapsed="false">
      <c r="D165" s="29"/>
      <c r="G165" s="27"/>
      <c r="J165" s="29"/>
      <c r="K165" s="29"/>
      <c r="L165" s="29"/>
      <c r="M165" s="29"/>
      <c r="U165" s="27"/>
      <c r="Z165" s="27"/>
      <c r="AC165" s="27"/>
      <c r="AE165" s="27"/>
      <c r="AF165" s="27"/>
      <c r="AH165" s="27"/>
    </row>
    <row r="166" customFormat="false" ht="12.8" hidden="false" customHeight="false" outlineLevel="0" collapsed="false">
      <c r="D166" s="29"/>
      <c r="G166" s="27"/>
      <c r="J166" s="29"/>
      <c r="K166" s="29"/>
      <c r="L166" s="29"/>
      <c r="M166" s="29"/>
      <c r="U166" s="27"/>
      <c r="Z166" s="27"/>
      <c r="AC166" s="27"/>
      <c r="AE166" s="27"/>
      <c r="AF166" s="27"/>
      <c r="AH166" s="27"/>
    </row>
    <row r="167" customFormat="false" ht="12.8" hidden="false" customHeight="false" outlineLevel="0" collapsed="false">
      <c r="D167" s="29"/>
      <c r="G167" s="27"/>
      <c r="J167" s="29"/>
      <c r="K167" s="29"/>
      <c r="L167" s="29"/>
      <c r="M167" s="29"/>
      <c r="U167" s="27"/>
      <c r="Z167" s="27"/>
      <c r="AC167" s="27"/>
      <c r="AE167" s="27"/>
      <c r="AF167" s="27"/>
      <c r="AH167" s="27"/>
    </row>
    <row r="168" customFormat="false" ht="12.8" hidden="false" customHeight="false" outlineLevel="0" collapsed="false">
      <c r="D168" s="29"/>
      <c r="G168" s="27"/>
      <c r="J168" s="29"/>
      <c r="K168" s="29"/>
      <c r="L168" s="29"/>
      <c r="M168" s="29"/>
      <c r="U168" s="27"/>
      <c r="Z168" s="27"/>
      <c r="AC168" s="27"/>
      <c r="AE168" s="27"/>
      <c r="AF168" s="27"/>
      <c r="AH168" s="27"/>
    </row>
    <row r="169" customFormat="false" ht="12.8" hidden="false" customHeight="false" outlineLevel="0" collapsed="false">
      <c r="D169" s="29"/>
      <c r="G169" s="27"/>
      <c r="J169" s="29"/>
      <c r="K169" s="29"/>
      <c r="L169" s="29"/>
      <c r="M169" s="29"/>
      <c r="U169" s="27"/>
      <c r="Z169" s="27"/>
      <c r="AC169" s="27"/>
      <c r="AE169" s="27"/>
      <c r="AF169" s="27"/>
      <c r="AH169" s="27"/>
    </row>
    <row r="170" customFormat="false" ht="12.8" hidden="false" customHeight="false" outlineLevel="0" collapsed="false">
      <c r="D170" s="29"/>
      <c r="G170" s="27"/>
      <c r="J170" s="29"/>
      <c r="K170" s="29"/>
      <c r="L170" s="29"/>
      <c r="M170" s="29"/>
      <c r="U170" s="27"/>
      <c r="Z170" s="27"/>
      <c r="AC170" s="27"/>
      <c r="AE170" s="27"/>
      <c r="AF170" s="27"/>
      <c r="AH170" s="27"/>
    </row>
    <row r="171" customFormat="false" ht="12.8" hidden="false" customHeight="false" outlineLevel="0" collapsed="false">
      <c r="D171" s="29"/>
      <c r="G171" s="27"/>
      <c r="J171" s="29"/>
      <c r="K171" s="29"/>
      <c r="L171" s="29"/>
      <c r="M171" s="29"/>
      <c r="U171" s="27"/>
      <c r="Z171" s="27"/>
      <c r="AC171" s="27"/>
      <c r="AE171" s="27"/>
      <c r="AF171" s="27"/>
      <c r="AH171" s="27"/>
    </row>
    <row r="172" customFormat="false" ht="12.8" hidden="false" customHeight="false" outlineLevel="0" collapsed="false">
      <c r="D172" s="29"/>
      <c r="G172" s="27"/>
      <c r="J172" s="29"/>
      <c r="K172" s="29"/>
      <c r="L172" s="29"/>
      <c r="M172" s="29"/>
      <c r="U172" s="27"/>
      <c r="Z172" s="27"/>
      <c r="AC172" s="27"/>
      <c r="AE172" s="27"/>
      <c r="AF172" s="27"/>
      <c r="AH172" s="27"/>
    </row>
    <row r="173" customFormat="false" ht="12.8" hidden="false" customHeight="false" outlineLevel="0" collapsed="false">
      <c r="D173" s="29"/>
      <c r="G173" s="27"/>
      <c r="J173" s="29"/>
      <c r="K173" s="29"/>
      <c r="L173" s="29"/>
      <c r="M173" s="29"/>
      <c r="U173" s="27"/>
      <c r="Z173" s="27"/>
      <c r="AC173" s="27"/>
      <c r="AE173" s="27"/>
      <c r="AF173" s="27"/>
      <c r="AH173" s="27"/>
    </row>
    <row r="174" customFormat="false" ht="12.8" hidden="false" customHeight="false" outlineLevel="0" collapsed="false">
      <c r="D174" s="29"/>
      <c r="G174" s="27"/>
      <c r="J174" s="29"/>
      <c r="K174" s="29"/>
      <c r="L174" s="29"/>
      <c r="M174" s="29"/>
      <c r="U174" s="27"/>
      <c r="Z174" s="27"/>
      <c r="AC174" s="27"/>
      <c r="AE174" s="27"/>
      <c r="AF174" s="27"/>
      <c r="AH174" s="27"/>
    </row>
    <row r="175" customFormat="false" ht="12.8" hidden="false" customHeight="false" outlineLevel="0" collapsed="false">
      <c r="D175" s="29"/>
      <c r="G175" s="27"/>
      <c r="J175" s="29"/>
      <c r="K175" s="29"/>
      <c r="L175" s="29"/>
      <c r="M175" s="29"/>
      <c r="U175" s="27"/>
      <c r="Z175" s="27"/>
      <c r="AC175" s="27"/>
      <c r="AE175" s="27"/>
      <c r="AF175" s="27"/>
      <c r="AH175" s="27"/>
    </row>
    <row r="176" customFormat="false" ht="12.8" hidden="false" customHeight="false" outlineLevel="0" collapsed="false">
      <c r="D176" s="29"/>
      <c r="G176" s="27"/>
      <c r="J176" s="29"/>
      <c r="K176" s="29"/>
      <c r="L176" s="29"/>
      <c r="M176" s="29"/>
      <c r="U176" s="27"/>
      <c r="Z176" s="27"/>
      <c r="AC176" s="27"/>
      <c r="AE176" s="27"/>
      <c r="AF176" s="27"/>
      <c r="AH176" s="27"/>
    </row>
    <row r="177" customFormat="false" ht="12.8" hidden="false" customHeight="false" outlineLevel="0" collapsed="false">
      <c r="D177" s="29"/>
      <c r="G177" s="27"/>
      <c r="J177" s="29"/>
      <c r="K177" s="29"/>
      <c r="L177" s="29"/>
      <c r="M177" s="29"/>
      <c r="U177" s="27"/>
      <c r="Z177" s="27"/>
      <c r="AC177" s="27"/>
      <c r="AE177" s="27"/>
      <c r="AF177" s="27"/>
      <c r="AH177" s="27"/>
    </row>
    <row r="178" customFormat="false" ht="12.8" hidden="false" customHeight="false" outlineLevel="0" collapsed="false">
      <c r="D178" s="29"/>
      <c r="G178" s="27"/>
      <c r="J178" s="29"/>
      <c r="K178" s="29"/>
      <c r="L178" s="29"/>
      <c r="M178" s="29"/>
      <c r="U178" s="27"/>
      <c r="Z178" s="27"/>
      <c r="AC178" s="27"/>
      <c r="AE178" s="27"/>
      <c r="AF178" s="27"/>
      <c r="AH178" s="27"/>
    </row>
    <row r="179" customFormat="false" ht="12.8" hidden="false" customHeight="false" outlineLevel="0" collapsed="false">
      <c r="D179" s="29"/>
      <c r="G179" s="27"/>
      <c r="J179" s="29"/>
      <c r="K179" s="29"/>
      <c r="L179" s="29"/>
      <c r="M179" s="29"/>
      <c r="U179" s="27"/>
      <c r="Z179" s="27"/>
      <c r="AC179" s="27"/>
      <c r="AE179" s="27"/>
      <c r="AF179" s="27"/>
      <c r="AH179" s="27"/>
    </row>
    <row r="180" customFormat="false" ht="12.8" hidden="false" customHeight="false" outlineLevel="0" collapsed="false">
      <c r="D180" s="29"/>
      <c r="G180" s="27"/>
      <c r="J180" s="29"/>
      <c r="K180" s="29"/>
      <c r="L180" s="29"/>
      <c r="M180" s="29"/>
      <c r="U180" s="27"/>
      <c r="Z180" s="27"/>
      <c r="AC180" s="27"/>
      <c r="AE180" s="27"/>
      <c r="AF180" s="27"/>
      <c r="AH180" s="27"/>
    </row>
    <row r="181" customFormat="false" ht="12.8" hidden="false" customHeight="false" outlineLevel="0" collapsed="false">
      <c r="D181" s="29"/>
      <c r="G181" s="27"/>
      <c r="J181" s="29"/>
      <c r="K181" s="29"/>
      <c r="L181" s="29"/>
      <c r="M181" s="29"/>
      <c r="U181" s="27"/>
      <c r="Z181" s="27"/>
      <c r="AC181" s="27"/>
      <c r="AE181" s="27"/>
      <c r="AF181" s="27"/>
      <c r="AH181" s="27"/>
    </row>
    <row r="182" customFormat="false" ht="12.8" hidden="false" customHeight="false" outlineLevel="0" collapsed="false">
      <c r="D182" s="29"/>
      <c r="G182" s="27"/>
      <c r="J182" s="29"/>
      <c r="K182" s="29"/>
      <c r="L182" s="29"/>
      <c r="M182" s="29"/>
      <c r="U182" s="27"/>
      <c r="Z182" s="27"/>
      <c r="AC182" s="27"/>
      <c r="AE182" s="27"/>
      <c r="AF182" s="27"/>
      <c r="AH182" s="27"/>
    </row>
    <row r="183" customFormat="false" ht="12.8" hidden="false" customHeight="false" outlineLevel="0" collapsed="false">
      <c r="D183" s="29"/>
      <c r="G183" s="27"/>
      <c r="J183" s="29"/>
      <c r="K183" s="29"/>
      <c r="L183" s="29"/>
      <c r="M183" s="29"/>
      <c r="U183" s="27"/>
      <c r="Z183" s="27"/>
      <c r="AC183" s="27"/>
      <c r="AE183" s="27"/>
      <c r="AF183" s="27"/>
      <c r="AH183" s="27"/>
    </row>
    <row r="184" customFormat="false" ht="12.8" hidden="false" customHeight="false" outlineLevel="0" collapsed="false">
      <c r="D184" s="29"/>
      <c r="G184" s="27"/>
      <c r="J184" s="29"/>
      <c r="K184" s="29"/>
      <c r="L184" s="29"/>
      <c r="M184" s="29"/>
      <c r="U184" s="27"/>
      <c r="Z184" s="27"/>
      <c r="AC184" s="27"/>
      <c r="AE184" s="27"/>
      <c r="AF184" s="27"/>
      <c r="AH184" s="27"/>
    </row>
    <row r="185" customFormat="false" ht="12.8" hidden="false" customHeight="false" outlineLevel="0" collapsed="false">
      <c r="D185" s="29"/>
      <c r="G185" s="27"/>
      <c r="J185" s="29"/>
      <c r="K185" s="29"/>
      <c r="L185" s="29"/>
      <c r="M185" s="29"/>
      <c r="U185" s="27"/>
      <c r="Z185" s="27"/>
      <c r="AC185" s="27"/>
      <c r="AE185" s="27"/>
      <c r="AF185" s="27"/>
      <c r="AH185" s="27"/>
    </row>
    <row r="186" customFormat="false" ht="12.8" hidden="false" customHeight="false" outlineLevel="0" collapsed="false">
      <c r="D186" s="29"/>
      <c r="G186" s="27"/>
      <c r="J186" s="29"/>
      <c r="K186" s="29"/>
      <c r="L186" s="29"/>
      <c r="M186" s="29"/>
      <c r="U186" s="27"/>
      <c r="Z186" s="27"/>
      <c r="AC186" s="27"/>
      <c r="AE186" s="27"/>
      <c r="AF186" s="27"/>
      <c r="AH186" s="27"/>
    </row>
    <row r="187" customFormat="false" ht="12.8" hidden="false" customHeight="false" outlineLevel="0" collapsed="false">
      <c r="D187" s="29"/>
      <c r="G187" s="27"/>
      <c r="J187" s="29"/>
      <c r="K187" s="29"/>
      <c r="L187" s="29"/>
      <c r="M187" s="29"/>
      <c r="U187" s="27"/>
      <c r="Z187" s="27"/>
      <c r="AC187" s="27"/>
      <c r="AE187" s="27"/>
      <c r="AF187" s="27"/>
      <c r="AH187" s="27"/>
    </row>
    <row r="188" customFormat="false" ht="12.8" hidden="false" customHeight="false" outlineLevel="0" collapsed="false">
      <c r="D188" s="29"/>
      <c r="G188" s="27"/>
      <c r="J188" s="29"/>
      <c r="K188" s="29"/>
      <c r="L188" s="29"/>
      <c r="M188" s="29"/>
      <c r="U188" s="27"/>
      <c r="Z188" s="27"/>
      <c r="AC188" s="27"/>
      <c r="AE188" s="27"/>
      <c r="AF188" s="27"/>
      <c r="AH188" s="27"/>
    </row>
    <row r="189" customFormat="false" ht="12.8" hidden="false" customHeight="false" outlineLevel="0" collapsed="false">
      <c r="D189" s="29"/>
      <c r="G189" s="27"/>
      <c r="J189" s="29"/>
      <c r="K189" s="29"/>
      <c r="L189" s="29"/>
      <c r="M189" s="29"/>
      <c r="U189" s="27"/>
      <c r="Z189" s="27"/>
      <c r="AC189" s="27"/>
      <c r="AE189" s="27"/>
      <c r="AF189" s="27"/>
      <c r="AH189" s="27"/>
    </row>
    <row r="190" customFormat="false" ht="12.8" hidden="false" customHeight="false" outlineLevel="0" collapsed="false">
      <c r="D190" s="29"/>
      <c r="G190" s="27"/>
      <c r="J190" s="29"/>
      <c r="K190" s="29"/>
      <c r="L190" s="29"/>
      <c r="M190" s="29"/>
      <c r="U190" s="27"/>
      <c r="Z190" s="27"/>
      <c r="AC190" s="27"/>
      <c r="AE190" s="27"/>
      <c r="AF190" s="27"/>
      <c r="AH190" s="27"/>
    </row>
    <row r="191" customFormat="false" ht="12.8" hidden="false" customHeight="false" outlineLevel="0" collapsed="false">
      <c r="D191" s="29"/>
      <c r="G191" s="27"/>
      <c r="J191" s="29"/>
      <c r="K191" s="29"/>
      <c r="L191" s="29"/>
      <c r="M191" s="29"/>
      <c r="U191" s="27"/>
      <c r="Z191" s="27"/>
      <c r="AC191" s="27"/>
      <c r="AE191" s="27"/>
      <c r="AF191" s="27"/>
      <c r="AH191" s="27"/>
    </row>
    <row r="192" customFormat="false" ht="12.8" hidden="false" customHeight="false" outlineLevel="0" collapsed="false">
      <c r="D192" s="29"/>
      <c r="G192" s="27"/>
      <c r="J192" s="29"/>
      <c r="K192" s="29"/>
      <c r="L192" s="29"/>
      <c r="M192" s="29"/>
      <c r="U192" s="27"/>
      <c r="Z192" s="27"/>
      <c r="AC192" s="27"/>
      <c r="AE192" s="27"/>
      <c r="AF192" s="27"/>
      <c r="AH192" s="27"/>
    </row>
    <row r="193" customFormat="false" ht="12.8" hidden="false" customHeight="false" outlineLevel="0" collapsed="false">
      <c r="D193" s="29"/>
      <c r="G193" s="27"/>
      <c r="J193" s="29"/>
      <c r="K193" s="29"/>
      <c r="L193" s="29"/>
      <c r="M193" s="29"/>
      <c r="U193" s="27"/>
      <c r="Z193" s="27"/>
      <c r="AC193" s="27"/>
      <c r="AE193" s="27"/>
      <c r="AF193" s="27"/>
      <c r="AH193" s="27"/>
    </row>
    <row r="194" customFormat="false" ht="12.8" hidden="false" customHeight="false" outlineLevel="0" collapsed="false">
      <c r="D194" s="29"/>
      <c r="G194" s="27"/>
      <c r="J194" s="29"/>
      <c r="K194" s="29"/>
      <c r="L194" s="29"/>
      <c r="M194" s="29"/>
      <c r="U194" s="27"/>
      <c r="Z194" s="27"/>
      <c r="AC194" s="27"/>
      <c r="AE194" s="27"/>
      <c r="AF194" s="27"/>
      <c r="AH194" s="27"/>
    </row>
    <row r="195" customFormat="false" ht="12.8" hidden="false" customHeight="false" outlineLevel="0" collapsed="false">
      <c r="D195" s="29"/>
      <c r="G195" s="27"/>
      <c r="J195" s="29"/>
      <c r="K195" s="29"/>
      <c r="L195" s="29"/>
      <c r="M195" s="29"/>
      <c r="U195" s="27"/>
      <c r="Z195" s="27"/>
      <c r="AC195" s="27"/>
      <c r="AE195" s="27"/>
      <c r="AF195" s="27"/>
      <c r="AH195" s="27"/>
    </row>
    <row r="196" customFormat="false" ht="12.8" hidden="false" customHeight="false" outlineLevel="0" collapsed="false">
      <c r="D196" s="29"/>
      <c r="G196" s="27"/>
      <c r="J196" s="29"/>
      <c r="K196" s="29"/>
      <c r="L196" s="29"/>
      <c r="M196" s="29"/>
      <c r="U196" s="27"/>
      <c r="Z196" s="27"/>
      <c r="AC196" s="27"/>
      <c r="AE196" s="27"/>
      <c r="AF196" s="27"/>
      <c r="AH196" s="27"/>
    </row>
    <row r="197" customFormat="false" ht="12.8" hidden="false" customHeight="false" outlineLevel="0" collapsed="false">
      <c r="D197" s="29"/>
      <c r="G197" s="27"/>
      <c r="J197" s="29"/>
      <c r="K197" s="29"/>
      <c r="L197" s="29"/>
      <c r="M197" s="29"/>
      <c r="U197" s="27"/>
      <c r="Z197" s="27"/>
      <c r="AC197" s="27"/>
      <c r="AE197" s="27"/>
      <c r="AF197" s="27"/>
      <c r="AH197" s="27"/>
    </row>
    <row r="198" customFormat="false" ht="12.8" hidden="false" customHeight="false" outlineLevel="0" collapsed="false">
      <c r="D198" s="29"/>
      <c r="G198" s="27"/>
      <c r="J198" s="29"/>
      <c r="K198" s="29"/>
      <c r="L198" s="29"/>
      <c r="M198" s="29"/>
      <c r="U198" s="27"/>
      <c r="Z198" s="27"/>
      <c r="AC198" s="27"/>
      <c r="AE198" s="27"/>
      <c r="AF198" s="27"/>
      <c r="AH198" s="27"/>
    </row>
    <row r="199" customFormat="false" ht="12.8" hidden="false" customHeight="false" outlineLevel="0" collapsed="false">
      <c r="D199" s="29"/>
      <c r="G199" s="27"/>
      <c r="J199" s="29"/>
      <c r="K199" s="29"/>
      <c r="L199" s="29"/>
      <c r="M199" s="29"/>
      <c r="U199" s="27"/>
      <c r="Z199" s="27"/>
      <c r="AC199" s="27"/>
      <c r="AE199" s="27"/>
      <c r="AF199" s="27"/>
      <c r="AH199" s="27"/>
    </row>
    <row r="200" customFormat="false" ht="12.8" hidden="false" customHeight="false" outlineLevel="0" collapsed="false">
      <c r="D200" s="29"/>
      <c r="G200" s="27"/>
      <c r="J200" s="29"/>
      <c r="K200" s="29"/>
      <c r="L200" s="29"/>
      <c r="M200" s="29"/>
      <c r="U200" s="27"/>
      <c r="Z200" s="27"/>
      <c r="AC200" s="27"/>
      <c r="AE200" s="27"/>
      <c r="AF200" s="27"/>
      <c r="AH200" s="27"/>
    </row>
    <row r="201" customFormat="false" ht="12.8" hidden="false" customHeight="false" outlineLevel="0" collapsed="false">
      <c r="D201" s="29"/>
      <c r="G201" s="27"/>
      <c r="J201" s="29"/>
      <c r="K201" s="29"/>
      <c r="L201" s="29"/>
      <c r="M201" s="29"/>
      <c r="U201" s="27"/>
      <c r="Z201" s="27"/>
      <c r="AC201" s="27"/>
      <c r="AE201" s="27"/>
      <c r="AF201" s="27"/>
      <c r="AH201" s="27"/>
    </row>
    <row r="202" customFormat="false" ht="12.8" hidden="false" customHeight="false" outlineLevel="0" collapsed="false">
      <c r="D202" s="29"/>
      <c r="G202" s="27"/>
      <c r="J202" s="29"/>
      <c r="K202" s="29"/>
      <c r="L202" s="29"/>
      <c r="M202" s="29"/>
      <c r="U202" s="27"/>
      <c r="Z202" s="27"/>
      <c r="AC202" s="27"/>
      <c r="AE202" s="27"/>
      <c r="AF202" s="27"/>
      <c r="AH202" s="27"/>
    </row>
    <row r="203" customFormat="false" ht="12.8" hidden="false" customHeight="false" outlineLevel="0" collapsed="false">
      <c r="D203" s="29"/>
      <c r="G203" s="27"/>
      <c r="J203" s="29"/>
      <c r="K203" s="29"/>
      <c r="L203" s="29"/>
      <c r="M203" s="29"/>
      <c r="U203" s="27"/>
      <c r="Z203" s="27"/>
      <c r="AC203" s="27"/>
      <c r="AE203" s="27"/>
      <c r="AF203" s="27"/>
      <c r="AH203" s="27"/>
    </row>
    <row r="204" customFormat="false" ht="12.8" hidden="false" customHeight="false" outlineLevel="0" collapsed="false">
      <c r="D204" s="29"/>
      <c r="G204" s="27"/>
      <c r="J204" s="29"/>
      <c r="K204" s="29"/>
      <c r="L204" s="29"/>
      <c r="M204" s="29"/>
      <c r="U204" s="27"/>
      <c r="Z204" s="27"/>
      <c r="AC204" s="27"/>
      <c r="AE204" s="27"/>
      <c r="AF204" s="27"/>
      <c r="AH204" s="27"/>
    </row>
    <row r="205" customFormat="false" ht="12.8" hidden="false" customHeight="false" outlineLevel="0" collapsed="false">
      <c r="D205" s="29"/>
      <c r="G205" s="27"/>
      <c r="J205" s="29"/>
      <c r="K205" s="29"/>
      <c r="L205" s="29"/>
      <c r="M205" s="29"/>
      <c r="U205" s="27"/>
      <c r="Z205" s="27"/>
      <c r="AC205" s="27"/>
      <c r="AE205" s="27"/>
      <c r="AF205" s="27"/>
      <c r="AH205" s="27"/>
    </row>
    <row r="206" customFormat="false" ht="12.8" hidden="false" customHeight="false" outlineLevel="0" collapsed="false">
      <c r="D206" s="29"/>
      <c r="G206" s="27"/>
      <c r="J206" s="29"/>
      <c r="K206" s="29"/>
      <c r="L206" s="29"/>
      <c r="M206" s="29"/>
      <c r="U206" s="27"/>
      <c r="Z206" s="27"/>
      <c r="AC206" s="27"/>
      <c r="AE206" s="27"/>
      <c r="AF206" s="27"/>
      <c r="AH206" s="27"/>
    </row>
    <row r="207" customFormat="false" ht="12.8" hidden="false" customHeight="false" outlineLevel="0" collapsed="false">
      <c r="D207" s="29"/>
      <c r="G207" s="27"/>
      <c r="J207" s="29"/>
      <c r="K207" s="29"/>
      <c r="L207" s="29"/>
      <c r="M207" s="29"/>
      <c r="U207" s="27"/>
      <c r="Z207" s="27"/>
      <c r="AC207" s="27"/>
      <c r="AE207" s="27"/>
      <c r="AF207" s="27"/>
      <c r="AH207" s="27"/>
    </row>
    <row r="208" customFormat="false" ht="12.8" hidden="false" customHeight="false" outlineLevel="0" collapsed="false">
      <c r="D208" s="29"/>
      <c r="G208" s="27"/>
      <c r="J208" s="29"/>
      <c r="K208" s="29"/>
      <c r="L208" s="29"/>
      <c r="M208" s="29"/>
      <c r="U208" s="27"/>
      <c r="Z208" s="27"/>
      <c r="AC208" s="27"/>
      <c r="AE208" s="27"/>
      <c r="AF208" s="27"/>
      <c r="AH208" s="27"/>
    </row>
    <row r="209" customFormat="false" ht="12.8" hidden="false" customHeight="false" outlineLevel="0" collapsed="false">
      <c r="D209" s="29"/>
      <c r="G209" s="27"/>
      <c r="J209" s="29"/>
      <c r="K209" s="29"/>
      <c r="L209" s="29"/>
      <c r="M209" s="29"/>
      <c r="U209" s="27"/>
      <c r="Z209" s="27"/>
      <c r="AC209" s="27"/>
      <c r="AE209" s="27"/>
      <c r="AF209" s="27"/>
      <c r="AH209" s="27"/>
    </row>
    <row r="210" customFormat="false" ht="12.8" hidden="false" customHeight="false" outlineLevel="0" collapsed="false">
      <c r="D210" s="29"/>
      <c r="G210" s="27"/>
      <c r="J210" s="29"/>
      <c r="K210" s="29"/>
      <c r="L210" s="29"/>
      <c r="M210" s="29"/>
      <c r="U210" s="27"/>
      <c r="Z210" s="27"/>
      <c r="AC210" s="27"/>
      <c r="AE210" s="27"/>
      <c r="AF210" s="27"/>
      <c r="AH210" s="27"/>
    </row>
    <row r="211" customFormat="false" ht="12.8" hidden="false" customHeight="false" outlineLevel="0" collapsed="false">
      <c r="D211" s="29"/>
      <c r="G211" s="27"/>
      <c r="J211" s="29"/>
      <c r="K211" s="29"/>
      <c r="L211" s="29"/>
      <c r="M211" s="29"/>
      <c r="U211" s="27"/>
      <c r="Z211" s="27"/>
      <c r="AC211" s="27"/>
      <c r="AE211" s="27"/>
      <c r="AF211" s="27"/>
      <c r="AH211" s="27"/>
    </row>
    <row r="212" customFormat="false" ht="12.8" hidden="false" customHeight="false" outlineLevel="0" collapsed="false">
      <c r="D212" s="29"/>
      <c r="G212" s="27"/>
      <c r="J212" s="29"/>
      <c r="K212" s="29"/>
      <c r="L212" s="29"/>
      <c r="M212" s="29"/>
      <c r="U212" s="27"/>
      <c r="Z212" s="27"/>
      <c r="AC212" s="27"/>
      <c r="AE212" s="27"/>
      <c r="AF212" s="27"/>
      <c r="AH212" s="27"/>
    </row>
    <row r="213" customFormat="false" ht="12.8" hidden="false" customHeight="false" outlineLevel="0" collapsed="false">
      <c r="D213" s="29"/>
      <c r="G213" s="27"/>
      <c r="J213" s="29"/>
      <c r="K213" s="29"/>
      <c r="L213" s="29"/>
      <c r="M213" s="29"/>
      <c r="U213" s="27"/>
      <c r="Z213" s="27"/>
      <c r="AC213" s="27"/>
      <c r="AE213" s="27"/>
      <c r="AF213" s="27"/>
      <c r="AH213" s="27"/>
    </row>
    <row r="214" customFormat="false" ht="12.8" hidden="false" customHeight="false" outlineLevel="0" collapsed="false">
      <c r="D214" s="29"/>
      <c r="G214" s="27"/>
      <c r="J214" s="29"/>
      <c r="K214" s="29"/>
      <c r="L214" s="29"/>
      <c r="M214" s="29"/>
      <c r="U214" s="27"/>
      <c r="Z214" s="27"/>
      <c r="AC214" s="27"/>
      <c r="AE214" s="27"/>
      <c r="AF214" s="27"/>
      <c r="AH214" s="27"/>
    </row>
    <row r="215" customFormat="false" ht="12.8" hidden="false" customHeight="false" outlineLevel="0" collapsed="false">
      <c r="D215" s="29"/>
      <c r="G215" s="27"/>
      <c r="J215" s="29"/>
      <c r="K215" s="29"/>
      <c r="L215" s="29"/>
      <c r="M215" s="29"/>
      <c r="U215" s="27"/>
      <c r="Z215" s="27"/>
      <c r="AC215" s="27"/>
      <c r="AE215" s="27"/>
      <c r="AF215" s="27"/>
      <c r="AH215" s="27"/>
    </row>
    <row r="216" customFormat="false" ht="12.8" hidden="false" customHeight="false" outlineLevel="0" collapsed="false">
      <c r="D216" s="29"/>
      <c r="G216" s="27"/>
      <c r="J216" s="29"/>
      <c r="K216" s="29"/>
      <c r="L216" s="29"/>
      <c r="M216" s="29"/>
      <c r="U216" s="27"/>
      <c r="Z216" s="27"/>
      <c r="AC216" s="27"/>
      <c r="AE216" s="27"/>
      <c r="AF216" s="27"/>
      <c r="AH216" s="27"/>
    </row>
    <row r="217" customFormat="false" ht="12.8" hidden="false" customHeight="false" outlineLevel="0" collapsed="false">
      <c r="D217" s="29"/>
      <c r="G217" s="27"/>
      <c r="J217" s="29"/>
      <c r="K217" s="29"/>
      <c r="L217" s="29"/>
      <c r="M217" s="29"/>
      <c r="U217" s="27"/>
      <c r="Z217" s="27"/>
      <c r="AC217" s="27"/>
      <c r="AE217" s="27"/>
      <c r="AF217" s="27"/>
      <c r="AH217" s="27"/>
    </row>
    <row r="218" customFormat="false" ht="12.8" hidden="false" customHeight="false" outlineLevel="0" collapsed="false">
      <c r="D218" s="29"/>
      <c r="G218" s="27"/>
      <c r="J218" s="29"/>
      <c r="K218" s="29"/>
      <c r="L218" s="29"/>
      <c r="M218" s="29"/>
      <c r="U218" s="27"/>
      <c r="Z218" s="27"/>
      <c r="AC218" s="27"/>
      <c r="AE218" s="27"/>
      <c r="AF218" s="27"/>
      <c r="AH218" s="27"/>
    </row>
    <row r="219" customFormat="false" ht="12.8" hidden="false" customHeight="false" outlineLevel="0" collapsed="false">
      <c r="D219" s="29"/>
      <c r="G219" s="27"/>
      <c r="J219" s="29"/>
      <c r="K219" s="29"/>
      <c r="L219" s="29"/>
      <c r="M219" s="29"/>
      <c r="U219" s="27"/>
      <c r="Z219" s="27"/>
      <c r="AC219" s="27"/>
      <c r="AE219" s="27"/>
      <c r="AF219" s="27"/>
      <c r="AH219" s="27"/>
    </row>
    <row r="220" customFormat="false" ht="12.8" hidden="false" customHeight="false" outlineLevel="0" collapsed="false">
      <c r="D220" s="29"/>
      <c r="G220" s="27"/>
      <c r="J220" s="29"/>
      <c r="K220" s="29"/>
      <c r="L220" s="29"/>
      <c r="M220" s="29"/>
      <c r="U220" s="27"/>
      <c r="Z220" s="27"/>
      <c r="AC220" s="27"/>
      <c r="AE220" s="27"/>
      <c r="AF220" s="27"/>
      <c r="AH220" s="27"/>
    </row>
    <row r="221" customFormat="false" ht="12.8" hidden="false" customHeight="false" outlineLevel="0" collapsed="false">
      <c r="D221" s="29"/>
      <c r="G221" s="27"/>
      <c r="J221" s="29"/>
      <c r="K221" s="29"/>
      <c r="L221" s="29"/>
      <c r="M221" s="29"/>
      <c r="U221" s="27"/>
      <c r="Z221" s="27"/>
      <c r="AC221" s="27"/>
      <c r="AE221" s="27"/>
      <c r="AF221" s="27"/>
      <c r="AH221" s="27"/>
    </row>
    <row r="222" customFormat="false" ht="12.8" hidden="false" customHeight="false" outlineLevel="0" collapsed="false">
      <c r="D222" s="29"/>
      <c r="G222" s="27"/>
      <c r="J222" s="29"/>
      <c r="K222" s="29"/>
      <c r="L222" s="29"/>
      <c r="M222" s="29"/>
      <c r="U222" s="27"/>
      <c r="Z222" s="27"/>
      <c r="AC222" s="27"/>
      <c r="AE222" s="27"/>
      <c r="AF222" s="27"/>
      <c r="AH222" s="27"/>
    </row>
    <row r="223" customFormat="false" ht="12.8" hidden="false" customHeight="false" outlineLevel="0" collapsed="false">
      <c r="D223" s="29"/>
      <c r="G223" s="27"/>
      <c r="J223" s="29"/>
      <c r="K223" s="29"/>
      <c r="L223" s="29"/>
      <c r="M223" s="29"/>
      <c r="U223" s="27"/>
      <c r="Z223" s="27"/>
      <c r="AC223" s="27"/>
      <c r="AE223" s="27"/>
      <c r="AF223" s="27"/>
      <c r="AH223" s="27"/>
    </row>
    <row r="224" customFormat="false" ht="12.8" hidden="false" customHeight="false" outlineLevel="0" collapsed="false">
      <c r="D224" s="29"/>
      <c r="G224" s="27"/>
      <c r="J224" s="29"/>
      <c r="K224" s="29"/>
      <c r="L224" s="29"/>
      <c r="M224" s="29"/>
      <c r="U224" s="27"/>
      <c r="Z224" s="27"/>
      <c r="AC224" s="27"/>
      <c r="AE224" s="27"/>
      <c r="AF224" s="27"/>
      <c r="AH224" s="27"/>
    </row>
    <row r="225" customFormat="false" ht="12.8" hidden="false" customHeight="false" outlineLevel="0" collapsed="false">
      <c r="D225" s="29"/>
      <c r="G225" s="27"/>
      <c r="J225" s="29"/>
      <c r="K225" s="29"/>
      <c r="L225" s="29"/>
      <c r="M225" s="29"/>
      <c r="U225" s="27"/>
      <c r="Z225" s="27"/>
      <c r="AC225" s="27"/>
      <c r="AE225" s="27"/>
      <c r="AF225" s="27"/>
      <c r="AH225" s="27"/>
    </row>
    <row r="226" customFormat="false" ht="12.8" hidden="false" customHeight="false" outlineLevel="0" collapsed="false">
      <c r="D226" s="29"/>
      <c r="G226" s="27"/>
      <c r="J226" s="29"/>
      <c r="K226" s="29"/>
      <c r="L226" s="29"/>
      <c r="M226" s="29"/>
      <c r="U226" s="27"/>
      <c r="Z226" s="27"/>
      <c r="AC226" s="27"/>
      <c r="AE226" s="27"/>
      <c r="AF226" s="27"/>
      <c r="AH226" s="27"/>
    </row>
    <row r="227" customFormat="false" ht="12.8" hidden="false" customHeight="false" outlineLevel="0" collapsed="false">
      <c r="D227" s="29"/>
      <c r="G227" s="27"/>
      <c r="J227" s="29"/>
      <c r="K227" s="29"/>
      <c r="L227" s="29"/>
      <c r="M227" s="29"/>
      <c r="U227" s="27"/>
      <c r="Z227" s="27"/>
      <c r="AC227" s="27"/>
      <c r="AE227" s="27"/>
      <c r="AF227" s="27"/>
      <c r="AH227" s="27"/>
    </row>
    <row r="228" customFormat="false" ht="12.8" hidden="false" customHeight="false" outlineLevel="0" collapsed="false">
      <c r="D228" s="29"/>
      <c r="G228" s="27"/>
      <c r="J228" s="29"/>
      <c r="K228" s="29"/>
      <c r="L228" s="29"/>
      <c r="M228" s="29"/>
      <c r="U228" s="27"/>
      <c r="Z228" s="27"/>
      <c r="AC228" s="27"/>
      <c r="AE228" s="27"/>
      <c r="AF228" s="27"/>
      <c r="AH228" s="27"/>
    </row>
    <row r="229" customFormat="false" ht="12.8" hidden="false" customHeight="false" outlineLevel="0" collapsed="false">
      <c r="D229" s="29"/>
      <c r="G229" s="27"/>
      <c r="J229" s="29"/>
      <c r="K229" s="29"/>
      <c r="L229" s="29"/>
      <c r="M229" s="29"/>
      <c r="U229" s="27"/>
      <c r="Z229" s="27"/>
      <c r="AC229" s="27"/>
      <c r="AE229" s="27"/>
      <c r="AF229" s="27"/>
      <c r="AH229" s="27"/>
    </row>
    <row r="230" customFormat="false" ht="12.8" hidden="false" customHeight="false" outlineLevel="0" collapsed="false">
      <c r="D230" s="29"/>
      <c r="G230" s="27"/>
      <c r="J230" s="29"/>
      <c r="K230" s="29"/>
      <c r="L230" s="29"/>
      <c r="M230" s="29"/>
      <c r="U230" s="27"/>
      <c r="Z230" s="27"/>
      <c r="AC230" s="27"/>
      <c r="AE230" s="27"/>
      <c r="AF230" s="27"/>
      <c r="AH230" s="27"/>
    </row>
    <row r="231" customFormat="false" ht="12.8" hidden="false" customHeight="false" outlineLevel="0" collapsed="false">
      <c r="D231" s="29"/>
      <c r="G231" s="27"/>
      <c r="J231" s="29"/>
      <c r="K231" s="29"/>
      <c r="L231" s="29"/>
      <c r="M231" s="29"/>
      <c r="U231" s="27"/>
      <c r="Z231" s="27"/>
      <c r="AC231" s="27"/>
      <c r="AE231" s="27"/>
      <c r="AF231" s="27"/>
      <c r="AH231" s="27"/>
    </row>
    <row r="232" customFormat="false" ht="12.8" hidden="false" customHeight="false" outlineLevel="0" collapsed="false">
      <c r="D232" s="29"/>
      <c r="G232" s="27"/>
      <c r="J232" s="29"/>
      <c r="K232" s="29"/>
      <c r="L232" s="29"/>
      <c r="M232" s="29"/>
      <c r="U232" s="27"/>
      <c r="Z232" s="27"/>
      <c r="AC232" s="27"/>
      <c r="AE232" s="27"/>
      <c r="AF232" s="27"/>
      <c r="AH232" s="27"/>
    </row>
    <row r="233" customFormat="false" ht="12.8" hidden="false" customHeight="false" outlineLevel="0" collapsed="false">
      <c r="D233" s="29"/>
      <c r="G233" s="27"/>
      <c r="J233" s="29"/>
      <c r="K233" s="29"/>
      <c r="L233" s="29"/>
      <c r="M233" s="29"/>
      <c r="U233" s="27"/>
      <c r="Z233" s="27"/>
      <c r="AC233" s="27"/>
      <c r="AE233" s="27"/>
      <c r="AF233" s="27"/>
      <c r="AH233" s="27"/>
    </row>
    <row r="234" customFormat="false" ht="12.8" hidden="false" customHeight="false" outlineLevel="0" collapsed="false">
      <c r="D234" s="29"/>
      <c r="G234" s="27"/>
      <c r="J234" s="29"/>
      <c r="K234" s="29"/>
      <c r="L234" s="29"/>
      <c r="M234" s="29"/>
      <c r="U234" s="27"/>
      <c r="Z234" s="27"/>
      <c r="AC234" s="27"/>
      <c r="AE234" s="27"/>
      <c r="AF234" s="27"/>
      <c r="AH234" s="27"/>
    </row>
    <row r="235" customFormat="false" ht="12.8" hidden="false" customHeight="false" outlineLevel="0" collapsed="false">
      <c r="D235" s="29"/>
      <c r="G235" s="27"/>
      <c r="J235" s="29"/>
      <c r="K235" s="29"/>
      <c r="L235" s="29"/>
      <c r="M235" s="29"/>
      <c r="U235" s="27"/>
      <c r="Z235" s="27"/>
      <c r="AC235" s="27"/>
      <c r="AE235" s="27"/>
      <c r="AF235" s="27"/>
      <c r="AH235" s="27"/>
    </row>
    <row r="236" customFormat="false" ht="12.8" hidden="false" customHeight="false" outlineLevel="0" collapsed="false">
      <c r="D236" s="29"/>
      <c r="G236" s="27"/>
      <c r="J236" s="29"/>
      <c r="K236" s="29"/>
      <c r="L236" s="29"/>
      <c r="M236" s="29"/>
      <c r="U236" s="27"/>
      <c r="Z236" s="27"/>
      <c r="AC236" s="27"/>
      <c r="AE236" s="27"/>
      <c r="AF236" s="27"/>
      <c r="AH236" s="27"/>
    </row>
    <row r="237" customFormat="false" ht="12.8" hidden="false" customHeight="false" outlineLevel="0" collapsed="false">
      <c r="D237" s="29"/>
      <c r="G237" s="27"/>
      <c r="J237" s="29"/>
      <c r="K237" s="29"/>
      <c r="L237" s="29"/>
      <c r="M237" s="29"/>
      <c r="U237" s="27"/>
      <c r="Z237" s="27"/>
      <c r="AC237" s="27"/>
      <c r="AE237" s="27"/>
      <c r="AF237" s="27"/>
      <c r="AH237" s="27"/>
    </row>
    <row r="238" customFormat="false" ht="12.8" hidden="false" customHeight="false" outlineLevel="0" collapsed="false">
      <c r="D238" s="29"/>
      <c r="G238" s="27"/>
      <c r="J238" s="29"/>
      <c r="K238" s="29"/>
      <c r="L238" s="29"/>
      <c r="M238" s="29"/>
      <c r="U238" s="27"/>
      <c r="Z238" s="27"/>
      <c r="AC238" s="27"/>
      <c r="AE238" s="27"/>
      <c r="AF238" s="27"/>
      <c r="AH238" s="27"/>
    </row>
    <row r="239" customFormat="false" ht="12.8" hidden="false" customHeight="false" outlineLevel="0" collapsed="false">
      <c r="D239" s="29"/>
      <c r="G239" s="27"/>
      <c r="J239" s="29"/>
      <c r="K239" s="29"/>
      <c r="L239" s="29"/>
      <c r="M239" s="29"/>
      <c r="U239" s="27"/>
      <c r="Z239" s="27"/>
      <c r="AC239" s="27"/>
      <c r="AE239" s="27"/>
      <c r="AF239" s="27"/>
      <c r="AH239" s="27"/>
    </row>
    <row r="240" customFormat="false" ht="12.8" hidden="false" customHeight="false" outlineLevel="0" collapsed="false">
      <c r="D240" s="29"/>
      <c r="G240" s="27"/>
      <c r="J240" s="29"/>
      <c r="K240" s="29"/>
      <c r="L240" s="29"/>
      <c r="M240" s="29"/>
      <c r="U240" s="27"/>
      <c r="Z240" s="27"/>
      <c r="AC240" s="27"/>
      <c r="AE240" s="27"/>
      <c r="AF240" s="27"/>
      <c r="AH240" s="27"/>
    </row>
    <row r="241" customFormat="false" ht="12.8" hidden="false" customHeight="false" outlineLevel="0" collapsed="false">
      <c r="D241" s="29"/>
      <c r="G241" s="27"/>
      <c r="J241" s="29"/>
      <c r="K241" s="29"/>
      <c r="L241" s="29"/>
      <c r="M241" s="29"/>
      <c r="U241" s="27"/>
      <c r="Z241" s="27"/>
      <c r="AC241" s="27"/>
      <c r="AE241" s="27"/>
      <c r="AF241" s="27"/>
      <c r="AH241" s="27"/>
    </row>
    <row r="242" customFormat="false" ht="12.8" hidden="false" customHeight="false" outlineLevel="0" collapsed="false">
      <c r="D242" s="29"/>
      <c r="G242" s="27"/>
      <c r="J242" s="29"/>
      <c r="K242" s="29"/>
      <c r="L242" s="29"/>
      <c r="M242" s="29"/>
      <c r="U242" s="27"/>
      <c r="Z242" s="27"/>
      <c r="AC242" s="27"/>
      <c r="AE242" s="27"/>
      <c r="AF242" s="27"/>
      <c r="AH242" s="27"/>
    </row>
    <row r="243" customFormat="false" ht="12.8" hidden="false" customHeight="false" outlineLevel="0" collapsed="false">
      <c r="D243" s="29"/>
      <c r="G243" s="27"/>
      <c r="J243" s="29"/>
      <c r="K243" s="29"/>
      <c r="L243" s="29"/>
      <c r="M243" s="29"/>
      <c r="U243" s="27"/>
      <c r="Z243" s="27"/>
      <c r="AC243" s="27"/>
      <c r="AE243" s="27"/>
      <c r="AF243" s="27"/>
      <c r="AH243" s="27"/>
    </row>
    <row r="244" customFormat="false" ht="12.8" hidden="false" customHeight="false" outlineLevel="0" collapsed="false">
      <c r="D244" s="29"/>
      <c r="G244" s="27"/>
      <c r="J244" s="29"/>
      <c r="K244" s="29"/>
      <c r="L244" s="29"/>
      <c r="M244" s="29"/>
      <c r="U244" s="27"/>
      <c r="Z244" s="27"/>
      <c r="AC244" s="27"/>
      <c r="AE244" s="27"/>
      <c r="AF244" s="27"/>
      <c r="AH244" s="27"/>
    </row>
    <row r="245" customFormat="false" ht="12.8" hidden="false" customHeight="false" outlineLevel="0" collapsed="false">
      <c r="D245" s="29"/>
      <c r="G245" s="27"/>
      <c r="J245" s="29"/>
      <c r="K245" s="29"/>
      <c r="L245" s="29"/>
      <c r="M245" s="29"/>
      <c r="U245" s="27"/>
      <c r="Z245" s="27"/>
      <c r="AC245" s="27"/>
      <c r="AE245" s="27"/>
      <c r="AF245" s="27"/>
      <c r="AH245" s="27"/>
    </row>
    <row r="246" customFormat="false" ht="12.8" hidden="false" customHeight="false" outlineLevel="0" collapsed="false">
      <c r="D246" s="29"/>
      <c r="G246" s="27"/>
      <c r="J246" s="29"/>
      <c r="K246" s="29"/>
      <c r="L246" s="29"/>
      <c r="M246" s="29"/>
      <c r="U246" s="27"/>
      <c r="Z246" s="27"/>
      <c r="AC246" s="27"/>
      <c r="AE246" s="27"/>
      <c r="AF246" s="27"/>
      <c r="AH246" s="27"/>
    </row>
    <row r="247" customFormat="false" ht="12.8" hidden="false" customHeight="false" outlineLevel="0" collapsed="false">
      <c r="D247" s="29"/>
      <c r="G247" s="27"/>
      <c r="J247" s="29"/>
      <c r="K247" s="29"/>
      <c r="L247" s="29"/>
      <c r="M247" s="29"/>
      <c r="U247" s="27"/>
      <c r="Z247" s="27"/>
      <c r="AC247" s="27"/>
      <c r="AE247" s="27"/>
      <c r="AF247" s="27"/>
      <c r="AH247" s="27"/>
    </row>
    <row r="248" customFormat="false" ht="12.8" hidden="false" customHeight="false" outlineLevel="0" collapsed="false">
      <c r="D248" s="29"/>
      <c r="G248" s="27"/>
      <c r="J248" s="29"/>
      <c r="K248" s="29"/>
      <c r="L248" s="29"/>
      <c r="M248" s="29"/>
      <c r="U248" s="27"/>
      <c r="Z248" s="27"/>
      <c r="AC248" s="27"/>
      <c r="AE248" s="27"/>
      <c r="AF248" s="27"/>
      <c r="AH248" s="27"/>
    </row>
    <row r="249" customFormat="false" ht="12.8" hidden="false" customHeight="false" outlineLevel="0" collapsed="false">
      <c r="D249" s="29"/>
      <c r="G249" s="27"/>
      <c r="J249" s="29"/>
      <c r="K249" s="29"/>
      <c r="L249" s="29"/>
      <c r="M249" s="29"/>
      <c r="U249" s="27"/>
      <c r="Z249" s="27"/>
      <c r="AC249" s="27"/>
      <c r="AE249" s="27"/>
      <c r="AF249" s="27"/>
      <c r="AH249" s="27"/>
    </row>
    <row r="250" customFormat="false" ht="12.8" hidden="false" customHeight="false" outlineLevel="0" collapsed="false">
      <c r="D250" s="29"/>
      <c r="G250" s="27"/>
      <c r="J250" s="29"/>
      <c r="K250" s="29"/>
      <c r="L250" s="29"/>
      <c r="M250" s="29"/>
      <c r="U250" s="27"/>
      <c r="Z250" s="27"/>
      <c r="AC250" s="27"/>
      <c r="AE250" s="27"/>
      <c r="AF250" s="27"/>
      <c r="AH250" s="27"/>
    </row>
    <row r="251" customFormat="false" ht="12.8" hidden="false" customHeight="false" outlineLevel="0" collapsed="false">
      <c r="D251" s="29"/>
      <c r="G251" s="27"/>
      <c r="J251" s="29"/>
      <c r="K251" s="29"/>
      <c r="L251" s="29"/>
      <c r="M251" s="29"/>
      <c r="U251" s="27"/>
      <c r="Z251" s="27"/>
      <c r="AC251" s="27"/>
      <c r="AE251" s="27"/>
      <c r="AF251" s="27"/>
      <c r="AH251" s="27"/>
    </row>
    <row r="252" customFormat="false" ht="12.8" hidden="false" customHeight="false" outlineLevel="0" collapsed="false">
      <c r="D252" s="29"/>
      <c r="G252" s="27"/>
      <c r="J252" s="29"/>
      <c r="K252" s="29"/>
      <c r="L252" s="29"/>
      <c r="M252" s="29"/>
      <c r="U252" s="27"/>
      <c r="Z252" s="27"/>
      <c r="AC252" s="27"/>
      <c r="AE252" s="27"/>
      <c r="AF252" s="27"/>
      <c r="AH252" s="27"/>
    </row>
    <row r="253" customFormat="false" ht="12.8" hidden="false" customHeight="false" outlineLevel="0" collapsed="false">
      <c r="D253" s="29"/>
      <c r="G253" s="27"/>
      <c r="J253" s="29"/>
      <c r="K253" s="29"/>
      <c r="L253" s="29"/>
      <c r="M253" s="29"/>
      <c r="U253" s="27"/>
      <c r="Z253" s="27"/>
      <c r="AC253" s="27"/>
      <c r="AE253" s="27"/>
      <c r="AF253" s="27"/>
      <c r="AH253" s="27"/>
    </row>
    <row r="254" customFormat="false" ht="12.8" hidden="false" customHeight="false" outlineLevel="0" collapsed="false">
      <c r="D254" s="29"/>
      <c r="G254" s="27"/>
      <c r="J254" s="29"/>
      <c r="K254" s="29"/>
      <c r="L254" s="29"/>
      <c r="M254" s="29"/>
      <c r="U254" s="27"/>
      <c r="Z254" s="27"/>
      <c r="AC254" s="27"/>
      <c r="AE254" s="27"/>
      <c r="AF254" s="27"/>
      <c r="AH254" s="27"/>
    </row>
    <row r="255" customFormat="false" ht="12.8" hidden="false" customHeight="false" outlineLevel="0" collapsed="false">
      <c r="D255" s="29"/>
      <c r="G255" s="27"/>
      <c r="J255" s="29"/>
      <c r="K255" s="29"/>
      <c r="L255" s="29"/>
      <c r="M255" s="29"/>
      <c r="U255" s="27"/>
      <c r="Z255" s="27"/>
      <c r="AC255" s="27"/>
      <c r="AE255" s="27"/>
      <c r="AF255" s="27"/>
      <c r="AH255" s="27"/>
    </row>
    <row r="256" customFormat="false" ht="12.8" hidden="false" customHeight="false" outlineLevel="0" collapsed="false">
      <c r="D256" s="29"/>
      <c r="G256" s="27"/>
      <c r="J256" s="29"/>
      <c r="K256" s="29"/>
      <c r="L256" s="29"/>
      <c r="M256" s="29"/>
      <c r="U256" s="27"/>
      <c r="Z256" s="27"/>
      <c r="AC256" s="27"/>
      <c r="AE256" s="27"/>
      <c r="AF256" s="27"/>
      <c r="AH256" s="27"/>
    </row>
    <row r="257" customFormat="false" ht="12.8" hidden="false" customHeight="false" outlineLevel="0" collapsed="false">
      <c r="D257" s="29"/>
      <c r="G257" s="27"/>
      <c r="J257" s="29"/>
      <c r="K257" s="29"/>
      <c r="L257" s="29"/>
      <c r="M257" s="29"/>
      <c r="U257" s="27"/>
      <c r="Z257" s="27"/>
      <c r="AC257" s="27"/>
      <c r="AE257" s="27"/>
      <c r="AF257" s="27"/>
      <c r="AH257" s="27"/>
    </row>
    <row r="258" customFormat="false" ht="12.8" hidden="false" customHeight="false" outlineLevel="0" collapsed="false">
      <c r="D258" s="29"/>
      <c r="G258" s="27"/>
      <c r="J258" s="29"/>
      <c r="K258" s="29"/>
      <c r="L258" s="29"/>
      <c r="M258" s="29"/>
      <c r="U258" s="27"/>
      <c r="Z258" s="27"/>
      <c r="AC258" s="27"/>
      <c r="AE258" s="27"/>
      <c r="AF258" s="27"/>
      <c r="AH258" s="27"/>
    </row>
    <row r="259" customFormat="false" ht="12.8" hidden="false" customHeight="false" outlineLevel="0" collapsed="false">
      <c r="D259" s="29"/>
      <c r="G259" s="27"/>
      <c r="J259" s="29"/>
      <c r="K259" s="29"/>
      <c r="L259" s="29"/>
      <c r="M259" s="29"/>
      <c r="U259" s="27"/>
      <c r="Z259" s="27"/>
      <c r="AC259" s="27"/>
      <c r="AE259" s="27"/>
      <c r="AF259" s="27"/>
      <c r="AH259" s="27"/>
    </row>
    <row r="260" customFormat="false" ht="12.8" hidden="false" customHeight="false" outlineLevel="0" collapsed="false">
      <c r="D260" s="29"/>
      <c r="G260" s="27"/>
      <c r="J260" s="29"/>
      <c r="K260" s="29"/>
      <c r="L260" s="29"/>
      <c r="M260" s="29"/>
      <c r="U260" s="27"/>
      <c r="Z260" s="27"/>
      <c r="AC260" s="27"/>
      <c r="AE260" s="27"/>
      <c r="AF260" s="27"/>
      <c r="AH260" s="27"/>
    </row>
    <row r="261" customFormat="false" ht="12.8" hidden="false" customHeight="false" outlineLevel="0" collapsed="false">
      <c r="D261" s="29"/>
      <c r="G261" s="27"/>
      <c r="J261" s="29"/>
      <c r="K261" s="29"/>
      <c r="L261" s="29"/>
      <c r="M261" s="29"/>
      <c r="U261" s="27"/>
      <c r="Z261" s="27"/>
      <c r="AC261" s="27"/>
      <c r="AE261" s="27"/>
      <c r="AF261" s="27"/>
      <c r="AH261" s="27"/>
    </row>
    <row r="262" customFormat="false" ht="12.8" hidden="false" customHeight="false" outlineLevel="0" collapsed="false">
      <c r="D262" s="29"/>
      <c r="G262" s="27"/>
      <c r="J262" s="29"/>
      <c r="K262" s="29"/>
      <c r="L262" s="29"/>
      <c r="M262" s="29"/>
      <c r="U262" s="27"/>
      <c r="Z262" s="27"/>
      <c r="AC262" s="27"/>
      <c r="AE262" s="27"/>
      <c r="AF262" s="27"/>
      <c r="AH262" s="27"/>
    </row>
    <row r="263" customFormat="false" ht="12.8" hidden="false" customHeight="false" outlineLevel="0" collapsed="false">
      <c r="D263" s="29"/>
      <c r="G263" s="27"/>
      <c r="J263" s="29"/>
      <c r="K263" s="29"/>
      <c r="L263" s="29"/>
      <c r="M263" s="29"/>
      <c r="U263" s="27"/>
      <c r="Z263" s="27"/>
      <c r="AC263" s="27"/>
      <c r="AE263" s="27"/>
      <c r="AF263" s="27"/>
      <c r="AH263" s="27"/>
    </row>
    <row r="264" customFormat="false" ht="12.8" hidden="false" customHeight="false" outlineLevel="0" collapsed="false">
      <c r="D264" s="29"/>
      <c r="G264" s="27"/>
      <c r="J264" s="29"/>
      <c r="K264" s="29"/>
      <c r="L264" s="29"/>
      <c r="M264" s="29"/>
      <c r="U264" s="27"/>
      <c r="Z264" s="27"/>
      <c r="AC264" s="27"/>
      <c r="AE264" s="27"/>
      <c r="AF264" s="27"/>
      <c r="AH264" s="27"/>
    </row>
    <row r="265" customFormat="false" ht="12.8" hidden="false" customHeight="false" outlineLevel="0" collapsed="false">
      <c r="D265" s="29"/>
      <c r="G265" s="27"/>
      <c r="J265" s="29"/>
      <c r="K265" s="29"/>
      <c r="L265" s="29"/>
      <c r="M265" s="29"/>
      <c r="U265" s="27"/>
      <c r="Z265" s="27"/>
      <c r="AC265" s="27"/>
      <c r="AE265" s="27"/>
      <c r="AF265" s="27"/>
      <c r="AH265" s="27"/>
    </row>
    <row r="266" customFormat="false" ht="12.8" hidden="false" customHeight="false" outlineLevel="0" collapsed="false">
      <c r="D266" s="29"/>
      <c r="G266" s="27"/>
      <c r="J266" s="29"/>
      <c r="K266" s="29"/>
      <c r="L266" s="29"/>
      <c r="M266" s="29"/>
      <c r="U266" s="27"/>
      <c r="Z266" s="27"/>
      <c r="AC266" s="27"/>
      <c r="AE266" s="27"/>
      <c r="AF266" s="27"/>
      <c r="AH266" s="27"/>
    </row>
    <row r="267" customFormat="false" ht="12.8" hidden="false" customHeight="false" outlineLevel="0" collapsed="false">
      <c r="D267" s="29"/>
      <c r="G267" s="27"/>
      <c r="J267" s="29"/>
      <c r="K267" s="29"/>
      <c r="L267" s="29"/>
      <c r="M267" s="29"/>
      <c r="U267" s="27"/>
      <c r="Z267" s="27"/>
      <c r="AC267" s="27"/>
      <c r="AE267" s="27"/>
      <c r="AF267" s="27"/>
      <c r="AH267" s="27"/>
    </row>
    <row r="268" customFormat="false" ht="12.8" hidden="false" customHeight="false" outlineLevel="0" collapsed="false">
      <c r="D268" s="29"/>
      <c r="G268" s="27"/>
      <c r="J268" s="29"/>
      <c r="K268" s="29"/>
      <c r="L268" s="29"/>
      <c r="M268" s="29"/>
      <c r="U268" s="27"/>
      <c r="Z268" s="27"/>
      <c r="AC268" s="27"/>
      <c r="AE268" s="27"/>
      <c r="AF268" s="27"/>
      <c r="AH268" s="27"/>
    </row>
    <row r="269" customFormat="false" ht="12.8" hidden="false" customHeight="false" outlineLevel="0" collapsed="false">
      <c r="D269" s="29"/>
      <c r="G269" s="27"/>
      <c r="J269" s="29"/>
      <c r="K269" s="29"/>
      <c r="L269" s="29"/>
      <c r="M269" s="29"/>
      <c r="U269" s="27"/>
      <c r="Z269" s="27"/>
      <c r="AC269" s="27"/>
      <c r="AE269" s="27"/>
      <c r="AF269" s="27"/>
      <c r="AH269" s="27"/>
    </row>
    <row r="270" customFormat="false" ht="12.8" hidden="false" customHeight="false" outlineLevel="0" collapsed="false">
      <c r="D270" s="29"/>
      <c r="G270" s="27"/>
      <c r="J270" s="29"/>
      <c r="K270" s="29"/>
      <c r="L270" s="29"/>
      <c r="M270" s="29"/>
      <c r="U270" s="27"/>
      <c r="Z270" s="27"/>
      <c r="AC270" s="27"/>
      <c r="AE270" s="27"/>
      <c r="AF270" s="27"/>
      <c r="AH270" s="27"/>
    </row>
    <row r="271" customFormat="false" ht="12.8" hidden="false" customHeight="false" outlineLevel="0" collapsed="false">
      <c r="D271" s="29"/>
      <c r="G271" s="27"/>
      <c r="J271" s="29"/>
      <c r="K271" s="29"/>
      <c r="L271" s="29"/>
      <c r="M271" s="29"/>
      <c r="U271" s="27"/>
      <c r="Z271" s="27"/>
      <c r="AC271" s="27"/>
      <c r="AE271" s="27"/>
      <c r="AF271" s="27"/>
      <c r="AH271" s="27"/>
    </row>
    <row r="272" customFormat="false" ht="12.8" hidden="false" customHeight="false" outlineLevel="0" collapsed="false">
      <c r="D272" s="29"/>
      <c r="G272" s="27"/>
      <c r="J272" s="29"/>
      <c r="K272" s="29"/>
      <c r="L272" s="29"/>
      <c r="M272" s="29"/>
      <c r="U272" s="27"/>
      <c r="Z272" s="27"/>
      <c r="AC272" s="27"/>
      <c r="AE272" s="27"/>
      <c r="AF272" s="27"/>
      <c r="AH272" s="27"/>
    </row>
    <row r="273" customFormat="false" ht="12.8" hidden="false" customHeight="false" outlineLevel="0" collapsed="false">
      <c r="D273" s="29"/>
      <c r="G273" s="27"/>
      <c r="J273" s="29"/>
      <c r="K273" s="29"/>
      <c r="L273" s="29"/>
      <c r="M273" s="29"/>
      <c r="U273" s="27"/>
      <c r="Z273" s="27"/>
      <c r="AC273" s="27"/>
      <c r="AE273" s="27"/>
      <c r="AF273" s="27"/>
      <c r="AH273" s="27"/>
    </row>
    <row r="274" customFormat="false" ht="12.8" hidden="false" customHeight="false" outlineLevel="0" collapsed="false">
      <c r="D274" s="29"/>
      <c r="G274" s="27"/>
      <c r="J274" s="29"/>
      <c r="K274" s="29"/>
      <c r="L274" s="29"/>
      <c r="M274" s="29"/>
      <c r="U274" s="27"/>
      <c r="Z274" s="27"/>
      <c r="AC274" s="27"/>
      <c r="AE274" s="27"/>
      <c r="AF274" s="27"/>
      <c r="AH274" s="27"/>
    </row>
    <row r="275" customFormat="false" ht="12.8" hidden="false" customHeight="false" outlineLevel="0" collapsed="false">
      <c r="D275" s="29"/>
      <c r="G275" s="27"/>
      <c r="J275" s="29"/>
      <c r="K275" s="29"/>
      <c r="L275" s="29"/>
      <c r="M275" s="29"/>
      <c r="U275" s="27"/>
      <c r="Z275" s="27"/>
      <c r="AC275" s="27"/>
      <c r="AE275" s="27"/>
      <c r="AF275" s="27"/>
      <c r="AH275" s="27"/>
    </row>
    <row r="276" customFormat="false" ht="12.8" hidden="false" customHeight="false" outlineLevel="0" collapsed="false">
      <c r="D276" s="29"/>
      <c r="G276" s="27"/>
      <c r="J276" s="29"/>
      <c r="K276" s="29"/>
      <c r="L276" s="29"/>
      <c r="M276" s="29"/>
      <c r="U276" s="27"/>
      <c r="Z276" s="27"/>
      <c r="AC276" s="27"/>
      <c r="AE276" s="27"/>
      <c r="AF276" s="27"/>
      <c r="AH276" s="27"/>
    </row>
    <row r="277" customFormat="false" ht="12.8" hidden="false" customHeight="false" outlineLevel="0" collapsed="false">
      <c r="D277" s="29"/>
      <c r="G277" s="27"/>
      <c r="J277" s="29"/>
      <c r="K277" s="29"/>
      <c r="L277" s="29"/>
      <c r="M277" s="29"/>
      <c r="U277" s="27"/>
      <c r="Z277" s="27"/>
      <c r="AC277" s="27"/>
      <c r="AE277" s="27"/>
      <c r="AF277" s="27"/>
      <c r="AH277" s="27"/>
    </row>
    <row r="278" customFormat="false" ht="12.8" hidden="false" customHeight="false" outlineLevel="0" collapsed="false">
      <c r="D278" s="29"/>
      <c r="G278" s="27"/>
      <c r="J278" s="29"/>
      <c r="K278" s="29"/>
      <c r="L278" s="29"/>
      <c r="M278" s="29"/>
      <c r="U278" s="27"/>
      <c r="Z278" s="27"/>
      <c r="AC278" s="27"/>
      <c r="AE278" s="27"/>
      <c r="AF278" s="27"/>
      <c r="AH278" s="27"/>
    </row>
    <row r="279" customFormat="false" ht="12.8" hidden="false" customHeight="false" outlineLevel="0" collapsed="false">
      <c r="D279" s="29"/>
      <c r="G279" s="27"/>
      <c r="J279" s="29"/>
      <c r="K279" s="29"/>
      <c r="L279" s="29"/>
      <c r="M279" s="29"/>
      <c r="U279" s="27"/>
      <c r="Z279" s="27"/>
      <c r="AC279" s="27"/>
      <c r="AE279" s="27"/>
      <c r="AF279" s="27"/>
      <c r="AH279" s="27"/>
    </row>
    <row r="280" customFormat="false" ht="12.8" hidden="false" customHeight="false" outlineLevel="0" collapsed="false">
      <c r="D280" s="29"/>
      <c r="G280" s="27"/>
      <c r="J280" s="29"/>
      <c r="K280" s="29"/>
      <c r="L280" s="29"/>
      <c r="M280" s="29"/>
      <c r="U280" s="27"/>
      <c r="Z280" s="27"/>
      <c r="AC280" s="27"/>
      <c r="AE280" s="27"/>
      <c r="AF280" s="27"/>
      <c r="AH280" s="27"/>
    </row>
    <row r="281" customFormat="false" ht="12.8" hidden="false" customHeight="false" outlineLevel="0" collapsed="false">
      <c r="D281" s="29"/>
      <c r="G281" s="27"/>
      <c r="J281" s="29"/>
      <c r="K281" s="29"/>
      <c r="L281" s="29"/>
      <c r="M281" s="29"/>
      <c r="U281" s="27"/>
      <c r="Z281" s="27"/>
      <c r="AC281" s="27"/>
      <c r="AE281" s="27"/>
      <c r="AF281" s="27"/>
      <c r="AH281" s="27"/>
    </row>
    <row r="282" customFormat="false" ht="12.8" hidden="false" customHeight="false" outlineLevel="0" collapsed="false">
      <c r="D282" s="29"/>
      <c r="G282" s="27"/>
      <c r="J282" s="29"/>
      <c r="K282" s="29"/>
      <c r="L282" s="29"/>
      <c r="M282" s="29"/>
      <c r="U282" s="27"/>
      <c r="Z282" s="27"/>
      <c r="AC282" s="27"/>
      <c r="AE282" s="27"/>
      <c r="AF282" s="27"/>
      <c r="AH282" s="27"/>
    </row>
    <row r="283" customFormat="false" ht="12.8" hidden="false" customHeight="false" outlineLevel="0" collapsed="false">
      <c r="D283" s="29"/>
      <c r="G283" s="27"/>
      <c r="J283" s="29"/>
      <c r="K283" s="29"/>
      <c r="L283" s="29"/>
      <c r="M283" s="29"/>
      <c r="U283" s="27"/>
      <c r="Z283" s="27"/>
      <c r="AC283" s="27"/>
      <c r="AE283" s="27"/>
      <c r="AF283" s="27"/>
      <c r="AH283" s="27"/>
    </row>
    <row r="284" customFormat="false" ht="12.8" hidden="false" customHeight="false" outlineLevel="0" collapsed="false">
      <c r="D284" s="29"/>
      <c r="G284" s="27"/>
      <c r="J284" s="29"/>
      <c r="K284" s="29"/>
      <c r="L284" s="29"/>
      <c r="M284" s="29"/>
      <c r="U284" s="27"/>
      <c r="Z284" s="27"/>
      <c r="AC284" s="27"/>
      <c r="AE284" s="27"/>
      <c r="AF284" s="27"/>
      <c r="AH284" s="27"/>
    </row>
    <row r="285" customFormat="false" ht="12.8" hidden="false" customHeight="false" outlineLevel="0" collapsed="false">
      <c r="D285" s="29"/>
      <c r="G285" s="27"/>
      <c r="J285" s="29"/>
      <c r="K285" s="29"/>
      <c r="L285" s="29"/>
      <c r="M285" s="29"/>
      <c r="U285" s="27"/>
      <c r="Z285" s="27"/>
      <c r="AC285" s="27"/>
      <c r="AE285" s="27"/>
      <c r="AF285" s="27"/>
      <c r="AH285" s="27"/>
    </row>
    <row r="286" customFormat="false" ht="12.8" hidden="false" customHeight="false" outlineLevel="0" collapsed="false">
      <c r="D286" s="29"/>
      <c r="G286" s="27"/>
      <c r="J286" s="29"/>
      <c r="K286" s="29"/>
      <c r="L286" s="29"/>
      <c r="M286" s="29"/>
      <c r="U286" s="27"/>
      <c r="Z286" s="27"/>
      <c r="AC286" s="27"/>
      <c r="AE286" s="27"/>
      <c r="AF286" s="27"/>
      <c r="AH286" s="27"/>
    </row>
    <row r="287" customFormat="false" ht="12.8" hidden="false" customHeight="false" outlineLevel="0" collapsed="false">
      <c r="D287" s="29"/>
      <c r="G287" s="27"/>
      <c r="J287" s="29"/>
      <c r="K287" s="29"/>
      <c r="L287" s="29"/>
      <c r="M287" s="29"/>
      <c r="U287" s="27"/>
      <c r="Z287" s="27"/>
      <c r="AC287" s="27"/>
      <c r="AE287" s="27"/>
      <c r="AF287" s="27"/>
      <c r="AH287" s="27"/>
    </row>
    <row r="288" customFormat="false" ht="12.8" hidden="false" customHeight="false" outlineLevel="0" collapsed="false">
      <c r="D288" s="29"/>
      <c r="G288" s="27"/>
      <c r="J288" s="29"/>
      <c r="K288" s="29"/>
      <c r="L288" s="29"/>
      <c r="M288" s="29"/>
      <c r="U288" s="27"/>
      <c r="Z288" s="27"/>
      <c r="AC288" s="27"/>
      <c r="AE288" s="27"/>
      <c r="AF288" s="27"/>
      <c r="AH288" s="27"/>
    </row>
    <row r="289" customFormat="false" ht="12.8" hidden="false" customHeight="false" outlineLevel="0" collapsed="false">
      <c r="D289" s="29"/>
      <c r="G289" s="27"/>
      <c r="J289" s="29"/>
      <c r="K289" s="29"/>
      <c r="L289" s="29"/>
      <c r="M289" s="29"/>
      <c r="U289" s="27"/>
      <c r="Z289" s="27"/>
      <c r="AC289" s="27"/>
      <c r="AE289" s="27"/>
      <c r="AF289" s="27"/>
      <c r="AH289" s="27"/>
    </row>
    <row r="290" customFormat="false" ht="12.8" hidden="false" customHeight="false" outlineLevel="0" collapsed="false">
      <c r="D290" s="29"/>
      <c r="G290" s="27"/>
      <c r="J290" s="29"/>
      <c r="K290" s="29"/>
      <c r="L290" s="29"/>
      <c r="M290" s="29"/>
      <c r="U290" s="27"/>
      <c r="Z290" s="27"/>
      <c r="AC290" s="27"/>
      <c r="AE290" s="27"/>
      <c r="AF290" s="27"/>
      <c r="AH290" s="27"/>
    </row>
    <row r="291" customFormat="false" ht="12.8" hidden="false" customHeight="false" outlineLevel="0" collapsed="false">
      <c r="D291" s="29"/>
      <c r="G291" s="27"/>
      <c r="J291" s="29"/>
      <c r="K291" s="29"/>
      <c r="L291" s="29"/>
      <c r="M291" s="29"/>
      <c r="U291" s="27"/>
      <c r="Z291" s="27"/>
      <c r="AC291" s="27"/>
      <c r="AE291" s="27"/>
      <c r="AF291" s="27"/>
      <c r="AH291" s="27"/>
    </row>
    <row r="292" customFormat="false" ht="12.8" hidden="false" customHeight="false" outlineLevel="0" collapsed="false">
      <c r="D292" s="29"/>
      <c r="G292" s="27"/>
      <c r="J292" s="29"/>
      <c r="K292" s="29"/>
      <c r="L292" s="29"/>
      <c r="M292" s="29"/>
      <c r="U292" s="27"/>
      <c r="Z292" s="27"/>
      <c r="AC292" s="27"/>
      <c r="AE292" s="27"/>
      <c r="AF292" s="27"/>
      <c r="AH292" s="27"/>
    </row>
    <row r="293" customFormat="false" ht="12.8" hidden="false" customHeight="false" outlineLevel="0" collapsed="false">
      <c r="D293" s="29"/>
      <c r="G293" s="27"/>
      <c r="J293" s="29"/>
      <c r="K293" s="29"/>
      <c r="L293" s="29"/>
      <c r="M293" s="29"/>
      <c r="U293" s="27"/>
      <c r="Z293" s="27"/>
      <c r="AC293" s="27"/>
      <c r="AE293" s="27"/>
      <c r="AF293" s="27"/>
      <c r="AH293" s="27"/>
    </row>
    <row r="294" customFormat="false" ht="12.8" hidden="false" customHeight="false" outlineLevel="0" collapsed="false">
      <c r="D294" s="29"/>
      <c r="G294" s="27"/>
      <c r="J294" s="29"/>
      <c r="K294" s="29"/>
      <c r="L294" s="29"/>
      <c r="M294" s="29"/>
      <c r="U294" s="27"/>
      <c r="Z294" s="27"/>
      <c r="AC294" s="27"/>
      <c r="AE294" s="27"/>
      <c r="AF294" s="27"/>
      <c r="AH294" s="27"/>
    </row>
    <row r="295" customFormat="false" ht="12.8" hidden="false" customHeight="false" outlineLevel="0" collapsed="false">
      <c r="D295" s="29"/>
      <c r="G295" s="27"/>
      <c r="J295" s="29"/>
      <c r="K295" s="29"/>
      <c r="L295" s="29"/>
      <c r="M295" s="29"/>
      <c r="U295" s="27"/>
      <c r="Z295" s="27"/>
      <c r="AC295" s="27"/>
      <c r="AE295" s="27"/>
      <c r="AF295" s="27"/>
      <c r="AH295" s="27"/>
    </row>
    <row r="296" customFormat="false" ht="12.8" hidden="false" customHeight="false" outlineLevel="0" collapsed="false">
      <c r="D296" s="29"/>
      <c r="G296" s="27"/>
      <c r="J296" s="29"/>
      <c r="K296" s="29"/>
      <c r="L296" s="29"/>
      <c r="M296" s="29"/>
      <c r="U296" s="27"/>
      <c r="Z296" s="27"/>
      <c r="AC296" s="27"/>
      <c r="AE296" s="27"/>
      <c r="AF296" s="27"/>
      <c r="AH296" s="27"/>
    </row>
    <row r="297" customFormat="false" ht="12.8" hidden="false" customHeight="false" outlineLevel="0" collapsed="false">
      <c r="D297" s="29"/>
      <c r="G297" s="27"/>
      <c r="J297" s="29"/>
      <c r="K297" s="29"/>
      <c r="L297" s="29"/>
      <c r="M297" s="29"/>
      <c r="U297" s="27"/>
      <c r="Z297" s="27"/>
      <c r="AC297" s="27"/>
      <c r="AE297" s="27"/>
      <c r="AF297" s="27"/>
      <c r="AH297" s="27"/>
    </row>
    <row r="298" customFormat="false" ht="12.8" hidden="false" customHeight="false" outlineLevel="0" collapsed="false">
      <c r="D298" s="29"/>
      <c r="G298" s="27"/>
      <c r="J298" s="29"/>
      <c r="K298" s="29"/>
      <c r="L298" s="29"/>
      <c r="M298" s="29"/>
      <c r="U298" s="27"/>
      <c r="Z298" s="27"/>
      <c r="AC298" s="27"/>
      <c r="AE298" s="27"/>
      <c r="AF298" s="27"/>
      <c r="AH298" s="27"/>
    </row>
    <row r="299" customFormat="false" ht="12.8" hidden="false" customHeight="false" outlineLevel="0" collapsed="false">
      <c r="D299" s="29"/>
      <c r="G299" s="27"/>
      <c r="J299" s="29"/>
      <c r="K299" s="29"/>
      <c r="L299" s="29"/>
      <c r="M299" s="29"/>
      <c r="U299" s="27"/>
      <c r="Z299" s="27"/>
      <c r="AC299" s="27"/>
      <c r="AE299" s="27"/>
      <c r="AF299" s="27"/>
      <c r="AH299" s="27"/>
    </row>
    <row r="300" customFormat="false" ht="12.8" hidden="false" customHeight="false" outlineLevel="0" collapsed="false">
      <c r="D300" s="29"/>
      <c r="G300" s="27"/>
      <c r="J300" s="29"/>
      <c r="K300" s="29"/>
      <c r="L300" s="29"/>
      <c r="M300" s="29"/>
      <c r="U300" s="27"/>
      <c r="Z300" s="27"/>
      <c r="AC300" s="27"/>
      <c r="AE300" s="27"/>
      <c r="AF300" s="27"/>
      <c r="AH300" s="27"/>
    </row>
    <row r="301" customFormat="false" ht="12.8" hidden="false" customHeight="false" outlineLevel="0" collapsed="false">
      <c r="D301" s="29"/>
      <c r="G301" s="27"/>
      <c r="J301" s="29"/>
      <c r="K301" s="29"/>
      <c r="L301" s="29"/>
      <c r="M301" s="29"/>
      <c r="U301" s="27"/>
      <c r="Z301" s="27"/>
      <c r="AC301" s="27"/>
      <c r="AE301" s="27"/>
      <c r="AF301" s="27"/>
      <c r="AH301" s="27"/>
    </row>
    <row r="302" customFormat="false" ht="12.8" hidden="false" customHeight="false" outlineLevel="0" collapsed="false">
      <c r="D302" s="29"/>
      <c r="G302" s="27"/>
      <c r="J302" s="29"/>
      <c r="K302" s="29"/>
      <c r="L302" s="29"/>
      <c r="M302" s="29"/>
      <c r="U302" s="27"/>
      <c r="Z302" s="27"/>
      <c r="AC302" s="27"/>
      <c r="AE302" s="27"/>
      <c r="AF302" s="27"/>
      <c r="AH302" s="27"/>
    </row>
    <row r="303" customFormat="false" ht="12.8" hidden="false" customHeight="false" outlineLevel="0" collapsed="false">
      <c r="D303" s="29"/>
      <c r="G303" s="27"/>
      <c r="J303" s="29"/>
      <c r="K303" s="29"/>
      <c r="L303" s="29"/>
      <c r="M303" s="29"/>
      <c r="U303" s="27"/>
      <c r="Z303" s="27"/>
      <c r="AC303" s="27"/>
      <c r="AE303" s="27"/>
      <c r="AF303" s="27"/>
      <c r="AH303" s="27"/>
    </row>
    <row r="304" customFormat="false" ht="12.8" hidden="false" customHeight="false" outlineLevel="0" collapsed="false">
      <c r="D304" s="29"/>
      <c r="G304" s="27"/>
      <c r="J304" s="29"/>
      <c r="K304" s="29"/>
      <c r="L304" s="29"/>
      <c r="M304" s="29"/>
      <c r="U304" s="27"/>
      <c r="Z304" s="27"/>
      <c r="AC304" s="27"/>
      <c r="AE304" s="27"/>
      <c r="AF304" s="27"/>
      <c r="AH304" s="27"/>
    </row>
    <row r="305" customFormat="false" ht="12.8" hidden="false" customHeight="false" outlineLevel="0" collapsed="false">
      <c r="D305" s="29"/>
      <c r="G305" s="27"/>
      <c r="J305" s="29"/>
      <c r="K305" s="29"/>
      <c r="L305" s="29"/>
      <c r="M305" s="29"/>
      <c r="U305" s="27"/>
      <c r="Z305" s="27"/>
      <c r="AC305" s="27"/>
      <c r="AE305" s="27"/>
      <c r="AF305" s="27"/>
      <c r="AH305" s="27"/>
    </row>
    <row r="306" customFormat="false" ht="12.8" hidden="false" customHeight="false" outlineLevel="0" collapsed="false">
      <c r="D306" s="29"/>
      <c r="G306" s="27"/>
      <c r="J306" s="29"/>
      <c r="K306" s="29"/>
      <c r="L306" s="29"/>
      <c r="M306" s="29"/>
      <c r="U306" s="27"/>
      <c r="Z306" s="27"/>
      <c r="AC306" s="27"/>
      <c r="AE306" s="27"/>
      <c r="AF306" s="27"/>
      <c r="AH306" s="27"/>
    </row>
    <row r="307" customFormat="false" ht="12.8" hidden="false" customHeight="false" outlineLevel="0" collapsed="false">
      <c r="D307" s="29"/>
      <c r="G307" s="27"/>
      <c r="J307" s="29"/>
      <c r="K307" s="29"/>
      <c r="L307" s="29"/>
      <c r="M307" s="29"/>
      <c r="U307" s="27"/>
      <c r="Z307" s="27"/>
      <c r="AC307" s="27"/>
      <c r="AE307" s="27"/>
      <c r="AF307" s="27"/>
      <c r="AH307" s="27"/>
    </row>
    <row r="308" customFormat="false" ht="12.8" hidden="false" customHeight="false" outlineLevel="0" collapsed="false">
      <c r="D308" s="29"/>
      <c r="G308" s="27"/>
      <c r="J308" s="29"/>
      <c r="K308" s="29"/>
      <c r="L308" s="29"/>
      <c r="M308" s="29"/>
      <c r="U308" s="27"/>
      <c r="Z308" s="27"/>
      <c r="AC308" s="27"/>
      <c r="AE308" s="27"/>
      <c r="AF308" s="27"/>
      <c r="AH308" s="27"/>
    </row>
    <row r="309" customFormat="false" ht="12.8" hidden="false" customHeight="false" outlineLevel="0" collapsed="false">
      <c r="D309" s="29"/>
      <c r="G309" s="27"/>
      <c r="J309" s="29"/>
      <c r="K309" s="29"/>
      <c r="L309" s="29"/>
      <c r="M309" s="29"/>
      <c r="U309" s="27"/>
      <c r="Z309" s="27"/>
      <c r="AC309" s="27"/>
      <c r="AE309" s="27"/>
      <c r="AF309" s="27"/>
      <c r="AH309" s="27"/>
    </row>
    <row r="310" customFormat="false" ht="12.8" hidden="false" customHeight="false" outlineLevel="0" collapsed="false">
      <c r="D310" s="29"/>
      <c r="G310" s="27"/>
      <c r="J310" s="29"/>
      <c r="K310" s="29"/>
      <c r="L310" s="29"/>
      <c r="M310" s="29"/>
      <c r="U310" s="27"/>
      <c r="Z310" s="27"/>
      <c r="AC310" s="27"/>
      <c r="AE310" s="27"/>
      <c r="AF310" s="27"/>
      <c r="AH310" s="27"/>
    </row>
    <row r="311" customFormat="false" ht="12.8" hidden="false" customHeight="false" outlineLevel="0" collapsed="false">
      <c r="D311" s="29"/>
      <c r="G311" s="27"/>
      <c r="J311" s="29"/>
      <c r="K311" s="29"/>
      <c r="L311" s="29"/>
      <c r="M311" s="29"/>
      <c r="U311" s="27"/>
      <c r="Z311" s="27"/>
      <c r="AC311" s="27"/>
      <c r="AE311" s="27"/>
      <c r="AF311" s="27"/>
      <c r="AH311" s="27"/>
    </row>
    <row r="312" customFormat="false" ht="12.8" hidden="false" customHeight="false" outlineLevel="0" collapsed="false">
      <c r="D312" s="29"/>
      <c r="G312" s="27"/>
      <c r="J312" s="29"/>
      <c r="K312" s="29"/>
      <c r="L312" s="29"/>
      <c r="M312" s="29"/>
      <c r="U312" s="27"/>
      <c r="Z312" s="27"/>
      <c r="AC312" s="27"/>
      <c r="AE312" s="27"/>
      <c r="AF312" s="27"/>
      <c r="AH312" s="27"/>
    </row>
    <row r="313" customFormat="false" ht="12.8" hidden="false" customHeight="false" outlineLevel="0" collapsed="false">
      <c r="D313" s="29"/>
      <c r="G313" s="27"/>
      <c r="J313" s="29"/>
      <c r="K313" s="29"/>
      <c r="L313" s="29"/>
      <c r="M313" s="29"/>
      <c r="U313" s="27"/>
      <c r="Z313" s="27"/>
      <c r="AC313" s="27"/>
      <c r="AE313" s="27"/>
      <c r="AF313" s="27"/>
      <c r="AH313" s="27"/>
    </row>
    <row r="314" customFormat="false" ht="12.8" hidden="false" customHeight="false" outlineLevel="0" collapsed="false">
      <c r="D314" s="29"/>
      <c r="G314" s="27"/>
      <c r="J314" s="29"/>
      <c r="K314" s="29"/>
      <c r="L314" s="29"/>
      <c r="M314" s="29"/>
      <c r="U314" s="27"/>
      <c r="Z314" s="27"/>
      <c r="AC314" s="27"/>
      <c r="AE314" s="27"/>
      <c r="AF314" s="27"/>
      <c r="AH314" s="27"/>
    </row>
    <row r="315" customFormat="false" ht="12.8" hidden="false" customHeight="false" outlineLevel="0" collapsed="false">
      <c r="D315" s="29"/>
      <c r="G315" s="27"/>
      <c r="J315" s="29"/>
      <c r="K315" s="29"/>
      <c r="L315" s="29"/>
      <c r="M315" s="29"/>
      <c r="U315" s="27"/>
      <c r="Z315" s="27"/>
      <c r="AC315" s="27"/>
      <c r="AE315" s="27"/>
      <c r="AF315" s="27"/>
      <c r="AH315" s="27"/>
    </row>
    <row r="316" customFormat="false" ht="12.8" hidden="false" customHeight="false" outlineLevel="0" collapsed="false">
      <c r="D316" s="29"/>
      <c r="G316" s="27"/>
      <c r="J316" s="29"/>
      <c r="K316" s="29"/>
      <c r="L316" s="29"/>
      <c r="M316" s="29"/>
      <c r="U316" s="27"/>
      <c r="Z316" s="27"/>
      <c r="AC316" s="27"/>
      <c r="AE316" s="27"/>
      <c r="AF316" s="27"/>
      <c r="AH316" s="27"/>
    </row>
    <row r="317" customFormat="false" ht="12.8" hidden="false" customHeight="false" outlineLevel="0" collapsed="false">
      <c r="D317" s="29"/>
      <c r="G317" s="27"/>
      <c r="J317" s="29"/>
      <c r="K317" s="29"/>
      <c r="L317" s="29"/>
      <c r="M317" s="29"/>
      <c r="U317" s="27"/>
      <c r="Z317" s="27"/>
      <c r="AC317" s="27"/>
      <c r="AE317" s="27"/>
      <c r="AF317" s="27"/>
      <c r="AH317" s="27"/>
    </row>
    <row r="318" customFormat="false" ht="12.8" hidden="false" customHeight="false" outlineLevel="0" collapsed="false">
      <c r="D318" s="29"/>
      <c r="G318" s="27"/>
      <c r="J318" s="29"/>
      <c r="K318" s="29"/>
      <c r="L318" s="29"/>
      <c r="M318" s="29"/>
      <c r="U318" s="27"/>
      <c r="Z318" s="27"/>
      <c r="AC318" s="27"/>
      <c r="AE318" s="27"/>
      <c r="AF318" s="27"/>
      <c r="AH318" s="27"/>
    </row>
    <row r="319" customFormat="false" ht="12.8" hidden="false" customHeight="false" outlineLevel="0" collapsed="false">
      <c r="D319" s="29"/>
      <c r="G319" s="27"/>
      <c r="J319" s="29"/>
      <c r="K319" s="29"/>
      <c r="L319" s="29"/>
      <c r="M319" s="29"/>
      <c r="U319" s="27"/>
      <c r="Z319" s="27"/>
      <c r="AC319" s="27"/>
      <c r="AE319" s="27"/>
      <c r="AF319" s="27"/>
      <c r="AH319" s="27"/>
    </row>
    <row r="320" customFormat="false" ht="12.8" hidden="false" customHeight="false" outlineLevel="0" collapsed="false">
      <c r="D320" s="29"/>
      <c r="G320" s="27"/>
      <c r="J320" s="29"/>
      <c r="K320" s="29"/>
      <c r="L320" s="29"/>
      <c r="M320" s="29"/>
      <c r="U320" s="27"/>
      <c r="Z320" s="27"/>
      <c r="AC320" s="27"/>
      <c r="AE320" s="27"/>
      <c r="AF320" s="27"/>
      <c r="AH320" s="27"/>
    </row>
    <row r="321" customFormat="false" ht="12.8" hidden="false" customHeight="false" outlineLevel="0" collapsed="false">
      <c r="D321" s="29"/>
      <c r="G321" s="27"/>
      <c r="J321" s="29"/>
      <c r="K321" s="29"/>
      <c r="L321" s="29"/>
      <c r="M321" s="29"/>
      <c r="U321" s="27"/>
      <c r="Z321" s="27"/>
      <c r="AC321" s="27"/>
      <c r="AE321" s="27"/>
      <c r="AF321" s="27"/>
      <c r="AH321" s="27"/>
    </row>
    <row r="322" customFormat="false" ht="12.8" hidden="false" customHeight="false" outlineLevel="0" collapsed="false">
      <c r="D322" s="29"/>
      <c r="G322" s="27"/>
      <c r="J322" s="29"/>
      <c r="K322" s="29"/>
      <c r="L322" s="29"/>
      <c r="M322" s="29"/>
      <c r="U322" s="27"/>
      <c r="Z322" s="27"/>
      <c r="AC322" s="27"/>
      <c r="AE322" s="27"/>
      <c r="AF322" s="27"/>
      <c r="AH322" s="27"/>
    </row>
    <row r="323" customFormat="false" ht="12.8" hidden="false" customHeight="false" outlineLevel="0" collapsed="false">
      <c r="D323" s="29"/>
      <c r="G323" s="27"/>
      <c r="J323" s="29"/>
      <c r="K323" s="29"/>
      <c r="L323" s="29"/>
      <c r="M323" s="29"/>
      <c r="U323" s="27"/>
      <c r="Z323" s="27"/>
      <c r="AC323" s="27"/>
      <c r="AE323" s="27"/>
      <c r="AF323" s="27"/>
      <c r="AH323" s="27"/>
    </row>
    <row r="324" customFormat="false" ht="12.8" hidden="false" customHeight="false" outlineLevel="0" collapsed="false">
      <c r="D324" s="29"/>
      <c r="G324" s="27"/>
      <c r="J324" s="29"/>
      <c r="K324" s="29"/>
      <c r="L324" s="29"/>
      <c r="M324" s="29"/>
      <c r="U324" s="27"/>
      <c r="Z324" s="27"/>
      <c r="AC324" s="27"/>
      <c r="AE324" s="27"/>
      <c r="AF324" s="27"/>
      <c r="AH324" s="27"/>
    </row>
    <row r="325" customFormat="false" ht="12.8" hidden="false" customHeight="false" outlineLevel="0" collapsed="false">
      <c r="D325" s="29"/>
      <c r="G325" s="27"/>
      <c r="J325" s="29"/>
      <c r="K325" s="29"/>
      <c r="L325" s="29"/>
      <c r="M325" s="29"/>
      <c r="U325" s="27"/>
      <c r="Z325" s="27"/>
      <c r="AC325" s="27"/>
      <c r="AE325" s="27"/>
      <c r="AF325" s="27"/>
      <c r="AH325" s="27"/>
    </row>
    <row r="326" customFormat="false" ht="12.8" hidden="false" customHeight="false" outlineLevel="0" collapsed="false">
      <c r="D326" s="29"/>
      <c r="G326" s="27"/>
      <c r="J326" s="29"/>
      <c r="K326" s="29"/>
      <c r="L326" s="29"/>
      <c r="M326" s="29"/>
      <c r="U326" s="27"/>
      <c r="Z326" s="27"/>
      <c r="AC326" s="27"/>
      <c r="AE326" s="27"/>
      <c r="AF326" s="27"/>
      <c r="AH326" s="27"/>
    </row>
    <row r="327" customFormat="false" ht="12.8" hidden="false" customHeight="false" outlineLevel="0" collapsed="false">
      <c r="D327" s="29"/>
      <c r="G327" s="27"/>
      <c r="J327" s="29"/>
      <c r="K327" s="29"/>
      <c r="L327" s="29"/>
      <c r="M327" s="29"/>
      <c r="U327" s="27"/>
      <c r="Z327" s="27"/>
      <c r="AC327" s="27"/>
      <c r="AE327" s="27"/>
      <c r="AF327" s="27"/>
      <c r="AH327" s="27"/>
    </row>
    <row r="328" customFormat="false" ht="12.8" hidden="false" customHeight="false" outlineLevel="0" collapsed="false">
      <c r="D328" s="29"/>
      <c r="G328" s="27"/>
      <c r="J328" s="29"/>
      <c r="K328" s="29"/>
      <c r="L328" s="29"/>
      <c r="M328" s="29"/>
      <c r="U328" s="27"/>
      <c r="Z328" s="27"/>
      <c r="AC328" s="27"/>
      <c r="AE328" s="27"/>
      <c r="AF328" s="27"/>
      <c r="AH328" s="27"/>
    </row>
    <row r="329" customFormat="false" ht="12.8" hidden="false" customHeight="false" outlineLevel="0" collapsed="false">
      <c r="D329" s="29"/>
      <c r="G329" s="27"/>
      <c r="J329" s="29"/>
      <c r="K329" s="29"/>
      <c r="L329" s="29"/>
      <c r="M329" s="29"/>
      <c r="U329" s="27"/>
      <c r="Z329" s="27"/>
      <c r="AC329" s="27"/>
      <c r="AE329" s="27"/>
      <c r="AF329" s="27"/>
      <c r="AH329" s="27"/>
    </row>
    <row r="330" customFormat="false" ht="12.8" hidden="false" customHeight="false" outlineLevel="0" collapsed="false">
      <c r="D330" s="29"/>
      <c r="G330" s="27"/>
      <c r="J330" s="29"/>
      <c r="K330" s="29"/>
      <c r="L330" s="29"/>
      <c r="M330" s="29"/>
      <c r="U330" s="27"/>
      <c r="Z330" s="27"/>
      <c r="AC330" s="27"/>
      <c r="AE330" s="27"/>
      <c r="AF330" s="27"/>
      <c r="AH330" s="27"/>
    </row>
    <row r="331" customFormat="false" ht="12.8" hidden="false" customHeight="false" outlineLevel="0" collapsed="false">
      <c r="D331" s="29"/>
      <c r="G331" s="27"/>
      <c r="J331" s="29"/>
      <c r="K331" s="29"/>
      <c r="L331" s="29"/>
      <c r="M331" s="29"/>
      <c r="U331" s="27"/>
      <c r="Z331" s="27"/>
      <c r="AC331" s="27"/>
      <c r="AE331" s="27"/>
      <c r="AF331" s="27"/>
      <c r="AH331" s="27"/>
    </row>
    <row r="332" customFormat="false" ht="12.8" hidden="false" customHeight="false" outlineLevel="0" collapsed="false">
      <c r="D332" s="29"/>
      <c r="G332" s="27"/>
      <c r="J332" s="29"/>
      <c r="K332" s="29"/>
      <c r="L332" s="29"/>
      <c r="M332" s="29"/>
      <c r="U332" s="27"/>
      <c r="Z332" s="27"/>
      <c r="AC332" s="27"/>
      <c r="AE332" s="27"/>
      <c r="AF332" s="27"/>
      <c r="AH332" s="27"/>
    </row>
    <row r="333" customFormat="false" ht="12.8" hidden="false" customHeight="false" outlineLevel="0" collapsed="false">
      <c r="D333" s="29"/>
      <c r="G333" s="27"/>
      <c r="J333" s="29"/>
      <c r="K333" s="29"/>
      <c r="L333" s="29"/>
      <c r="M333" s="29"/>
      <c r="U333" s="27"/>
      <c r="Z333" s="27"/>
      <c r="AC333" s="27"/>
      <c r="AE333" s="27"/>
      <c r="AF333" s="27"/>
      <c r="AH333" s="27"/>
    </row>
    <row r="334" customFormat="false" ht="12.8" hidden="false" customHeight="false" outlineLevel="0" collapsed="false">
      <c r="D334" s="29"/>
      <c r="G334" s="27"/>
      <c r="J334" s="29"/>
      <c r="K334" s="29"/>
      <c r="L334" s="29"/>
      <c r="M334" s="29"/>
      <c r="U334" s="27"/>
      <c r="Z334" s="27"/>
      <c r="AC334" s="27"/>
      <c r="AE334" s="27"/>
      <c r="AF334" s="27"/>
      <c r="AH334" s="27"/>
    </row>
    <row r="335" customFormat="false" ht="12.8" hidden="false" customHeight="false" outlineLevel="0" collapsed="false">
      <c r="D335" s="29"/>
      <c r="G335" s="27"/>
      <c r="J335" s="29"/>
      <c r="K335" s="29"/>
      <c r="L335" s="29"/>
      <c r="M335" s="29"/>
      <c r="U335" s="27"/>
      <c r="Z335" s="27"/>
      <c r="AC335" s="27"/>
      <c r="AE335" s="27"/>
      <c r="AF335" s="27"/>
      <c r="AH335" s="27"/>
    </row>
    <row r="336" customFormat="false" ht="12.8" hidden="false" customHeight="false" outlineLevel="0" collapsed="false">
      <c r="D336" s="29"/>
      <c r="G336" s="27"/>
      <c r="J336" s="29"/>
      <c r="K336" s="29"/>
      <c r="L336" s="29"/>
      <c r="M336" s="29"/>
      <c r="U336" s="27"/>
      <c r="Z336" s="27"/>
      <c r="AC336" s="27"/>
      <c r="AE336" s="27"/>
      <c r="AF336" s="27"/>
      <c r="AH336" s="27"/>
    </row>
    <row r="337" customFormat="false" ht="12.8" hidden="false" customHeight="false" outlineLevel="0" collapsed="false">
      <c r="D337" s="29"/>
      <c r="G337" s="27"/>
      <c r="J337" s="29"/>
      <c r="K337" s="29"/>
      <c r="L337" s="29"/>
      <c r="M337" s="29"/>
      <c r="U337" s="27"/>
      <c r="Z337" s="27"/>
      <c r="AC337" s="27"/>
      <c r="AE337" s="27"/>
      <c r="AF337" s="27"/>
      <c r="AH337" s="27"/>
    </row>
    <row r="338" customFormat="false" ht="12.8" hidden="false" customHeight="false" outlineLevel="0" collapsed="false">
      <c r="D338" s="29"/>
      <c r="G338" s="27"/>
      <c r="J338" s="29"/>
      <c r="K338" s="29"/>
      <c r="L338" s="29"/>
      <c r="M338" s="29"/>
      <c r="U338" s="27"/>
      <c r="Z338" s="27"/>
      <c r="AC338" s="27"/>
      <c r="AE338" s="27"/>
      <c r="AF338" s="27"/>
      <c r="AH338" s="27"/>
    </row>
    <row r="339" customFormat="false" ht="12.8" hidden="false" customHeight="false" outlineLevel="0" collapsed="false">
      <c r="D339" s="29"/>
      <c r="G339" s="27"/>
      <c r="J339" s="29"/>
      <c r="K339" s="29"/>
      <c r="L339" s="29"/>
      <c r="M339" s="29"/>
      <c r="U339" s="27"/>
      <c r="Z339" s="27"/>
      <c r="AC339" s="27"/>
      <c r="AE339" s="27"/>
      <c r="AF339" s="27"/>
      <c r="AH339" s="27"/>
    </row>
    <row r="340" customFormat="false" ht="12.8" hidden="false" customHeight="false" outlineLevel="0" collapsed="false">
      <c r="D340" s="29"/>
      <c r="G340" s="27"/>
      <c r="J340" s="29"/>
      <c r="K340" s="29"/>
      <c r="L340" s="29"/>
      <c r="M340" s="29"/>
      <c r="U340" s="27"/>
      <c r="Z340" s="27"/>
      <c r="AC340" s="27"/>
      <c r="AE340" s="27"/>
      <c r="AF340" s="27"/>
      <c r="AH340" s="27"/>
    </row>
    <row r="341" customFormat="false" ht="12.8" hidden="false" customHeight="false" outlineLevel="0" collapsed="false">
      <c r="D341" s="29"/>
      <c r="G341" s="27"/>
      <c r="J341" s="29"/>
      <c r="K341" s="29"/>
      <c r="L341" s="29"/>
      <c r="M341" s="29"/>
      <c r="U341" s="27"/>
      <c r="Z341" s="27"/>
      <c r="AC341" s="27"/>
      <c r="AE341" s="27"/>
      <c r="AF341" s="27"/>
      <c r="AH341" s="27"/>
    </row>
    <row r="342" customFormat="false" ht="12.8" hidden="false" customHeight="false" outlineLevel="0" collapsed="false">
      <c r="D342" s="29"/>
      <c r="G342" s="27"/>
      <c r="J342" s="29"/>
      <c r="K342" s="29"/>
      <c r="L342" s="29"/>
      <c r="M342" s="29"/>
      <c r="U342" s="27"/>
      <c r="Z342" s="27"/>
      <c r="AC342" s="27"/>
      <c r="AE342" s="27"/>
      <c r="AF342" s="27"/>
      <c r="AH342" s="27"/>
    </row>
    <row r="343" customFormat="false" ht="12.8" hidden="false" customHeight="false" outlineLevel="0" collapsed="false">
      <c r="D343" s="29"/>
      <c r="G343" s="27"/>
      <c r="J343" s="29"/>
      <c r="K343" s="29"/>
      <c r="L343" s="29"/>
      <c r="M343" s="29"/>
      <c r="U343" s="27"/>
      <c r="Z343" s="27"/>
      <c r="AC343" s="27"/>
      <c r="AE343" s="27"/>
      <c r="AF343" s="27"/>
      <c r="AH343" s="27"/>
    </row>
    <row r="344" customFormat="false" ht="12.8" hidden="false" customHeight="false" outlineLevel="0" collapsed="false">
      <c r="D344" s="29"/>
      <c r="G344" s="27"/>
      <c r="J344" s="29"/>
      <c r="K344" s="29"/>
      <c r="L344" s="29"/>
      <c r="M344" s="29"/>
      <c r="U344" s="27"/>
      <c r="Z344" s="27"/>
      <c r="AC344" s="27"/>
      <c r="AE344" s="27"/>
      <c r="AF344" s="27"/>
      <c r="AH344" s="27"/>
    </row>
    <row r="345" customFormat="false" ht="12.8" hidden="false" customHeight="false" outlineLevel="0" collapsed="false">
      <c r="D345" s="29"/>
      <c r="G345" s="27"/>
      <c r="J345" s="29"/>
      <c r="K345" s="29"/>
      <c r="L345" s="29"/>
      <c r="M345" s="29"/>
      <c r="U345" s="27"/>
      <c r="Z345" s="27"/>
      <c r="AC345" s="27"/>
      <c r="AE345" s="27"/>
      <c r="AF345" s="27"/>
      <c r="AH345" s="27"/>
    </row>
    <row r="346" customFormat="false" ht="12.8" hidden="false" customHeight="false" outlineLevel="0" collapsed="false">
      <c r="D346" s="29"/>
      <c r="G346" s="27"/>
      <c r="J346" s="29"/>
      <c r="K346" s="29"/>
      <c r="L346" s="29"/>
      <c r="M346" s="29"/>
      <c r="U346" s="27"/>
      <c r="Z346" s="27"/>
      <c r="AC346" s="27"/>
      <c r="AE346" s="27"/>
      <c r="AF346" s="27"/>
      <c r="AH346" s="27"/>
    </row>
    <row r="347" customFormat="false" ht="12.8" hidden="false" customHeight="false" outlineLevel="0" collapsed="false">
      <c r="D347" s="29"/>
      <c r="G347" s="27"/>
      <c r="J347" s="29"/>
      <c r="K347" s="29"/>
      <c r="L347" s="29"/>
      <c r="M347" s="29"/>
      <c r="U347" s="27"/>
      <c r="Z347" s="27"/>
      <c r="AC347" s="27"/>
      <c r="AE347" s="27"/>
      <c r="AF347" s="27"/>
      <c r="AH347" s="27"/>
    </row>
    <row r="348" customFormat="false" ht="12.8" hidden="false" customHeight="false" outlineLevel="0" collapsed="false">
      <c r="D348" s="29"/>
      <c r="G348" s="27"/>
      <c r="J348" s="29"/>
      <c r="K348" s="29"/>
      <c r="L348" s="29"/>
      <c r="M348" s="29"/>
      <c r="U348" s="27"/>
      <c r="Z348" s="27"/>
      <c r="AC348" s="27"/>
      <c r="AE348" s="27"/>
      <c r="AF348" s="27"/>
      <c r="AH348" s="27"/>
    </row>
    <row r="349" customFormat="false" ht="12.8" hidden="false" customHeight="false" outlineLevel="0" collapsed="false">
      <c r="D349" s="29"/>
      <c r="G349" s="27"/>
      <c r="J349" s="29"/>
      <c r="K349" s="29"/>
      <c r="L349" s="29"/>
      <c r="M349" s="29"/>
      <c r="U349" s="27"/>
      <c r="Z349" s="27"/>
      <c r="AC349" s="27"/>
      <c r="AE349" s="27"/>
      <c r="AF349" s="27"/>
      <c r="AH349" s="27"/>
    </row>
    <row r="350" customFormat="false" ht="12.8" hidden="false" customHeight="false" outlineLevel="0" collapsed="false">
      <c r="D350" s="29"/>
      <c r="G350" s="27"/>
      <c r="J350" s="29"/>
      <c r="K350" s="29"/>
      <c r="L350" s="29"/>
      <c r="M350" s="29"/>
      <c r="U350" s="27"/>
      <c r="Z350" s="27"/>
      <c r="AC350" s="27"/>
      <c r="AE350" s="27"/>
      <c r="AF350" s="27"/>
      <c r="AH350" s="27"/>
    </row>
    <row r="351" customFormat="false" ht="12.8" hidden="false" customHeight="false" outlineLevel="0" collapsed="false">
      <c r="D351" s="29"/>
      <c r="G351" s="27"/>
      <c r="J351" s="29"/>
      <c r="K351" s="29"/>
      <c r="L351" s="29"/>
      <c r="M351" s="29"/>
      <c r="U351" s="27"/>
      <c r="Z351" s="27"/>
      <c r="AC351" s="27"/>
      <c r="AE351" s="27"/>
      <c r="AF351" s="27"/>
      <c r="AH351" s="27"/>
    </row>
    <row r="352" customFormat="false" ht="12.8" hidden="false" customHeight="false" outlineLevel="0" collapsed="false">
      <c r="D352" s="29"/>
      <c r="G352" s="27"/>
      <c r="J352" s="29"/>
      <c r="K352" s="29"/>
      <c r="L352" s="29"/>
      <c r="M352" s="29"/>
      <c r="U352" s="27"/>
      <c r="Z352" s="27"/>
      <c r="AC352" s="27"/>
      <c r="AE352" s="27"/>
      <c r="AF352" s="27"/>
      <c r="AH352" s="27"/>
    </row>
    <row r="353" customFormat="false" ht="12.8" hidden="false" customHeight="false" outlineLevel="0" collapsed="false">
      <c r="D353" s="29"/>
      <c r="G353" s="27"/>
      <c r="J353" s="29"/>
      <c r="K353" s="29"/>
      <c r="L353" s="29"/>
      <c r="M353" s="29"/>
      <c r="U353" s="27"/>
      <c r="Z353" s="27"/>
      <c r="AC353" s="27"/>
      <c r="AE353" s="27"/>
      <c r="AF353" s="27"/>
      <c r="AH353" s="27"/>
    </row>
    <row r="354" customFormat="false" ht="12.8" hidden="false" customHeight="false" outlineLevel="0" collapsed="false">
      <c r="D354" s="29"/>
      <c r="G354" s="27"/>
      <c r="J354" s="29"/>
      <c r="K354" s="29"/>
      <c r="L354" s="29"/>
      <c r="M354" s="29"/>
      <c r="U354" s="27"/>
      <c r="Z354" s="27"/>
      <c r="AC354" s="27"/>
      <c r="AE354" s="27"/>
      <c r="AF354" s="27"/>
      <c r="AH354" s="27"/>
    </row>
    <row r="355" customFormat="false" ht="12.8" hidden="false" customHeight="false" outlineLevel="0" collapsed="false">
      <c r="D355" s="29"/>
      <c r="G355" s="27"/>
      <c r="J355" s="29"/>
      <c r="K355" s="29"/>
      <c r="L355" s="29"/>
      <c r="M355" s="29"/>
      <c r="U355" s="27"/>
      <c r="Z355" s="27"/>
      <c r="AC355" s="27"/>
      <c r="AE355" s="27"/>
      <c r="AF355" s="27"/>
      <c r="AH355" s="27"/>
    </row>
    <row r="356" customFormat="false" ht="12.8" hidden="false" customHeight="false" outlineLevel="0" collapsed="false">
      <c r="D356" s="29"/>
      <c r="G356" s="27"/>
      <c r="J356" s="29"/>
      <c r="K356" s="29"/>
      <c r="L356" s="29"/>
      <c r="M356" s="29"/>
      <c r="U356" s="27"/>
      <c r="Z356" s="27"/>
      <c r="AC356" s="27"/>
      <c r="AE356" s="27"/>
      <c r="AF356" s="27"/>
      <c r="AH356" s="27"/>
    </row>
    <row r="357" customFormat="false" ht="12.8" hidden="false" customHeight="false" outlineLevel="0" collapsed="false">
      <c r="D357" s="29"/>
      <c r="G357" s="27"/>
      <c r="J357" s="29"/>
      <c r="K357" s="29"/>
      <c r="L357" s="29"/>
      <c r="M357" s="29"/>
      <c r="U357" s="27"/>
      <c r="Z357" s="27"/>
      <c r="AC357" s="27"/>
      <c r="AE357" s="27"/>
      <c r="AF357" s="27"/>
      <c r="AH357" s="27"/>
    </row>
    <row r="358" customFormat="false" ht="12.8" hidden="false" customHeight="false" outlineLevel="0" collapsed="false">
      <c r="D358" s="29"/>
      <c r="G358" s="27"/>
      <c r="J358" s="29"/>
      <c r="K358" s="29"/>
      <c r="L358" s="29"/>
      <c r="M358" s="29"/>
      <c r="U358" s="27"/>
      <c r="Z358" s="27"/>
      <c r="AC358" s="27"/>
      <c r="AE358" s="27"/>
      <c r="AF358" s="27"/>
      <c r="AH358" s="27"/>
    </row>
    <row r="359" customFormat="false" ht="12.8" hidden="false" customHeight="false" outlineLevel="0" collapsed="false">
      <c r="D359" s="29"/>
      <c r="G359" s="27"/>
      <c r="J359" s="29"/>
      <c r="K359" s="29"/>
      <c r="L359" s="29"/>
      <c r="M359" s="29"/>
      <c r="U359" s="27"/>
      <c r="Z359" s="27"/>
      <c r="AC359" s="27"/>
      <c r="AE359" s="27"/>
      <c r="AF359" s="27"/>
      <c r="AH359" s="27"/>
    </row>
    <row r="360" customFormat="false" ht="12.8" hidden="false" customHeight="false" outlineLevel="0" collapsed="false">
      <c r="D360" s="29"/>
      <c r="G360" s="27"/>
      <c r="J360" s="29"/>
      <c r="K360" s="29"/>
      <c r="L360" s="29"/>
      <c r="M360" s="29"/>
      <c r="U360" s="27"/>
      <c r="Z360" s="27"/>
      <c r="AC360" s="27"/>
      <c r="AE360" s="27"/>
      <c r="AF360" s="27"/>
      <c r="AH360" s="27"/>
    </row>
    <row r="361" customFormat="false" ht="12.8" hidden="false" customHeight="false" outlineLevel="0" collapsed="false">
      <c r="D361" s="29"/>
      <c r="G361" s="27"/>
      <c r="J361" s="29"/>
      <c r="K361" s="29"/>
      <c r="L361" s="29"/>
      <c r="M361" s="29"/>
      <c r="U361" s="27"/>
      <c r="Z361" s="27"/>
      <c r="AC361" s="27"/>
      <c r="AE361" s="27"/>
      <c r="AF361" s="27"/>
      <c r="AH361" s="27"/>
    </row>
    <row r="362" customFormat="false" ht="12.8" hidden="false" customHeight="false" outlineLevel="0" collapsed="false">
      <c r="D362" s="29"/>
      <c r="G362" s="27"/>
      <c r="J362" s="29"/>
      <c r="K362" s="29"/>
      <c r="L362" s="29"/>
      <c r="M362" s="29"/>
      <c r="U362" s="27"/>
      <c r="Z362" s="27"/>
      <c r="AC362" s="27"/>
      <c r="AE362" s="27"/>
      <c r="AF362" s="27"/>
      <c r="AH362" s="27"/>
    </row>
    <row r="363" customFormat="false" ht="12.8" hidden="false" customHeight="false" outlineLevel="0" collapsed="false">
      <c r="D363" s="29"/>
      <c r="G363" s="27"/>
      <c r="J363" s="29"/>
      <c r="K363" s="29"/>
      <c r="L363" s="29"/>
      <c r="M363" s="29"/>
      <c r="U363" s="27"/>
      <c r="Z363" s="27"/>
      <c r="AC363" s="27"/>
      <c r="AE363" s="27"/>
      <c r="AF363" s="27"/>
      <c r="AH363" s="27"/>
    </row>
    <row r="364" customFormat="false" ht="12.8" hidden="false" customHeight="false" outlineLevel="0" collapsed="false">
      <c r="D364" s="29"/>
      <c r="G364" s="27"/>
      <c r="J364" s="29"/>
      <c r="K364" s="29"/>
      <c r="L364" s="29"/>
      <c r="M364" s="29"/>
      <c r="U364" s="27"/>
      <c r="Z364" s="27"/>
      <c r="AC364" s="27"/>
      <c r="AE364" s="27"/>
      <c r="AF364" s="27"/>
      <c r="AH364" s="27"/>
    </row>
    <row r="365" customFormat="false" ht="12.8" hidden="false" customHeight="false" outlineLevel="0" collapsed="false">
      <c r="D365" s="29"/>
      <c r="G365" s="27"/>
      <c r="J365" s="29"/>
      <c r="K365" s="29"/>
      <c r="L365" s="29"/>
      <c r="M365" s="29"/>
      <c r="U365" s="27"/>
      <c r="Z365" s="27"/>
      <c r="AC365" s="27"/>
      <c r="AE365" s="27"/>
      <c r="AF365" s="27"/>
      <c r="AH365" s="27"/>
    </row>
    <row r="366" customFormat="false" ht="12.8" hidden="false" customHeight="false" outlineLevel="0" collapsed="false">
      <c r="D366" s="29"/>
      <c r="G366" s="27"/>
      <c r="J366" s="29"/>
      <c r="K366" s="29"/>
      <c r="L366" s="29"/>
      <c r="M366" s="29"/>
      <c r="U366" s="27"/>
      <c r="Z366" s="27"/>
      <c r="AC366" s="27"/>
      <c r="AE366" s="27"/>
      <c r="AF366" s="27"/>
      <c r="AH366" s="27"/>
    </row>
    <row r="367" customFormat="false" ht="12.8" hidden="false" customHeight="false" outlineLevel="0" collapsed="false">
      <c r="D367" s="29"/>
      <c r="G367" s="27"/>
      <c r="J367" s="29"/>
      <c r="K367" s="29"/>
      <c r="L367" s="29"/>
      <c r="M367" s="29"/>
      <c r="U367" s="27"/>
      <c r="Z367" s="27"/>
      <c r="AC367" s="27"/>
      <c r="AE367" s="27"/>
      <c r="AF367" s="27"/>
      <c r="AH367" s="27"/>
    </row>
    <row r="368" customFormat="false" ht="12.8" hidden="false" customHeight="false" outlineLevel="0" collapsed="false">
      <c r="D368" s="29"/>
      <c r="G368" s="27"/>
      <c r="J368" s="29"/>
      <c r="K368" s="29"/>
      <c r="L368" s="29"/>
      <c r="M368" s="29"/>
      <c r="U368" s="27"/>
      <c r="Z368" s="27"/>
      <c r="AC368" s="27"/>
      <c r="AE368" s="27"/>
      <c r="AF368" s="27"/>
      <c r="AH368" s="27"/>
    </row>
    <row r="369" customFormat="false" ht="12.8" hidden="false" customHeight="false" outlineLevel="0" collapsed="false">
      <c r="D369" s="29"/>
      <c r="G369" s="27"/>
      <c r="J369" s="29"/>
      <c r="K369" s="29"/>
      <c r="L369" s="29"/>
      <c r="M369" s="29"/>
      <c r="U369" s="27"/>
      <c r="Z369" s="27"/>
      <c r="AC369" s="27"/>
      <c r="AE369" s="27"/>
      <c r="AF369" s="27"/>
      <c r="AH369" s="27"/>
    </row>
    <row r="370" customFormat="false" ht="12.8" hidden="false" customHeight="false" outlineLevel="0" collapsed="false">
      <c r="D370" s="29"/>
      <c r="G370" s="27"/>
      <c r="J370" s="29"/>
      <c r="K370" s="29"/>
      <c r="L370" s="29"/>
      <c r="M370" s="29"/>
      <c r="U370" s="27"/>
      <c r="Z370" s="27"/>
      <c r="AC370" s="27"/>
      <c r="AE370" s="27"/>
      <c r="AF370" s="27"/>
      <c r="AH370" s="27"/>
    </row>
    <row r="371" customFormat="false" ht="12.8" hidden="false" customHeight="false" outlineLevel="0" collapsed="false">
      <c r="D371" s="29"/>
      <c r="G371" s="27"/>
      <c r="J371" s="29"/>
      <c r="K371" s="29"/>
      <c r="L371" s="29"/>
      <c r="M371" s="29"/>
      <c r="U371" s="27"/>
      <c r="Z371" s="27"/>
      <c r="AC371" s="27"/>
      <c r="AE371" s="27"/>
      <c r="AF371" s="27"/>
      <c r="AH371" s="27"/>
    </row>
    <row r="372" customFormat="false" ht="12.8" hidden="false" customHeight="false" outlineLevel="0" collapsed="false">
      <c r="D372" s="29"/>
      <c r="G372" s="27"/>
      <c r="J372" s="29"/>
      <c r="K372" s="29"/>
      <c r="L372" s="29"/>
      <c r="M372" s="29"/>
      <c r="U372" s="27"/>
      <c r="Z372" s="27"/>
      <c r="AC372" s="27"/>
      <c r="AE372" s="27"/>
      <c r="AF372" s="27"/>
      <c r="AH372" s="27"/>
    </row>
    <row r="373" customFormat="false" ht="12.8" hidden="false" customHeight="false" outlineLevel="0" collapsed="false">
      <c r="D373" s="29"/>
      <c r="G373" s="27"/>
      <c r="J373" s="29"/>
      <c r="K373" s="29"/>
      <c r="L373" s="29"/>
      <c r="M373" s="29"/>
      <c r="U373" s="27"/>
      <c r="Z373" s="27"/>
      <c r="AC373" s="27"/>
      <c r="AE373" s="27"/>
      <c r="AF373" s="27"/>
      <c r="AH373" s="27"/>
    </row>
    <row r="374" customFormat="false" ht="12.8" hidden="false" customHeight="false" outlineLevel="0" collapsed="false">
      <c r="D374" s="29"/>
      <c r="G374" s="27"/>
      <c r="J374" s="29"/>
      <c r="K374" s="29"/>
      <c r="L374" s="29"/>
      <c r="M374" s="29"/>
      <c r="U374" s="27"/>
      <c r="Z374" s="27"/>
      <c r="AC374" s="27"/>
      <c r="AE374" s="27"/>
      <c r="AF374" s="27"/>
      <c r="AH374" s="27"/>
    </row>
    <row r="375" customFormat="false" ht="12.8" hidden="false" customHeight="false" outlineLevel="0" collapsed="false">
      <c r="D375" s="29"/>
      <c r="G375" s="27"/>
      <c r="J375" s="29"/>
      <c r="K375" s="29"/>
      <c r="L375" s="29"/>
      <c r="M375" s="29"/>
      <c r="U375" s="27"/>
      <c r="Z375" s="27"/>
      <c r="AC375" s="27"/>
      <c r="AE375" s="27"/>
      <c r="AF375" s="27"/>
      <c r="AH375" s="27"/>
    </row>
    <row r="376" customFormat="false" ht="12.8" hidden="false" customHeight="false" outlineLevel="0" collapsed="false">
      <c r="D376" s="29"/>
      <c r="G376" s="27"/>
      <c r="J376" s="29"/>
      <c r="K376" s="29"/>
      <c r="L376" s="29"/>
      <c r="M376" s="29"/>
      <c r="U376" s="27"/>
      <c r="Z376" s="27"/>
      <c r="AC376" s="27"/>
      <c r="AE376" s="27"/>
      <c r="AF376" s="27"/>
      <c r="AH376" s="27"/>
    </row>
    <row r="377" customFormat="false" ht="12.8" hidden="false" customHeight="false" outlineLevel="0" collapsed="false">
      <c r="D377" s="29"/>
      <c r="G377" s="27"/>
      <c r="J377" s="29"/>
      <c r="K377" s="29"/>
      <c r="L377" s="29"/>
      <c r="M377" s="29"/>
      <c r="U377" s="27"/>
      <c r="Z377" s="27"/>
      <c r="AC377" s="27"/>
      <c r="AE377" s="27"/>
      <c r="AF377" s="27"/>
      <c r="AH377" s="27"/>
    </row>
    <row r="378" customFormat="false" ht="12.8" hidden="false" customHeight="false" outlineLevel="0" collapsed="false">
      <c r="D378" s="29"/>
      <c r="G378" s="27"/>
      <c r="J378" s="29"/>
      <c r="K378" s="29"/>
      <c r="L378" s="29"/>
      <c r="M378" s="29"/>
      <c r="U378" s="27"/>
      <c r="Z378" s="27"/>
      <c r="AC378" s="27"/>
      <c r="AE378" s="27"/>
      <c r="AF378" s="27"/>
      <c r="AH378" s="27"/>
    </row>
    <row r="379" customFormat="false" ht="12.8" hidden="false" customHeight="false" outlineLevel="0" collapsed="false">
      <c r="D379" s="29"/>
      <c r="G379" s="27"/>
      <c r="J379" s="29"/>
      <c r="K379" s="29"/>
      <c r="L379" s="29"/>
      <c r="M379" s="29"/>
      <c r="U379" s="27"/>
      <c r="Z379" s="27"/>
      <c r="AC379" s="27"/>
      <c r="AE379" s="27"/>
      <c r="AF379" s="27"/>
      <c r="AH379" s="27"/>
    </row>
    <row r="380" customFormat="false" ht="12.8" hidden="false" customHeight="false" outlineLevel="0" collapsed="false">
      <c r="D380" s="29"/>
      <c r="G380" s="27"/>
      <c r="J380" s="29"/>
      <c r="K380" s="29"/>
      <c r="L380" s="29"/>
      <c r="M380" s="29"/>
      <c r="U380" s="27"/>
      <c r="Z380" s="27"/>
      <c r="AC380" s="27"/>
      <c r="AE380" s="27"/>
      <c r="AF380" s="27"/>
      <c r="AH380" s="27"/>
    </row>
    <row r="381" customFormat="false" ht="12.8" hidden="false" customHeight="false" outlineLevel="0" collapsed="false">
      <c r="D381" s="29"/>
      <c r="G381" s="27"/>
      <c r="J381" s="29"/>
      <c r="K381" s="29"/>
      <c r="L381" s="29"/>
      <c r="M381" s="29"/>
      <c r="U381" s="27"/>
      <c r="Z381" s="27"/>
      <c r="AC381" s="27"/>
      <c r="AE381" s="27"/>
      <c r="AF381" s="27"/>
      <c r="AH381" s="27"/>
    </row>
    <row r="382" customFormat="false" ht="12.8" hidden="false" customHeight="false" outlineLevel="0" collapsed="false">
      <c r="D382" s="29"/>
      <c r="G382" s="27"/>
      <c r="J382" s="29"/>
      <c r="K382" s="29"/>
      <c r="L382" s="29"/>
      <c r="M382" s="29"/>
      <c r="U382" s="27"/>
      <c r="Z382" s="27"/>
      <c r="AC382" s="27"/>
      <c r="AE382" s="27"/>
      <c r="AF382" s="27"/>
      <c r="AH382" s="27"/>
    </row>
    <row r="383" customFormat="false" ht="12.8" hidden="false" customHeight="false" outlineLevel="0" collapsed="false">
      <c r="D383" s="29"/>
      <c r="G383" s="27"/>
      <c r="J383" s="29"/>
      <c r="K383" s="29"/>
      <c r="L383" s="29"/>
      <c r="M383" s="29"/>
      <c r="U383" s="27"/>
      <c r="Z383" s="27"/>
      <c r="AC383" s="27"/>
      <c r="AE383" s="27"/>
      <c r="AF383" s="27"/>
      <c r="AH383" s="27"/>
    </row>
    <row r="384" customFormat="false" ht="12.8" hidden="false" customHeight="false" outlineLevel="0" collapsed="false">
      <c r="D384" s="29"/>
      <c r="G384" s="27"/>
      <c r="J384" s="29"/>
      <c r="K384" s="29"/>
      <c r="L384" s="29"/>
      <c r="M384" s="29"/>
      <c r="U384" s="27"/>
      <c r="Z384" s="27"/>
      <c r="AC384" s="27"/>
      <c r="AE384" s="27"/>
      <c r="AF384" s="27"/>
      <c r="AH384" s="27"/>
    </row>
    <row r="385" customFormat="false" ht="12.8" hidden="false" customHeight="false" outlineLevel="0" collapsed="false">
      <c r="D385" s="29"/>
      <c r="G385" s="27"/>
      <c r="J385" s="29"/>
      <c r="K385" s="29"/>
      <c r="L385" s="29"/>
      <c r="M385" s="29"/>
      <c r="U385" s="27"/>
      <c r="Z385" s="27"/>
      <c r="AC385" s="27"/>
      <c r="AE385" s="27"/>
      <c r="AF385" s="27"/>
      <c r="AH385" s="27"/>
    </row>
    <row r="386" customFormat="false" ht="12.8" hidden="false" customHeight="false" outlineLevel="0" collapsed="false">
      <c r="D386" s="29"/>
      <c r="G386" s="27"/>
      <c r="J386" s="29"/>
      <c r="K386" s="29"/>
      <c r="L386" s="29"/>
      <c r="M386" s="29"/>
      <c r="U386" s="27"/>
      <c r="Z386" s="27"/>
      <c r="AC386" s="27"/>
      <c r="AE386" s="27"/>
      <c r="AF386" s="27"/>
      <c r="AH386" s="27"/>
    </row>
    <row r="387" customFormat="false" ht="12.8" hidden="false" customHeight="false" outlineLevel="0" collapsed="false">
      <c r="D387" s="29"/>
      <c r="G387" s="27"/>
      <c r="J387" s="29"/>
      <c r="K387" s="29"/>
      <c r="L387" s="29"/>
      <c r="M387" s="29"/>
      <c r="U387" s="27"/>
      <c r="Z387" s="27"/>
      <c r="AC387" s="27"/>
      <c r="AE387" s="27"/>
      <c r="AF387" s="27"/>
      <c r="AH387" s="27"/>
    </row>
    <row r="388" customFormat="false" ht="12.8" hidden="false" customHeight="false" outlineLevel="0" collapsed="false">
      <c r="D388" s="29"/>
      <c r="G388" s="27"/>
      <c r="J388" s="29"/>
      <c r="K388" s="29"/>
      <c r="L388" s="29"/>
      <c r="M388" s="29"/>
      <c r="U388" s="27"/>
      <c r="Z388" s="27"/>
      <c r="AC388" s="27"/>
      <c r="AE388" s="27"/>
      <c r="AF388" s="27"/>
      <c r="AH388" s="27"/>
    </row>
    <row r="389" customFormat="false" ht="12.8" hidden="false" customHeight="false" outlineLevel="0" collapsed="false">
      <c r="D389" s="29"/>
      <c r="G389" s="27"/>
      <c r="J389" s="29"/>
      <c r="K389" s="29"/>
      <c r="L389" s="29"/>
      <c r="M389" s="29"/>
      <c r="U389" s="27"/>
      <c r="Z389" s="27"/>
      <c r="AC389" s="27"/>
      <c r="AE389" s="27"/>
      <c r="AF389" s="27"/>
      <c r="AH389" s="27"/>
    </row>
    <row r="390" customFormat="false" ht="12.8" hidden="false" customHeight="false" outlineLevel="0" collapsed="false">
      <c r="D390" s="29"/>
      <c r="G390" s="27"/>
      <c r="J390" s="29"/>
      <c r="K390" s="29"/>
      <c r="L390" s="29"/>
      <c r="M390" s="29"/>
      <c r="U390" s="27"/>
      <c r="Z390" s="27"/>
      <c r="AC390" s="27"/>
      <c r="AE390" s="27"/>
      <c r="AF390" s="27"/>
      <c r="AH390" s="27"/>
    </row>
    <row r="391" customFormat="false" ht="12.8" hidden="false" customHeight="false" outlineLevel="0" collapsed="false">
      <c r="D391" s="29"/>
      <c r="G391" s="27"/>
      <c r="J391" s="29"/>
      <c r="K391" s="29"/>
      <c r="L391" s="29"/>
      <c r="M391" s="29"/>
      <c r="U391" s="27"/>
      <c r="Z391" s="27"/>
      <c r="AC391" s="27"/>
      <c r="AE391" s="27"/>
      <c r="AF391" s="27"/>
      <c r="AH391" s="27"/>
    </row>
    <row r="392" customFormat="false" ht="12.8" hidden="false" customHeight="false" outlineLevel="0" collapsed="false">
      <c r="D392" s="29"/>
      <c r="G392" s="27"/>
      <c r="J392" s="29"/>
      <c r="K392" s="29"/>
      <c r="L392" s="29"/>
      <c r="M392" s="29"/>
      <c r="U392" s="27"/>
      <c r="Z392" s="27"/>
      <c r="AC392" s="27"/>
      <c r="AE392" s="27"/>
      <c r="AF392" s="27"/>
      <c r="AH392" s="27"/>
    </row>
    <row r="393" customFormat="false" ht="12.8" hidden="false" customHeight="false" outlineLevel="0" collapsed="false">
      <c r="D393" s="29"/>
      <c r="G393" s="27"/>
      <c r="J393" s="29"/>
      <c r="K393" s="29"/>
      <c r="L393" s="29"/>
      <c r="M393" s="29"/>
      <c r="U393" s="27"/>
      <c r="Z393" s="27"/>
      <c r="AC393" s="27"/>
      <c r="AE393" s="27"/>
      <c r="AF393" s="27"/>
      <c r="AH393" s="27"/>
    </row>
    <row r="394" customFormat="false" ht="12.8" hidden="false" customHeight="false" outlineLevel="0" collapsed="false">
      <c r="D394" s="29"/>
      <c r="G394" s="27"/>
      <c r="J394" s="29"/>
      <c r="K394" s="29"/>
      <c r="L394" s="29"/>
      <c r="M394" s="29"/>
      <c r="U394" s="27"/>
      <c r="Z394" s="27"/>
      <c r="AC394" s="27"/>
      <c r="AE394" s="27"/>
      <c r="AF394" s="27"/>
      <c r="AH394" s="27"/>
    </row>
    <row r="395" customFormat="false" ht="12.8" hidden="false" customHeight="false" outlineLevel="0" collapsed="false">
      <c r="D395" s="29"/>
      <c r="G395" s="27"/>
      <c r="J395" s="29"/>
      <c r="K395" s="29"/>
      <c r="L395" s="29"/>
      <c r="M395" s="29"/>
      <c r="U395" s="27"/>
      <c r="Z395" s="27"/>
      <c r="AC395" s="27"/>
      <c r="AE395" s="27"/>
      <c r="AF395" s="27"/>
      <c r="AH395" s="27"/>
    </row>
    <row r="396" customFormat="false" ht="12.8" hidden="false" customHeight="false" outlineLevel="0" collapsed="false">
      <c r="D396" s="29"/>
      <c r="G396" s="27"/>
      <c r="J396" s="29"/>
      <c r="K396" s="29"/>
      <c r="L396" s="29"/>
      <c r="M396" s="29"/>
      <c r="U396" s="27"/>
      <c r="Z396" s="27"/>
      <c r="AC396" s="27"/>
      <c r="AE396" s="27"/>
      <c r="AF396" s="27"/>
      <c r="AH396" s="27"/>
    </row>
    <row r="397" customFormat="false" ht="12.8" hidden="false" customHeight="false" outlineLevel="0" collapsed="false">
      <c r="D397" s="29"/>
      <c r="G397" s="27"/>
      <c r="J397" s="29"/>
      <c r="K397" s="29"/>
      <c r="L397" s="29"/>
      <c r="M397" s="29"/>
      <c r="U397" s="27"/>
      <c r="Z397" s="27"/>
      <c r="AC397" s="27"/>
      <c r="AE397" s="27"/>
      <c r="AF397" s="27"/>
      <c r="AH397" s="27"/>
    </row>
    <row r="398" customFormat="false" ht="12.8" hidden="false" customHeight="false" outlineLevel="0" collapsed="false">
      <c r="D398" s="29"/>
      <c r="G398" s="27"/>
      <c r="J398" s="29"/>
      <c r="K398" s="29"/>
      <c r="L398" s="29"/>
      <c r="M398" s="29"/>
      <c r="U398" s="27"/>
      <c r="Z398" s="27"/>
      <c r="AC398" s="27"/>
      <c r="AE398" s="27"/>
      <c r="AF398" s="27"/>
      <c r="AH398" s="27"/>
    </row>
    <row r="399" customFormat="false" ht="12.8" hidden="false" customHeight="false" outlineLevel="0" collapsed="false">
      <c r="D399" s="29"/>
      <c r="G399" s="27"/>
      <c r="J399" s="29"/>
      <c r="K399" s="29"/>
      <c r="L399" s="29"/>
      <c r="M399" s="29"/>
      <c r="U399" s="27"/>
      <c r="Z399" s="27"/>
      <c r="AC399" s="27"/>
      <c r="AE399" s="27"/>
      <c r="AF399" s="27"/>
      <c r="AH399" s="27"/>
    </row>
    <row r="400" customFormat="false" ht="12.8" hidden="false" customHeight="false" outlineLevel="0" collapsed="false">
      <c r="D400" s="29"/>
      <c r="G400" s="27"/>
      <c r="J400" s="29"/>
      <c r="K400" s="29"/>
      <c r="L400" s="29"/>
      <c r="M400" s="29"/>
      <c r="U400" s="27"/>
      <c r="Z400" s="27"/>
      <c r="AC400" s="27"/>
      <c r="AE400" s="27"/>
      <c r="AF400" s="27"/>
      <c r="AH400" s="27"/>
    </row>
    <row r="401" customFormat="false" ht="12.8" hidden="false" customHeight="false" outlineLevel="0" collapsed="false">
      <c r="D401" s="29"/>
      <c r="G401" s="27"/>
      <c r="J401" s="29"/>
      <c r="K401" s="29"/>
      <c r="L401" s="29"/>
      <c r="M401" s="29"/>
      <c r="U401" s="27"/>
      <c r="Z401" s="27"/>
      <c r="AC401" s="27"/>
      <c r="AE401" s="27"/>
      <c r="AF401" s="27"/>
      <c r="AH401" s="27"/>
    </row>
    <row r="402" customFormat="false" ht="12.8" hidden="false" customHeight="false" outlineLevel="0" collapsed="false">
      <c r="D402" s="29"/>
      <c r="G402" s="27"/>
      <c r="J402" s="29"/>
      <c r="K402" s="29"/>
      <c r="L402" s="29"/>
      <c r="M402" s="29"/>
      <c r="U402" s="27"/>
      <c r="Z402" s="27"/>
      <c r="AC402" s="27"/>
      <c r="AE402" s="27"/>
      <c r="AF402" s="27"/>
      <c r="AH402" s="27"/>
    </row>
    <row r="403" customFormat="false" ht="12.8" hidden="false" customHeight="false" outlineLevel="0" collapsed="false">
      <c r="D403" s="29"/>
      <c r="G403" s="27"/>
      <c r="J403" s="29"/>
      <c r="K403" s="29"/>
      <c r="L403" s="29"/>
      <c r="M403" s="29"/>
      <c r="U403" s="27"/>
      <c r="Z403" s="27"/>
      <c r="AC403" s="27"/>
      <c r="AE403" s="27"/>
      <c r="AF403" s="27"/>
      <c r="AH403" s="27"/>
    </row>
    <row r="404" customFormat="false" ht="12.8" hidden="false" customHeight="false" outlineLevel="0" collapsed="false">
      <c r="D404" s="29"/>
      <c r="G404" s="27"/>
      <c r="J404" s="29"/>
      <c r="K404" s="29"/>
      <c r="L404" s="29"/>
      <c r="M404" s="29"/>
      <c r="U404" s="27"/>
      <c r="Z404" s="27"/>
      <c r="AC404" s="27"/>
      <c r="AE404" s="27"/>
      <c r="AF404" s="27"/>
      <c r="AH404" s="27"/>
    </row>
    <row r="405" customFormat="false" ht="12.8" hidden="false" customHeight="false" outlineLevel="0" collapsed="false">
      <c r="D405" s="29"/>
      <c r="G405" s="27"/>
      <c r="J405" s="29"/>
      <c r="K405" s="29"/>
      <c r="L405" s="29"/>
      <c r="M405" s="29"/>
      <c r="U405" s="27"/>
      <c r="Z405" s="27"/>
      <c r="AC405" s="27"/>
      <c r="AE405" s="27"/>
      <c r="AF405" s="27"/>
      <c r="AH405" s="27"/>
    </row>
    <row r="406" customFormat="false" ht="12.8" hidden="false" customHeight="false" outlineLevel="0" collapsed="false">
      <c r="D406" s="29"/>
      <c r="G406" s="27"/>
      <c r="J406" s="29"/>
      <c r="K406" s="29"/>
      <c r="L406" s="29"/>
      <c r="M406" s="29"/>
      <c r="U406" s="27"/>
      <c r="Z406" s="27"/>
      <c r="AC406" s="27"/>
      <c r="AE406" s="27"/>
      <c r="AF406" s="27"/>
      <c r="AH406" s="27"/>
    </row>
    <row r="407" customFormat="false" ht="12.8" hidden="false" customHeight="false" outlineLevel="0" collapsed="false">
      <c r="D407" s="29"/>
      <c r="G407" s="27"/>
      <c r="J407" s="29"/>
      <c r="K407" s="29"/>
      <c r="L407" s="29"/>
      <c r="M407" s="29"/>
      <c r="U407" s="27"/>
      <c r="Z407" s="27"/>
      <c r="AC407" s="27"/>
      <c r="AE407" s="27"/>
      <c r="AF407" s="27"/>
      <c r="AH407" s="27"/>
    </row>
    <row r="408" customFormat="false" ht="12.8" hidden="false" customHeight="false" outlineLevel="0" collapsed="false">
      <c r="D408" s="29"/>
      <c r="G408" s="27"/>
      <c r="J408" s="29"/>
      <c r="K408" s="29"/>
      <c r="L408" s="29"/>
      <c r="M408" s="29"/>
      <c r="U408" s="27"/>
      <c r="Z408" s="27"/>
      <c r="AC408" s="27"/>
      <c r="AE408" s="27"/>
      <c r="AF408" s="27"/>
      <c r="AH408" s="27"/>
    </row>
    <row r="409" customFormat="false" ht="12.8" hidden="false" customHeight="false" outlineLevel="0" collapsed="false">
      <c r="D409" s="29"/>
      <c r="G409" s="27"/>
      <c r="J409" s="29"/>
      <c r="K409" s="29"/>
      <c r="L409" s="29"/>
      <c r="M409" s="29"/>
      <c r="U409" s="27"/>
      <c r="Z409" s="27"/>
      <c r="AC409" s="27"/>
      <c r="AE409" s="27"/>
      <c r="AF409" s="27"/>
      <c r="AH409" s="27"/>
    </row>
    <row r="410" customFormat="false" ht="12.8" hidden="false" customHeight="false" outlineLevel="0" collapsed="false">
      <c r="D410" s="29"/>
      <c r="G410" s="27"/>
      <c r="J410" s="29"/>
      <c r="K410" s="29"/>
      <c r="L410" s="29"/>
      <c r="M410" s="29"/>
      <c r="U410" s="27"/>
      <c r="Z410" s="27"/>
      <c r="AC410" s="27"/>
      <c r="AE410" s="27"/>
      <c r="AF410" s="27"/>
      <c r="AH410" s="27"/>
    </row>
    <row r="411" customFormat="false" ht="12.8" hidden="false" customHeight="false" outlineLevel="0" collapsed="false">
      <c r="D411" s="29"/>
      <c r="G411" s="27"/>
      <c r="J411" s="29"/>
      <c r="K411" s="29"/>
      <c r="L411" s="29"/>
      <c r="M411" s="29"/>
      <c r="U411" s="27"/>
      <c r="Z411" s="27"/>
      <c r="AC411" s="27"/>
      <c r="AE411" s="27"/>
      <c r="AF411" s="27"/>
      <c r="AH411" s="27"/>
    </row>
    <row r="412" customFormat="false" ht="12.8" hidden="false" customHeight="false" outlineLevel="0" collapsed="false">
      <c r="D412" s="29"/>
      <c r="G412" s="27"/>
      <c r="J412" s="29"/>
      <c r="K412" s="29"/>
      <c r="L412" s="29"/>
      <c r="M412" s="29"/>
      <c r="U412" s="27"/>
      <c r="Z412" s="27"/>
      <c r="AC412" s="27"/>
      <c r="AE412" s="27"/>
      <c r="AF412" s="27"/>
      <c r="AH412" s="27"/>
    </row>
    <row r="413" customFormat="false" ht="12.8" hidden="false" customHeight="false" outlineLevel="0" collapsed="false">
      <c r="D413" s="29"/>
      <c r="G413" s="27"/>
      <c r="J413" s="29"/>
      <c r="K413" s="29"/>
      <c r="L413" s="29"/>
      <c r="M413" s="29"/>
      <c r="U413" s="27"/>
      <c r="Z413" s="27"/>
      <c r="AC413" s="27"/>
      <c r="AE413" s="27"/>
      <c r="AF413" s="27"/>
      <c r="AH413" s="27"/>
    </row>
    <row r="414" customFormat="false" ht="12.8" hidden="false" customHeight="false" outlineLevel="0" collapsed="false">
      <c r="D414" s="29"/>
      <c r="G414" s="27"/>
      <c r="J414" s="29"/>
      <c r="K414" s="29"/>
      <c r="L414" s="29"/>
      <c r="M414" s="29"/>
      <c r="U414" s="27"/>
      <c r="Z414" s="27"/>
      <c r="AC414" s="27"/>
      <c r="AE414" s="27"/>
      <c r="AF414" s="27"/>
      <c r="AH414" s="27"/>
    </row>
    <row r="415" customFormat="false" ht="12.8" hidden="false" customHeight="false" outlineLevel="0" collapsed="false">
      <c r="D415" s="29"/>
      <c r="G415" s="27"/>
      <c r="J415" s="29"/>
      <c r="K415" s="29"/>
      <c r="L415" s="29"/>
      <c r="M415" s="29"/>
      <c r="U415" s="27"/>
      <c r="Z415" s="27"/>
      <c r="AC415" s="27"/>
      <c r="AE415" s="27"/>
      <c r="AF415" s="27"/>
      <c r="AH415" s="27"/>
    </row>
    <row r="416" customFormat="false" ht="12.8" hidden="false" customHeight="false" outlineLevel="0" collapsed="false">
      <c r="D416" s="29"/>
      <c r="G416" s="27"/>
      <c r="J416" s="29"/>
      <c r="K416" s="29"/>
      <c r="L416" s="29"/>
      <c r="M416" s="29"/>
      <c r="U416" s="27"/>
      <c r="Z416" s="27"/>
      <c r="AC416" s="27"/>
      <c r="AE416" s="27"/>
      <c r="AF416" s="27"/>
      <c r="AH416" s="27"/>
    </row>
    <row r="417" customFormat="false" ht="12.8" hidden="false" customHeight="false" outlineLevel="0" collapsed="false">
      <c r="D417" s="29"/>
      <c r="G417" s="27"/>
      <c r="J417" s="29"/>
      <c r="K417" s="29"/>
      <c r="L417" s="29"/>
      <c r="M417" s="29"/>
      <c r="U417" s="27"/>
      <c r="Z417" s="27"/>
      <c r="AC417" s="27"/>
      <c r="AE417" s="27"/>
      <c r="AF417" s="27"/>
      <c r="AH417" s="27"/>
    </row>
    <row r="418" customFormat="false" ht="12.8" hidden="false" customHeight="false" outlineLevel="0" collapsed="false">
      <c r="D418" s="29"/>
      <c r="G418" s="27"/>
      <c r="J418" s="29"/>
      <c r="K418" s="29"/>
      <c r="L418" s="29"/>
      <c r="M418" s="29"/>
      <c r="U418" s="27"/>
      <c r="Z418" s="27"/>
      <c r="AC418" s="27"/>
      <c r="AE418" s="27"/>
      <c r="AF418" s="27"/>
      <c r="AH418" s="27"/>
    </row>
    <row r="419" customFormat="false" ht="12.8" hidden="false" customHeight="false" outlineLevel="0" collapsed="false">
      <c r="D419" s="29"/>
      <c r="G419" s="27"/>
      <c r="J419" s="29"/>
      <c r="K419" s="29"/>
      <c r="L419" s="29"/>
      <c r="M419" s="29"/>
      <c r="U419" s="27"/>
      <c r="Z419" s="27"/>
      <c r="AC419" s="27"/>
      <c r="AE419" s="27"/>
      <c r="AF419" s="27"/>
      <c r="AH419" s="27"/>
    </row>
    <row r="420" customFormat="false" ht="12.8" hidden="false" customHeight="false" outlineLevel="0" collapsed="false">
      <c r="D420" s="29"/>
      <c r="G420" s="27"/>
      <c r="J420" s="29"/>
      <c r="K420" s="29"/>
      <c r="L420" s="29"/>
      <c r="M420" s="29"/>
      <c r="U420" s="27"/>
      <c r="Z420" s="27"/>
      <c r="AC420" s="27"/>
      <c r="AE420" s="27"/>
      <c r="AF420" s="27"/>
      <c r="AH420" s="27"/>
    </row>
    <row r="421" customFormat="false" ht="12.8" hidden="false" customHeight="false" outlineLevel="0" collapsed="false">
      <c r="D421" s="29"/>
      <c r="G421" s="27"/>
      <c r="J421" s="29"/>
      <c r="K421" s="29"/>
      <c r="L421" s="29"/>
      <c r="M421" s="29"/>
      <c r="U421" s="27"/>
      <c r="Z421" s="27"/>
      <c r="AC421" s="27"/>
      <c r="AE421" s="27"/>
      <c r="AF421" s="27"/>
      <c r="AH421" s="27"/>
    </row>
    <row r="422" customFormat="false" ht="12.8" hidden="false" customHeight="false" outlineLevel="0" collapsed="false">
      <c r="D422" s="29"/>
      <c r="G422" s="27"/>
      <c r="J422" s="29"/>
      <c r="K422" s="29"/>
      <c r="L422" s="29"/>
      <c r="M422" s="29"/>
      <c r="U422" s="27"/>
      <c r="Z422" s="27"/>
      <c r="AC422" s="27"/>
      <c r="AE422" s="27"/>
      <c r="AF422" s="27"/>
      <c r="AH422" s="27"/>
    </row>
    <row r="423" customFormat="false" ht="12.8" hidden="false" customHeight="false" outlineLevel="0" collapsed="false">
      <c r="D423" s="29"/>
      <c r="G423" s="27"/>
      <c r="J423" s="29"/>
      <c r="K423" s="29"/>
      <c r="L423" s="29"/>
      <c r="M423" s="29"/>
      <c r="U423" s="27"/>
      <c r="Z423" s="27"/>
      <c r="AC423" s="27"/>
      <c r="AE423" s="27"/>
      <c r="AF423" s="27"/>
      <c r="AH423" s="27"/>
    </row>
    <row r="424" customFormat="false" ht="12.8" hidden="false" customHeight="false" outlineLevel="0" collapsed="false">
      <c r="D424" s="29"/>
      <c r="G424" s="27"/>
      <c r="J424" s="29"/>
      <c r="K424" s="29"/>
      <c r="L424" s="29"/>
      <c r="M424" s="29"/>
      <c r="U424" s="27"/>
      <c r="Z424" s="27"/>
      <c r="AC424" s="27"/>
      <c r="AE424" s="27"/>
      <c r="AF424" s="27"/>
      <c r="AH424" s="27"/>
    </row>
    <row r="425" customFormat="false" ht="12.8" hidden="false" customHeight="false" outlineLevel="0" collapsed="false">
      <c r="D425" s="29"/>
      <c r="G425" s="27"/>
      <c r="J425" s="29"/>
      <c r="K425" s="29"/>
      <c r="L425" s="29"/>
      <c r="M425" s="29"/>
      <c r="U425" s="27"/>
      <c r="Z425" s="27"/>
      <c r="AC425" s="27"/>
      <c r="AE425" s="27"/>
      <c r="AF425" s="27"/>
      <c r="AH425" s="27"/>
    </row>
    <row r="426" customFormat="false" ht="12.8" hidden="false" customHeight="false" outlineLevel="0" collapsed="false">
      <c r="D426" s="29"/>
      <c r="G426" s="27"/>
      <c r="J426" s="29"/>
      <c r="K426" s="29"/>
      <c r="L426" s="29"/>
      <c r="M426" s="29"/>
      <c r="U426" s="27"/>
      <c r="Z426" s="27"/>
      <c r="AC426" s="27"/>
      <c r="AE426" s="27"/>
      <c r="AF426" s="27"/>
      <c r="AH426" s="27"/>
    </row>
    <row r="427" customFormat="false" ht="12.8" hidden="false" customHeight="false" outlineLevel="0" collapsed="false">
      <c r="D427" s="29"/>
      <c r="G427" s="27"/>
      <c r="J427" s="29"/>
      <c r="K427" s="29"/>
      <c r="L427" s="29"/>
      <c r="M427" s="29"/>
      <c r="U427" s="27"/>
      <c r="Z427" s="27"/>
      <c r="AC427" s="27"/>
      <c r="AE427" s="27"/>
      <c r="AF427" s="27"/>
      <c r="AH427" s="27"/>
    </row>
    <row r="428" customFormat="false" ht="12.8" hidden="false" customHeight="false" outlineLevel="0" collapsed="false">
      <c r="D428" s="29"/>
      <c r="G428" s="27"/>
      <c r="J428" s="29"/>
      <c r="K428" s="29"/>
      <c r="L428" s="29"/>
      <c r="M428" s="29"/>
      <c r="U428" s="27"/>
      <c r="Z428" s="27"/>
      <c r="AC428" s="27"/>
      <c r="AE428" s="27"/>
      <c r="AF428" s="27"/>
      <c r="AH428" s="27"/>
    </row>
    <row r="429" customFormat="false" ht="12.8" hidden="false" customHeight="false" outlineLevel="0" collapsed="false">
      <c r="D429" s="29"/>
      <c r="G429" s="27"/>
      <c r="J429" s="29"/>
      <c r="K429" s="29"/>
      <c r="L429" s="29"/>
      <c r="M429" s="29"/>
      <c r="U429" s="27"/>
      <c r="Z429" s="27"/>
      <c r="AC429" s="27"/>
      <c r="AE429" s="27"/>
      <c r="AF429" s="27"/>
      <c r="AH429" s="27"/>
    </row>
    <row r="430" customFormat="false" ht="12.8" hidden="false" customHeight="false" outlineLevel="0" collapsed="false">
      <c r="D430" s="29"/>
      <c r="G430" s="27"/>
      <c r="J430" s="29"/>
      <c r="K430" s="29"/>
      <c r="L430" s="29"/>
      <c r="M430" s="29"/>
      <c r="U430" s="27"/>
      <c r="Z430" s="27"/>
      <c r="AC430" s="27"/>
      <c r="AE430" s="27"/>
      <c r="AF430" s="27"/>
      <c r="AH430" s="27"/>
    </row>
    <row r="431" customFormat="false" ht="12.8" hidden="false" customHeight="false" outlineLevel="0" collapsed="false">
      <c r="D431" s="29"/>
      <c r="G431" s="27"/>
      <c r="J431" s="29"/>
      <c r="K431" s="29"/>
      <c r="L431" s="29"/>
      <c r="M431" s="29"/>
      <c r="U431" s="27"/>
      <c r="Z431" s="27"/>
      <c r="AC431" s="27"/>
      <c r="AE431" s="27"/>
      <c r="AF431" s="27"/>
      <c r="AH431" s="27"/>
    </row>
    <row r="432" customFormat="false" ht="12.8" hidden="false" customHeight="false" outlineLevel="0" collapsed="false">
      <c r="D432" s="29"/>
      <c r="G432" s="27"/>
      <c r="J432" s="29"/>
      <c r="K432" s="29"/>
      <c r="L432" s="29"/>
      <c r="M432" s="29"/>
      <c r="U432" s="27"/>
      <c r="Z432" s="27"/>
      <c r="AC432" s="27"/>
      <c r="AE432" s="27"/>
      <c r="AF432" s="27"/>
      <c r="AH432" s="27"/>
    </row>
    <row r="433" customFormat="false" ht="12.8" hidden="false" customHeight="false" outlineLevel="0" collapsed="false">
      <c r="D433" s="29"/>
      <c r="G433" s="27"/>
      <c r="J433" s="29"/>
      <c r="K433" s="29"/>
      <c r="L433" s="29"/>
      <c r="M433" s="29"/>
      <c r="U433" s="27"/>
      <c r="Z433" s="27"/>
      <c r="AC433" s="27"/>
      <c r="AE433" s="27"/>
      <c r="AF433" s="27"/>
      <c r="AH433" s="27"/>
    </row>
    <row r="434" customFormat="false" ht="12.8" hidden="false" customHeight="false" outlineLevel="0" collapsed="false">
      <c r="D434" s="29"/>
      <c r="G434" s="27"/>
      <c r="J434" s="29"/>
      <c r="K434" s="29"/>
      <c r="L434" s="29"/>
      <c r="M434" s="29"/>
      <c r="U434" s="27"/>
      <c r="Z434" s="27"/>
      <c r="AC434" s="27"/>
      <c r="AE434" s="27"/>
      <c r="AF434" s="27"/>
      <c r="AH434" s="27"/>
    </row>
    <row r="435" customFormat="false" ht="12.8" hidden="false" customHeight="false" outlineLevel="0" collapsed="false">
      <c r="D435" s="29"/>
      <c r="G435" s="27"/>
      <c r="J435" s="29"/>
      <c r="K435" s="29"/>
      <c r="L435" s="29"/>
      <c r="M435" s="29"/>
      <c r="U435" s="27"/>
      <c r="Z435" s="27"/>
      <c r="AC435" s="27"/>
      <c r="AE435" s="27"/>
      <c r="AF435" s="27"/>
      <c r="AH435" s="27"/>
    </row>
    <row r="436" customFormat="false" ht="12.8" hidden="false" customHeight="false" outlineLevel="0" collapsed="false">
      <c r="D436" s="29"/>
      <c r="G436" s="27"/>
      <c r="J436" s="29"/>
      <c r="K436" s="29"/>
      <c r="L436" s="29"/>
      <c r="M436" s="29"/>
      <c r="U436" s="27"/>
      <c r="Z436" s="27"/>
      <c r="AC436" s="27"/>
      <c r="AE436" s="27"/>
      <c r="AF436" s="27"/>
      <c r="AH436" s="27"/>
    </row>
    <row r="437" customFormat="false" ht="12.8" hidden="false" customHeight="false" outlineLevel="0" collapsed="false">
      <c r="D437" s="29"/>
      <c r="G437" s="27"/>
      <c r="J437" s="29"/>
      <c r="K437" s="29"/>
      <c r="L437" s="29"/>
      <c r="M437" s="29"/>
      <c r="U437" s="27"/>
      <c r="Z437" s="27"/>
      <c r="AC437" s="27"/>
      <c r="AE437" s="27"/>
      <c r="AF437" s="27"/>
      <c r="AH437" s="27"/>
    </row>
    <row r="438" customFormat="false" ht="12.8" hidden="false" customHeight="false" outlineLevel="0" collapsed="false">
      <c r="D438" s="29"/>
      <c r="G438" s="27"/>
      <c r="J438" s="29"/>
      <c r="K438" s="29"/>
      <c r="L438" s="29"/>
      <c r="M438" s="29"/>
      <c r="U438" s="27"/>
      <c r="Z438" s="27"/>
      <c r="AC438" s="27"/>
      <c r="AE438" s="27"/>
      <c r="AF438" s="27"/>
      <c r="AH438" s="27"/>
    </row>
    <row r="439" customFormat="false" ht="12.8" hidden="false" customHeight="false" outlineLevel="0" collapsed="false">
      <c r="D439" s="29"/>
      <c r="G439" s="27"/>
      <c r="J439" s="29"/>
      <c r="K439" s="29"/>
      <c r="L439" s="29"/>
      <c r="M439" s="29"/>
      <c r="U439" s="27"/>
      <c r="Z439" s="27"/>
      <c r="AC439" s="27"/>
      <c r="AE439" s="27"/>
      <c r="AF439" s="27"/>
      <c r="AH439" s="27"/>
    </row>
    <row r="440" customFormat="false" ht="12.8" hidden="false" customHeight="false" outlineLevel="0" collapsed="false">
      <c r="D440" s="29"/>
      <c r="G440" s="27"/>
      <c r="J440" s="29"/>
      <c r="K440" s="29"/>
      <c r="L440" s="29"/>
      <c r="M440" s="29"/>
      <c r="U440" s="27"/>
      <c r="Z440" s="27"/>
      <c r="AC440" s="27"/>
      <c r="AE440" s="27"/>
      <c r="AF440" s="27"/>
      <c r="AH440" s="27"/>
    </row>
    <row r="441" customFormat="false" ht="12.8" hidden="false" customHeight="false" outlineLevel="0" collapsed="false">
      <c r="D441" s="29"/>
      <c r="G441" s="27"/>
      <c r="J441" s="29"/>
      <c r="K441" s="29"/>
      <c r="L441" s="29"/>
      <c r="M441" s="29"/>
      <c r="U441" s="27"/>
      <c r="Z441" s="27"/>
      <c r="AC441" s="27"/>
      <c r="AE441" s="27"/>
      <c r="AF441" s="27"/>
      <c r="AH441" s="27"/>
    </row>
    <row r="442" customFormat="false" ht="12.8" hidden="false" customHeight="false" outlineLevel="0" collapsed="false">
      <c r="D442" s="29"/>
      <c r="G442" s="27"/>
      <c r="J442" s="29"/>
      <c r="K442" s="29"/>
      <c r="L442" s="29"/>
      <c r="M442" s="29"/>
      <c r="U442" s="27"/>
      <c r="Z442" s="27"/>
      <c r="AC442" s="27"/>
      <c r="AE442" s="27"/>
      <c r="AF442" s="27"/>
      <c r="AH442" s="27"/>
    </row>
    <row r="443" customFormat="false" ht="12.8" hidden="false" customHeight="false" outlineLevel="0" collapsed="false">
      <c r="D443" s="29"/>
      <c r="G443" s="27"/>
      <c r="J443" s="29"/>
      <c r="K443" s="29"/>
      <c r="L443" s="29"/>
      <c r="M443" s="29"/>
      <c r="U443" s="27"/>
      <c r="Z443" s="27"/>
      <c r="AC443" s="27"/>
      <c r="AE443" s="27"/>
      <c r="AF443" s="27"/>
      <c r="AH443" s="27"/>
    </row>
    <row r="444" customFormat="false" ht="12.8" hidden="false" customHeight="false" outlineLevel="0" collapsed="false">
      <c r="D444" s="29"/>
      <c r="G444" s="27"/>
      <c r="J444" s="29"/>
      <c r="K444" s="29"/>
      <c r="L444" s="29"/>
      <c r="M444" s="29"/>
      <c r="U444" s="27"/>
      <c r="Z444" s="27"/>
      <c r="AC444" s="27"/>
      <c r="AE444" s="27"/>
      <c r="AF444" s="27"/>
      <c r="AH444" s="27"/>
    </row>
    <row r="445" customFormat="false" ht="12.8" hidden="false" customHeight="false" outlineLevel="0" collapsed="false">
      <c r="D445" s="29"/>
      <c r="G445" s="27"/>
      <c r="J445" s="29"/>
      <c r="K445" s="29"/>
      <c r="L445" s="29"/>
      <c r="M445" s="29"/>
      <c r="U445" s="27"/>
      <c r="Z445" s="27"/>
      <c r="AC445" s="27"/>
      <c r="AE445" s="27"/>
      <c r="AF445" s="27"/>
      <c r="AH445" s="27"/>
    </row>
    <row r="446" customFormat="false" ht="12.8" hidden="false" customHeight="false" outlineLevel="0" collapsed="false">
      <c r="D446" s="29"/>
      <c r="G446" s="27"/>
      <c r="J446" s="29"/>
      <c r="K446" s="29"/>
      <c r="L446" s="29"/>
      <c r="M446" s="29"/>
      <c r="U446" s="27"/>
      <c r="Z446" s="27"/>
      <c r="AC446" s="27"/>
      <c r="AE446" s="27"/>
      <c r="AF446" s="27"/>
      <c r="AH446" s="27"/>
    </row>
    <row r="447" customFormat="false" ht="12.8" hidden="false" customHeight="false" outlineLevel="0" collapsed="false">
      <c r="D447" s="29"/>
      <c r="G447" s="27"/>
      <c r="J447" s="29"/>
      <c r="K447" s="29"/>
      <c r="L447" s="29"/>
      <c r="M447" s="29"/>
      <c r="U447" s="27"/>
      <c r="Z447" s="27"/>
      <c r="AC447" s="27"/>
      <c r="AE447" s="27"/>
      <c r="AF447" s="27"/>
      <c r="AH447" s="27"/>
    </row>
    <row r="448" customFormat="false" ht="12.8" hidden="false" customHeight="false" outlineLevel="0" collapsed="false">
      <c r="D448" s="29"/>
      <c r="G448" s="27"/>
      <c r="J448" s="29"/>
      <c r="K448" s="29"/>
      <c r="L448" s="29"/>
      <c r="M448" s="29"/>
      <c r="U448" s="27"/>
      <c r="Z448" s="27"/>
      <c r="AC448" s="27"/>
      <c r="AE448" s="27"/>
      <c r="AF448" s="27"/>
      <c r="AH448" s="27"/>
    </row>
    <row r="449" customFormat="false" ht="12.8" hidden="false" customHeight="false" outlineLevel="0" collapsed="false">
      <c r="D449" s="29"/>
      <c r="G449" s="27"/>
      <c r="J449" s="29"/>
      <c r="K449" s="29"/>
      <c r="L449" s="29"/>
      <c r="M449" s="29"/>
      <c r="U449" s="27"/>
      <c r="Z449" s="27"/>
      <c r="AC449" s="27"/>
      <c r="AE449" s="27"/>
      <c r="AF449" s="27"/>
      <c r="AH449" s="27"/>
    </row>
    <row r="450" customFormat="false" ht="12.8" hidden="false" customHeight="false" outlineLevel="0" collapsed="false">
      <c r="D450" s="29"/>
      <c r="G450" s="27"/>
      <c r="J450" s="29"/>
      <c r="K450" s="29"/>
      <c r="L450" s="29"/>
      <c r="M450" s="29"/>
      <c r="U450" s="27"/>
      <c r="Z450" s="27"/>
      <c r="AC450" s="27"/>
      <c r="AE450" s="27"/>
      <c r="AF450" s="27"/>
      <c r="AH450" s="27"/>
    </row>
    <row r="451" customFormat="false" ht="12.8" hidden="false" customHeight="false" outlineLevel="0" collapsed="false">
      <c r="D451" s="29"/>
      <c r="G451" s="27"/>
      <c r="J451" s="29"/>
      <c r="K451" s="29"/>
      <c r="L451" s="29"/>
      <c r="M451" s="29"/>
      <c r="U451" s="27"/>
      <c r="Z451" s="27"/>
      <c r="AC451" s="27"/>
      <c r="AE451" s="27"/>
      <c r="AF451" s="27"/>
      <c r="AH451" s="27"/>
    </row>
    <row r="452" customFormat="false" ht="12.8" hidden="false" customHeight="false" outlineLevel="0" collapsed="false">
      <c r="D452" s="29"/>
      <c r="G452" s="27"/>
      <c r="J452" s="29"/>
      <c r="K452" s="29"/>
      <c r="L452" s="29"/>
      <c r="M452" s="29"/>
      <c r="U452" s="27"/>
      <c r="Z452" s="27"/>
      <c r="AC452" s="27"/>
      <c r="AE452" s="27"/>
      <c r="AF452" s="27"/>
      <c r="AH452" s="27"/>
    </row>
    <row r="453" customFormat="false" ht="12.8" hidden="false" customHeight="false" outlineLevel="0" collapsed="false">
      <c r="D453" s="29"/>
      <c r="G453" s="27"/>
      <c r="J453" s="29"/>
      <c r="K453" s="29"/>
      <c r="L453" s="29"/>
      <c r="M453" s="29"/>
      <c r="U453" s="27"/>
      <c r="Z453" s="27"/>
      <c r="AC453" s="27"/>
      <c r="AE453" s="27"/>
      <c r="AF453" s="27"/>
      <c r="AH453" s="27"/>
    </row>
    <row r="454" customFormat="false" ht="12.8" hidden="false" customHeight="false" outlineLevel="0" collapsed="false">
      <c r="D454" s="29"/>
      <c r="G454" s="27"/>
      <c r="J454" s="29"/>
      <c r="K454" s="29"/>
      <c r="L454" s="29"/>
      <c r="M454" s="29"/>
      <c r="U454" s="27"/>
      <c r="Z454" s="27"/>
      <c r="AC454" s="27"/>
      <c r="AE454" s="27"/>
      <c r="AF454" s="27"/>
      <c r="AH454" s="27"/>
    </row>
    <row r="455" customFormat="false" ht="12.8" hidden="false" customHeight="false" outlineLevel="0" collapsed="false">
      <c r="D455" s="29"/>
      <c r="G455" s="27"/>
      <c r="J455" s="29"/>
      <c r="K455" s="29"/>
      <c r="L455" s="29"/>
      <c r="M455" s="29"/>
      <c r="U455" s="27"/>
      <c r="Z455" s="27"/>
      <c r="AC455" s="27"/>
      <c r="AE455" s="27"/>
      <c r="AF455" s="27"/>
      <c r="AH455" s="27"/>
    </row>
    <row r="456" customFormat="false" ht="12.8" hidden="false" customHeight="false" outlineLevel="0" collapsed="false">
      <c r="D456" s="29"/>
      <c r="G456" s="27"/>
      <c r="J456" s="29"/>
      <c r="K456" s="29"/>
      <c r="L456" s="29"/>
      <c r="M456" s="29"/>
      <c r="U456" s="27"/>
      <c r="Z456" s="27"/>
      <c r="AC456" s="27"/>
      <c r="AE456" s="27"/>
      <c r="AF456" s="27"/>
      <c r="AH456" s="27"/>
    </row>
    <row r="457" customFormat="false" ht="12.8" hidden="false" customHeight="false" outlineLevel="0" collapsed="false">
      <c r="D457" s="29"/>
      <c r="G457" s="27"/>
      <c r="J457" s="29"/>
      <c r="K457" s="29"/>
      <c r="L457" s="29"/>
      <c r="M457" s="29"/>
      <c r="U457" s="27"/>
      <c r="Z457" s="27"/>
      <c r="AC457" s="27"/>
      <c r="AE457" s="27"/>
      <c r="AF457" s="27"/>
      <c r="AH457" s="27"/>
    </row>
    <row r="458" customFormat="false" ht="12.8" hidden="false" customHeight="false" outlineLevel="0" collapsed="false">
      <c r="D458" s="29"/>
      <c r="G458" s="27"/>
      <c r="J458" s="29"/>
      <c r="K458" s="29"/>
      <c r="L458" s="29"/>
      <c r="M458" s="29"/>
      <c r="U458" s="27"/>
      <c r="Z458" s="27"/>
      <c r="AC458" s="27"/>
      <c r="AE458" s="27"/>
      <c r="AF458" s="27"/>
      <c r="AH458" s="27"/>
    </row>
    <row r="459" customFormat="false" ht="12.8" hidden="false" customHeight="false" outlineLevel="0" collapsed="false">
      <c r="D459" s="29"/>
      <c r="G459" s="27"/>
      <c r="J459" s="29"/>
      <c r="K459" s="29"/>
      <c r="L459" s="29"/>
      <c r="M459" s="29"/>
      <c r="U459" s="27"/>
      <c r="Z459" s="27"/>
      <c r="AC459" s="27"/>
      <c r="AE459" s="27"/>
      <c r="AF459" s="27"/>
      <c r="AH459" s="27"/>
    </row>
    <row r="460" customFormat="false" ht="12.8" hidden="false" customHeight="false" outlineLevel="0" collapsed="false">
      <c r="D460" s="29"/>
      <c r="G460" s="27"/>
      <c r="J460" s="29"/>
      <c r="K460" s="29"/>
      <c r="L460" s="29"/>
      <c r="M460" s="29"/>
      <c r="U460" s="27"/>
      <c r="Z460" s="27"/>
      <c r="AC460" s="27"/>
      <c r="AE460" s="27"/>
      <c r="AF460" s="27"/>
      <c r="AH460" s="27"/>
    </row>
    <row r="461" customFormat="false" ht="12.8" hidden="false" customHeight="false" outlineLevel="0" collapsed="false">
      <c r="D461" s="29"/>
      <c r="G461" s="27"/>
      <c r="J461" s="29"/>
      <c r="K461" s="29"/>
      <c r="L461" s="29"/>
      <c r="M461" s="29"/>
      <c r="U461" s="27"/>
      <c r="Z461" s="27"/>
      <c r="AC461" s="27"/>
      <c r="AE461" s="27"/>
      <c r="AF461" s="27"/>
      <c r="AH461" s="27"/>
    </row>
    <row r="462" customFormat="false" ht="12.8" hidden="false" customHeight="false" outlineLevel="0" collapsed="false">
      <c r="D462" s="29"/>
      <c r="G462" s="27"/>
      <c r="J462" s="29"/>
      <c r="K462" s="29"/>
      <c r="L462" s="29"/>
      <c r="M462" s="29"/>
      <c r="U462" s="27"/>
      <c r="Z462" s="27"/>
      <c r="AC462" s="27"/>
      <c r="AE462" s="27"/>
      <c r="AF462" s="27"/>
      <c r="AH462" s="27"/>
    </row>
    <row r="463" customFormat="false" ht="12.8" hidden="false" customHeight="false" outlineLevel="0" collapsed="false">
      <c r="D463" s="29"/>
      <c r="G463" s="27"/>
      <c r="J463" s="29"/>
      <c r="K463" s="29"/>
      <c r="L463" s="29"/>
      <c r="M463" s="29"/>
      <c r="U463" s="27"/>
      <c r="Z463" s="27"/>
      <c r="AC463" s="27"/>
      <c r="AE463" s="27"/>
      <c r="AF463" s="27"/>
      <c r="AH463" s="27"/>
    </row>
    <row r="464" customFormat="false" ht="12.8" hidden="false" customHeight="false" outlineLevel="0" collapsed="false">
      <c r="D464" s="29"/>
      <c r="G464" s="27"/>
      <c r="J464" s="29"/>
      <c r="K464" s="29"/>
      <c r="L464" s="29"/>
      <c r="M464" s="29"/>
      <c r="U464" s="27"/>
      <c r="Z464" s="27"/>
      <c r="AC464" s="27"/>
      <c r="AE464" s="27"/>
      <c r="AF464" s="27"/>
      <c r="AH464" s="27"/>
    </row>
    <row r="465" customFormat="false" ht="12.8" hidden="false" customHeight="false" outlineLevel="0" collapsed="false">
      <c r="D465" s="29"/>
      <c r="G465" s="27"/>
      <c r="J465" s="29"/>
      <c r="K465" s="29"/>
      <c r="L465" s="29"/>
      <c r="M465" s="29"/>
      <c r="U465" s="27"/>
      <c r="Z465" s="27"/>
      <c r="AC465" s="27"/>
      <c r="AE465" s="27"/>
      <c r="AF465" s="27"/>
      <c r="AH465" s="27"/>
    </row>
    <row r="466" customFormat="false" ht="12.8" hidden="false" customHeight="false" outlineLevel="0" collapsed="false">
      <c r="D466" s="29"/>
      <c r="G466" s="27"/>
      <c r="J466" s="29"/>
      <c r="K466" s="29"/>
      <c r="L466" s="29"/>
      <c r="M466" s="29"/>
      <c r="U466" s="27"/>
      <c r="Z466" s="27"/>
      <c r="AC466" s="27"/>
      <c r="AE466" s="27"/>
      <c r="AF466" s="27"/>
      <c r="AH466" s="27"/>
    </row>
    <row r="467" customFormat="false" ht="12.8" hidden="false" customHeight="false" outlineLevel="0" collapsed="false">
      <c r="D467" s="29"/>
      <c r="G467" s="27"/>
      <c r="J467" s="29"/>
      <c r="K467" s="29"/>
      <c r="L467" s="29"/>
      <c r="M467" s="29"/>
      <c r="U467" s="27"/>
      <c r="Z467" s="27"/>
      <c r="AC467" s="27"/>
      <c r="AE467" s="27"/>
      <c r="AF467" s="27"/>
      <c r="AH467" s="27"/>
    </row>
    <row r="468" customFormat="false" ht="12.8" hidden="false" customHeight="false" outlineLevel="0" collapsed="false">
      <c r="D468" s="29"/>
      <c r="G468" s="27"/>
      <c r="J468" s="29"/>
      <c r="K468" s="29"/>
      <c r="L468" s="29"/>
      <c r="M468" s="29"/>
      <c r="U468" s="27"/>
      <c r="Z468" s="27"/>
      <c r="AC468" s="27"/>
      <c r="AE468" s="27"/>
      <c r="AF468" s="27"/>
      <c r="AH468" s="27"/>
    </row>
    <row r="469" customFormat="false" ht="12.8" hidden="false" customHeight="false" outlineLevel="0" collapsed="false">
      <c r="D469" s="29"/>
      <c r="G469" s="27"/>
      <c r="J469" s="29"/>
      <c r="K469" s="29"/>
      <c r="L469" s="29"/>
      <c r="M469" s="29"/>
      <c r="U469" s="27"/>
      <c r="Z469" s="27"/>
      <c r="AC469" s="27"/>
      <c r="AE469" s="27"/>
      <c r="AF469" s="27"/>
      <c r="AH469" s="27"/>
    </row>
    <row r="470" customFormat="false" ht="12.8" hidden="false" customHeight="false" outlineLevel="0" collapsed="false">
      <c r="D470" s="29"/>
      <c r="G470" s="27"/>
      <c r="J470" s="29"/>
      <c r="K470" s="29"/>
      <c r="L470" s="29"/>
      <c r="M470" s="29"/>
      <c r="U470" s="27"/>
      <c r="Z470" s="27"/>
      <c r="AC470" s="27"/>
      <c r="AE470" s="27"/>
      <c r="AF470" s="27"/>
      <c r="AH470" s="27"/>
    </row>
    <row r="471" customFormat="false" ht="12.8" hidden="false" customHeight="false" outlineLevel="0" collapsed="false">
      <c r="D471" s="29"/>
      <c r="G471" s="27"/>
      <c r="J471" s="29"/>
      <c r="K471" s="29"/>
      <c r="L471" s="29"/>
      <c r="M471" s="29"/>
      <c r="U471" s="27"/>
      <c r="Z471" s="27"/>
      <c r="AC471" s="27"/>
      <c r="AE471" s="27"/>
      <c r="AF471" s="27"/>
      <c r="AH471" s="27"/>
    </row>
    <row r="472" customFormat="false" ht="12.8" hidden="false" customHeight="false" outlineLevel="0" collapsed="false">
      <c r="D472" s="29"/>
      <c r="G472" s="27"/>
      <c r="J472" s="29"/>
      <c r="K472" s="29"/>
      <c r="L472" s="29"/>
      <c r="M472" s="29"/>
      <c r="U472" s="27"/>
      <c r="Z472" s="27"/>
      <c r="AC472" s="27"/>
      <c r="AE472" s="27"/>
      <c r="AF472" s="27"/>
      <c r="AH472" s="27"/>
    </row>
    <row r="473" customFormat="false" ht="12.8" hidden="false" customHeight="false" outlineLevel="0" collapsed="false">
      <c r="D473" s="29"/>
      <c r="G473" s="27"/>
      <c r="J473" s="29"/>
      <c r="K473" s="29"/>
      <c r="L473" s="29"/>
      <c r="M473" s="29"/>
      <c r="U473" s="27"/>
      <c r="Z473" s="27"/>
      <c r="AC473" s="27"/>
      <c r="AE473" s="27"/>
      <c r="AF473" s="27"/>
      <c r="AH473" s="27"/>
    </row>
    <row r="474" customFormat="false" ht="12.8" hidden="false" customHeight="false" outlineLevel="0" collapsed="false">
      <c r="D474" s="29"/>
      <c r="G474" s="27"/>
      <c r="J474" s="29"/>
      <c r="K474" s="29"/>
      <c r="L474" s="29"/>
      <c r="M474" s="29"/>
      <c r="U474" s="27"/>
      <c r="Z474" s="27"/>
      <c r="AC474" s="27"/>
      <c r="AE474" s="27"/>
      <c r="AF474" s="27"/>
      <c r="AH474" s="27"/>
    </row>
    <row r="475" customFormat="false" ht="12.8" hidden="false" customHeight="false" outlineLevel="0" collapsed="false">
      <c r="D475" s="29"/>
      <c r="G475" s="27"/>
      <c r="J475" s="29"/>
      <c r="K475" s="29"/>
      <c r="L475" s="29"/>
      <c r="M475" s="29"/>
      <c r="U475" s="27"/>
      <c r="Z475" s="27"/>
      <c r="AC475" s="27"/>
      <c r="AE475" s="27"/>
      <c r="AF475" s="27"/>
      <c r="AH475" s="27"/>
    </row>
    <row r="476" customFormat="false" ht="12.8" hidden="false" customHeight="false" outlineLevel="0" collapsed="false">
      <c r="D476" s="29"/>
      <c r="G476" s="27"/>
      <c r="J476" s="29"/>
      <c r="K476" s="29"/>
      <c r="L476" s="29"/>
      <c r="M476" s="29"/>
      <c r="U476" s="27"/>
      <c r="Z476" s="27"/>
      <c r="AC476" s="27"/>
      <c r="AE476" s="27"/>
      <c r="AF476" s="27"/>
      <c r="AH476" s="27"/>
    </row>
    <row r="477" customFormat="false" ht="12.8" hidden="false" customHeight="false" outlineLevel="0" collapsed="false">
      <c r="D477" s="29"/>
      <c r="G477" s="27"/>
      <c r="J477" s="29"/>
      <c r="K477" s="29"/>
      <c r="L477" s="29"/>
      <c r="M477" s="29"/>
      <c r="U477" s="27"/>
      <c r="Z477" s="27"/>
      <c r="AC477" s="27"/>
      <c r="AE477" s="27"/>
      <c r="AF477" s="27"/>
      <c r="AH477" s="27"/>
    </row>
    <row r="478" customFormat="false" ht="12.8" hidden="false" customHeight="false" outlineLevel="0" collapsed="false">
      <c r="D478" s="29"/>
      <c r="G478" s="27"/>
      <c r="J478" s="29"/>
      <c r="K478" s="29"/>
      <c r="L478" s="29"/>
      <c r="M478" s="29"/>
      <c r="U478" s="27"/>
      <c r="Z478" s="27"/>
      <c r="AC478" s="27"/>
      <c r="AE478" s="27"/>
      <c r="AF478" s="27"/>
      <c r="AH478" s="27"/>
    </row>
    <row r="479" customFormat="false" ht="12.8" hidden="false" customHeight="false" outlineLevel="0" collapsed="false">
      <c r="D479" s="29"/>
      <c r="G479" s="27"/>
      <c r="J479" s="29"/>
      <c r="K479" s="29"/>
      <c r="L479" s="29"/>
      <c r="M479" s="29"/>
      <c r="U479" s="27"/>
      <c r="Z479" s="27"/>
      <c r="AC479" s="27"/>
      <c r="AE479" s="27"/>
      <c r="AF479" s="27"/>
      <c r="AH479" s="27"/>
    </row>
    <row r="480" customFormat="false" ht="12.8" hidden="false" customHeight="false" outlineLevel="0" collapsed="false">
      <c r="D480" s="29"/>
      <c r="G480" s="27"/>
      <c r="J480" s="29"/>
      <c r="K480" s="29"/>
      <c r="L480" s="29"/>
      <c r="M480" s="29"/>
      <c r="U480" s="27"/>
      <c r="Z480" s="27"/>
      <c r="AC480" s="27"/>
      <c r="AE480" s="27"/>
      <c r="AF480" s="27"/>
      <c r="AH480" s="27"/>
    </row>
    <row r="481" customFormat="false" ht="12.8" hidden="false" customHeight="false" outlineLevel="0" collapsed="false">
      <c r="D481" s="29"/>
      <c r="G481" s="27"/>
      <c r="J481" s="29"/>
      <c r="K481" s="29"/>
      <c r="L481" s="29"/>
      <c r="M481" s="29"/>
      <c r="U481" s="27"/>
      <c r="Z481" s="27"/>
      <c r="AC481" s="27"/>
      <c r="AE481" s="27"/>
      <c r="AF481" s="27"/>
      <c r="AH481" s="27"/>
    </row>
    <row r="482" customFormat="false" ht="12.8" hidden="false" customHeight="false" outlineLevel="0" collapsed="false">
      <c r="D482" s="29"/>
      <c r="G482" s="27"/>
      <c r="J482" s="29"/>
      <c r="K482" s="29"/>
      <c r="L482" s="29"/>
      <c r="M482" s="29"/>
      <c r="U482" s="27"/>
      <c r="Z482" s="27"/>
      <c r="AC482" s="27"/>
      <c r="AE482" s="27"/>
      <c r="AF482" s="27"/>
      <c r="AH482" s="27"/>
    </row>
    <row r="483" customFormat="false" ht="12.8" hidden="false" customHeight="false" outlineLevel="0" collapsed="false">
      <c r="D483" s="29"/>
      <c r="G483" s="27"/>
      <c r="J483" s="29"/>
      <c r="K483" s="29"/>
      <c r="L483" s="29"/>
      <c r="M483" s="29"/>
      <c r="U483" s="27"/>
      <c r="Z483" s="27"/>
      <c r="AC483" s="27"/>
      <c r="AE483" s="27"/>
      <c r="AF483" s="27"/>
      <c r="AH483" s="27"/>
    </row>
    <row r="484" customFormat="false" ht="12.8" hidden="false" customHeight="false" outlineLevel="0" collapsed="false">
      <c r="D484" s="29"/>
      <c r="G484" s="27"/>
      <c r="J484" s="29"/>
      <c r="K484" s="29"/>
      <c r="L484" s="29"/>
      <c r="M484" s="29"/>
      <c r="U484" s="27"/>
      <c r="Z484" s="27"/>
      <c r="AC484" s="27"/>
      <c r="AE484" s="27"/>
      <c r="AF484" s="27"/>
      <c r="AH484" s="27"/>
    </row>
    <row r="485" customFormat="false" ht="12.8" hidden="false" customHeight="false" outlineLevel="0" collapsed="false">
      <c r="D485" s="29"/>
      <c r="G485" s="27"/>
      <c r="J485" s="29"/>
      <c r="K485" s="29"/>
      <c r="L485" s="29"/>
      <c r="M485" s="29"/>
      <c r="U485" s="27"/>
      <c r="Z485" s="27"/>
      <c r="AC485" s="27"/>
      <c r="AE485" s="27"/>
      <c r="AF485" s="27"/>
      <c r="AH485" s="27"/>
    </row>
    <row r="486" customFormat="false" ht="12.8" hidden="false" customHeight="false" outlineLevel="0" collapsed="false">
      <c r="D486" s="29"/>
      <c r="G486" s="27"/>
      <c r="J486" s="29"/>
      <c r="K486" s="29"/>
      <c r="L486" s="29"/>
      <c r="M486" s="29"/>
      <c r="U486" s="27"/>
      <c r="Z486" s="27"/>
      <c r="AC486" s="27"/>
      <c r="AE486" s="27"/>
      <c r="AF486" s="27"/>
      <c r="AH486" s="27"/>
    </row>
    <row r="487" customFormat="false" ht="12.8" hidden="false" customHeight="false" outlineLevel="0" collapsed="false">
      <c r="D487" s="29"/>
      <c r="G487" s="27"/>
      <c r="J487" s="29"/>
      <c r="K487" s="29"/>
      <c r="L487" s="29"/>
      <c r="M487" s="29"/>
      <c r="U487" s="27"/>
      <c r="Z487" s="27"/>
      <c r="AC487" s="27"/>
      <c r="AE487" s="27"/>
      <c r="AF487" s="27"/>
      <c r="AH487" s="27"/>
    </row>
    <row r="488" customFormat="false" ht="12.8" hidden="false" customHeight="false" outlineLevel="0" collapsed="false">
      <c r="D488" s="29"/>
      <c r="G488" s="27"/>
      <c r="J488" s="29"/>
      <c r="K488" s="29"/>
      <c r="L488" s="29"/>
      <c r="M488" s="29"/>
      <c r="U488" s="27"/>
      <c r="Z488" s="27"/>
      <c r="AC488" s="27"/>
      <c r="AE488" s="27"/>
      <c r="AF488" s="27"/>
      <c r="AH488" s="27"/>
    </row>
    <row r="489" customFormat="false" ht="12.8" hidden="false" customHeight="false" outlineLevel="0" collapsed="false">
      <c r="D489" s="29"/>
      <c r="G489" s="27"/>
      <c r="J489" s="29"/>
      <c r="K489" s="29"/>
      <c r="L489" s="29"/>
      <c r="M489" s="29"/>
      <c r="U489" s="27"/>
      <c r="Z489" s="27"/>
      <c r="AC489" s="27"/>
      <c r="AE489" s="27"/>
      <c r="AF489" s="27"/>
      <c r="AH489" s="27"/>
    </row>
    <row r="490" customFormat="false" ht="12.8" hidden="false" customHeight="false" outlineLevel="0" collapsed="false">
      <c r="D490" s="29"/>
      <c r="G490" s="27"/>
      <c r="J490" s="29"/>
      <c r="K490" s="29"/>
      <c r="L490" s="29"/>
      <c r="M490" s="29"/>
      <c r="U490" s="27"/>
      <c r="Z490" s="27"/>
      <c r="AC490" s="27"/>
      <c r="AE490" s="27"/>
      <c r="AF490" s="27"/>
      <c r="AH490" s="27"/>
    </row>
    <row r="491" customFormat="false" ht="12.8" hidden="false" customHeight="false" outlineLevel="0" collapsed="false">
      <c r="D491" s="29"/>
      <c r="G491" s="27"/>
      <c r="J491" s="29"/>
      <c r="K491" s="29"/>
      <c r="L491" s="29"/>
      <c r="M491" s="29"/>
      <c r="U491" s="27"/>
      <c r="Z491" s="27"/>
      <c r="AC491" s="27"/>
      <c r="AE491" s="27"/>
      <c r="AF491" s="27"/>
      <c r="AH491" s="27"/>
    </row>
    <row r="492" customFormat="false" ht="12.8" hidden="false" customHeight="false" outlineLevel="0" collapsed="false">
      <c r="D492" s="29"/>
      <c r="G492" s="27"/>
      <c r="J492" s="29"/>
      <c r="K492" s="29"/>
      <c r="L492" s="29"/>
      <c r="M492" s="29"/>
      <c r="U492" s="27"/>
      <c r="Z492" s="27"/>
      <c r="AC492" s="27"/>
      <c r="AE492" s="27"/>
      <c r="AF492" s="27"/>
      <c r="AH492" s="27"/>
    </row>
    <row r="493" customFormat="false" ht="12.8" hidden="false" customHeight="false" outlineLevel="0" collapsed="false">
      <c r="D493" s="29"/>
      <c r="G493" s="27"/>
      <c r="J493" s="29"/>
      <c r="K493" s="29"/>
      <c r="L493" s="29"/>
      <c r="M493" s="29"/>
      <c r="U493" s="27"/>
      <c r="Z493" s="27"/>
      <c r="AC493" s="27"/>
      <c r="AE493" s="27"/>
      <c r="AF493" s="27"/>
      <c r="AH493" s="27"/>
    </row>
    <row r="494" customFormat="false" ht="12.8" hidden="false" customHeight="false" outlineLevel="0" collapsed="false">
      <c r="D494" s="29"/>
      <c r="G494" s="27"/>
      <c r="J494" s="29"/>
      <c r="K494" s="29"/>
      <c r="L494" s="29"/>
      <c r="M494" s="29"/>
      <c r="U494" s="27"/>
      <c r="Z494" s="27"/>
      <c r="AC494" s="27"/>
      <c r="AE494" s="27"/>
      <c r="AF494" s="27"/>
      <c r="AH494" s="27"/>
    </row>
    <row r="495" customFormat="false" ht="12.8" hidden="false" customHeight="false" outlineLevel="0" collapsed="false">
      <c r="D495" s="29"/>
      <c r="G495" s="27"/>
      <c r="J495" s="29"/>
      <c r="K495" s="29"/>
      <c r="L495" s="29"/>
      <c r="M495" s="29"/>
      <c r="U495" s="27"/>
      <c r="Z495" s="27"/>
      <c r="AC495" s="27"/>
      <c r="AE495" s="27"/>
      <c r="AF495" s="27"/>
      <c r="AH495" s="27"/>
    </row>
    <row r="496" customFormat="false" ht="12.8" hidden="false" customHeight="false" outlineLevel="0" collapsed="false">
      <c r="D496" s="29"/>
      <c r="G496" s="27"/>
      <c r="J496" s="29"/>
      <c r="K496" s="29"/>
      <c r="L496" s="29"/>
      <c r="M496" s="29"/>
      <c r="U496" s="27"/>
      <c r="Z496" s="27"/>
      <c r="AC496" s="27"/>
      <c r="AE496" s="27"/>
      <c r="AF496" s="27"/>
      <c r="AH496" s="27"/>
    </row>
    <row r="497" customFormat="false" ht="12.8" hidden="false" customHeight="false" outlineLevel="0" collapsed="false">
      <c r="D497" s="29"/>
      <c r="G497" s="27"/>
      <c r="J497" s="29"/>
      <c r="K497" s="29"/>
      <c r="L497" s="29"/>
      <c r="M497" s="29"/>
      <c r="U497" s="27"/>
      <c r="Z497" s="27"/>
      <c r="AC497" s="27"/>
      <c r="AE497" s="27"/>
      <c r="AF497" s="27"/>
      <c r="AH497" s="27"/>
    </row>
    <row r="498" customFormat="false" ht="12.8" hidden="false" customHeight="false" outlineLevel="0" collapsed="false">
      <c r="D498" s="29"/>
      <c r="G498" s="27"/>
      <c r="J498" s="29"/>
      <c r="K498" s="29"/>
      <c r="L498" s="29"/>
      <c r="M498" s="29"/>
      <c r="U498" s="27"/>
      <c r="Z498" s="27"/>
      <c r="AC498" s="27"/>
      <c r="AE498" s="27"/>
      <c r="AF498" s="27"/>
      <c r="AH498" s="27"/>
    </row>
    <row r="499" customFormat="false" ht="12.8" hidden="false" customHeight="false" outlineLevel="0" collapsed="false">
      <c r="D499" s="29"/>
      <c r="G499" s="27"/>
      <c r="J499" s="29"/>
      <c r="K499" s="29"/>
      <c r="L499" s="29"/>
      <c r="M499" s="29"/>
      <c r="U499" s="27"/>
      <c r="Z499" s="27"/>
      <c r="AC499" s="27"/>
      <c r="AE499" s="27"/>
      <c r="AF499" s="27"/>
      <c r="AH499" s="27"/>
    </row>
    <row r="500" customFormat="false" ht="12.8" hidden="false" customHeight="false" outlineLevel="0" collapsed="false">
      <c r="D500" s="29"/>
      <c r="G500" s="27"/>
      <c r="J500" s="29"/>
      <c r="K500" s="29"/>
      <c r="L500" s="29"/>
      <c r="M500" s="29"/>
      <c r="U500" s="27"/>
      <c r="Z500" s="27"/>
      <c r="AC500" s="27"/>
      <c r="AE500" s="27"/>
      <c r="AF500" s="27"/>
      <c r="AH500" s="27"/>
    </row>
    <row r="501" customFormat="false" ht="12.8" hidden="false" customHeight="false" outlineLevel="0" collapsed="false">
      <c r="D501" s="29"/>
      <c r="G501" s="27"/>
      <c r="J501" s="29"/>
      <c r="K501" s="29"/>
      <c r="L501" s="29"/>
      <c r="M501" s="29"/>
      <c r="U501" s="27"/>
      <c r="Z501" s="27"/>
      <c r="AC501" s="27"/>
      <c r="AE501" s="27"/>
      <c r="AF501" s="27"/>
      <c r="AH501" s="27"/>
    </row>
    <row r="502" customFormat="false" ht="12.8" hidden="false" customHeight="false" outlineLevel="0" collapsed="false">
      <c r="D502" s="29"/>
      <c r="G502" s="27"/>
      <c r="J502" s="29"/>
      <c r="K502" s="29"/>
      <c r="L502" s="29"/>
      <c r="M502" s="29"/>
      <c r="U502" s="27"/>
      <c r="Z502" s="27"/>
      <c r="AC502" s="27"/>
      <c r="AE502" s="27"/>
      <c r="AF502" s="27"/>
      <c r="AH502" s="27"/>
    </row>
    <row r="503" customFormat="false" ht="12.8" hidden="false" customHeight="false" outlineLevel="0" collapsed="false">
      <c r="D503" s="29"/>
      <c r="G503" s="27"/>
      <c r="J503" s="29"/>
      <c r="K503" s="29"/>
      <c r="L503" s="29"/>
      <c r="M503" s="29"/>
      <c r="U503" s="27"/>
      <c r="Z503" s="27"/>
      <c r="AC503" s="27"/>
      <c r="AE503" s="27"/>
      <c r="AF503" s="27"/>
      <c r="AH503" s="27"/>
    </row>
    <row r="504" customFormat="false" ht="12.8" hidden="false" customHeight="false" outlineLevel="0" collapsed="false">
      <c r="D504" s="29"/>
      <c r="G504" s="27"/>
      <c r="J504" s="29"/>
      <c r="K504" s="29"/>
      <c r="L504" s="29"/>
      <c r="M504" s="29"/>
      <c r="U504" s="27"/>
      <c r="Z504" s="27"/>
      <c r="AC504" s="27"/>
      <c r="AE504" s="27"/>
      <c r="AF504" s="27"/>
      <c r="AH504" s="27"/>
    </row>
    <row r="505" customFormat="false" ht="12.8" hidden="false" customHeight="false" outlineLevel="0" collapsed="false">
      <c r="D505" s="29"/>
      <c r="G505" s="27"/>
      <c r="J505" s="29"/>
      <c r="K505" s="29"/>
      <c r="L505" s="29"/>
      <c r="M505" s="29"/>
      <c r="U505" s="27"/>
      <c r="Z505" s="27"/>
      <c r="AC505" s="27"/>
      <c r="AE505" s="27"/>
      <c r="AF505" s="27"/>
      <c r="AH505" s="27"/>
    </row>
    <row r="506" customFormat="false" ht="12.8" hidden="false" customHeight="false" outlineLevel="0" collapsed="false">
      <c r="D506" s="29"/>
      <c r="G506" s="27"/>
      <c r="J506" s="29"/>
      <c r="K506" s="29"/>
      <c r="L506" s="29"/>
      <c r="M506" s="29"/>
      <c r="U506" s="27"/>
      <c r="Z506" s="27"/>
      <c r="AC506" s="27"/>
      <c r="AE506" s="27"/>
      <c r="AF506" s="27"/>
      <c r="AH506" s="27"/>
    </row>
    <row r="507" customFormat="false" ht="12.8" hidden="false" customHeight="false" outlineLevel="0" collapsed="false">
      <c r="D507" s="29"/>
      <c r="G507" s="27"/>
      <c r="J507" s="29"/>
      <c r="K507" s="29"/>
      <c r="L507" s="29"/>
      <c r="M507" s="29"/>
      <c r="U507" s="27"/>
      <c r="Z507" s="27"/>
      <c r="AC507" s="27"/>
      <c r="AE507" s="27"/>
      <c r="AF507" s="27"/>
      <c r="AH507" s="27"/>
    </row>
    <row r="508" customFormat="false" ht="12.8" hidden="false" customHeight="false" outlineLevel="0" collapsed="false">
      <c r="D508" s="29"/>
      <c r="G508" s="27"/>
      <c r="J508" s="29"/>
      <c r="K508" s="29"/>
      <c r="L508" s="29"/>
      <c r="M508" s="29"/>
      <c r="U508" s="27"/>
      <c r="Z508" s="27"/>
      <c r="AC508" s="27"/>
      <c r="AE508" s="27"/>
      <c r="AF508" s="27"/>
      <c r="AH508" s="27"/>
    </row>
    <row r="509" customFormat="false" ht="12.8" hidden="false" customHeight="false" outlineLevel="0" collapsed="false">
      <c r="D509" s="29"/>
      <c r="G509" s="27"/>
      <c r="J509" s="29"/>
      <c r="K509" s="29"/>
      <c r="L509" s="29"/>
      <c r="M509" s="29"/>
      <c r="U509" s="27"/>
      <c r="Z509" s="27"/>
      <c r="AC509" s="27"/>
      <c r="AE509" s="27"/>
      <c r="AF509" s="27"/>
      <c r="AH509" s="27"/>
    </row>
    <row r="510" customFormat="false" ht="12.8" hidden="false" customHeight="false" outlineLevel="0" collapsed="false">
      <c r="D510" s="29"/>
      <c r="G510" s="27"/>
      <c r="J510" s="29"/>
      <c r="K510" s="29"/>
      <c r="L510" s="29"/>
      <c r="M510" s="29"/>
      <c r="U510" s="27"/>
      <c r="Z510" s="27"/>
      <c r="AC510" s="27"/>
      <c r="AE510" s="27"/>
      <c r="AF510" s="27"/>
      <c r="AH510" s="27"/>
    </row>
    <row r="511" customFormat="false" ht="12.8" hidden="false" customHeight="false" outlineLevel="0" collapsed="false">
      <c r="D511" s="29"/>
      <c r="G511" s="27"/>
      <c r="J511" s="29"/>
      <c r="K511" s="29"/>
      <c r="L511" s="29"/>
      <c r="M511" s="29"/>
      <c r="U511" s="27"/>
      <c r="Z511" s="27"/>
      <c r="AC511" s="27"/>
      <c r="AE511" s="27"/>
      <c r="AF511" s="27"/>
      <c r="AH511" s="27"/>
    </row>
    <row r="512" customFormat="false" ht="12.8" hidden="false" customHeight="false" outlineLevel="0" collapsed="false">
      <c r="D512" s="29"/>
      <c r="G512" s="27"/>
      <c r="J512" s="29"/>
      <c r="K512" s="29"/>
      <c r="L512" s="29"/>
      <c r="M512" s="29"/>
      <c r="U512" s="27"/>
      <c r="Z512" s="27"/>
      <c r="AC512" s="27"/>
      <c r="AE512" s="27"/>
      <c r="AF512" s="27"/>
      <c r="AH512" s="27"/>
    </row>
    <row r="513" customFormat="false" ht="12.8" hidden="false" customHeight="false" outlineLevel="0" collapsed="false">
      <c r="D513" s="29"/>
      <c r="G513" s="27"/>
      <c r="J513" s="29"/>
      <c r="K513" s="29"/>
      <c r="L513" s="29"/>
      <c r="M513" s="29"/>
      <c r="U513" s="27"/>
      <c r="Z513" s="27"/>
      <c r="AC513" s="27"/>
      <c r="AE513" s="27"/>
      <c r="AF513" s="27"/>
      <c r="AH513" s="27"/>
    </row>
    <row r="514" customFormat="false" ht="12.8" hidden="false" customHeight="false" outlineLevel="0" collapsed="false">
      <c r="D514" s="29"/>
      <c r="G514" s="27"/>
      <c r="J514" s="29"/>
      <c r="K514" s="29"/>
      <c r="L514" s="29"/>
      <c r="M514" s="29"/>
      <c r="U514" s="27"/>
      <c r="Z514" s="27"/>
      <c r="AC514" s="27"/>
      <c r="AE514" s="27"/>
      <c r="AF514" s="27"/>
      <c r="AH514" s="27"/>
    </row>
    <row r="515" customFormat="false" ht="12.8" hidden="false" customHeight="false" outlineLevel="0" collapsed="false">
      <c r="D515" s="29"/>
      <c r="G515" s="27"/>
      <c r="J515" s="29"/>
      <c r="K515" s="29"/>
      <c r="L515" s="29"/>
      <c r="M515" s="29"/>
      <c r="U515" s="27"/>
      <c r="Z515" s="27"/>
      <c r="AC515" s="27"/>
      <c r="AE515" s="27"/>
      <c r="AF515" s="27"/>
      <c r="AH515" s="27"/>
    </row>
    <row r="516" customFormat="false" ht="12.8" hidden="false" customHeight="false" outlineLevel="0" collapsed="false">
      <c r="D516" s="29"/>
      <c r="G516" s="27"/>
      <c r="J516" s="29"/>
      <c r="K516" s="29"/>
      <c r="L516" s="29"/>
      <c r="M516" s="29"/>
      <c r="U516" s="27"/>
      <c r="Z516" s="27"/>
      <c r="AC516" s="27"/>
      <c r="AE516" s="27"/>
      <c r="AF516" s="27"/>
      <c r="AH516" s="27"/>
    </row>
    <row r="517" customFormat="false" ht="12.8" hidden="false" customHeight="false" outlineLevel="0" collapsed="false">
      <c r="D517" s="29"/>
      <c r="G517" s="27"/>
      <c r="J517" s="29"/>
      <c r="K517" s="29"/>
      <c r="L517" s="29"/>
      <c r="M517" s="29"/>
      <c r="U517" s="27"/>
      <c r="Z517" s="27"/>
      <c r="AC517" s="27"/>
      <c r="AE517" s="27"/>
      <c r="AF517" s="27"/>
      <c r="AH517" s="27"/>
    </row>
    <row r="518" customFormat="false" ht="12.8" hidden="false" customHeight="false" outlineLevel="0" collapsed="false">
      <c r="D518" s="29"/>
      <c r="G518" s="27"/>
      <c r="J518" s="29"/>
      <c r="K518" s="29"/>
      <c r="L518" s="29"/>
      <c r="M518" s="29"/>
      <c r="U518" s="27"/>
      <c r="Z518" s="27"/>
      <c r="AC518" s="27"/>
      <c r="AE518" s="27"/>
      <c r="AF518" s="27"/>
      <c r="AH518" s="27"/>
    </row>
    <row r="519" customFormat="false" ht="12.8" hidden="false" customHeight="false" outlineLevel="0" collapsed="false">
      <c r="D519" s="29"/>
      <c r="G519" s="27"/>
      <c r="J519" s="29"/>
      <c r="K519" s="29"/>
      <c r="L519" s="29"/>
      <c r="M519" s="29"/>
      <c r="U519" s="27"/>
      <c r="Z519" s="27"/>
      <c r="AC519" s="27"/>
      <c r="AE519" s="27"/>
      <c r="AF519" s="27"/>
      <c r="AH519" s="27"/>
    </row>
    <row r="520" customFormat="false" ht="12.8" hidden="false" customHeight="false" outlineLevel="0" collapsed="false">
      <c r="D520" s="29"/>
      <c r="G520" s="27"/>
      <c r="J520" s="29"/>
      <c r="K520" s="29"/>
      <c r="L520" s="29"/>
      <c r="M520" s="29"/>
      <c r="U520" s="27"/>
      <c r="Z520" s="27"/>
      <c r="AC520" s="27"/>
      <c r="AE520" s="27"/>
      <c r="AF520" s="27"/>
      <c r="AH520" s="27"/>
    </row>
    <row r="521" customFormat="false" ht="12.8" hidden="false" customHeight="false" outlineLevel="0" collapsed="false">
      <c r="D521" s="29"/>
      <c r="G521" s="27"/>
      <c r="J521" s="29"/>
      <c r="K521" s="29"/>
      <c r="L521" s="29"/>
      <c r="M521" s="29"/>
      <c r="U521" s="27"/>
      <c r="Z521" s="27"/>
      <c r="AC521" s="27"/>
      <c r="AE521" s="27"/>
      <c r="AF521" s="27"/>
      <c r="AH521" s="27"/>
    </row>
    <row r="522" customFormat="false" ht="12.8" hidden="false" customHeight="false" outlineLevel="0" collapsed="false">
      <c r="D522" s="29"/>
      <c r="G522" s="27"/>
      <c r="J522" s="29"/>
      <c r="K522" s="29"/>
      <c r="L522" s="29"/>
      <c r="M522" s="29"/>
      <c r="U522" s="27"/>
      <c r="Z522" s="27"/>
      <c r="AC522" s="27"/>
      <c r="AE522" s="27"/>
      <c r="AF522" s="27"/>
      <c r="AH522" s="27"/>
    </row>
    <row r="523" customFormat="false" ht="12.8" hidden="false" customHeight="false" outlineLevel="0" collapsed="false">
      <c r="D523" s="29"/>
      <c r="G523" s="27"/>
      <c r="J523" s="29"/>
      <c r="K523" s="29"/>
      <c r="L523" s="29"/>
      <c r="M523" s="29"/>
      <c r="U523" s="27"/>
      <c r="Z523" s="27"/>
      <c r="AC523" s="27"/>
      <c r="AE523" s="27"/>
      <c r="AF523" s="27"/>
      <c r="AH523" s="27"/>
    </row>
    <row r="524" customFormat="false" ht="12.8" hidden="false" customHeight="false" outlineLevel="0" collapsed="false">
      <c r="D524" s="29"/>
      <c r="G524" s="27"/>
      <c r="J524" s="29"/>
      <c r="K524" s="29"/>
      <c r="L524" s="29"/>
      <c r="M524" s="29"/>
      <c r="U524" s="27"/>
      <c r="Z524" s="27"/>
      <c r="AC524" s="27"/>
      <c r="AE524" s="27"/>
      <c r="AF524" s="27"/>
      <c r="AH524" s="27"/>
    </row>
    <row r="525" customFormat="false" ht="12.8" hidden="false" customHeight="false" outlineLevel="0" collapsed="false">
      <c r="D525" s="29"/>
      <c r="G525" s="27"/>
      <c r="J525" s="29"/>
      <c r="K525" s="29"/>
      <c r="L525" s="29"/>
      <c r="M525" s="29"/>
      <c r="U525" s="27"/>
      <c r="Z525" s="27"/>
      <c r="AC525" s="27"/>
      <c r="AE525" s="27"/>
      <c r="AF525" s="27"/>
      <c r="AH525" s="27"/>
    </row>
    <row r="526" customFormat="false" ht="12.8" hidden="false" customHeight="false" outlineLevel="0" collapsed="false">
      <c r="D526" s="29"/>
      <c r="G526" s="27"/>
      <c r="J526" s="29"/>
      <c r="K526" s="29"/>
      <c r="L526" s="29"/>
      <c r="M526" s="29"/>
      <c r="U526" s="27"/>
      <c r="Z526" s="27"/>
      <c r="AC526" s="27"/>
      <c r="AE526" s="27"/>
      <c r="AF526" s="27"/>
      <c r="AH526" s="27"/>
    </row>
    <row r="527" customFormat="false" ht="12.8" hidden="false" customHeight="false" outlineLevel="0" collapsed="false">
      <c r="D527" s="29"/>
      <c r="G527" s="27"/>
      <c r="J527" s="29"/>
      <c r="K527" s="29"/>
      <c r="L527" s="29"/>
      <c r="M527" s="29"/>
      <c r="U527" s="27"/>
      <c r="Z527" s="27"/>
      <c r="AC527" s="27"/>
      <c r="AE527" s="27"/>
      <c r="AF527" s="27"/>
      <c r="AH527" s="27"/>
    </row>
    <row r="528" customFormat="false" ht="12.8" hidden="false" customHeight="false" outlineLevel="0" collapsed="false">
      <c r="D528" s="29"/>
      <c r="G528" s="27"/>
      <c r="J528" s="29"/>
      <c r="K528" s="29"/>
      <c r="L528" s="29"/>
      <c r="M528" s="29"/>
      <c r="U528" s="27"/>
      <c r="Z528" s="27"/>
      <c r="AC528" s="27"/>
      <c r="AE528" s="27"/>
      <c r="AF528" s="27"/>
      <c r="AH528" s="27"/>
    </row>
    <row r="529" customFormat="false" ht="12.8" hidden="false" customHeight="false" outlineLevel="0" collapsed="false">
      <c r="D529" s="29"/>
      <c r="G529" s="27"/>
      <c r="J529" s="29"/>
      <c r="K529" s="29"/>
      <c r="L529" s="29"/>
      <c r="M529" s="29"/>
      <c r="U529" s="27"/>
      <c r="Z529" s="27"/>
      <c r="AC529" s="27"/>
      <c r="AE529" s="27"/>
      <c r="AF529" s="27"/>
      <c r="AH529" s="27"/>
    </row>
    <row r="530" customFormat="false" ht="12.8" hidden="false" customHeight="false" outlineLevel="0" collapsed="false">
      <c r="D530" s="29"/>
      <c r="G530" s="27"/>
      <c r="J530" s="29"/>
      <c r="K530" s="29"/>
      <c r="L530" s="29"/>
      <c r="M530" s="29"/>
      <c r="U530" s="27"/>
      <c r="Z530" s="27"/>
      <c r="AC530" s="27"/>
      <c r="AE530" s="27"/>
      <c r="AF530" s="27"/>
      <c r="AH530" s="27"/>
    </row>
    <row r="531" customFormat="false" ht="12.8" hidden="false" customHeight="false" outlineLevel="0" collapsed="false">
      <c r="D531" s="29"/>
      <c r="G531" s="27"/>
      <c r="J531" s="29"/>
      <c r="K531" s="29"/>
      <c r="L531" s="29"/>
      <c r="M531" s="29"/>
      <c r="U531" s="27"/>
      <c r="Z531" s="27"/>
      <c r="AC531" s="27"/>
      <c r="AE531" s="27"/>
      <c r="AF531" s="27"/>
      <c r="AH531" s="27"/>
    </row>
    <row r="532" customFormat="false" ht="12.8" hidden="false" customHeight="false" outlineLevel="0" collapsed="false">
      <c r="D532" s="29"/>
      <c r="G532" s="27"/>
      <c r="J532" s="29"/>
      <c r="K532" s="29"/>
      <c r="L532" s="29"/>
      <c r="M532" s="29"/>
      <c r="U532" s="27"/>
      <c r="Z532" s="27"/>
      <c r="AC532" s="27"/>
      <c r="AE532" s="27"/>
      <c r="AF532" s="27"/>
      <c r="AH532" s="27"/>
    </row>
    <row r="533" customFormat="false" ht="12.8" hidden="false" customHeight="false" outlineLevel="0" collapsed="false">
      <c r="D533" s="29"/>
      <c r="G533" s="27"/>
      <c r="J533" s="29"/>
      <c r="K533" s="29"/>
      <c r="L533" s="29"/>
      <c r="M533" s="29"/>
      <c r="U533" s="27"/>
      <c r="Z533" s="27"/>
      <c r="AC533" s="27"/>
      <c r="AE533" s="27"/>
      <c r="AF533" s="27"/>
      <c r="AH533" s="27"/>
    </row>
    <row r="534" customFormat="false" ht="12.8" hidden="false" customHeight="false" outlineLevel="0" collapsed="false">
      <c r="D534" s="29"/>
      <c r="G534" s="27"/>
      <c r="J534" s="29"/>
      <c r="K534" s="29"/>
      <c r="L534" s="29"/>
      <c r="M534" s="29"/>
      <c r="U534" s="27"/>
      <c r="Z534" s="27"/>
      <c r="AC534" s="27"/>
      <c r="AE534" s="27"/>
      <c r="AF534" s="27"/>
      <c r="AH534" s="27"/>
    </row>
    <row r="535" customFormat="false" ht="12.8" hidden="false" customHeight="false" outlineLevel="0" collapsed="false">
      <c r="D535" s="29"/>
      <c r="G535" s="27"/>
      <c r="J535" s="29"/>
      <c r="K535" s="29"/>
      <c r="L535" s="29"/>
      <c r="M535" s="29"/>
      <c r="U535" s="27"/>
      <c r="Z535" s="27"/>
      <c r="AC535" s="27"/>
      <c r="AE535" s="27"/>
      <c r="AF535" s="27"/>
      <c r="AH535" s="27"/>
    </row>
    <row r="536" customFormat="false" ht="12.8" hidden="false" customHeight="false" outlineLevel="0" collapsed="false">
      <c r="D536" s="29"/>
      <c r="G536" s="27"/>
      <c r="J536" s="29"/>
      <c r="K536" s="29"/>
      <c r="L536" s="29"/>
      <c r="M536" s="29"/>
      <c r="U536" s="27"/>
      <c r="Z536" s="27"/>
      <c r="AC536" s="27"/>
      <c r="AE536" s="27"/>
      <c r="AF536" s="27"/>
      <c r="AH536" s="27"/>
    </row>
    <row r="537" customFormat="false" ht="12.8" hidden="false" customHeight="false" outlineLevel="0" collapsed="false">
      <c r="D537" s="29"/>
      <c r="G537" s="27"/>
      <c r="J537" s="29"/>
      <c r="K537" s="29"/>
      <c r="L537" s="29"/>
      <c r="M537" s="29"/>
      <c r="U537" s="27"/>
      <c r="Z537" s="27"/>
      <c r="AC537" s="27"/>
      <c r="AE537" s="27"/>
      <c r="AF537" s="27"/>
      <c r="AH537" s="27"/>
    </row>
    <row r="538" customFormat="false" ht="12.8" hidden="false" customHeight="false" outlineLevel="0" collapsed="false">
      <c r="D538" s="29"/>
      <c r="G538" s="27"/>
      <c r="J538" s="29"/>
      <c r="K538" s="29"/>
      <c r="L538" s="29"/>
      <c r="M538" s="29"/>
      <c r="U538" s="27"/>
      <c r="Z538" s="27"/>
      <c r="AC538" s="27"/>
      <c r="AE538" s="27"/>
      <c r="AF538" s="27"/>
      <c r="AH538" s="27"/>
    </row>
    <row r="539" customFormat="false" ht="12.8" hidden="false" customHeight="false" outlineLevel="0" collapsed="false">
      <c r="D539" s="29"/>
      <c r="G539" s="27"/>
      <c r="J539" s="29"/>
      <c r="K539" s="29"/>
      <c r="L539" s="29"/>
      <c r="M539" s="29"/>
      <c r="U539" s="27"/>
      <c r="Z539" s="27"/>
      <c r="AC539" s="27"/>
      <c r="AE539" s="27"/>
      <c r="AF539" s="27"/>
      <c r="AH539" s="27"/>
    </row>
    <row r="540" customFormat="false" ht="12.8" hidden="false" customHeight="false" outlineLevel="0" collapsed="false">
      <c r="D540" s="29"/>
      <c r="G540" s="27"/>
      <c r="J540" s="29"/>
      <c r="K540" s="29"/>
      <c r="L540" s="29"/>
      <c r="M540" s="29"/>
      <c r="U540" s="27"/>
      <c r="Z540" s="27"/>
      <c r="AC540" s="27"/>
      <c r="AE540" s="27"/>
      <c r="AF540" s="27"/>
      <c r="AH540" s="27"/>
    </row>
    <row r="541" customFormat="false" ht="12.8" hidden="false" customHeight="false" outlineLevel="0" collapsed="false">
      <c r="D541" s="29"/>
      <c r="G541" s="27"/>
      <c r="J541" s="29"/>
      <c r="K541" s="29"/>
      <c r="L541" s="29"/>
      <c r="M541" s="29"/>
      <c r="U541" s="27"/>
      <c r="Z541" s="27"/>
      <c r="AC541" s="27"/>
      <c r="AE541" s="27"/>
      <c r="AF541" s="27"/>
      <c r="AH541" s="27"/>
    </row>
    <row r="542" customFormat="false" ht="12.8" hidden="false" customHeight="false" outlineLevel="0" collapsed="false">
      <c r="D542" s="29"/>
      <c r="G542" s="27"/>
      <c r="J542" s="29"/>
      <c r="K542" s="29"/>
      <c r="L542" s="29"/>
      <c r="M542" s="29"/>
      <c r="U542" s="27"/>
      <c r="Z542" s="27"/>
      <c r="AC542" s="27"/>
      <c r="AE542" s="27"/>
      <c r="AF542" s="27"/>
      <c r="AH542" s="27"/>
    </row>
    <row r="543" customFormat="false" ht="12.8" hidden="false" customHeight="false" outlineLevel="0" collapsed="false">
      <c r="D543" s="29"/>
      <c r="G543" s="27"/>
      <c r="J543" s="29"/>
      <c r="K543" s="29"/>
      <c r="L543" s="29"/>
      <c r="M543" s="29"/>
      <c r="U543" s="27"/>
      <c r="Z543" s="27"/>
      <c r="AC543" s="27"/>
      <c r="AE543" s="27"/>
      <c r="AF543" s="27"/>
      <c r="AH543" s="27"/>
    </row>
    <row r="544" customFormat="false" ht="12.8" hidden="false" customHeight="false" outlineLevel="0" collapsed="false">
      <c r="D544" s="29"/>
      <c r="G544" s="27"/>
      <c r="J544" s="29"/>
      <c r="K544" s="29"/>
      <c r="L544" s="29"/>
      <c r="M544" s="29"/>
      <c r="U544" s="27"/>
      <c r="Z544" s="27"/>
      <c r="AC544" s="27"/>
      <c r="AE544" s="27"/>
      <c r="AF544" s="27"/>
      <c r="AH544" s="27"/>
    </row>
    <row r="545" customFormat="false" ht="12.8" hidden="false" customHeight="false" outlineLevel="0" collapsed="false">
      <c r="D545" s="29"/>
      <c r="G545" s="27"/>
      <c r="J545" s="29"/>
      <c r="K545" s="29"/>
      <c r="L545" s="29"/>
      <c r="M545" s="29"/>
      <c r="U545" s="27"/>
      <c r="Z545" s="27"/>
      <c r="AC545" s="27"/>
      <c r="AE545" s="27"/>
      <c r="AF545" s="27"/>
      <c r="AH545" s="27"/>
    </row>
    <row r="546" customFormat="false" ht="12.8" hidden="false" customHeight="false" outlineLevel="0" collapsed="false">
      <c r="D546" s="29"/>
      <c r="G546" s="27"/>
      <c r="J546" s="29"/>
      <c r="K546" s="29"/>
      <c r="L546" s="29"/>
      <c r="M546" s="29"/>
      <c r="U546" s="27"/>
      <c r="Z546" s="27"/>
      <c r="AC546" s="27"/>
      <c r="AE546" s="27"/>
      <c r="AF546" s="27"/>
      <c r="AH546" s="27"/>
    </row>
    <row r="547" customFormat="false" ht="12.8" hidden="false" customHeight="false" outlineLevel="0" collapsed="false">
      <c r="D547" s="29"/>
      <c r="G547" s="27"/>
      <c r="J547" s="29"/>
      <c r="K547" s="29"/>
      <c r="L547" s="29"/>
      <c r="M547" s="29"/>
      <c r="U547" s="27"/>
      <c r="Z547" s="27"/>
      <c r="AC547" s="27"/>
      <c r="AE547" s="27"/>
      <c r="AF547" s="27"/>
      <c r="AH547" s="27"/>
    </row>
    <row r="548" customFormat="false" ht="12.8" hidden="false" customHeight="false" outlineLevel="0" collapsed="false">
      <c r="D548" s="29"/>
      <c r="G548" s="27"/>
      <c r="J548" s="29"/>
      <c r="K548" s="29"/>
      <c r="L548" s="29"/>
      <c r="M548" s="29"/>
      <c r="U548" s="27"/>
      <c r="Z548" s="27"/>
      <c r="AC548" s="27"/>
      <c r="AE548" s="27"/>
      <c r="AF548" s="27"/>
      <c r="AH548" s="27"/>
    </row>
    <row r="549" customFormat="false" ht="12.8" hidden="false" customHeight="false" outlineLevel="0" collapsed="false">
      <c r="D549" s="29"/>
      <c r="G549" s="27"/>
      <c r="J549" s="29"/>
      <c r="K549" s="29"/>
      <c r="L549" s="29"/>
      <c r="M549" s="29"/>
      <c r="U549" s="27"/>
      <c r="Z549" s="27"/>
      <c r="AC549" s="27"/>
      <c r="AE549" s="27"/>
      <c r="AF549" s="27"/>
      <c r="AH549" s="27"/>
    </row>
    <row r="550" customFormat="false" ht="12.8" hidden="false" customHeight="false" outlineLevel="0" collapsed="false">
      <c r="D550" s="29"/>
      <c r="G550" s="27"/>
      <c r="J550" s="29"/>
      <c r="K550" s="29"/>
      <c r="L550" s="29"/>
      <c r="M550" s="29"/>
      <c r="U550" s="27"/>
      <c r="Z550" s="27"/>
      <c r="AC550" s="27"/>
      <c r="AE550" s="27"/>
      <c r="AF550" s="27"/>
      <c r="AH550" s="27"/>
    </row>
    <row r="551" customFormat="false" ht="12.8" hidden="false" customHeight="false" outlineLevel="0" collapsed="false">
      <c r="D551" s="29"/>
      <c r="G551" s="27"/>
      <c r="J551" s="29"/>
      <c r="K551" s="29"/>
      <c r="L551" s="29"/>
      <c r="M551" s="29"/>
      <c r="U551" s="27"/>
      <c r="Z551" s="27"/>
      <c r="AC551" s="27"/>
      <c r="AE551" s="27"/>
      <c r="AF551" s="27"/>
      <c r="AH551" s="27"/>
    </row>
    <row r="552" customFormat="false" ht="12.8" hidden="false" customHeight="false" outlineLevel="0" collapsed="false">
      <c r="D552" s="29"/>
      <c r="G552" s="27"/>
      <c r="J552" s="29"/>
      <c r="K552" s="29"/>
      <c r="L552" s="29"/>
      <c r="M552" s="29"/>
      <c r="U552" s="27"/>
      <c r="Z552" s="27"/>
      <c r="AC552" s="27"/>
      <c r="AE552" s="27"/>
      <c r="AF552" s="27"/>
      <c r="AH552" s="27"/>
    </row>
    <row r="553" customFormat="false" ht="12.8" hidden="false" customHeight="false" outlineLevel="0" collapsed="false">
      <c r="D553" s="29"/>
      <c r="G553" s="27"/>
      <c r="J553" s="29"/>
      <c r="K553" s="29"/>
      <c r="L553" s="29"/>
      <c r="M553" s="29"/>
      <c r="U553" s="27"/>
      <c r="Z553" s="27"/>
      <c r="AC553" s="27"/>
      <c r="AE553" s="27"/>
      <c r="AF553" s="27"/>
      <c r="AH553" s="27"/>
    </row>
    <row r="554" customFormat="false" ht="12.8" hidden="false" customHeight="false" outlineLevel="0" collapsed="false">
      <c r="D554" s="29"/>
      <c r="G554" s="27"/>
      <c r="J554" s="29"/>
      <c r="K554" s="29"/>
      <c r="L554" s="29"/>
      <c r="M554" s="29"/>
      <c r="U554" s="27"/>
      <c r="Z554" s="27"/>
      <c r="AC554" s="27"/>
      <c r="AE554" s="27"/>
      <c r="AF554" s="27"/>
      <c r="AH554" s="27"/>
    </row>
    <row r="555" customFormat="false" ht="12.8" hidden="false" customHeight="false" outlineLevel="0" collapsed="false">
      <c r="D555" s="29"/>
      <c r="G555" s="27"/>
      <c r="J555" s="29"/>
      <c r="K555" s="29"/>
      <c r="L555" s="29"/>
      <c r="M555" s="29"/>
      <c r="U555" s="27"/>
      <c r="Z555" s="27"/>
      <c r="AC555" s="27"/>
      <c r="AE555" s="27"/>
      <c r="AF555" s="27"/>
      <c r="AH555" s="27"/>
    </row>
    <row r="556" customFormat="false" ht="12.8" hidden="false" customHeight="false" outlineLevel="0" collapsed="false">
      <c r="D556" s="29"/>
      <c r="G556" s="27"/>
      <c r="J556" s="29"/>
      <c r="K556" s="29"/>
      <c r="L556" s="29"/>
      <c r="M556" s="29"/>
      <c r="U556" s="27"/>
      <c r="Z556" s="27"/>
      <c r="AC556" s="27"/>
      <c r="AE556" s="27"/>
      <c r="AF556" s="27"/>
      <c r="AH556" s="27"/>
    </row>
    <row r="557" customFormat="false" ht="12.8" hidden="false" customHeight="false" outlineLevel="0" collapsed="false">
      <c r="D557" s="29"/>
      <c r="G557" s="27"/>
      <c r="J557" s="29"/>
      <c r="K557" s="29"/>
      <c r="L557" s="29"/>
      <c r="M557" s="29"/>
      <c r="U557" s="27"/>
      <c r="Z557" s="27"/>
      <c r="AC557" s="27"/>
      <c r="AE557" s="27"/>
      <c r="AF557" s="27"/>
      <c r="AH557" s="27"/>
    </row>
    <row r="558" customFormat="false" ht="12.8" hidden="false" customHeight="false" outlineLevel="0" collapsed="false">
      <c r="D558" s="29"/>
      <c r="G558" s="27"/>
      <c r="J558" s="29"/>
      <c r="K558" s="29"/>
      <c r="L558" s="29"/>
      <c r="M558" s="29"/>
      <c r="U558" s="27"/>
      <c r="Z558" s="27"/>
      <c r="AC558" s="27"/>
      <c r="AE558" s="27"/>
      <c r="AF558" s="27"/>
      <c r="AH558" s="27"/>
    </row>
    <row r="559" customFormat="false" ht="12.8" hidden="false" customHeight="false" outlineLevel="0" collapsed="false">
      <c r="D559" s="29"/>
      <c r="G559" s="27"/>
      <c r="J559" s="29"/>
      <c r="K559" s="29"/>
      <c r="L559" s="29"/>
      <c r="M559" s="29"/>
      <c r="U559" s="27"/>
      <c r="Z559" s="27"/>
      <c r="AC559" s="27"/>
      <c r="AE559" s="27"/>
      <c r="AF559" s="27"/>
      <c r="AH559" s="27"/>
    </row>
    <row r="560" customFormat="false" ht="12.8" hidden="false" customHeight="false" outlineLevel="0" collapsed="false">
      <c r="D560" s="29"/>
      <c r="G560" s="27"/>
      <c r="J560" s="29"/>
      <c r="K560" s="29"/>
      <c r="L560" s="29"/>
      <c r="M560" s="29"/>
      <c r="U560" s="27"/>
      <c r="Z560" s="27"/>
      <c r="AC560" s="27"/>
      <c r="AE560" s="27"/>
      <c r="AF560" s="27"/>
      <c r="AH560" s="27"/>
    </row>
    <row r="561" customFormat="false" ht="12.8" hidden="false" customHeight="false" outlineLevel="0" collapsed="false">
      <c r="D561" s="29"/>
      <c r="G561" s="27"/>
      <c r="J561" s="29"/>
      <c r="K561" s="29"/>
      <c r="L561" s="29"/>
      <c r="M561" s="29"/>
      <c r="U561" s="27"/>
      <c r="Z561" s="27"/>
      <c r="AC561" s="27"/>
      <c r="AE561" s="27"/>
      <c r="AF561" s="27"/>
      <c r="AH561" s="27"/>
    </row>
    <row r="562" customFormat="false" ht="12.8" hidden="false" customHeight="false" outlineLevel="0" collapsed="false">
      <c r="D562" s="29"/>
      <c r="G562" s="27"/>
      <c r="J562" s="29"/>
      <c r="K562" s="29"/>
      <c r="L562" s="29"/>
      <c r="M562" s="29"/>
      <c r="U562" s="27"/>
      <c r="Z562" s="27"/>
      <c r="AC562" s="27"/>
      <c r="AE562" s="27"/>
      <c r="AF562" s="27"/>
      <c r="AH562" s="27"/>
    </row>
    <row r="563" customFormat="false" ht="12.8" hidden="false" customHeight="false" outlineLevel="0" collapsed="false">
      <c r="D563" s="29"/>
      <c r="G563" s="27"/>
      <c r="J563" s="29"/>
      <c r="K563" s="29"/>
      <c r="L563" s="29"/>
      <c r="M563" s="29"/>
      <c r="U563" s="27"/>
      <c r="Z563" s="27"/>
      <c r="AC563" s="27"/>
      <c r="AE563" s="27"/>
      <c r="AF563" s="27"/>
      <c r="AH563" s="27"/>
    </row>
    <row r="564" customFormat="false" ht="12.8" hidden="false" customHeight="false" outlineLevel="0" collapsed="false">
      <c r="D564" s="29"/>
      <c r="G564" s="27"/>
      <c r="J564" s="29"/>
      <c r="K564" s="29"/>
      <c r="L564" s="29"/>
      <c r="M564" s="29"/>
      <c r="U564" s="27"/>
      <c r="Z564" s="27"/>
      <c r="AC564" s="27"/>
      <c r="AE564" s="27"/>
      <c r="AF564" s="27"/>
      <c r="AH564" s="27"/>
    </row>
    <row r="565" customFormat="false" ht="12.8" hidden="false" customHeight="false" outlineLevel="0" collapsed="false">
      <c r="D565" s="29"/>
      <c r="G565" s="27"/>
      <c r="J565" s="29"/>
      <c r="K565" s="29"/>
      <c r="L565" s="29"/>
      <c r="M565" s="29"/>
      <c r="U565" s="27"/>
      <c r="Z565" s="27"/>
      <c r="AC565" s="27"/>
      <c r="AE565" s="27"/>
      <c r="AF565" s="27"/>
      <c r="AH565" s="27"/>
    </row>
    <row r="566" customFormat="false" ht="12.8" hidden="false" customHeight="false" outlineLevel="0" collapsed="false">
      <c r="D566" s="29"/>
      <c r="G566" s="27"/>
      <c r="J566" s="29"/>
      <c r="K566" s="29"/>
      <c r="L566" s="29"/>
      <c r="M566" s="29"/>
      <c r="U566" s="27"/>
      <c r="Z566" s="27"/>
      <c r="AC566" s="27"/>
      <c r="AE566" s="27"/>
      <c r="AF566" s="27"/>
      <c r="AH566" s="27"/>
    </row>
    <row r="567" customFormat="false" ht="12.8" hidden="false" customHeight="false" outlineLevel="0" collapsed="false">
      <c r="D567" s="29"/>
      <c r="G567" s="27"/>
      <c r="J567" s="29"/>
      <c r="K567" s="29"/>
      <c r="L567" s="29"/>
      <c r="M567" s="29"/>
      <c r="U567" s="27"/>
      <c r="Z567" s="27"/>
      <c r="AC567" s="27"/>
      <c r="AE567" s="27"/>
      <c r="AF567" s="27"/>
      <c r="AH567" s="27"/>
    </row>
    <row r="568" customFormat="false" ht="12.8" hidden="false" customHeight="false" outlineLevel="0" collapsed="false">
      <c r="D568" s="29"/>
      <c r="G568" s="27"/>
      <c r="J568" s="29"/>
      <c r="K568" s="29"/>
      <c r="L568" s="29"/>
      <c r="M568" s="29"/>
      <c r="U568" s="27"/>
      <c r="Z568" s="27"/>
      <c r="AC568" s="27"/>
      <c r="AE568" s="27"/>
      <c r="AF568" s="27"/>
      <c r="AH568" s="27"/>
    </row>
    <row r="569" customFormat="false" ht="12.8" hidden="false" customHeight="false" outlineLevel="0" collapsed="false">
      <c r="D569" s="29"/>
      <c r="G569" s="27"/>
      <c r="J569" s="29"/>
      <c r="K569" s="29"/>
      <c r="L569" s="29"/>
      <c r="M569" s="29"/>
      <c r="U569" s="27"/>
      <c r="Z569" s="27"/>
      <c r="AC569" s="27"/>
      <c r="AE569" s="27"/>
      <c r="AF569" s="27"/>
      <c r="AH569" s="27"/>
    </row>
    <row r="570" customFormat="false" ht="12.8" hidden="false" customHeight="false" outlineLevel="0" collapsed="false">
      <c r="D570" s="29"/>
      <c r="G570" s="27"/>
      <c r="J570" s="29"/>
      <c r="K570" s="29"/>
      <c r="L570" s="29"/>
      <c r="M570" s="29"/>
      <c r="U570" s="27"/>
      <c r="Z570" s="27"/>
      <c r="AC570" s="27"/>
      <c r="AE570" s="27"/>
      <c r="AF570" s="27"/>
      <c r="AH570" s="27"/>
    </row>
    <row r="571" customFormat="false" ht="12.8" hidden="false" customHeight="false" outlineLevel="0" collapsed="false">
      <c r="D571" s="29"/>
      <c r="G571" s="27"/>
      <c r="J571" s="29"/>
      <c r="K571" s="29"/>
      <c r="L571" s="29"/>
      <c r="M571" s="29"/>
      <c r="U571" s="27"/>
      <c r="Z571" s="27"/>
      <c r="AC571" s="27"/>
      <c r="AE571" s="27"/>
      <c r="AF571" s="27"/>
      <c r="AH571" s="27"/>
    </row>
    <row r="572" customFormat="false" ht="12.8" hidden="false" customHeight="false" outlineLevel="0" collapsed="false">
      <c r="D572" s="29"/>
      <c r="G572" s="27"/>
      <c r="J572" s="29"/>
      <c r="K572" s="29"/>
      <c r="L572" s="29"/>
      <c r="M572" s="29"/>
      <c r="U572" s="27"/>
      <c r="Z572" s="27"/>
      <c r="AC572" s="27"/>
      <c r="AE572" s="27"/>
      <c r="AF572" s="27"/>
      <c r="AH572" s="27"/>
    </row>
    <row r="573" customFormat="false" ht="12.8" hidden="false" customHeight="false" outlineLevel="0" collapsed="false">
      <c r="D573" s="29"/>
      <c r="G573" s="27"/>
      <c r="J573" s="29"/>
      <c r="K573" s="29"/>
      <c r="L573" s="29"/>
      <c r="M573" s="29"/>
      <c r="U573" s="27"/>
      <c r="Z573" s="27"/>
      <c r="AC573" s="27"/>
      <c r="AE573" s="27"/>
      <c r="AF573" s="27"/>
      <c r="AH573" s="27"/>
    </row>
    <row r="574" customFormat="false" ht="12.8" hidden="false" customHeight="false" outlineLevel="0" collapsed="false">
      <c r="D574" s="29"/>
      <c r="G574" s="27"/>
      <c r="J574" s="29"/>
      <c r="K574" s="29"/>
      <c r="L574" s="29"/>
      <c r="M574" s="29"/>
      <c r="U574" s="27"/>
      <c r="Z574" s="27"/>
      <c r="AC574" s="27"/>
      <c r="AE574" s="27"/>
      <c r="AF574" s="27"/>
      <c r="AH574" s="27"/>
    </row>
    <row r="575" customFormat="false" ht="12.8" hidden="false" customHeight="false" outlineLevel="0" collapsed="false">
      <c r="D575" s="29"/>
      <c r="G575" s="27"/>
      <c r="J575" s="29"/>
      <c r="K575" s="29"/>
      <c r="L575" s="29"/>
      <c r="M575" s="29"/>
      <c r="U575" s="27"/>
      <c r="Z575" s="27"/>
      <c r="AC575" s="27"/>
      <c r="AE575" s="27"/>
      <c r="AF575" s="27"/>
      <c r="AH575" s="27"/>
    </row>
    <row r="576" customFormat="false" ht="12.8" hidden="false" customHeight="false" outlineLevel="0" collapsed="false">
      <c r="D576" s="29"/>
      <c r="G576" s="27"/>
      <c r="J576" s="29"/>
      <c r="K576" s="29"/>
      <c r="L576" s="29"/>
      <c r="M576" s="29"/>
      <c r="U576" s="27"/>
      <c r="Z576" s="27"/>
      <c r="AC576" s="27"/>
      <c r="AE576" s="27"/>
      <c r="AF576" s="27"/>
      <c r="AH576" s="27"/>
    </row>
    <row r="577" customFormat="false" ht="12.8" hidden="false" customHeight="false" outlineLevel="0" collapsed="false">
      <c r="D577" s="29"/>
      <c r="G577" s="27"/>
      <c r="J577" s="29"/>
      <c r="K577" s="29"/>
      <c r="L577" s="29"/>
      <c r="M577" s="29"/>
      <c r="U577" s="27"/>
      <c r="Z577" s="27"/>
      <c r="AC577" s="27"/>
      <c r="AE577" s="27"/>
      <c r="AF577" s="27"/>
      <c r="AH577" s="27"/>
    </row>
    <row r="578" customFormat="false" ht="12.8" hidden="false" customHeight="false" outlineLevel="0" collapsed="false">
      <c r="D578" s="29"/>
      <c r="G578" s="27"/>
      <c r="J578" s="29"/>
      <c r="K578" s="29"/>
      <c r="L578" s="29"/>
      <c r="M578" s="29"/>
      <c r="U578" s="27"/>
      <c r="Z578" s="27"/>
      <c r="AC578" s="27"/>
      <c r="AE578" s="27"/>
      <c r="AF578" s="27"/>
      <c r="AH578" s="27"/>
    </row>
    <row r="579" customFormat="false" ht="12.8" hidden="false" customHeight="false" outlineLevel="0" collapsed="false">
      <c r="D579" s="29"/>
      <c r="G579" s="27"/>
      <c r="J579" s="29"/>
      <c r="K579" s="29"/>
      <c r="L579" s="29"/>
      <c r="M579" s="29"/>
      <c r="U579" s="27"/>
      <c r="Z579" s="27"/>
      <c r="AC579" s="27"/>
      <c r="AE579" s="27"/>
      <c r="AF579" s="27"/>
      <c r="AH579" s="27"/>
    </row>
    <row r="580" customFormat="false" ht="12.8" hidden="false" customHeight="false" outlineLevel="0" collapsed="false">
      <c r="D580" s="29"/>
      <c r="G580" s="27"/>
      <c r="J580" s="29"/>
      <c r="K580" s="29"/>
      <c r="L580" s="29"/>
      <c r="M580" s="29"/>
      <c r="U580" s="27"/>
      <c r="Z580" s="27"/>
      <c r="AC580" s="27"/>
      <c r="AE580" s="27"/>
      <c r="AF580" s="27"/>
      <c r="AH580" s="27"/>
    </row>
    <row r="581" customFormat="false" ht="12.8" hidden="false" customHeight="false" outlineLevel="0" collapsed="false">
      <c r="D581" s="29"/>
      <c r="G581" s="27"/>
      <c r="J581" s="29"/>
      <c r="K581" s="29"/>
      <c r="L581" s="29"/>
      <c r="M581" s="29"/>
      <c r="U581" s="27"/>
      <c r="Z581" s="27"/>
      <c r="AC581" s="27"/>
      <c r="AE581" s="27"/>
      <c r="AF581" s="27"/>
      <c r="AH581" s="27"/>
    </row>
    <row r="582" customFormat="false" ht="12.8" hidden="false" customHeight="false" outlineLevel="0" collapsed="false">
      <c r="D582" s="29"/>
      <c r="G582" s="27"/>
      <c r="J582" s="29"/>
      <c r="K582" s="29"/>
      <c r="L582" s="29"/>
      <c r="M582" s="29"/>
      <c r="U582" s="27"/>
      <c r="Z582" s="27"/>
      <c r="AC582" s="27"/>
      <c r="AE582" s="27"/>
      <c r="AF582" s="27"/>
      <c r="AH582" s="27"/>
    </row>
    <row r="583" customFormat="false" ht="12.8" hidden="false" customHeight="false" outlineLevel="0" collapsed="false">
      <c r="D583" s="29"/>
      <c r="G583" s="27"/>
      <c r="J583" s="29"/>
      <c r="K583" s="29"/>
      <c r="L583" s="29"/>
      <c r="M583" s="29"/>
      <c r="U583" s="27"/>
      <c r="Z583" s="27"/>
      <c r="AC583" s="27"/>
      <c r="AE583" s="27"/>
      <c r="AF583" s="27"/>
      <c r="AH583" s="27"/>
    </row>
    <row r="584" customFormat="false" ht="12.8" hidden="false" customHeight="false" outlineLevel="0" collapsed="false">
      <c r="D584" s="29"/>
      <c r="G584" s="27"/>
      <c r="J584" s="29"/>
      <c r="K584" s="29"/>
      <c r="L584" s="29"/>
      <c r="M584" s="29"/>
      <c r="U584" s="27"/>
      <c r="Z584" s="27"/>
      <c r="AC584" s="27"/>
      <c r="AE584" s="27"/>
      <c r="AF584" s="27"/>
      <c r="AH584" s="27"/>
    </row>
    <row r="585" customFormat="false" ht="12.8" hidden="false" customHeight="false" outlineLevel="0" collapsed="false">
      <c r="D585" s="29"/>
      <c r="G585" s="27"/>
      <c r="J585" s="29"/>
      <c r="K585" s="29"/>
      <c r="L585" s="29"/>
      <c r="M585" s="29"/>
      <c r="U585" s="27"/>
      <c r="Z585" s="27"/>
      <c r="AC585" s="27"/>
      <c r="AE585" s="27"/>
      <c r="AF585" s="27"/>
      <c r="AH585" s="27"/>
    </row>
    <row r="586" customFormat="false" ht="12.8" hidden="false" customHeight="false" outlineLevel="0" collapsed="false">
      <c r="D586" s="29"/>
      <c r="G586" s="27"/>
      <c r="J586" s="29"/>
      <c r="K586" s="29"/>
      <c r="L586" s="29"/>
      <c r="M586" s="29"/>
      <c r="U586" s="27"/>
      <c r="Z586" s="27"/>
      <c r="AC586" s="27"/>
      <c r="AE586" s="27"/>
      <c r="AF586" s="27"/>
      <c r="AH586" s="27"/>
    </row>
    <row r="587" customFormat="false" ht="12.8" hidden="false" customHeight="false" outlineLevel="0" collapsed="false">
      <c r="D587" s="29"/>
      <c r="G587" s="27"/>
      <c r="J587" s="29"/>
      <c r="K587" s="29"/>
      <c r="L587" s="29"/>
      <c r="M587" s="29"/>
      <c r="U587" s="27"/>
      <c r="Z587" s="27"/>
      <c r="AC587" s="27"/>
      <c r="AE587" s="27"/>
      <c r="AF587" s="27"/>
      <c r="AH587" s="27"/>
    </row>
    <row r="588" customFormat="false" ht="12.8" hidden="false" customHeight="false" outlineLevel="0" collapsed="false">
      <c r="D588" s="29"/>
      <c r="G588" s="27"/>
      <c r="J588" s="29"/>
      <c r="K588" s="29"/>
      <c r="L588" s="29"/>
      <c r="M588" s="29"/>
      <c r="U588" s="27"/>
      <c r="Z588" s="27"/>
      <c r="AC588" s="27"/>
      <c r="AE588" s="27"/>
      <c r="AF588" s="27"/>
      <c r="AH588" s="27"/>
    </row>
    <row r="589" customFormat="false" ht="12.8" hidden="false" customHeight="false" outlineLevel="0" collapsed="false">
      <c r="D589" s="29"/>
      <c r="G589" s="27"/>
      <c r="J589" s="29"/>
      <c r="K589" s="29"/>
      <c r="L589" s="29"/>
      <c r="M589" s="29"/>
      <c r="U589" s="27"/>
      <c r="Z589" s="27"/>
      <c r="AC589" s="27"/>
      <c r="AE589" s="27"/>
      <c r="AF589" s="27"/>
      <c r="AH589" s="27"/>
    </row>
    <row r="590" customFormat="false" ht="12.8" hidden="false" customHeight="false" outlineLevel="0" collapsed="false">
      <c r="D590" s="29"/>
      <c r="G590" s="27"/>
      <c r="J590" s="29"/>
      <c r="K590" s="29"/>
      <c r="L590" s="29"/>
      <c r="M590" s="29"/>
      <c r="U590" s="27"/>
      <c r="Z590" s="27"/>
      <c r="AC590" s="27"/>
      <c r="AE590" s="27"/>
      <c r="AF590" s="27"/>
      <c r="AH590" s="27"/>
    </row>
    <row r="591" customFormat="false" ht="12.8" hidden="false" customHeight="false" outlineLevel="0" collapsed="false">
      <c r="D591" s="29"/>
      <c r="G591" s="27"/>
      <c r="J591" s="29"/>
      <c r="K591" s="29"/>
      <c r="L591" s="29"/>
      <c r="M591" s="29"/>
      <c r="U591" s="27"/>
      <c r="Z591" s="27"/>
      <c r="AC591" s="27"/>
      <c r="AE591" s="27"/>
      <c r="AF591" s="27"/>
      <c r="AH591" s="27"/>
    </row>
    <row r="592" customFormat="false" ht="12.8" hidden="false" customHeight="false" outlineLevel="0" collapsed="false">
      <c r="D592" s="29"/>
      <c r="G592" s="27"/>
      <c r="J592" s="29"/>
      <c r="K592" s="29"/>
      <c r="L592" s="29"/>
      <c r="M592" s="29"/>
      <c r="U592" s="27"/>
      <c r="Z592" s="27"/>
      <c r="AC592" s="27"/>
      <c r="AE592" s="27"/>
      <c r="AF592" s="27"/>
      <c r="AH592" s="27"/>
    </row>
    <row r="593" customFormat="false" ht="12.8" hidden="false" customHeight="false" outlineLevel="0" collapsed="false">
      <c r="D593" s="29"/>
      <c r="G593" s="27"/>
      <c r="J593" s="29"/>
      <c r="K593" s="29"/>
      <c r="L593" s="29"/>
      <c r="M593" s="29"/>
      <c r="U593" s="27"/>
      <c r="Z593" s="27"/>
      <c r="AC593" s="27"/>
      <c r="AE593" s="27"/>
      <c r="AF593" s="27"/>
      <c r="AH593" s="27"/>
    </row>
    <row r="594" customFormat="false" ht="12.8" hidden="false" customHeight="false" outlineLevel="0" collapsed="false">
      <c r="D594" s="29"/>
      <c r="G594" s="27"/>
      <c r="J594" s="29"/>
      <c r="K594" s="29"/>
      <c r="L594" s="29"/>
      <c r="M594" s="29"/>
      <c r="U594" s="27"/>
      <c r="Z594" s="27"/>
      <c r="AC594" s="27"/>
      <c r="AE594" s="27"/>
      <c r="AF594" s="27"/>
      <c r="AH594" s="27"/>
    </row>
    <row r="595" customFormat="false" ht="12.8" hidden="false" customHeight="false" outlineLevel="0" collapsed="false">
      <c r="D595" s="29"/>
      <c r="G595" s="27"/>
      <c r="J595" s="29"/>
      <c r="K595" s="29"/>
      <c r="L595" s="29"/>
      <c r="M595" s="29"/>
      <c r="U595" s="27"/>
      <c r="Z595" s="27"/>
      <c r="AC595" s="27"/>
      <c r="AE595" s="27"/>
      <c r="AF595" s="27"/>
      <c r="AH595" s="27"/>
    </row>
    <row r="596" customFormat="false" ht="12.8" hidden="false" customHeight="false" outlineLevel="0" collapsed="false">
      <c r="D596" s="29"/>
      <c r="G596" s="27"/>
      <c r="J596" s="29"/>
      <c r="K596" s="29"/>
      <c r="L596" s="29"/>
      <c r="M596" s="29"/>
      <c r="U596" s="27"/>
      <c r="Z596" s="27"/>
      <c r="AC596" s="27"/>
      <c r="AE596" s="27"/>
      <c r="AF596" s="27"/>
      <c r="AH596" s="27"/>
    </row>
    <row r="597" customFormat="false" ht="12.8" hidden="false" customHeight="false" outlineLevel="0" collapsed="false">
      <c r="D597" s="29"/>
      <c r="G597" s="27"/>
      <c r="J597" s="29"/>
      <c r="K597" s="29"/>
      <c r="L597" s="29"/>
      <c r="M597" s="29"/>
      <c r="U597" s="27"/>
      <c r="Z597" s="27"/>
      <c r="AC597" s="27"/>
      <c r="AE597" s="27"/>
      <c r="AF597" s="27"/>
      <c r="AH597" s="27"/>
    </row>
    <row r="598" customFormat="false" ht="12.8" hidden="false" customHeight="false" outlineLevel="0" collapsed="false">
      <c r="D598" s="29"/>
      <c r="G598" s="27"/>
      <c r="J598" s="29"/>
      <c r="K598" s="29"/>
      <c r="L598" s="29"/>
      <c r="M598" s="29"/>
      <c r="U598" s="27"/>
      <c r="Z598" s="27"/>
      <c r="AC598" s="27"/>
      <c r="AE598" s="27"/>
      <c r="AF598" s="27"/>
      <c r="AH598" s="27"/>
    </row>
    <row r="599" customFormat="false" ht="12.8" hidden="false" customHeight="false" outlineLevel="0" collapsed="false">
      <c r="D599" s="29"/>
      <c r="G599" s="27"/>
      <c r="J599" s="29"/>
      <c r="K599" s="29"/>
      <c r="L599" s="29"/>
      <c r="M599" s="29"/>
      <c r="U599" s="27"/>
      <c r="Z599" s="27"/>
      <c r="AC599" s="27"/>
      <c r="AE599" s="27"/>
      <c r="AF599" s="27"/>
      <c r="AH599" s="27"/>
    </row>
    <row r="600" customFormat="false" ht="12.8" hidden="false" customHeight="false" outlineLevel="0" collapsed="false">
      <c r="D600" s="29"/>
      <c r="G600" s="27"/>
      <c r="J600" s="29"/>
      <c r="K600" s="29"/>
      <c r="L600" s="29"/>
      <c r="M600" s="29"/>
      <c r="U600" s="27"/>
      <c r="Z600" s="27"/>
      <c r="AC600" s="27"/>
      <c r="AE600" s="27"/>
      <c r="AF600" s="27"/>
      <c r="AH600" s="27"/>
    </row>
    <row r="601" customFormat="false" ht="12.8" hidden="false" customHeight="false" outlineLevel="0" collapsed="false">
      <c r="D601" s="29"/>
      <c r="G601" s="27"/>
      <c r="J601" s="29"/>
      <c r="K601" s="29"/>
      <c r="L601" s="29"/>
      <c r="M601" s="29"/>
      <c r="U601" s="27"/>
      <c r="Z601" s="27"/>
      <c r="AC601" s="27"/>
      <c r="AE601" s="27"/>
      <c r="AF601" s="27"/>
      <c r="AH601" s="27"/>
    </row>
    <row r="602" customFormat="false" ht="12.8" hidden="false" customHeight="false" outlineLevel="0" collapsed="false">
      <c r="D602" s="29"/>
      <c r="G602" s="27"/>
      <c r="J602" s="29"/>
      <c r="K602" s="29"/>
      <c r="L602" s="29"/>
      <c r="M602" s="29"/>
      <c r="U602" s="27"/>
      <c r="Z602" s="27"/>
      <c r="AC602" s="27"/>
      <c r="AE602" s="27"/>
      <c r="AF602" s="27"/>
      <c r="AH602" s="27"/>
    </row>
    <row r="603" customFormat="false" ht="12.8" hidden="false" customHeight="false" outlineLevel="0" collapsed="false">
      <c r="D603" s="29"/>
      <c r="G603" s="27"/>
      <c r="J603" s="29"/>
      <c r="K603" s="29"/>
      <c r="L603" s="29"/>
      <c r="M603" s="29"/>
      <c r="U603" s="27"/>
      <c r="Z603" s="27"/>
      <c r="AC603" s="27"/>
      <c r="AE603" s="27"/>
      <c r="AF603" s="27"/>
      <c r="AH603" s="27"/>
    </row>
    <row r="604" customFormat="false" ht="12.8" hidden="false" customHeight="false" outlineLevel="0" collapsed="false">
      <c r="D604" s="29"/>
      <c r="G604" s="27"/>
      <c r="J604" s="29"/>
      <c r="K604" s="29"/>
      <c r="L604" s="29"/>
      <c r="M604" s="29"/>
      <c r="U604" s="27"/>
      <c r="Z604" s="27"/>
      <c r="AC604" s="27"/>
      <c r="AE604" s="27"/>
      <c r="AF604" s="27"/>
      <c r="AH604" s="27"/>
    </row>
    <row r="605" customFormat="false" ht="12.8" hidden="false" customHeight="false" outlineLevel="0" collapsed="false">
      <c r="D605" s="29"/>
      <c r="G605" s="27"/>
      <c r="J605" s="29"/>
      <c r="K605" s="29"/>
      <c r="L605" s="29"/>
      <c r="M605" s="29"/>
      <c r="U605" s="27"/>
      <c r="Z605" s="27"/>
      <c r="AC605" s="27"/>
      <c r="AE605" s="27"/>
      <c r="AF605" s="27"/>
      <c r="AH605" s="27"/>
    </row>
    <row r="606" customFormat="false" ht="12.8" hidden="false" customHeight="false" outlineLevel="0" collapsed="false">
      <c r="D606" s="29"/>
      <c r="G606" s="27"/>
      <c r="J606" s="29"/>
      <c r="K606" s="29"/>
      <c r="L606" s="29"/>
      <c r="M606" s="29"/>
      <c r="U606" s="27"/>
      <c r="Z606" s="27"/>
      <c r="AC606" s="27"/>
      <c r="AE606" s="27"/>
      <c r="AF606" s="27"/>
      <c r="AH606" s="27"/>
    </row>
    <row r="607" customFormat="false" ht="12.8" hidden="false" customHeight="false" outlineLevel="0" collapsed="false">
      <c r="D607" s="29"/>
      <c r="G607" s="27"/>
      <c r="J607" s="29"/>
      <c r="K607" s="29"/>
      <c r="L607" s="29"/>
      <c r="M607" s="29"/>
      <c r="U607" s="27"/>
      <c r="Z607" s="27"/>
      <c r="AC607" s="27"/>
      <c r="AE607" s="27"/>
      <c r="AF607" s="27"/>
      <c r="AH607" s="27"/>
    </row>
    <row r="608" customFormat="false" ht="12.8" hidden="false" customHeight="false" outlineLevel="0" collapsed="false">
      <c r="D608" s="29"/>
      <c r="G608" s="27"/>
      <c r="J608" s="29"/>
      <c r="K608" s="29"/>
      <c r="L608" s="29"/>
      <c r="M608" s="29"/>
      <c r="U608" s="27"/>
      <c r="Z608" s="27"/>
      <c r="AC608" s="27"/>
      <c r="AE608" s="27"/>
      <c r="AF608" s="27"/>
      <c r="AH608" s="27"/>
    </row>
    <row r="609" customFormat="false" ht="12.8" hidden="false" customHeight="false" outlineLevel="0" collapsed="false">
      <c r="D609" s="29"/>
      <c r="G609" s="27"/>
      <c r="J609" s="29"/>
      <c r="K609" s="29"/>
      <c r="L609" s="29"/>
      <c r="M609" s="29"/>
      <c r="U609" s="27"/>
      <c r="Z609" s="27"/>
      <c r="AC609" s="27"/>
      <c r="AE609" s="27"/>
      <c r="AF609" s="27"/>
      <c r="AH609" s="27"/>
    </row>
    <row r="610" customFormat="false" ht="12.8" hidden="false" customHeight="false" outlineLevel="0" collapsed="false">
      <c r="D610" s="29"/>
      <c r="G610" s="27"/>
      <c r="J610" s="29"/>
      <c r="K610" s="29"/>
      <c r="L610" s="29"/>
      <c r="M610" s="29"/>
      <c r="U610" s="27"/>
      <c r="Z610" s="27"/>
      <c r="AC610" s="27"/>
      <c r="AE610" s="27"/>
      <c r="AF610" s="27"/>
      <c r="AH610" s="27"/>
    </row>
    <row r="611" customFormat="false" ht="12.8" hidden="false" customHeight="false" outlineLevel="0" collapsed="false">
      <c r="D611" s="29"/>
      <c r="G611" s="27"/>
      <c r="J611" s="29"/>
      <c r="K611" s="29"/>
      <c r="L611" s="29"/>
      <c r="M611" s="29"/>
      <c r="U611" s="27"/>
      <c r="Z611" s="27"/>
      <c r="AC611" s="27"/>
      <c r="AE611" s="27"/>
      <c r="AF611" s="27"/>
      <c r="AH611" s="27"/>
    </row>
    <row r="612" customFormat="false" ht="12.8" hidden="false" customHeight="false" outlineLevel="0" collapsed="false">
      <c r="D612" s="29"/>
      <c r="G612" s="27"/>
      <c r="J612" s="29"/>
      <c r="K612" s="29"/>
      <c r="L612" s="29"/>
      <c r="M612" s="29"/>
      <c r="U612" s="27"/>
      <c r="Z612" s="27"/>
      <c r="AC612" s="27"/>
      <c r="AE612" s="27"/>
      <c r="AF612" s="27"/>
      <c r="AH612" s="27"/>
    </row>
    <row r="613" customFormat="false" ht="12.8" hidden="false" customHeight="false" outlineLevel="0" collapsed="false">
      <c r="D613" s="29"/>
      <c r="G613" s="27"/>
      <c r="J613" s="29"/>
      <c r="K613" s="29"/>
      <c r="L613" s="29"/>
      <c r="M613" s="29"/>
      <c r="U613" s="27"/>
      <c r="Z613" s="27"/>
      <c r="AC613" s="27"/>
      <c r="AE613" s="27"/>
      <c r="AF613" s="27"/>
      <c r="AH613" s="27"/>
    </row>
    <row r="614" customFormat="false" ht="12.8" hidden="false" customHeight="false" outlineLevel="0" collapsed="false">
      <c r="D614" s="29"/>
      <c r="G614" s="27"/>
      <c r="J614" s="29"/>
      <c r="K614" s="29"/>
      <c r="L614" s="29"/>
      <c r="M614" s="29"/>
      <c r="U614" s="27"/>
      <c r="Z614" s="27"/>
      <c r="AC614" s="27"/>
      <c r="AE614" s="27"/>
      <c r="AF614" s="27"/>
      <c r="AH614" s="27"/>
    </row>
    <row r="615" customFormat="false" ht="12.8" hidden="false" customHeight="false" outlineLevel="0" collapsed="false">
      <c r="D615" s="29"/>
      <c r="G615" s="27"/>
      <c r="J615" s="29"/>
      <c r="K615" s="29"/>
      <c r="L615" s="29"/>
      <c r="M615" s="29"/>
      <c r="U615" s="27"/>
      <c r="Z615" s="27"/>
      <c r="AC615" s="27"/>
      <c r="AE615" s="27"/>
      <c r="AF615" s="27"/>
      <c r="AH615" s="27"/>
    </row>
    <row r="616" customFormat="false" ht="12.8" hidden="false" customHeight="false" outlineLevel="0" collapsed="false">
      <c r="D616" s="29"/>
      <c r="G616" s="27"/>
      <c r="J616" s="29"/>
      <c r="K616" s="29"/>
      <c r="L616" s="29"/>
      <c r="M616" s="29"/>
      <c r="U616" s="27"/>
      <c r="Z616" s="27"/>
      <c r="AC616" s="27"/>
      <c r="AE616" s="27"/>
      <c r="AF616" s="27"/>
      <c r="AH616" s="27"/>
    </row>
    <row r="617" customFormat="false" ht="12.8" hidden="false" customHeight="false" outlineLevel="0" collapsed="false">
      <c r="D617" s="29"/>
      <c r="G617" s="27"/>
      <c r="J617" s="29"/>
      <c r="K617" s="29"/>
      <c r="L617" s="29"/>
      <c r="M617" s="29"/>
      <c r="U617" s="27"/>
      <c r="Z617" s="27"/>
      <c r="AC617" s="27"/>
      <c r="AE617" s="27"/>
      <c r="AF617" s="27"/>
      <c r="AH617" s="27"/>
    </row>
    <row r="618" customFormat="false" ht="12.8" hidden="false" customHeight="false" outlineLevel="0" collapsed="false">
      <c r="D618" s="29"/>
      <c r="G618" s="27"/>
      <c r="J618" s="29"/>
      <c r="K618" s="29"/>
      <c r="L618" s="29"/>
      <c r="M618" s="29"/>
      <c r="U618" s="27"/>
      <c r="Z618" s="27"/>
      <c r="AC618" s="27"/>
      <c r="AE618" s="27"/>
      <c r="AF618" s="27"/>
      <c r="AH618" s="27"/>
    </row>
    <row r="619" customFormat="false" ht="12.8" hidden="false" customHeight="false" outlineLevel="0" collapsed="false">
      <c r="D619" s="29"/>
      <c r="G619" s="27"/>
      <c r="J619" s="29"/>
      <c r="K619" s="29"/>
      <c r="L619" s="29"/>
      <c r="M619" s="29"/>
      <c r="U619" s="27"/>
      <c r="Z619" s="27"/>
      <c r="AC619" s="27"/>
      <c r="AE619" s="27"/>
      <c r="AF619" s="27"/>
      <c r="AH619" s="27"/>
    </row>
    <row r="620" customFormat="false" ht="12.8" hidden="false" customHeight="false" outlineLevel="0" collapsed="false">
      <c r="D620" s="29"/>
      <c r="G620" s="27"/>
      <c r="J620" s="29"/>
      <c r="K620" s="29"/>
      <c r="L620" s="29"/>
      <c r="M620" s="29"/>
      <c r="U620" s="27"/>
      <c r="Z620" s="27"/>
      <c r="AC620" s="27"/>
      <c r="AE620" s="27"/>
      <c r="AF620" s="27"/>
      <c r="AH620" s="27"/>
    </row>
    <row r="621" customFormat="false" ht="12.8" hidden="false" customHeight="false" outlineLevel="0" collapsed="false">
      <c r="D621" s="29"/>
      <c r="G621" s="27"/>
      <c r="J621" s="29"/>
      <c r="K621" s="29"/>
      <c r="L621" s="29"/>
      <c r="M621" s="29"/>
      <c r="U621" s="27"/>
      <c r="Z621" s="27"/>
      <c r="AC621" s="27"/>
      <c r="AE621" s="27"/>
      <c r="AF621" s="27"/>
      <c r="AH621" s="27"/>
    </row>
    <row r="622" customFormat="false" ht="12.8" hidden="false" customHeight="false" outlineLevel="0" collapsed="false">
      <c r="D622" s="29"/>
      <c r="G622" s="27"/>
      <c r="J622" s="29"/>
      <c r="K622" s="29"/>
      <c r="L622" s="29"/>
      <c r="M622" s="29"/>
      <c r="U622" s="27"/>
      <c r="Z622" s="27"/>
      <c r="AC622" s="27"/>
      <c r="AE622" s="27"/>
      <c r="AF622" s="27"/>
      <c r="AH622" s="27"/>
    </row>
    <row r="623" customFormat="false" ht="12.8" hidden="false" customHeight="false" outlineLevel="0" collapsed="false">
      <c r="D623" s="29"/>
      <c r="G623" s="27"/>
      <c r="J623" s="29"/>
      <c r="K623" s="29"/>
      <c r="L623" s="29"/>
      <c r="M623" s="29"/>
      <c r="U623" s="27"/>
      <c r="Z623" s="27"/>
      <c r="AC623" s="27"/>
      <c r="AE623" s="27"/>
      <c r="AF623" s="27"/>
      <c r="AH623" s="27"/>
    </row>
    <row r="624" customFormat="false" ht="12.8" hidden="false" customHeight="false" outlineLevel="0" collapsed="false">
      <c r="D624" s="29"/>
      <c r="G624" s="27"/>
      <c r="J624" s="29"/>
      <c r="K624" s="29"/>
      <c r="L624" s="29"/>
      <c r="M624" s="29"/>
      <c r="U624" s="27"/>
      <c r="Z624" s="27"/>
      <c r="AC624" s="27"/>
      <c r="AE624" s="27"/>
      <c r="AF624" s="27"/>
      <c r="AH624" s="27"/>
    </row>
    <row r="625" customFormat="false" ht="12.8" hidden="false" customHeight="false" outlineLevel="0" collapsed="false">
      <c r="D625" s="29"/>
      <c r="G625" s="27"/>
      <c r="J625" s="29"/>
      <c r="K625" s="29"/>
      <c r="L625" s="29"/>
      <c r="M625" s="29"/>
      <c r="U625" s="27"/>
      <c r="Z625" s="27"/>
      <c r="AC625" s="27"/>
      <c r="AE625" s="27"/>
      <c r="AF625" s="27"/>
      <c r="AH625" s="27"/>
    </row>
    <row r="626" customFormat="false" ht="12.8" hidden="false" customHeight="false" outlineLevel="0" collapsed="false">
      <c r="D626" s="29"/>
      <c r="G626" s="27"/>
      <c r="J626" s="29"/>
      <c r="K626" s="29"/>
      <c r="L626" s="29"/>
      <c r="M626" s="29"/>
      <c r="U626" s="27"/>
      <c r="Z626" s="27"/>
      <c r="AC626" s="27"/>
      <c r="AE626" s="27"/>
      <c r="AF626" s="27"/>
      <c r="AH626" s="27"/>
    </row>
    <row r="627" customFormat="false" ht="12.8" hidden="false" customHeight="false" outlineLevel="0" collapsed="false">
      <c r="D627" s="29"/>
      <c r="G627" s="27"/>
      <c r="J627" s="29"/>
      <c r="K627" s="29"/>
      <c r="L627" s="29"/>
      <c r="M627" s="29"/>
      <c r="U627" s="27"/>
      <c r="Z627" s="27"/>
      <c r="AC627" s="27"/>
      <c r="AE627" s="27"/>
      <c r="AF627" s="27"/>
      <c r="AH627" s="27"/>
    </row>
    <row r="628" customFormat="false" ht="12.8" hidden="false" customHeight="false" outlineLevel="0" collapsed="false">
      <c r="D628" s="29"/>
      <c r="G628" s="27"/>
      <c r="J628" s="29"/>
      <c r="K628" s="29"/>
      <c r="L628" s="29"/>
      <c r="M628" s="29"/>
      <c r="U628" s="27"/>
      <c r="Z628" s="27"/>
      <c r="AC628" s="27"/>
      <c r="AE628" s="27"/>
      <c r="AF628" s="27"/>
      <c r="AH628" s="27"/>
    </row>
    <row r="629" customFormat="false" ht="12.8" hidden="false" customHeight="false" outlineLevel="0" collapsed="false">
      <c r="D629" s="29"/>
      <c r="G629" s="27"/>
      <c r="J629" s="29"/>
      <c r="K629" s="29"/>
      <c r="L629" s="29"/>
      <c r="M629" s="29"/>
      <c r="U629" s="27"/>
      <c r="Z629" s="27"/>
      <c r="AC629" s="27"/>
      <c r="AE629" s="27"/>
      <c r="AF629" s="27"/>
      <c r="AH629" s="27"/>
    </row>
    <row r="630" customFormat="false" ht="12.8" hidden="false" customHeight="false" outlineLevel="0" collapsed="false">
      <c r="D630" s="29"/>
      <c r="G630" s="27"/>
      <c r="J630" s="29"/>
      <c r="K630" s="29"/>
      <c r="L630" s="29"/>
      <c r="M630" s="29"/>
      <c r="U630" s="27"/>
      <c r="Z630" s="27"/>
      <c r="AC630" s="27"/>
      <c r="AE630" s="27"/>
      <c r="AF630" s="27"/>
      <c r="AH630" s="27"/>
    </row>
    <row r="631" customFormat="false" ht="12.8" hidden="false" customHeight="false" outlineLevel="0" collapsed="false">
      <c r="D631" s="29"/>
      <c r="G631" s="27"/>
      <c r="J631" s="29"/>
      <c r="K631" s="29"/>
      <c r="L631" s="29"/>
      <c r="M631" s="29"/>
      <c r="U631" s="27"/>
      <c r="Z631" s="27"/>
      <c r="AC631" s="27"/>
      <c r="AE631" s="27"/>
      <c r="AF631" s="27"/>
      <c r="AH631" s="27"/>
    </row>
    <row r="632" customFormat="false" ht="12.8" hidden="false" customHeight="false" outlineLevel="0" collapsed="false">
      <c r="D632" s="29"/>
      <c r="G632" s="27"/>
      <c r="J632" s="29"/>
      <c r="K632" s="29"/>
      <c r="L632" s="29"/>
      <c r="M632" s="29"/>
      <c r="U632" s="27"/>
      <c r="Z632" s="27"/>
      <c r="AC632" s="27"/>
      <c r="AE632" s="27"/>
      <c r="AF632" s="27"/>
      <c r="AH632" s="27"/>
    </row>
    <row r="633" customFormat="false" ht="12.8" hidden="false" customHeight="false" outlineLevel="0" collapsed="false">
      <c r="D633" s="29"/>
      <c r="G633" s="27"/>
      <c r="J633" s="29"/>
      <c r="K633" s="29"/>
      <c r="L633" s="29"/>
      <c r="M633" s="29"/>
      <c r="U633" s="27"/>
      <c r="Z633" s="27"/>
      <c r="AC633" s="27"/>
      <c r="AE633" s="27"/>
      <c r="AF633" s="27"/>
      <c r="AH633" s="27"/>
    </row>
    <row r="634" customFormat="false" ht="12.8" hidden="false" customHeight="false" outlineLevel="0" collapsed="false">
      <c r="D634" s="29"/>
      <c r="G634" s="27"/>
      <c r="J634" s="29"/>
      <c r="K634" s="29"/>
      <c r="L634" s="29"/>
      <c r="M634" s="29"/>
      <c r="U634" s="27"/>
      <c r="Z634" s="27"/>
      <c r="AC634" s="27"/>
      <c r="AE634" s="27"/>
      <c r="AF634" s="27"/>
      <c r="AH634" s="27"/>
    </row>
    <row r="635" customFormat="false" ht="12.8" hidden="false" customHeight="false" outlineLevel="0" collapsed="false">
      <c r="D635" s="29"/>
      <c r="G635" s="27"/>
      <c r="J635" s="29"/>
      <c r="K635" s="29"/>
      <c r="L635" s="29"/>
      <c r="M635" s="29"/>
      <c r="U635" s="27"/>
      <c r="Z635" s="27"/>
      <c r="AC635" s="27"/>
      <c r="AE635" s="27"/>
      <c r="AF635" s="27"/>
      <c r="AH635" s="27"/>
    </row>
    <row r="636" customFormat="false" ht="12.8" hidden="false" customHeight="false" outlineLevel="0" collapsed="false">
      <c r="D636" s="29"/>
      <c r="G636" s="27"/>
      <c r="J636" s="29"/>
      <c r="K636" s="29"/>
      <c r="L636" s="29"/>
      <c r="M636" s="29"/>
      <c r="U636" s="27"/>
      <c r="Z636" s="27"/>
      <c r="AC636" s="27"/>
      <c r="AE636" s="27"/>
      <c r="AF636" s="27"/>
      <c r="AH636" s="27"/>
    </row>
    <row r="637" customFormat="false" ht="12.8" hidden="false" customHeight="false" outlineLevel="0" collapsed="false">
      <c r="D637" s="29"/>
      <c r="G637" s="27"/>
      <c r="J637" s="29"/>
      <c r="K637" s="29"/>
      <c r="L637" s="29"/>
      <c r="M637" s="29"/>
      <c r="U637" s="27"/>
      <c r="Z637" s="27"/>
      <c r="AC637" s="27"/>
      <c r="AE637" s="27"/>
      <c r="AF637" s="27"/>
      <c r="AH637" s="27"/>
    </row>
    <row r="638" customFormat="false" ht="12.8" hidden="false" customHeight="false" outlineLevel="0" collapsed="false">
      <c r="D638" s="29"/>
      <c r="G638" s="27"/>
      <c r="J638" s="29"/>
      <c r="K638" s="29"/>
      <c r="L638" s="29"/>
      <c r="M638" s="29"/>
      <c r="U638" s="27"/>
      <c r="Z638" s="27"/>
      <c r="AC638" s="27"/>
      <c r="AE638" s="27"/>
      <c r="AF638" s="27"/>
      <c r="AH638" s="27"/>
    </row>
    <row r="639" customFormat="false" ht="12.8" hidden="false" customHeight="false" outlineLevel="0" collapsed="false">
      <c r="D639" s="29"/>
      <c r="G639" s="27"/>
      <c r="J639" s="29"/>
      <c r="K639" s="29"/>
      <c r="L639" s="29"/>
      <c r="M639" s="29"/>
      <c r="U639" s="27"/>
      <c r="Z639" s="27"/>
      <c r="AC639" s="27"/>
      <c r="AE639" s="27"/>
      <c r="AF639" s="27"/>
      <c r="AH639" s="27"/>
    </row>
    <row r="640" customFormat="false" ht="12.8" hidden="false" customHeight="false" outlineLevel="0" collapsed="false">
      <c r="D640" s="29"/>
      <c r="G640" s="27"/>
      <c r="J640" s="29"/>
      <c r="K640" s="29"/>
      <c r="L640" s="29"/>
      <c r="M640" s="29"/>
      <c r="U640" s="27"/>
      <c r="Z640" s="27"/>
      <c r="AC640" s="27"/>
      <c r="AE640" s="27"/>
      <c r="AF640" s="27"/>
      <c r="AH640" s="27"/>
    </row>
    <row r="641" customFormat="false" ht="12.8" hidden="false" customHeight="false" outlineLevel="0" collapsed="false">
      <c r="D641" s="29"/>
      <c r="G641" s="27"/>
      <c r="J641" s="29"/>
      <c r="K641" s="29"/>
      <c r="L641" s="29"/>
      <c r="M641" s="29"/>
      <c r="U641" s="27"/>
      <c r="Z641" s="27"/>
      <c r="AC641" s="27"/>
      <c r="AE641" s="27"/>
      <c r="AF641" s="27"/>
      <c r="AH641" s="27"/>
    </row>
    <row r="642" customFormat="false" ht="12.8" hidden="false" customHeight="false" outlineLevel="0" collapsed="false">
      <c r="D642" s="29"/>
      <c r="G642" s="27"/>
      <c r="J642" s="29"/>
      <c r="K642" s="29"/>
      <c r="L642" s="29"/>
      <c r="M642" s="29"/>
      <c r="U642" s="27"/>
      <c r="Z642" s="27"/>
      <c r="AC642" s="27"/>
      <c r="AE642" s="27"/>
      <c r="AF642" s="27"/>
      <c r="AH642" s="27"/>
    </row>
    <row r="643" customFormat="false" ht="12.8" hidden="false" customHeight="false" outlineLevel="0" collapsed="false">
      <c r="D643" s="29"/>
      <c r="G643" s="27"/>
      <c r="J643" s="29"/>
      <c r="K643" s="29"/>
      <c r="L643" s="29"/>
      <c r="M643" s="29"/>
      <c r="U643" s="27"/>
      <c r="Z643" s="27"/>
      <c r="AC643" s="27"/>
      <c r="AE643" s="27"/>
      <c r="AF643" s="27"/>
      <c r="AH643" s="27"/>
    </row>
    <row r="644" customFormat="false" ht="12.8" hidden="false" customHeight="false" outlineLevel="0" collapsed="false">
      <c r="D644" s="29"/>
      <c r="G644" s="27"/>
      <c r="J644" s="29"/>
      <c r="K644" s="29"/>
      <c r="L644" s="29"/>
      <c r="M644" s="29"/>
      <c r="U644" s="27"/>
      <c r="Z644" s="27"/>
      <c r="AC644" s="27"/>
      <c r="AE644" s="27"/>
      <c r="AF644" s="27"/>
      <c r="AH644" s="27"/>
    </row>
    <row r="645" customFormat="false" ht="12.8" hidden="false" customHeight="false" outlineLevel="0" collapsed="false">
      <c r="D645" s="29"/>
      <c r="G645" s="27"/>
      <c r="J645" s="29"/>
      <c r="K645" s="29"/>
      <c r="L645" s="29"/>
      <c r="M645" s="29"/>
      <c r="U645" s="27"/>
      <c r="Z645" s="27"/>
      <c r="AC645" s="27"/>
      <c r="AE645" s="27"/>
      <c r="AF645" s="27"/>
      <c r="AH645" s="27"/>
    </row>
    <row r="646" customFormat="false" ht="12.8" hidden="false" customHeight="false" outlineLevel="0" collapsed="false">
      <c r="D646" s="29"/>
      <c r="G646" s="27"/>
      <c r="J646" s="29"/>
      <c r="K646" s="29"/>
      <c r="L646" s="29"/>
      <c r="M646" s="29"/>
      <c r="U646" s="27"/>
      <c r="Z646" s="27"/>
      <c r="AC646" s="27"/>
      <c r="AE646" s="27"/>
      <c r="AF646" s="27"/>
      <c r="AH646" s="27"/>
    </row>
    <row r="647" customFormat="false" ht="12.8" hidden="false" customHeight="false" outlineLevel="0" collapsed="false">
      <c r="D647" s="29"/>
      <c r="G647" s="27"/>
      <c r="J647" s="29"/>
      <c r="K647" s="29"/>
      <c r="L647" s="29"/>
      <c r="M647" s="29"/>
      <c r="U647" s="27"/>
      <c r="Z647" s="27"/>
      <c r="AC647" s="27"/>
      <c r="AE647" s="27"/>
      <c r="AF647" s="27"/>
      <c r="AH647" s="27"/>
    </row>
    <row r="648" customFormat="false" ht="12.8" hidden="false" customHeight="false" outlineLevel="0" collapsed="false">
      <c r="D648" s="29"/>
      <c r="G648" s="27"/>
      <c r="J648" s="29"/>
      <c r="K648" s="29"/>
      <c r="L648" s="29"/>
      <c r="M648" s="29"/>
      <c r="U648" s="27"/>
      <c r="Z648" s="27"/>
      <c r="AC648" s="27"/>
      <c r="AE648" s="27"/>
      <c r="AF648" s="27"/>
      <c r="AH648" s="27"/>
    </row>
    <row r="649" customFormat="false" ht="12.8" hidden="false" customHeight="false" outlineLevel="0" collapsed="false">
      <c r="D649" s="29"/>
      <c r="G649" s="27"/>
      <c r="J649" s="29"/>
      <c r="K649" s="29"/>
      <c r="L649" s="29"/>
      <c r="M649" s="29"/>
      <c r="U649" s="27"/>
      <c r="Z649" s="27"/>
      <c r="AC649" s="27"/>
      <c r="AE649" s="27"/>
      <c r="AF649" s="27"/>
      <c r="AH649" s="27"/>
    </row>
    <row r="650" customFormat="false" ht="12.8" hidden="false" customHeight="false" outlineLevel="0" collapsed="false">
      <c r="D650" s="29"/>
      <c r="G650" s="27"/>
      <c r="J650" s="29"/>
      <c r="K650" s="29"/>
      <c r="L650" s="29"/>
      <c r="M650" s="29"/>
      <c r="U650" s="27"/>
      <c r="Z650" s="27"/>
      <c r="AC650" s="27"/>
      <c r="AE650" s="27"/>
      <c r="AF650" s="27"/>
      <c r="AH650" s="27"/>
    </row>
    <row r="651" customFormat="false" ht="12.8" hidden="false" customHeight="false" outlineLevel="0" collapsed="false">
      <c r="D651" s="29"/>
      <c r="G651" s="27"/>
      <c r="J651" s="29"/>
      <c r="K651" s="29"/>
      <c r="L651" s="29"/>
      <c r="M651" s="29"/>
      <c r="U651" s="27"/>
      <c r="Z651" s="27"/>
      <c r="AC651" s="27"/>
      <c r="AE651" s="27"/>
      <c r="AF651" s="27"/>
      <c r="AH651" s="27"/>
    </row>
    <row r="652" customFormat="false" ht="12.8" hidden="false" customHeight="false" outlineLevel="0" collapsed="false">
      <c r="D652" s="29"/>
      <c r="G652" s="27"/>
      <c r="J652" s="29"/>
      <c r="K652" s="29"/>
      <c r="L652" s="29"/>
      <c r="M652" s="29"/>
      <c r="U652" s="27"/>
      <c r="Z652" s="27"/>
      <c r="AC652" s="27"/>
      <c r="AE652" s="27"/>
      <c r="AF652" s="27"/>
      <c r="AH652" s="27"/>
    </row>
    <row r="653" customFormat="false" ht="12.8" hidden="false" customHeight="false" outlineLevel="0" collapsed="false">
      <c r="D653" s="29"/>
      <c r="G653" s="27"/>
      <c r="J653" s="29"/>
      <c r="K653" s="29"/>
      <c r="L653" s="29"/>
      <c r="M653" s="29"/>
      <c r="U653" s="27"/>
      <c r="Z653" s="27"/>
      <c r="AC653" s="27"/>
      <c r="AE653" s="27"/>
      <c r="AF653" s="27"/>
      <c r="AH653" s="27"/>
    </row>
    <row r="654" customFormat="false" ht="12.8" hidden="false" customHeight="false" outlineLevel="0" collapsed="false">
      <c r="D654" s="29"/>
      <c r="G654" s="27"/>
      <c r="J654" s="29"/>
      <c r="K654" s="29"/>
      <c r="L654" s="29"/>
      <c r="M654" s="29"/>
      <c r="U654" s="27"/>
      <c r="Z654" s="27"/>
      <c r="AC654" s="27"/>
      <c r="AE654" s="27"/>
      <c r="AF654" s="27"/>
      <c r="AH654" s="27"/>
    </row>
    <row r="655" customFormat="false" ht="12.8" hidden="false" customHeight="false" outlineLevel="0" collapsed="false">
      <c r="D655" s="29"/>
      <c r="G655" s="27"/>
      <c r="J655" s="29"/>
      <c r="K655" s="29"/>
      <c r="L655" s="29"/>
      <c r="M655" s="29"/>
      <c r="U655" s="27"/>
      <c r="Z655" s="27"/>
      <c r="AC655" s="27"/>
      <c r="AE655" s="27"/>
      <c r="AF655" s="27"/>
      <c r="AH655" s="27"/>
    </row>
    <row r="656" customFormat="false" ht="12.8" hidden="false" customHeight="false" outlineLevel="0" collapsed="false">
      <c r="D656" s="29"/>
      <c r="G656" s="27"/>
      <c r="J656" s="29"/>
      <c r="K656" s="29"/>
      <c r="L656" s="29"/>
      <c r="M656" s="29"/>
      <c r="U656" s="27"/>
      <c r="Z656" s="27"/>
      <c r="AC656" s="27"/>
      <c r="AE656" s="27"/>
      <c r="AF656" s="27"/>
      <c r="AH656" s="27"/>
    </row>
    <row r="657" customFormat="false" ht="12.8" hidden="false" customHeight="false" outlineLevel="0" collapsed="false">
      <c r="D657" s="29"/>
      <c r="G657" s="27"/>
      <c r="J657" s="29"/>
      <c r="K657" s="29"/>
      <c r="L657" s="29"/>
      <c r="M657" s="29"/>
      <c r="U657" s="27"/>
      <c r="Z657" s="27"/>
      <c r="AC657" s="27"/>
      <c r="AE657" s="27"/>
      <c r="AF657" s="27"/>
      <c r="AH657" s="27"/>
    </row>
    <row r="658" customFormat="false" ht="12.8" hidden="false" customHeight="false" outlineLevel="0" collapsed="false">
      <c r="D658" s="29"/>
      <c r="G658" s="27"/>
      <c r="J658" s="29"/>
      <c r="K658" s="29"/>
      <c r="L658" s="29"/>
      <c r="M658" s="29"/>
      <c r="U658" s="27"/>
      <c r="Z658" s="27"/>
      <c r="AC658" s="27"/>
      <c r="AE658" s="27"/>
      <c r="AF658" s="27"/>
      <c r="AH658" s="27"/>
    </row>
    <row r="659" customFormat="false" ht="12.8" hidden="false" customHeight="false" outlineLevel="0" collapsed="false">
      <c r="D659" s="29"/>
      <c r="G659" s="27"/>
      <c r="J659" s="29"/>
      <c r="K659" s="29"/>
      <c r="L659" s="29"/>
      <c r="M659" s="29"/>
      <c r="U659" s="27"/>
      <c r="Z659" s="27"/>
      <c r="AC659" s="27"/>
      <c r="AE659" s="27"/>
      <c r="AF659" s="27"/>
      <c r="AH659" s="27"/>
    </row>
    <row r="660" customFormat="false" ht="12.8" hidden="false" customHeight="false" outlineLevel="0" collapsed="false">
      <c r="D660" s="29"/>
      <c r="G660" s="27"/>
      <c r="J660" s="29"/>
      <c r="K660" s="29"/>
      <c r="L660" s="29"/>
      <c r="M660" s="29"/>
      <c r="U660" s="27"/>
      <c r="Z660" s="27"/>
      <c r="AC660" s="27"/>
      <c r="AE660" s="27"/>
      <c r="AF660" s="27"/>
      <c r="AH660" s="27"/>
    </row>
    <row r="661" customFormat="false" ht="12.8" hidden="false" customHeight="false" outlineLevel="0" collapsed="false">
      <c r="D661" s="29"/>
      <c r="G661" s="27"/>
      <c r="J661" s="29"/>
      <c r="K661" s="29"/>
      <c r="L661" s="29"/>
      <c r="M661" s="29"/>
      <c r="U661" s="27"/>
      <c r="Z661" s="27"/>
      <c r="AC661" s="27"/>
      <c r="AE661" s="27"/>
      <c r="AF661" s="27"/>
      <c r="AH661" s="27"/>
    </row>
    <row r="662" customFormat="false" ht="12.8" hidden="false" customHeight="false" outlineLevel="0" collapsed="false">
      <c r="D662" s="29"/>
      <c r="G662" s="27"/>
      <c r="J662" s="29"/>
      <c r="K662" s="29"/>
      <c r="L662" s="29"/>
      <c r="M662" s="29"/>
      <c r="U662" s="27"/>
      <c r="Z662" s="27"/>
      <c r="AC662" s="27"/>
      <c r="AE662" s="27"/>
      <c r="AF662" s="27"/>
      <c r="AH662" s="27"/>
    </row>
    <row r="663" customFormat="false" ht="12.8" hidden="false" customHeight="false" outlineLevel="0" collapsed="false">
      <c r="D663" s="29"/>
      <c r="G663" s="27"/>
      <c r="J663" s="29"/>
      <c r="K663" s="29"/>
      <c r="L663" s="29"/>
      <c r="M663" s="29"/>
      <c r="U663" s="27"/>
      <c r="Z663" s="27"/>
      <c r="AC663" s="27"/>
      <c r="AE663" s="27"/>
      <c r="AF663" s="27"/>
      <c r="AH663" s="27"/>
    </row>
    <row r="664" customFormat="false" ht="12.8" hidden="false" customHeight="false" outlineLevel="0" collapsed="false">
      <c r="D664" s="29"/>
      <c r="G664" s="27"/>
      <c r="J664" s="29"/>
      <c r="K664" s="29"/>
      <c r="L664" s="29"/>
      <c r="M664" s="29"/>
      <c r="U664" s="27"/>
      <c r="Z664" s="27"/>
      <c r="AC664" s="27"/>
      <c r="AE664" s="27"/>
      <c r="AF664" s="27"/>
      <c r="AH664" s="27"/>
    </row>
    <row r="665" customFormat="false" ht="12.8" hidden="false" customHeight="false" outlineLevel="0" collapsed="false">
      <c r="D665" s="29"/>
      <c r="G665" s="27"/>
      <c r="J665" s="29"/>
      <c r="K665" s="29"/>
      <c r="L665" s="29"/>
      <c r="M665" s="29"/>
      <c r="U665" s="27"/>
      <c r="Z665" s="27"/>
      <c r="AC665" s="27"/>
      <c r="AE665" s="27"/>
      <c r="AF665" s="27"/>
      <c r="AH665" s="27"/>
    </row>
    <row r="666" customFormat="false" ht="12.8" hidden="false" customHeight="false" outlineLevel="0" collapsed="false">
      <c r="D666" s="29"/>
      <c r="G666" s="27"/>
      <c r="J666" s="29"/>
      <c r="K666" s="29"/>
      <c r="L666" s="29"/>
      <c r="M666" s="29"/>
      <c r="U666" s="27"/>
      <c r="Z666" s="27"/>
      <c r="AC666" s="27"/>
      <c r="AE666" s="27"/>
      <c r="AF666" s="27"/>
      <c r="AH666" s="27"/>
    </row>
    <row r="667" customFormat="false" ht="12.8" hidden="false" customHeight="false" outlineLevel="0" collapsed="false">
      <c r="D667" s="29"/>
      <c r="G667" s="27"/>
      <c r="J667" s="29"/>
      <c r="K667" s="29"/>
      <c r="L667" s="29"/>
      <c r="M667" s="29"/>
      <c r="U667" s="27"/>
      <c r="Z667" s="27"/>
      <c r="AC667" s="27"/>
      <c r="AE667" s="27"/>
      <c r="AF667" s="27"/>
      <c r="AH667" s="27"/>
    </row>
    <row r="668" customFormat="false" ht="12.8" hidden="false" customHeight="false" outlineLevel="0" collapsed="false">
      <c r="D668" s="29"/>
      <c r="G668" s="27"/>
      <c r="J668" s="29"/>
      <c r="K668" s="29"/>
      <c r="L668" s="29"/>
      <c r="M668" s="29"/>
      <c r="U668" s="27"/>
      <c r="Z668" s="27"/>
      <c r="AC668" s="27"/>
      <c r="AE668" s="27"/>
      <c r="AF668" s="27"/>
      <c r="AH668" s="27"/>
    </row>
    <row r="669" customFormat="false" ht="12.8" hidden="false" customHeight="false" outlineLevel="0" collapsed="false">
      <c r="D669" s="29"/>
      <c r="G669" s="27"/>
      <c r="J669" s="29"/>
      <c r="K669" s="29"/>
      <c r="L669" s="29"/>
      <c r="M669" s="29"/>
      <c r="U669" s="27"/>
      <c r="Z669" s="27"/>
      <c r="AC669" s="27"/>
      <c r="AE669" s="27"/>
      <c r="AF669" s="27"/>
      <c r="AH669" s="27"/>
    </row>
    <row r="670" customFormat="false" ht="12.8" hidden="false" customHeight="false" outlineLevel="0" collapsed="false">
      <c r="D670" s="29"/>
      <c r="G670" s="27"/>
      <c r="J670" s="29"/>
      <c r="K670" s="29"/>
      <c r="L670" s="29"/>
      <c r="M670" s="29"/>
      <c r="U670" s="27"/>
      <c r="Z670" s="27"/>
      <c r="AC670" s="27"/>
      <c r="AE670" s="27"/>
      <c r="AF670" s="27"/>
      <c r="AH670" s="27"/>
    </row>
    <row r="671" customFormat="false" ht="12.8" hidden="false" customHeight="false" outlineLevel="0" collapsed="false">
      <c r="D671" s="29"/>
      <c r="G671" s="27"/>
      <c r="J671" s="29"/>
      <c r="K671" s="29"/>
      <c r="L671" s="29"/>
      <c r="M671" s="29"/>
      <c r="U671" s="27"/>
      <c r="Z671" s="27"/>
      <c r="AC671" s="27"/>
      <c r="AE671" s="27"/>
      <c r="AF671" s="27"/>
      <c r="AH671" s="27"/>
    </row>
    <row r="672" customFormat="false" ht="12.8" hidden="false" customHeight="false" outlineLevel="0" collapsed="false">
      <c r="D672" s="29"/>
      <c r="G672" s="27"/>
      <c r="J672" s="29"/>
      <c r="K672" s="29"/>
      <c r="L672" s="29"/>
      <c r="M672" s="29"/>
      <c r="U672" s="27"/>
      <c r="Z672" s="27"/>
      <c r="AC672" s="27"/>
      <c r="AE672" s="27"/>
      <c r="AF672" s="27"/>
      <c r="AH672" s="27"/>
    </row>
    <row r="673" customFormat="false" ht="12.8" hidden="false" customHeight="false" outlineLevel="0" collapsed="false">
      <c r="D673" s="29"/>
      <c r="G673" s="27"/>
      <c r="J673" s="29"/>
      <c r="K673" s="29"/>
      <c r="L673" s="29"/>
      <c r="M673" s="29"/>
      <c r="U673" s="27"/>
      <c r="Z673" s="27"/>
      <c r="AC673" s="27"/>
      <c r="AE673" s="27"/>
      <c r="AF673" s="27"/>
      <c r="AH673" s="27"/>
    </row>
    <row r="674" customFormat="false" ht="12.8" hidden="false" customHeight="false" outlineLevel="0" collapsed="false">
      <c r="D674" s="29"/>
      <c r="G674" s="27"/>
      <c r="J674" s="29"/>
      <c r="K674" s="29"/>
      <c r="L674" s="29"/>
      <c r="M674" s="29"/>
      <c r="U674" s="27"/>
      <c r="Z674" s="27"/>
      <c r="AC674" s="27"/>
      <c r="AE674" s="27"/>
      <c r="AF674" s="27"/>
      <c r="AH674" s="27"/>
    </row>
    <row r="675" customFormat="false" ht="12.8" hidden="false" customHeight="false" outlineLevel="0" collapsed="false">
      <c r="D675" s="29"/>
      <c r="G675" s="27"/>
      <c r="J675" s="29"/>
      <c r="K675" s="29"/>
      <c r="L675" s="29"/>
      <c r="M675" s="29"/>
      <c r="U675" s="27"/>
      <c r="Z675" s="27"/>
      <c r="AC675" s="27"/>
      <c r="AE675" s="27"/>
      <c r="AF675" s="27"/>
      <c r="AH675" s="27"/>
    </row>
    <row r="676" customFormat="false" ht="12.8" hidden="false" customHeight="false" outlineLevel="0" collapsed="false">
      <c r="D676" s="29"/>
      <c r="G676" s="27"/>
      <c r="J676" s="29"/>
      <c r="K676" s="29"/>
      <c r="L676" s="29"/>
      <c r="M676" s="29"/>
      <c r="U676" s="27"/>
      <c r="Z676" s="27"/>
      <c r="AC676" s="27"/>
      <c r="AE676" s="27"/>
      <c r="AF676" s="27"/>
      <c r="AH676" s="27"/>
    </row>
    <row r="677" customFormat="false" ht="12.8" hidden="false" customHeight="false" outlineLevel="0" collapsed="false">
      <c r="D677" s="29"/>
      <c r="G677" s="27"/>
      <c r="J677" s="29"/>
      <c r="K677" s="29"/>
      <c r="L677" s="29"/>
      <c r="M677" s="29"/>
      <c r="U677" s="27"/>
      <c r="Z677" s="27"/>
      <c r="AC677" s="27"/>
      <c r="AE677" s="27"/>
      <c r="AF677" s="27"/>
      <c r="AH677" s="27"/>
    </row>
    <row r="678" customFormat="false" ht="12.8" hidden="false" customHeight="false" outlineLevel="0" collapsed="false">
      <c r="D678" s="29"/>
      <c r="G678" s="27"/>
      <c r="J678" s="29"/>
      <c r="K678" s="29"/>
      <c r="L678" s="29"/>
      <c r="M678" s="29"/>
      <c r="U678" s="27"/>
      <c r="Z678" s="27"/>
      <c r="AC678" s="27"/>
      <c r="AE678" s="27"/>
      <c r="AF678" s="27"/>
      <c r="AH678" s="27"/>
    </row>
    <row r="679" customFormat="false" ht="12.8" hidden="false" customHeight="false" outlineLevel="0" collapsed="false">
      <c r="D679" s="29"/>
      <c r="G679" s="27"/>
      <c r="J679" s="29"/>
      <c r="K679" s="29"/>
      <c r="L679" s="29"/>
      <c r="M679" s="29"/>
      <c r="U679" s="27"/>
      <c r="Z679" s="27"/>
      <c r="AC679" s="27"/>
      <c r="AE679" s="27"/>
      <c r="AF679" s="27"/>
      <c r="AH679" s="27"/>
    </row>
    <row r="680" customFormat="false" ht="12.8" hidden="false" customHeight="false" outlineLevel="0" collapsed="false">
      <c r="D680" s="29"/>
      <c r="G680" s="27"/>
      <c r="J680" s="29"/>
      <c r="K680" s="29"/>
      <c r="L680" s="29"/>
      <c r="M680" s="29"/>
      <c r="U680" s="27"/>
      <c r="Z680" s="27"/>
      <c r="AC680" s="27"/>
      <c r="AE680" s="27"/>
      <c r="AF680" s="27"/>
      <c r="AH680" s="27"/>
    </row>
    <row r="681" customFormat="false" ht="12.8" hidden="false" customHeight="false" outlineLevel="0" collapsed="false">
      <c r="D681" s="29"/>
      <c r="G681" s="27"/>
      <c r="J681" s="29"/>
      <c r="K681" s="29"/>
      <c r="L681" s="29"/>
      <c r="M681" s="29"/>
      <c r="U681" s="27"/>
      <c r="Z681" s="27"/>
      <c r="AC681" s="27"/>
      <c r="AE681" s="27"/>
      <c r="AF681" s="27"/>
      <c r="AH681" s="27"/>
    </row>
    <row r="682" customFormat="false" ht="12.8" hidden="false" customHeight="false" outlineLevel="0" collapsed="false">
      <c r="D682" s="29"/>
      <c r="G682" s="27"/>
      <c r="J682" s="29"/>
      <c r="K682" s="29"/>
      <c r="L682" s="29"/>
      <c r="M682" s="29"/>
      <c r="U682" s="27"/>
      <c r="Z682" s="27"/>
      <c r="AC682" s="27"/>
      <c r="AE682" s="27"/>
      <c r="AF682" s="27"/>
      <c r="AH682" s="27"/>
    </row>
    <row r="683" customFormat="false" ht="12.8" hidden="false" customHeight="false" outlineLevel="0" collapsed="false">
      <c r="D683" s="29"/>
      <c r="G683" s="27"/>
      <c r="J683" s="29"/>
      <c r="K683" s="29"/>
      <c r="L683" s="29"/>
      <c r="M683" s="29"/>
      <c r="U683" s="27"/>
      <c r="Z683" s="27"/>
      <c r="AC683" s="27"/>
      <c r="AE683" s="27"/>
      <c r="AF683" s="27"/>
      <c r="AH683" s="27"/>
    </row>
    <row r="684" customFormat="false" ht="12.8" hidden="false" customHeight="false" outlineLevel="0" collapsed="false">
      <c r="D684" s="29"/>
      <c r="G684" s="27"/>
      <c r="J684" s="29"/>
      <c r="K684" s="29"/>
      <c r="L684" s="29"/>
      <c r="M684" s="29"/>
      <c r="U684" s="27"/>
      <c r="Z684" s="27"/>
      <c r="AC684" s="27"/>
      <c r="AE684" s="27"/>
      <c r="AF684" s="27"/>
      <c r="AH684" s="27"/>
    </row>
    <row r="685" customFormat="false" ht="12.8" hidden="false" customHeight="false" outlineLevel="0" collapsed="false">
      <c r="D685" s="29"/>
      <c r="G685" s="27"/>
      <c r="J685" s="29"/>
      <c r="K685" s="29"/>
      <c r="L685" s="29"/>
      <c r="M685" s="29"/>
      <c r="U685" s="27"/>
      <c r="Z685" s="27"/>
      <c r="AC685" s="27"/>
      <c r="AE685" s="27"/>
      <c r="AF685" s="27"/>
      <c r="AH685" s="27"/>
    </row>
    <row r="686" customFormat="false" ht="12.8" hidden="false" customHeight="false" outlineLevel="0" collapsed="false">
      <c r="D686" s="29"/>
      <c r="G686" s="27"/>
      <c r="J686" s="29"/>
      <c r="K686" s="29"/>
      <c r="L686" s="29"/>
      <c r="M686" s="29"/>
      <c r="U686" s="27"/>
      <c r="Z686" s="27"/>
      <c r="AC686" s="27"/>
      <c r="AE686" s="27"/>
      <c r="AF686" s="27"/>
      <c r="AH686" s="27"/>
    </row>
    <row r="687" customFormat="false" ht="12.8" hidden="false" customHeight="false" outlineLevel="0" collapsed="false">
      <c r="D687" s="29"/>
      <c r="G687" s="27"/>
      <c r="J687" s="29"/>
      <c r="K687" s="29"/>
      <c r="L687" s="29"/>
      <c r="M687" s="29"/>
      <c r="U687" s="27"/>
      <c r="Z687" s="27"/>
      <c r="AC687" s="27"/>
      <c r="AE687" s="27"/>
      <c r="AF687" s="27"/>
      <c r="AH687" s="27"/>
    </row>
    <row r="688" customFormat="false" ht="12.8" hidden="false" customHeight="false" outlineLevel="0" collapsed="false">
      <c r="D688" s="29"/>
      <c r="G688" s="27"/>
      <c r="J688" s="29"/>
      <c r="K688" s="29"/>
      <c r="L688" s="29"/>
      <c r="M688" s="29"/>
      <c r="U688" s="27"/>
      <c r="Z688" s="27"/>
      <c r="AC688" s="27"/>
      <c r="AE688" s="27"/>
      <c r="AF688" s="27"/>
      <c r="AH688" s="27"/>
    </row>
    <row r="689" customFormat="false" ht="12.8" hidden="false" customHeight="false" outlineLevel="0" collapsed="false">
      <c r="D689" s="29"/>
      <c r="G689" s="27"/>
      <c r="J689" s="29"/>
      <c r="K689" s="29"/>
      <c r="L689" s="29"/>
      <c r="M689" s="29"/>
      <c r="U689" s="27"/>
      <c r="Z689" s="27"/>
      <c r="AC689" s="27"/>
      <c r="AE689" s="27"/>
      <c r="AF689" s="27"/>
      <c r="AH689" s="27"/>
    </row>
    <row r="690" customFormat="false" ht="12.8" hidden="false" customHeight="false" outlineLevel="0" collapsed="false">
      <c r="D690" s="29"/>
      <c r="G690" s="27"/>
      <c r="J690" s="29"/>
      <c r="K690" s="29"/>
      <c r="L690" s="29"/>
      <c r="M690" s="29"/>
      <c r="U690" s="27"/>
      <c r="Z690" s="27"/>
      <c r="AC690" s="27"/>
      <c r="AE690" s="27"/>
      <c r="AF690" s="27"/>
      <c r="AH690" s="27"/>
    </row>
    <row r="691" customFormat="false" ht="12.8" hidden="false" customHeight="false" outlineLevel="0" collapsed="false">
      <c r="D691" s="29"/>
      <c r="G691" s="27"/>
      <c r="J691" s="29"/>
      <c r="K691" s="29"/>
      <c r="L691" s="29"/>
      <c r="M691" s="29"/>
      <c r="U691" s="27"/>
      <c r="Z691" s="27"/>
      <c r="AC691" s="27"/>
      <c r="AE691" s="27"/>
      <c r="AF691" s="27"/>
      <c r="AH691" s="27"/>
    </row>
    <row r="692" customFormat="false" ht="12.8" hidden="false" customHeight="false" outlineLevel="0" collapsed="false">
      <c r="D692" s="29"/>
      <c r="G692" s="27"/>
      <c r="J692" s="29"/>
      <c r="K692" s="29"/>
      <c r="L692" s="29"/>
      <c r="M692" s="29"/>
      <c r="U692" s="27"/>
      <c r="Z692" s="27"/>
      <c r="AC692" s="27"/>
      <c r="AE692" s="27"/>
      <c r="AF692" s="27"/>
      <c r="AH692" s="27"/>
    </row>
    <row r="693" customFormat="false" ht="12.8" hidden="false" customHeight="false" outlineLevel="0" collapsed="false">
      <c r="D693" s="29"/>
      <c r="G693" s="27"/>
      <c r="J693" s="29"/>
      <c r="K693" s="29"/>
      <c r="L693" s="29"/>
      <c r="M693" s="29"/>
      <c r="U693" s="27"/>
      <c r="Z693" s="27"/>
      <c r="AC693" s="27"/>
      <c r="AE693" s="27"/>
      <c r="AF693" s="27"/>
      <c r="AH693" s="27"/>
    </row>
    <row r="694" customFormat="false" ht="12.8" hidden="false" customHeight="false" outlineLevel="0" collapsed="false">
      <c r="D694" s="29"/>
      <c r="G694" s="27"/>
      <c r="J694" s="29"/>
      <c r="K694" s="29"/>
      <c r="L694" s="29"/>
      <c r="M694" s="29"/>
      <c r="U694" s="27"/>
      <c r="Z694" s="27"/>
      <c r="AC694" s="27"/>
      <c r="AE694" s="27"/>
      <c r="AF694" s="27"/>
      <c r="AH694" s="27"/>
    </row>
    <row r="695" customFormat="false" ht="12.8" hidden="false" customHeight="false" outlineLevel="0" collapsed="false">
      <c r="D695" s="29"/>
      <c r="G695" s="27"/>
      <c r="J695" s="29"/>
      <c r="K695" s="29"/>
      <c r="L695" s="29"/>
      <c r="M695" s="29"/>
      <c r="U695" s="27"/>
      <c r="Z695" s="27"/>
      <c r="AC695" s="27"/>
      <c r="AE695" s="27"/>
      <c r="AF695" s="27"/>
      <c r="AH695" s="27"/>
    </row>
    <row r="696" customFormat="false" ht="12.8" hidden="false" customHeight="false" outlineLevel="0" collapsed="false">
      <c r="D696" s="29"/>
      <c r="G696" s="27"/>
      <c r="J696" s="29"/>
      <c r="K696" s="29"/>
      <c r="L696" s="29"/>
      <c r="M696" s="29"/>
      <c r="U696" s="27"/>
      <c r="Z696" s="27"/>
      <c r="AC696" s="27"/>
      <c r="AE696" s="27"/>
      <c r="AF696" s="27"/>
      <c r="AH696" s="27"/>
    </row>
    <row r="697" customFormat="false" ht="12.8" hidden="false" customHeight="false" outlineLevel="0" collapsed="false">
      <c r="D697" s="29"/>
      <c r="G697" s="27"/>
      <c r="J697" s="29"/>
      <c r="K697" s="29"/>
      <c r="L697" s="29"/>
      <c r="M697" s="29"/>
      <c r="U697" s="27"/>
      <c r="Z697" s="27"/>
      <c r="AC697" s="27"/>
      <c r="AE697" s="27"/>
      <c r="AF697" s="27"/>
      <c r="AH697" s="27"/>
    </row>
    <row r="698" customFormat="false" ht="12.8" hidden="false" customHeight="false" outlineLevel="0" collapsed="false">
      <c r="D698" s="29"/>
      <c r="G698" s="27"/>
      <c r="J698" s="29"/>
      <c r="K698" s="29"/>
      <c r="L698" s="29"/>
      <c r="M698" s="29"/>
      <c r="U698" s="27"/>
      <c r="Z698" s="27"/>
      <c r="AC698" s="27"/>
      <c r="AE698" s="27"/>
      <c r="AF698" s="27"/>
      <c r="AH698" s="27"/>
    </row>
    <row r="699" customFormat="false" ht="12.8" hidden="false" customHeight="false" outlineLevel="0" collapsed="false">
      <c r="D699" s="29"/>
      <c r="G699" s="27"/>
      <c r="J699" s="29"/>
      <c r="K699" s="29"/>
      <c r="L699" s="29"/>
      <c r="M699" s="29"/>
      <c r="U699" s="27"/>
      <c r="Z699" s="27"/>
      <c r="AC699" s="27"/>
      <c r="AE699" s="27"/>
      <c r="AF699" s="27"/>
      <c r="AH699" s="27"/>
    </row>
    <row r="700" customFormat="false" ht="12.8" hidden="false" customHeight="false" outlineLevel="0" collapsed="false">
      <c r="D700" s="29"/>
      <c r="G700" s="27"/>
      <c r="J700" s="29"/>
      <c r="K700" s="29"/>
      <c r="L700" s="29"/>
      <c r="M700" s="29"/>
      <c r="U700" s="27"/>
      <c r="Z700" s="27"/>
      <c r="AC700" s="27"/>
      <c r="AE700" s="27"/>
      <c r="AF700" s="27"/>
      <c r="AH700" s="27"/>
    </row>
    <row r="701" customFormat="false" ht="12.8" hidden="false" customHeight="false" outlineLevel="0" collapsed="false">
      <c r="D701" s="29"/>
      <c r="G701" s="27"/>
      <c r="J701" s="29"/>
      <c r="K701" s="29"/>
      <c r="L701" s="29"/>
      <c r="M701" s="29"/>
      <c r="U701" s="27"/>
      <c r="Z701" s="27"/>
      <c r="AC701" s="27"/>
      <c r="AE701" s="27"/>
      <c r="AF701" s="27"/>
      <c r="AH701" s="27"/>
    </row>
    <row r="702" customFormat="false" ht="12.8" hidden="false" customHeight="false" outlineLevel="0" collapsed="false">
      <c r="D702" s="29"/>
      <c r="G702" s="27"/>
      <c r="J702" s="29"/>
      <c r="K702" s="29"/>
      <c r="L702" s="29"/>
      <c r="M702" s="29"/>
      <c r="U702" s="27"/>
      <c r="Z702" s="27"/>
      <c r="AC702" s="27"/>
      <c r="AE702" s="27"/>
      <c r="AF702" s="27"/>
      <c r="AH702" s="27"/>
    </row>
    <row r="703" customFormat="false" ht="12.8" hidden="false" customHeight="false" outlineLevel="0" collapsed="false">
      <c r="D703" s="29"/>
      <c r="G703" s="27"/>
      <c r="J703" s="29"/>
      <c r="K703" s="29"/>
      <c r="L703" s="29"/>
      <c r="M703" s="29"/>
      <c r="U703" s="27"/>
      <c r="Z703" s="27"/>
      <c r="AC703" s="27"/>
      <c r="AE703" s="27"/>
      <c r="AF703" s="27"/>
      <c r="AH703" s="27"/>
    </row>
    <row r="704" customFormat="false" ht="12.8" hidden="false" customHeight="false" outlineLevel="0" collapsed="false">
      <c r="D704" s="29"/>
      <c r="G704" s="27"/>
      <c r="J704" s="29"/>
      <c r="K704" s="29"/>
      <c r="L704" s="29"/>
      <c r="M704" s="29"/>
      <c r="U704" s="27"/>
      <c r="Z704" s="27"/>
      <c r="AC704" s="27"/>
      <c r="AE704" s="27"/>
      <c r="AF704" s="27"/>
      <c r="AH704" s="27"/>
    </row>
    <row r="705" customFormat="false" ht="12.8" hidden="false" customHeight="false" outlineLevel="0" collapsed="false">
      <c r="D705" s="29"/>
      <c r="G705" s="27"/>
      <c r="J705" s="29"/>
      <c r="K705" s="29"/>
      <c r="L705" s="29"/>
      <c r="M705" s="29"/>
      <c r="U705" s="27"/>
      <c r="Z705" s="27"/>
      <c r="AC705" s="27"/>
      <c r="AE705" s="27"/>
      <c r="AF705" s="27"/>
      <c r="AH705" s="27"/>
    </row>
    <row r="706" customFormat="false" ht="12.8" hidden="false" customHeight="false" outlineLevel="0" collapsed="false">
      <c r="D706" s="29"/>
      <c r="G706" s="27"/>
      <c r="J706" s="29"/>
      <c r="K706" s="29"/>
      <c r="L706" s="29"/>
      <c r="M706" s="29"/>
      <c r="U706" s="27"/>
      <c r="Z706" s="27"/>
      <c r="AC706" s="27"/>
      <c r="AE706" s="27"/>
      <c r="AF706" s="27"/>
      <c r="AH706" s="27"/>
    </row>
    <row r="707" customFormat="false" ht="12.8" hidden="false" customHeight="false" outlineLevel="0" collapsed="false">
      <c r="D707" s="29"/>
      <c r="G707" s="27"/>
      <c r="J707" s="29"/>
      <c r="K707" s="29"/>
      <c r="L707" s="29"/>
      <c r="M707" s="29"/>
      <c r="U707" s="27"/>
      <c r="Z707" s="27"/>
      <c r="AC707" s="27"/>
      <c r="AE707" s="27"/>
      <c r="AF707" s="27"/>
      <c r="AH707" s="27"/>
    </row>
    <row r="708" customFormat="false" ht="12.8" hidden="false" customHeight="false" outlineLevel="0" collapsed="false">
      <c r="D708" s="29"/>
      <c r="G708" s="27"/>
      <c r="J708" s="29"/>
      <c r="K708" s="29"/>
      <c r="L708" s="29"/>
      <c r="M708" s="29"/>
      <c r="U708" s="27"/>
      <c r="Z708" s="27"/>
      <c r="AC708" s="27"/>
      <c r="AE708" s="27"/>
      <c r="AF708" s="27"/>
      <c r="AH708" s="27"/>
    </row>
    <row r="709" customFormat="false" ht="12.8" hidden="false" customHeight="false" outlineLevel="0" collapsed="false">
      <c r="D709" s="29"/>
      <c r="G709" s="27"/>
      <c r="J709" s="29"/>
      <c r="K709" s="29"/>
      <c r="L709" s="29"/>
      <c r="M709" s="29"/>
      <c r="U709" s="27"/>
      <c r="Z709" s="27"/>
      <c r="AC709" s="27"/>
      <c r="AE709" s="27"/>
      <c r="AF709" s="27"/>
      <c r="AH709" s="27"/>
    </row>
    <row r="710" customFormat="false" ht="12.8" hidden="false" customHeight="false" outlineLevel="0" collapsed="false">
      <c r="D710" s="29"/>
      <c r="G710" s="27"/>
      <c r="J710" s="29"/>
      <c r="K710" s="29"/>
      <c r="L710" s="29"/>
      <c r="M710" s="29"/>
      <c r="U710" s="27"/>
      <c r="Z710" s="27"/>
      <c r="AC710" s="27"/>
      <c r="AE710" s="27"/>
      <c r="AF710" s="27"/>
      <c r="AH710" s="27"/>
    </row>
    <row r="711" customFormat="false" ht="12.8" hidden="false" customHeight="false" outlineLevel="0" collapsed="false">
      <c r="D711" s="29"/>
      <c r="G711" s="27"/>
      <c r="J711" s="29"/>
      <c r="K711" s="29"/>
      <c r="L711" s="29"/>
      <c r="M711" s="29"/>
      <c r="U711" s="27"/>
      <c r="Z711" s="27"/>
      <c r="AC711" s="27"/>
      <c r="AE711" s="27"/>
      <c r="AF711" s="27"/>
      <c r="AH711" s="27"/>
    </row>
    <row r="712" customFormat="false" ht="12.8" hidden="false" customHeight="false" outlineLevel="0" collapsed="false">
      <c r="D712" s="29"/>
      <c r="G712" s="27"/>
      <c r="J712" s="29"/>
      <c r="K712" s="29"/>
      <c r="L712" s="29"/>
      <c r="M712" s="29"/>
      <c r="U712" s="27"/>
      <c r="Z712" s="27"/>
      <c r="AC712" s="27"/>
      <c r="AE712" s="27"/>
      <c r="AF712" s="27"/>
      <c r="AH712" s="27"/>
    </row>
    <row r="713" customFormat="false" ht="12.8" hidden="false" customHeight="false" outlineLevel="0" collapsed="false">
      <c r="D713" s="29"/>
      <c r="G713" s="27"/>
      <c r="J713" s="29"/>
      <c r="K713" s="29"/>
      <c r="L713" s="29"/>
      <c r="M713" s="29"/>
      <c r="U713" s="27"/>
      <c r="Z713" s="27"/>
      <c r="AC713" s="27"/>
      <c r="AE713" s="27"/>
      <c r="AF713" s="27"/>
      <c r="AH713" s="27"/>
    </row>
    <row r="714" customFormat="false" ht="12.8" hidden="false" customHeight="false" outlineLevel="0" collapsed="false">
      <c r="D714" s="29"/>
      <c r="G714" s="27"/>
      <c r="J714" s="29"/>
      <c r="K714" s="29"/>
      <c r="L714" s="29"/>
      <c r="M714" s="29"/>
      <c r="U714" s="27"/>
      <c r="Z714" s="27"/>
      <c r="AC714" s="27"/>
      <c r="AE714" s="27"/>
      <c r="AF714" s="27"/>
      <c r="AH714" s="27"/>
    </row>
    <row r="715" customFormat="false" ht="12.8" hidden="false" customHeight="false" outlineLevel="0" collapsed="false">
      <c r="D715" s="29"/>
      <c r="G715" s="27"/>
      <c r="J715" s="29"/>
      <c r="K715" s="29"/>
      <c r="L715" s="29"/>
      <c r="M715" s="29"/>
      <c r="U715" s="27"/>
      <c r="Z715" s="27"/>
      <c r="AC715" s="27"/>
      <c r="AE715" s="27"/>
      <c r="AF715" s="27"/>
      <c r="AH715" s="27"/>
    </row>
    <row r="716" customFormat="false" ht="12.8" hidden="false" customHeight="false" outlineLevel="0" collapsed="false">
      <c r="D716" s="29"/>
      <c r="G716" s="27"/>
      <c r="J716" s="29"/>
      <c r="K716" s="29"/>
      <c r="L716" s="29"/>
      <c r="M716" s="29"/>
      <c r="U716" s="27"/>
      <c r="Z716" s="27"/>
      <c r="AC716" s="27"/>
      <c r="AE716" s="27"/>
      <c r="AF716" s="27"/>
      <c r="AH716" s="27"/>
    </row>
    <row r="717" customFormat="false" ht="12.8" hidden="false" customHeight="false" outlineLevel="0" collapsed="false">
      <c r="D717" s="29"/>
      <c r="G717" s="27"/>
      <c r="J717" s="29"/>
      <c r="K717" s="29"/>
      <c r="L717" s="29"/>
      <c r="M717" s="29"/>
      <c r="U717" s="27"/>
      <c r="Z717" s="27"/>
      <c r="AC717" s="27"/>
      <c r="AE717" s="27"/>
      <c r="AF717" s="27"/>
      <c r="AH717" s="27"/>
    </row>
    <row r="718" customFormat="false" ht="12.8" hidden="false" customHeight="false" outlineLevel="0" collapsed="false">
      <c r="D718" s="29"/>
      <c r="G718" s="27"/>
      <c r="J718" s="29"/>
      <c r="K718" s="29"/>
      <c r="L718" s="29"/>
      <c r="M718" s="29"/>
      <c r="U718" s="27"/>
      <c r="Z718" s="27"/>
      <c r="AC718" s="27"/>
      <c r="AE718" s="27"/>
      <c r="AF718" s="27"/>
      <c r="AH718" s="27"/>
    </row>
    <row r="719" customFormat="false" ht="12.8" hidden="false" customHeight="false" outlineLevel="0" collapsed="false">
      <c r="D719" s="29"/>
      <c r="G719" s="27"/>
      <c r="J719" s="29"/>
      <c r="K719" s="29"/>
      <c r="L719" s="29"/>
      <c r="M719" s="29"/>
      <c r="U719" s="27"/>
      <c r="Z719" s="27"/>
      <c r="AC719" s="27"/>
      <c r="AE719" s="27"/>
      <c r="AF719" s="27"/>
      <c r="AH719" s="27"/>
    </row>
    <row r="720" customFormat="false" ht="12.8" hidden="false" customHeight="false" outlineLevel="0" collapsed="false">
      <c r="D720" s="29"/>
      <c r="G720" s="27"/>
      <c r="J720" s="29"/>
      <c r="K720" s="29"/>
      <c r="L720" s="29"/>
      <c r="M720" s="29"/>
      <c r="U720" s="27"/>
      <c r="Z720" s="27"/>
      <c r="AC720" s="27"/>
      <c r="AE720" s="27"/>
      <c r="AF720" s="27"/>
      <c r="AH720" s="27"/>
    </row>
    <row r="721" customFormat="false" ht="12.8" hidden="false" customHeight="false" outlineLevel="0" collapsed="false">
      <c r="D721" s="29"/>
      <c r="G721" s="27"/>
      <c r="J721" s="29"/>
      <c r="K721" s="29"/>
      <c r="L721" s="29"/>
      <c r="M721" s="29"/>
      <c r="U721" s="27"/>
      <c r="Z721" s="27"/>
      <c r="AC721" s="27"/>
      <c r="AE721" s="27"/>
      <c r="AF721" s="27"/>
      <c r="AH721" s="27"/>
    </row>
    <row r="722" customFormat="false" ht="12.8" hidden="false" customHeight="false" outlineLevel="0" collapsed="false">
      <c r="D722" s="29"/>
      <c r="G722" s="27"/>
      <c r="J722" s="29"/>
      <c r="K722" s="29"/>
      <c r="L722" s="29"/>
      <c r="M722" s="29"/>
      <c r="U722" s="27"/>
      <c r="Z722" s="27"/>
      <c r="AC722" s="27"/>
      <c r="AE722" s="27"/>
      <c r="AF722" s="27"/>
      <c r="AH722" s="27"/>
    </row>
    <row r="723" customFormat="false" ht="12.8" hidden="false" customHeight="false" outlineLevel="0" collapsed="false">
      <c r="D723" s="29"/>
      <c r="G723" s="27"/>
      <c r="J723" s="29"/>
      <c r="K723" s="29"/>
      <c r="L723" s="29"/>
      <c r="M723" s="29"/>
      <c r="U723" s="27"/>
      <c r="Z723" s="27"/>
      <c r="AC723" s="27"/>
      <c r="AE723" s="27"/>
      <c r="AF723" s="27"/>
      <c r="AH723" s="27"/>
    </row>
    <row r="724" customFormat="false" ht="12.8" hidden="false" customHeight="false" outlineLevel="0" collapsed="false">
      <c r="D724" s="29"/>
      <c r="G724" s="27"/>
      <c r="J724" s="29"/>
      <c r="K724" s="29"/>
      <c r="L724" s="29"/>
      <c r="M724" s="29"/>
      <c r="U724" s="27"/>
      <c r="Z724" s="27"/>
      <c r="AC724" s="27"/>
      <c r="AE724" s="27"/>
      <c r="AF724" s="27"/>
      <c r="AH724" s="27"/>
    </row>
    <row r="725" customFormat="false" ht="12.8" hidden="false" customHeight="false" outlineLevel="0" collapsed="false">
      <c r="D725" s="29"/>
      <c r="G725" s="27"/>
      <c r="J725" s="29"/>
      <c r="K725" s="29"/>
      <c r="L725" s="29"/>
      <c r="M725" s="29"/>
      <c r="U725" s="27"/>
      <c r="Z725" s="27"/>
      <c r="AC725" s="27"/>
      <c r="AE725" s="27"/>
      <c r="AF725" s="27"/>
      <c r="AH725" s="27"/>
    </row>
    <row r="726" customFormat="false" ht="12.8" hidden="false" customHeight="false" outlineLevel="0" collapsed="false">
      <c r="D726" s="29"/>
      <c r="G726" s="27"/>
      <c r="J726" s="29"/>
      <c r="K726" s="29"/>
      <c r="L726" s="29"/>
      <c r="M726" s="29"/>
      <c r="U726" s="27"/>
      <c r="Z726" s="27"/>
      <c r="AC726" s="27"/>
      <c r="AE726" s="27"/>
      <c r="AF726" s="27"/>
      <c r="AH726" s="27"/>
    </row>
    <row r="727" customFormat="false" ht="12.8" hidden="false" customHeight="false" outlineLevel="0" collapsed="false">
      <c r="D727" s="29"/>
      <c r="G727" s="27"/>
      <c r="J727" s="29"/>
      <c r="K727" s="29"/>
      <c r="L727" s="29"/>
      <c r="M727" s="29"/>
      <c r="U727" s="27"/>
      <c r="Z727" s="27"/>
      <c r="AC727" s="27"/>
      <c r="AE727" s="27"/>
      <c r="AF727" s="27"/>
      <c r="AH727" s="27"/>
    </row>
    <row r="728" customFormat="false" ht="12.8" hidden="false" customHeight="false" outlineLevel="0" collapsed="false">
      <c r="D728" s="29"/>
      <c r="G728" s="27"/>
      <c r="J728" s="29"/>
      <c r="K728" s="29"/>
      <c r="L728" s="29"/>
      <c r="M728" s="29"/>
      <c r="U728" s="27"/>
      <c r="Z728" s="27"/>
      <c r="AC728" s="27"/>
      <c r="AE728" s="27"/>
      <c r="AF728" s="27"/>
      <c r="AH728" s="27"/>
    </row>
    <row r="729" customFormat="false" ht="12.8" hidden="false" customHeight="false" outlineLevel="0" collapsed="false">
      <c r="D729" s="29"/>
      <c r="G729" s="27"/>
      <c r="J729" s="29"/>
      <c r="K729" s="29"/>
      <c r="L729" s="29"/>
      <c r="M729" s="29"/>
      <c r="U729" s="27"/>
      <c r="Z729" s="27"/>
      <c r="AC729" s="27"/>
      <c r="AE729" s="27"/>
      <c r="AF729" s="27"/>
      <c r="AH729" s="27"/>
    </row>
    <row r="730" customFormat="false" ht="12.8" hidden="false" customHeight="false" outlineLevel="0" collapsed="false">
      <c r="D730" s="29"/>
      <c r="G730" s="27"/>
      <c r="J730" s="29"/>
      <c r="K730" s="29"/>
      <c r="L730" s="29"/>
      <c r="M730" s="29"/>
      <c r="U730" s="27"/>
      <c r="Z730" s="27"/>
      <c r="AC730" s="27"/>
      <c r="AE730" s="27"/>
      <c r="AF730" s="27"/>
      <c r="AH730" s="27"/>
    </row>
    <row r="731" customFormat="false" ht="12.8" hidden="false" customHeight="false" outlineLevel="0" collapsed="false">
      <c r="D731" s="29"/>
      <c r="G731" s="27"/>
      <c r="J731" s="29"/>
      <c r="K731" s="29"/>
      <c r="L731" s="29"/>
      <c r="M731" s="29"/>
      <c r="U731" s="27"/>
      <c r="Z731" s="27"/>
      <c r="AC731" s="27"/>
      <c r="AE731" s="27"/>
      <c r="AF731" s="27"/>
      <c r="AH731" s="27"/>
    </row>
    <row r="732" customFormat="false" ht="12.8" hidden="false" customHeight="false" outlineLevel="0" collapsed="false">
      <c r="D732" s="29"/>
      <c r="G732" s="27"/>
      <c r="J732" s="29"/>
      <c r="K732" s="29"/>
      <c r="L732" s="29"/>
      <c r="M732" s="29"/>
      <c r="U732" s="27"/>
      <c r="Z732" s="27"/>
      <c r="AC732" s="27"/>
      <c r="AE732" s="27"/>
      <c r="AF732" s="27"/>
      <c r="AH732" s="27"/>
    </row>
    <row r="733" customFormat="false" ht="12.8" hidden="false" customHeight="false" outlineLevel="0" collapsed="false">
      <c r="D733" s="29"/>
      <c r="G733" s="27"/>
      <c r="J733" s="29"/>
      <c r="K733" s="29"/>
      <c r="L733" s="29"/>
      <c r="M733" s="29"/>
      <c r="U733" s="27"/>
      <c r="Z733" s="27"/>
      <c r="AC733" s="27"/>
      <c r="AE733" s="27"/>
      <c r="AF733" s="27"/>
      <c r="AH733" s="27"/>
    </row>
    <row r="734" customFormat="false" ht="12.8" hidden="false" customHeight="false" outlineLevel="0" collapsed="false">
      <c r="D734" s="29"/>
      <c r="G734" s="27"/>
      <c r="J734" s="29"/>
      <c r="K734" s="29"/>
      <c r="L734" s="29"/>
      <c r="M734" s="29"/>
      <c r="U734" s="27"/>
      <c r="Z734" s="27"/>
      <c r="AC734" s="27"/>
      <c r="AE734" s="27"/>
      <c r="AF734" s="27"/>
      <c r="AH734" s="27"/>
    </row>
    <row r="735" customFormat="false" ht="12.8" hidden="false" customHeight="false" outlineLevel="0" collapsed="false">
      <c r="D735" s="29"/>
      <c r="G735" s="27"/>
      <c r="J735" s="29"/>
      <c r="K735" s="29"/>
      <c r="L735" s="29"/>
      <c r="M735" s="29"/>
      <c r="U735" s="27"/>
      <c r="Z735" s="27"/>
      <c r="AC735" s="27"/>
      <c r="AE735" s="27"/>
      <c r="AF735" s="27"/>
      <c r="AH735" s="27"/>
    </row>
    <row r="736" customFormat="false" ht="12.8" hidden="false" customHeight="false" outlineLevel="0" collapsed="false">
      <c r="D736" s="29"/>
      <c r="G736" s="27"/>
      <c r="J736" s="29"/>
      <c r="K736" s="29"/>
      <c r="L736" s="29"/>
      <c r="M736" s="29"/>
      <c r="U736" s="27"/>
      <c r="Z736" s="27"/>
      <c r="AC736" s="27"/>
      <c r="AE736" s="27"/>
      <c r="AF736" s="27"/>
      <c r="AH736" s="27"/>
    </row>
    <row r="737" customFormat="false" ht="12.8" hidden="false" customHeight="false" outlineLevel="0" collapsed="false">
      <c r="D737" s="29"/>
      <c r="G737" s="27"/>
      <c r="J737" s="29"/>
      <c r="K737" s="29"/>
      <c r="L737" s="29"/>
      <c r="M737" s="29"/>
      <c r="U737" s="27"/>
      <c r="Z737" s="27"/>
      <c r="AC737" s="27"/>
      <c r="AE737" s="27"/>
      <c r="AF737" s="27"/>
      <c r="AH737" s="27"/>
    </row>
    <row r="738" customFormat="false" ht="12.8" hidden="false" customHeight="false" outlineLevel="0" collapsed="false">
      <c r="D738" s="29"/>
      <c r="G738" s="27"/>
      <c r="J738" s="29"/>
      <c r="K738" s="29"/>
      <c r="L738" s="29"/>
      <c r="M738" s="29"/>
      <c r="U738" s="27"/>
      <c r="Z738" s="27"/>
      <c r="AC738" s="27"/>
      <c r="AE738" s="27"/>
      <c r="AF738" s="27"/>
      <c r="AH738" s="27"/>
    </row>
    <row r="739" customFormat="false" ht="12.8" hidden="false" customHeight="false" outlineLevel="0" collapsed="false">
      <c r="D739" s="29"/>
      <c r="G739" s="27"/>
      <c r="J739" s="29"/>
      <c r="K739" s="29"/>
      <c r="L739" s="29"/>
      <c r="M739" s="29"/>
      <c r="U739" s="27"/>
      <c r="Z739" s="27"/>
      <c r="AC739" s="27"/>
      <c r="AE739" s="27"/>
      <c r="AF739" s="27"/>
      <c r="AH739" s="27"/>
    </row>
    <row r="740" customFormat="false" ht="12.8" hidden="false" customHeight="false" outlineLevel="0" collapsed="false">
      <c r="D740" s="29"/>
      <c r="G740" s="27"/>
      <c r="J740" s="29"/>
      <c r="K740" s="29"/>
      <c r="L740" s="29"/>
      <c r="M740" s="29"/>
      <c r="U740" s="27"/>
      <c r="Z740" s="27"/>
      <c r="AC740" s="27"/>
      <c r="AE740" s="27"/>
      <c r="AF740" s="27"/>
      <c r="AH740" s="27"/>
    </row>
    <row r="741" customFormat="false" ht="12.8" hidden="false" customHeight="false" outlineLevel="0" collapsed="false">
      <c r="D741" s="29"/>
      <c r="G741" s="27"/>
      <c r="J741" s="29"/>
      <c r="K741" s="29"/>
      <c r="L741" s="29"/>
      <c r="M741" s="29"/>
      <c r="U741" s="27"/>
      <c r="Z741" s="27"/>
      <c r="AC741" s="27"/>
      <c r="AE741" s="27"/>
      <c r="AF741" s="27"/>
      <c r="AH741" s="27"/>
    </row>
    <row r="742" customFormat="false" ht="12.8" hidden="false" customHeight="false" outlineLevel="0" collapsed="false">
      <c r="D742" s="29"/>
      <c r="G742" s="27"/>
      <c r="J742" s="29"/>
      <c r="K742" s="29"/>
      <c r="L742" s="29"/>
      <c r="M742" s="29"/>
      <c r="U742" s="27"/>
      <c r="Z742" s="27"/>
      <c r="AC742" s="27"/>
      <c r="AE742" s="27"/>
      <c r="AF742" s="27"/>
      <c r="AH742" s="27"/>
    </row>
    <row r="743" customFormat="false" ht="12.8" hidden="false" customHeight="false" outlineLevel="0" collapsed="false">
      <c r="D743" s="29"/>
      <c r="G743" s="27"/>
      <c r="J743" s="29"/>
      <c r="K743" s="29"/>
      <c r="L743" s="29"/>
      <c r="M743" s="29"/>
      <c r="U743" s="27"/>
      <c r="Z743" s="27"/>
      <c r="AC743" s="27"/>
      <c r="AE743" s="27"/>
      <c r="AF743" s="27"/>
      <c r="AH743" s="27"/>
    </row>
    <row r="744" customFormat="false" ht="12.8" hidden="false" customHeight="false" outlineLevel="0" collapsed="false">
      <c r="D744" s="29"/>
      <c r="G744" s="27"/>
      <c r="J744" s="29"/>
      <c r="K744" s="29"/>
      <c r="L744" s="29"/>
      <c r="M744" s="29"/>
      <c r="U744" s="27"/>
      <c r="Z744" s="27"/>
      <c r="AC744" s="27"/>
      <c r="AE744" s="27"/>
      <c r="AF744" s="27"/>
      <c r="AH744" s="27"/>
    </row>
    <row r="745" customFormat="false" ht="12.8" hidden="false" customHeight="false" outlineLevel="0" collapsed="false">
      <c r="D745" s="29"/>
      <c r="G745" s="27"/>
      <c r="J745" s="29"/>
      <c r="K745" s="29"/>
      <c r="L745" s="29"/>
      <c r="M745" s="29"/>
      <c r="U745" s="27"/>
      <c r="Z745" s="27"/>
      <c r="AC745" s="27"/>
      <c r="AE745" s="27"/>
      <c r="AF745" s="27"/>
      <c r="AH745" s="27"/>
    </row>
    <row r="746" customFormat="false" ht="12.8" hidden="false" customHeight="false" outlineLevel="0" collapsed="false">
      <c r="D746" s="29"/>
      <c r="G746" s="27"/>
      <c r="J746" s="29"/>
      <c r="K746" s="29"/>
      <c r="L746" s="29"/>
      <c r="M746" s="29"/>
      <c r="U746" s="27"/>
      <c r="Z746" s="27"/>
      <c r="AC746" s="27"/>
      <c r="AE746" s="27"/>
      <c r="AF746" s="27"/>
      <c r="AH746" s="27"/>
    </row>
    <row r="747" customFormat="false" ht="12.8" hidden="false" customHeight="false" outlineLevel="0" collapsed="false">
      <c r="D747" s="29"/>
      <c r="G747" s="27"/>
      <c r="J747" s="29"/>
      <c r="K747" s="29"/>
      <c r="L747" s="29"/>
      <c r="M747" s="29"/>
      <c r="U747" s="27"/>
      <c r="Z747" s="27"/>
      <c r="AC747" s="27"/>
      <c r="AE747" s="27"/>
      <c r="AF747" s="27"/>
      <c r="AH747" s="27"/>
    </row>
    <row r="748" customFormat="false" ht="12.8" hidden="false" customHeight="false" outlineLevel="0" collapsed="false">
      <c r="D748" s="29"/>
      <c r="G748" s="27"/>
      <c r="J748" s="29"/>
      <c r="K748" s="29"/>
      <c r="L748" s="29"/>
      <c r="M748" s="29"/>
      <c r="U748" s="27"/>
      <c r="Z748" s="27"/>
      <c r="AC748" s="27"/>
      <c r="AE748" s="27"/>
      <c r="AF748" s="27"/>
      <c r="AH748" s="27"/>
    </row>
    <row r="749" customFormat="false" ht="12.8" hidden="false" customHeight="false" outlineLevel="0" collapsed="false">
      <c r="D749" s="29"/>
      <c r="G749" s="27"/>
      <c r="J749" s="29"/>
      <c r="K749" s="29"/>
      <c r="L749" s="29"/>
      <c r="M749" s="29"/>
      <c r="U749" s="27"/>
      <c r="Z749" s="27"/>
      <c r="AC749" s="27"/>
      <c r="AE749" s="27"/>
      <c r="AF749" s="27"/>
      <c r="AH749" s="27"/>
    </row>
    <row r="750" customFormat="false" ht="12.8" hidden="false" customHeight="false" outlineLevel="0" collapsed="false">
      <c r="D750" s="29"/>
      <c r="G750" s="27"/>
      <c r="J750" s="29"/>
      <c r="K750" s="29"/>
      <c r="L750" s="29"/>
      <c r="M750" s="29"/>
      <c r="U750" s="27"/>
      <c r="Z750" s="27"/>
      <c r="AC750" s="27"/>
      <c r="AE750" s="27"/>
      <c r="AF750" s="27"/>
      <c r="AH750" s="27"/>
    </row>
    <row r="751" customFormat="false" ht="12.8" hidden="false" customHeight="false" outlineLevel="0" collapsed="false">
      <c r="D751" s="29"/>
      <c r="G751" s="27"/>
      <c r="J751" s="29"/>
      <c r="K751" s="29"/>
      <c r="L751" s="29"/>
      <c r="M751" s="29"/>
      <c r="U751" s="27"/>
      <c r="Z751" s="27"/>
      <c r="AC751" s="27"/>
      <c r="AE751" s="27"/>
      <c r="AF751" s="27"/>
      <c r="AH751" s="27"/>
    </row>
    <row r="752" customFormat="false" ht="12.8" hidden="false" customHeight="false" outlineLevel="0" collapsed="false">
      <c r="D752" s="29"/>
      <c r="G752" s="27"/>
      <c r="J752" s="29"/>
      <c r="K752" s="29"/>
      <c r="L752" s="29"/>
      <c r="M752" s="29"/>
      <c r="U752" s="27"/>
      <c r="Z752" s="27"/>
      <c r="AC752" s="27"/>
      <c r="AE752" s="27"/>
      <c r="AF752" s="27"/>
      <c r="AH752" s="27"/>
    </row>
    <row r="753" customFormat="false" ht="12.8" hidden="false" customHeight="false" outlineLevel="0" collapsed="false">
      <c r="D753" s="29"/>
      <c r="G753" s="27"/>
      <c r="J753" s="29"/>
      <c r="K753" s="29"/>
      <c r="L753" s="29"/>
      <c r="M753" s="29"/>
      <c r="U753" s="27"/>
      <c r="Z753" s="27"/>
      <c r="AC753" s="27"/>
      <c r="AE753" s="27"/>
      <c r="AF753" s="27"/>
      <c r="AH753" s="27"/>
    </row>
    <row r="754" customFormat="false" ht="12.8" hidden="false" customHeight="false" outlineLevel="0" collapsed="false">
      <c r="D754" s="29"/>
      <c r="G754" s="27"/>
      <c r="J754" s="29"/>
      <c r="K754" s="29"/>
      <c r="L754" s="29"/>
      <c r="M754" s="29"/>
      <c r="U754" s="27"/>
      <c r="Z754" s="27"/>
      <c r="AC754" s="27"/>
      <c r="AE754" s="27"/>
      <c r="AF754" s="27"/>
      <c r="AH754" s="27"/>
    </row>
    <row r="755" customFormat="false" ht="12.8" hidden="false" customHeight="false" outlineLevel="0" collapsed="false">
      <c r="D755" s="29"/>
      <c r="G755" s="27"/>
      <c r="J755" s="29"/>
      <c r="K755" s="29"/>
      <c r="L755" s="29"/>
      <c r="M755" s="29"/>
      <c r="U755" s="27"/>
      <c r="Z755" s="27"/>
      <c r="AC755" s="27"/>
      <c r="AE755" s="27"/>
      <c r="AF755" s="27"/>
      <c r="AH755" s="27"/>
    </row>
    <row r="756" customFormat="false" ht="12.8" hidden="false" customHeight="false" outlineLevel="0" collapsed="false">
      <c r="D756" s="29"/>
      <c r="G756" s="27"/>
      <c r="J756" s="29"/>
      <c r="K756" s="29"/>
      <c r="L756" s="29"/>
      <c r="M756" s="29"/>
      <c r="U756" s="27"/>
      <c r="Z756" s="27"/>
      <c r="AC756" s="27"/>
      <c r="AE756" s="27"/>
      <c r="AF756" s="27"/>
      <c r="AH756" s="27"/>
    </row>
    <row r="757" customFormat="false" ht="12.8" hidden="false" customHeight="false" outlineLevel="0" collapsed="false">
      <c r="D757" s="29"/>
      <c r="G757" s="27"/>
      <c r="J757" s="29"/>
      <c r="K757" s="29"/>
      <c r="L757" s="29"/>
      <c r="M757" s="29"/>
      <c r="U757" s="27"/>
      <c r="Z757" s="27"/>
      <c r="AC757" s="27"/>
      <c r="AE757" s="27"/>
      <c r="AF757" s="27"/>
      <c r="AH757" s="27"/>
    </row>
    <row r="758" customFormat="false" ht="12.8" hidden="false" customHeight="false" outlineLevel="0" collapsed="false">
      <c r="D758" s="29"/>
      <c r="G758" s="27"/>
      <c r="J758" s="29"/>
      <c r="K758" s="29"/>
      <c r="L758" s="29"/>
      <c r="M758" s="29"/>
      <c r="U758" s="27"/>
      <c r="Z758" s="27"/>
      <c r="AC758" s="27"/>
      <c r="AE758" s="27"/>
      <c r="AF758" s="27"/>
      <c r="AH758" s="27"/>
    </row>
    <row r="759" customFormat="false" ht="12.8" hidden="false" customHeight="false" outlineLevel="0" collapsed="false">
      <c r="D759" s="29"/>
      <c r="G759" s="27"/>
      <c r="J759" s="29"/>
      <c r="K759" s="29"/>
      <c r="L759" s="29"/>
      <c r="M759" s="29"/>
      <c r="U759" s="27"/>
      <c r="Z759" s="27"/>
      <c r="AC759" s="27"/>
      <c r="AE759" s="27"/>
      <c r="AF759" s="27"/>
      <c r="AH759" s="27"/>
    </row>
    <row r="760" customFormat="false" ht="12.8" hidden="false" customHeight="false" outlineLevel="0" collapsed="false">
      <c r="D760" s="29"/>
      <c r="G760" s="27"/>
      <c r="J760" s="29"/>
      <c r="K760" s="29"/>
      <c r="L760" s="29"/>
      <c r="M760" s="29"/>
      <c r="U760" s="27"/>
      <c r="Z760" s="27"/>
      <c r="AC760" s="27"/>
      <c r="AE760" s="27"/>
      <c r="AF760" s="27"/>
      <c r="AH760" s="27"/>
    </row>
    <row r="761" customFormat="false" ht="12.8" hidden="false" customHeight="false" outlineLevel="0" collapsed="false">
      <c r="D761" s="29"/>
      <c r="G761" s="27"/>
      <c r="J761" s="29"/>
      <c r="K761" s="29"/>
      <c r="L761" s="29"/>
      <c r="M761" s="29"/>
      <c r="U761" s="27"/>
      <c r="Z761" s="27"/>
      <c r="AC761" s="27"/>
      <c r="AE761" s="27"/>
      <c r="AF761" s="27"/>
      <c r="AH761" s="27"/>
    </row>
    <row r="762" customFormat="false" ht="12.8" hidden="false" customHeight="false" outlineLevel="0" collapsed="false">
      <c r="D762" s="29"/>
      <c r="G762" s="27"/>
      <c r="J762" s="29"/>
      <c r="K762" s="29"/>
      <c r="L762" s="29"/>
      <c r="M762" s="29"/>
      <c r="U762" s="27"/>
      <c r="Z762" s="27"/>
      <c r="AC762" s="27"/>
      <c r="AE762" s="27"/>
      <c r="AF762" s="27"/>
      <c r="AH762" s="27"/>
    </row>
    <row r="763" customFormat="false" ht="12.8" hidden="false" customHeight="false" outlineLevel="0" collapsed="false">
      <c r="D763" s="29"/>
      <c r="G763" s="27"/>
      <c r="J763" s="29"/>
      <c r="K763" s="29"/>
      <c r="L763" s="29"/>
      <c r="M763" s="29"/>
      <c r="U763" s="27"/>
      <c r="Z763" s="27"/>
      <c r="AC763" s="27"/>
      <c r="AE763" s="27"/>
      <c r="AF763" s="27"/>
      <c r="AH763" s="27"/>
    </row>
    <row r="764" customFormat="false" ht="12.8" hidden="false" customHeight="false" outlineLevel="0" collapsed="false">
      <c r="D764" s="29"/>
      <c r="G764" s="27"/>
      <c r="J764" s="29"/>
      <c r="K764" s="29"/>
      <c r="L764" s="29"/>
      <c r="M764" s="29"/>
      <c r="U764" s="27"/>
      <c r="Z764" s="27"/>
      <c r="AC764" s="27"/>
      <c r="AE764" s="27"/>
      <c r="AF764" s="27"/>
      <c r="AH764" s="27"/>
    </row>
    <row r="765" customFormat="false" ht="12.8" hidden="false" customHeight="false" outlineLevel="0" collapsed="false">
      <c r="D765" s="29"/>
      <c r="G765" s="27"/>
      <c r="J765" s="29"/>
      <c r="K765" s="29"/>
      <c r="L765" s="29"/>
      <c r="M765" s="29"/>
      <c r="U765" s="27"/>
      <c r="Z765" s="27"/>
      <c r="AC765" s="27"/>
      <c r="AE765" s="27"/>
      <c r="AF765" s="27"/>
      <c r="AH765" s="27"/>
    </row>
    <row r="766" customFormat="false" ht="12.8" hidden="false" customHeight="false" outlineLevel="0" collapsed="false">
      <c r="D766" s="29"/>
      <c r="G766" s="27"/>
      <c r="J766" s="29"/>
      <c r="K766" s="29"/>
      <c r="L766" s="29"/>
      <c r="M766" s="29"/>
      <c r="U766" s="27"/>
      <c r="Z766" s="27"/>
      <c r="AC766" s="27"/>
      <c r="AE766" s="27"/>
      <c r="AF766" s="27"/>
      <c r="AH766" s="27"/>
    </row>
    <row r="767" customFormat="false" ht="12.8" hidden="false" customHeight="false" outlineLevel="0" collapsed="false">
      <c r="D767" s="29"/>
      <c r="G767" s="27"/>
      <c r="J767" s="29"/>
      <c r="K767" s="29"/>
      <c r="L767" s="29"/>
      <c r="M767" s="29"/>
      <c r="U767" s="27"/>
      <c r="Z767" s="27"/>
      <c r="AC767" s="27"/>
      <c r="AE767" s="27"/>
      <c r="AF767" s="27"/>
      <c r="AH767" s="27"/>
    </row>
    <row r="768" customFormat="false" ht="12.8" hidden="false" customHeight="false" outlineLevel="0" collapsed="false">
      <c r="D768" s="29"/>
      <c r="G768" s="27"/>
      <c r="J768" s="29"/>
      <c r="K768" s="29"/>
      <c r="L768" s="29"/>
      <c r="M768" s="29"/>
      <c r="U768" s="27"/>
      <c r="Z768" s="27"/>
      <c r="AC768" s="27"/>
      <c r="AE768" s="27"/>
      <c r="AF768" s="27"/>
      <c r="AH768" s="27"/>
    </row>
    <row r="769" customFormat="false" ht="12.8" hidden="false" customHeight="false" outlineLevel="0" collapsed="false">
      <c r="D769" s="29"/>
      <c r="G769" s="27"/>
      <c r="J769" s="29"/>
      <c r="K769" s="29"/>
      <c r="L769" s="29"/>
      <c r="M769" s="29"/>
      <c r="U769" s="27"/>
      <c r="Z769" s="27"/>
      <c r="AC769" s="27"/>
      <c r="AE769" s="27"/>
      <c r="AF769" s="27"/>
      <c r="AH769" s="27"/>
    </row>
    <row r="770" customFormat="false" ht="12.8" hidden="false" customHeight="false" outlineLevel="0" collapsed="false">
      <c r="D770" s="29"/>
      <c r="G770" s="27"/>
      <c r="J770" s="29"/>
      <c r="K770" s="29"/>
      <c r="L770" s="29"/>
      <c r="M770" s="29"/>
      <c r="U770" s="27"/>
      <c r="Z770" s="27"/>
      <c r="AC770" s="27"/>
      <c r="AE770" s="27"/>
      <c r="AF770" s="27"/>
      <c r="AH770" s="27"/>
    </row>
    <row r="771" customFormat="false" ht="12.8" hidden="false" customHeight="false" outlineLevel="0" collapsed="false">
      <c r="D771" s="29"/>
      <c r="G771" s="27"/>
      <c r="J771" s="29"/>
      <c r="K771" s="29"/>
      <c r="L771" s="29"/>
      <c r="M771" s="29"/>
      <c r="U771" s="27"/>
      <c r="Z771" s="27"/>
      <c r="AC771" s="27"/>
      <c r="AE771" s="27"/>
      <c r="AF771" s="27"/>
      <c r="AH771" s="27"/>
    </row>
    <row r="772" customFormat="false" ht="12.8" hidden="false" customHeight="false" outlineLevel="0" collapsed="false">
      <c r="D772" s="29"/>
      <c r="G772" s="27"/>
      <c r="J772" s="29"/>
      <c r="K772" s="29"/>
      <c r="L772" s="29"/>
      <c r="M772" s="29"/>
      <c r="U772" s="27"/>
      <c r="Z772" s="27"/>
      <c r="AC772" s="27"/>
      <c r="AE772" s="27"/>
      <c r="AF772" s="27"/>
      <c r="AH772" s="27"/>
    </row>
    <row r="773" customFormat="false" ht="12.8" hidden="false" customHeight="false" outlineLevel="0" collapsed="false">
      <c r="D773" s="29"/>
      <c r="G773" s="27"/>
      <c r="J773" s="29"/>
      <c r="K773" s="29"/>
      <c r="L773" s="29"/>
      <c r="M773" s="29"/>
      <c r="U773" s="27"/>
      <c r="Z773" s="27"/>
      <c r="AC773" s="27"/>
      <c r="AE773" s="27"/>
      <c r="AF773" s="27"/>
      <c r="AH773" s="27"/>
    </row>
    <row r="774" customFormat="false" ht="12.8" hidden="false" customHeight="false" outlineLevel="0" collapsed="false">
      <c r="D774" s="29"/>
      <c r="G774" s="27"/>
      <c r="J774" s="29"/>
      <c r="K774" s="29"/>
      <c r="L774" s="29"/>
      <c r="M774" s="29"/>
      <c r="U774" s="27"/>
      <c r="Z774" s="27"/>
      <c r="AC774" s="27"/>
      <c r="AE774" s="27"/>
      <c r="AF774" s="27"/>
      <c r="AH774" s="27"/>
    </row>
    <row r="775" customFormat="false" ht="12.8" hidden="false" customHeight="false" outlineLevel="0" collapsed="false">
      <c r="D775" s="29"/>
      <c r="G775" s="27"/>
      <c r="J775" s="29"/>
      <c r="K775" s="29"/>
      <c r="L775" s="29"/>
      <c r="M775" s="29"/>
      <c r="U775" s="27"/>
      <c r="Z775" s="27"/>
      <c r="AC775" s="27"/>
      <c r="AE775" s="27"/>
      <c r="AF775" s="27"/>
      <c r="AH775" s="27"/>
    </row>
    <row r="776" customFormat="false" ht="12.8" hidden="false" customHeight="false" outlineLevel="0" collapsed="false">
      <c r="D776" s="29"/>
      <c r="G776" s="27"/>
      <c r="J776" s="29"/>
      <c r="K776" s="29"/>
      <c r="L776" s="29"/>
      <c r="M776" s="29"/>
      <c r="U776" s="27"/>
      <c r="Z776" s="27"/>
      <c r="AC776" s="27"/>
      <c r="AE776" s="27"/>
      <c r="AF776" s="27"/>
      <c r="AH776" s="27"/>
    </row>
    <row r="777" customFormat="false" ht="12.8" hidden="false" customHeight="false" outlineLevel="0" collapsed="false">
      <c r="D777" s="29"/>
      <c r="G777" s="27"/>
      <c r="J777" s="29"/>
      <c r="K777" s="29"/>
      <c r="L777" s="29"/>
      <c r="M777" s="29"/>
      <c r="U777" s="27"/>
      <c r="Z777" s="27"/>
      <c r="AC777" s="27"/>
      <c r="AE777" s="27"/>
      <c r="AF777" s="27"/>
      <c r="AH777" s="27"/>
    </row>
    <row r="778" customFormat="false" ht="12.8" hidden="false" customHeight="false" outlineLevel="0" collapsed="false">
      <c r="D778" s="29"/>
      <c r="G778" s="27"/>
      <c r="J778" s="29"/>
      <c r="K778" s="29"/>
      <c r="L778" s="29"/>
      <c r="M778" s="29"/>
      <c r="U778" s="27"/>
      <c r="Z778" s="27"/>
      <c r="AC778" s="27"/>
      <c r="AE778" s="27"/>
      <c r="AF778" s="27"/>
      <c r="AH778" s="27"/>
    </row>
    <row r="779" customFormat="false" ht="12.8" hidden="false" customHeight="false" outlineLevel="0" collapsed="false">
      <c r="D779" s="29"/>
      <c r="G779" s="27"/>
      <c r="J779" s="29"/>
      <c r="K779" s="29"/>
      <c r="L779" s="29"/>
      <c r="M779" s="29"/>
      <c r="U779" s="27"/>
      <c r="Z779" s="27"/>
      <c r="AC779" s="27"/>
      <c r="AE779" s="27"/>
      <c r="AF779" s="27"/>
      <c r="AH779" s="27"/>
    </row>
    <row r="780" customFormat="false" ht="12.8" hidden="false" customHeight="false" outlineLevel="0" collapsed="false">
      <c r="D780" s="29"/>
      <c r="G780" s="27"/>
      <c r="J780" s="29"/>
      <c r="K780" s="29"/>
      <c r="L780" s="29"/>
      <c r="M780" s="29"/>
      <c r="U780" s="27"/>
      <c r="Z780" s="27"/>
      <c r="AC780" s="27"/>
      <c r="AE780" s="27"/>
      <c r="AF780" s="27"/>
      <c r="AH780" s="27"/>
    </row>
    <row r="781" customFormat="false" ht="12.8" hidden="false" customHeight="false" outlineLevel="0" collapsed="false">
      <c r="D781" s="29"/>
      <c r="G781" s="27"/>
      <c r="J781" s="29"/>
      <c r="K781" s="29"/>
      <c r="L781" s="29"/>
      <c r="M781" s="29"/>
      <c r="U781" s="27"/>
      <c r="Z781" s="27"/>
      <c r="AC781" s="27"/>
      <c r="AE781" s="27"/>
      <c r="AF781" s="27"/>
      <c r="AH781" s="27"/>
    </row>
    <row r="782" customFormat="false" ht="12.8" hidden="false" customHeight="false" outlineLevel="0" collapsed="false">
      <c r="D782" s="29"/>
      <c r="G782" s="27"/>
      <c r="J782" s="29"/>
      <c r="K782" s="29"/>
      <c r="L782" s="29"/>
      <c r="M782" s="29"/>
      <c r="U782" s="27"/>
      <c r="Z782" s="27"/>
      <c r="AC782" s="27"/>
      <c r="AE782" s="27"/>
      <c r="AF782" s="27"/>
      <c r="AH782" s="27"/>
    </row>
    <row r="783" customFormat="false" ht="12.8" hidden="false" customHeight="false" outlineLevel="0" collapsed="false">
      <c r="D783" s="29"/>
      <c r="G783" s="27"/>
      <c r="J783" s="29"/>
      <c r="K783" s="29"/>
      <c r="L783" s="29"/>
      <c r="M783" s="29"/>
      <c r="U783" s="27"/>
      <c r="Z783" s="27"/>
      <c r="AC783" s="27"/>
      <c r="AE783" s="27"/>
      <c r="AF783" s="27"/>
      <c r="AH783" s="27"/>
    </row>
    <row r="784" customFormat="false" ht="12.8" hidden="false" customHeight="false" outlineLevel="0" collapsed="false">
      <c r="D784" s="29"/>
      <c r="G784" s="27"/>
      <c r="J784" s="29"/>
      <c r="K784" s="29"/>
      <c r="L784" s="29"/>
      <c r="M784" s="29"/>
      <c r="U784" s="27"/>
      <c r="Z784" s="27"/>
      <c r="AC784" s="27"/>
      <c r="AE784" s="27"/>
      <c r="AF784" s="27"/>
      <c r="AH784" s="27"/>
    </row>
    <row r="785" customFormat="false" ht="12.8" hidden="false" customHeight="false" outlineLevel="0" collapsed="false">
      <c r="D785" s="29"/>
      <c r="G785" s="27"/>
      <c r="J785" s="29"/>
      <c r="K785" s="29"/>
      <c r="L785" s="29"/>
      <c r="M785" s="29"/>
      <c r="U785" s="27"/>
      <c r="Z785" s="27"/>
      <c r="AC785" s="27"/>
      <c r="AE785" s="27"/>
      <c r="AF785" s="27"/>
      <c r="AH785" s="27"/>
    </row>
    <row r="786" customFormat="false" ht="12.8" hidden="false" customHeight="false" outlineLevel="0" collapsed="false">
      <c r="D786" s="29"/>
      <c r="G786" s="27"/>
      <c r="J786" s="29"/>
      <c r="K786" s="29"/>
      <c r="L786" s="29"/>
      <c r="M786" s="29"/>
      <c r="U786" s="27"/>
      <c r="Z786" s="27"/>
      <c r="AC786" s="27"/>
      <c r="AE786" s="27"/>
      <c r="AF786" s="27"/>
      <c r="AH786" s="27"/>
    </row>
    <row r="787" customFormat="false" ht="12.8" hidden="false" customHeight="false" outlineLevel="0" collapsed="false">
      <c r="D787" s="29"/>
      <c r="G787" s="27"/>
      <c r="J787" s="29"/>
      <c r="K787" s="29"/>
      <c r="L787" s="29"/>
      <c r="M787" s="29"/>
      <c r="U787" s="27"/>
      <c r="Z787" s="27"/>
      <c r="AC787" s="27"/>
      <c r="AE787" s="27"/>
      <c r="AF787" s="27"/>
      <c r="AH787" s="27"/>
    </row>
    <row r="788" customFormat="false" ht="12.8" hidden="false" customHeight="false" outlineLevel="0" collapsed="false">
      <c r="D788" s="29"/>
      <c r="G788" s="27"/>
      <c r="J788" s="29"/>
      <c r="K788" s="29"/>
      <c r="L788" s="29"/>
      <c r="M788" s="29"/>
      <c r="U788" s="27"/>
      <c r="Z788" s="27"/>
      <c r="AC788" s="27"/>
      <c r="AE788" s="27"/>
      <c r="AF788" s="27"/>
      <c r="AH788" s="27"/>
    </row>
    <row r="789" customFormat="false" ht="12.8" hidden="false" customHeight="false" outlineLevel="0" collapsed="false">
      <c r="D789" s="29"/>
      <c r="G789" s="27"/>
      <c r="J789" s="29"/>
      <c r="K789" s="29"/>
      <c r="L789" s="29"/>
      <c r="M789" s="29"/>
      <c r="U789" s="27"/>
      <c r="Z789" s="27"/>
      <c r="AC789" s="27"/>
      <c r="AE789" s="27"/>
      <c r="AF789" s="27"/>
      <c r="AH789" s="27"/>
    </row>
    <row r="790" customFormat="false" ht="12.8" hidden="false" customHeight="false" outlineLevel="0" collapsed="false">
      <c r="D790" s="29"/>
      <c r="G790" s="27"/>
      <c r="J790" s="29"/>
      <c r="K790" s="29"/>
      <c r="L790" s="29"/>
      <c r="M790" s="29"/>
      <c r="U790" s="27"/>
      <c r="Z790" s="27"/>
      <c r="AC790" s="27"/>
      <c r="AE790" s="27"/>
      <c r="AF790" s="27"/>
      <c r="AH790" s="27"/>
    </row>
    <row r="791" customFormat="false" ht="12.8" hidden="false" customHeight="false" outlineLevel="0" collapsed="false">
      <c r="D791" s="29"/>
      <c r="G791" s="27"/>
      <c r="J791" s="29"/>
      <c r="K791" s="29"/>
      <c r="L791" s="29"/>
      <c r="M791" s="29"/>
      <c r="U791" s="27"/>
      <c r="Z791" s="27"/>
      <c r="AC791" s="27"/>
      <c r="AE791" s="27"/>
      <c r="AF791" s="27"/>
      <c r="AH791" s="27"/>
    </row>
    <row r="792" customFormat="false" ht="12.8" hidden="false" customHeight="false" outlineLevel="0" collapsed="false">
      <c r="D792" s="29"/>
      <c r="G792" s="27"/>
      <c r="J792" s="29"/>
      <c r="K792" s="29"/>
      <c r="L792" s="29"/>
      <c r="M792" s="29"/>
      <c r="U792" s="27"/>
      <c r="Z792" s="27"/>
      <c r="AC792" s="27"/>
      <c r="AE792" s="27"/>
      <c r="AF792" s="27"/>
      <c r="AH792" s="27"/>
    </row>
    <row r="793" customFormat="false" ht="12.8" hidden="false" customHeight="false" outlineLevel="0" collapsed="false">
      <c r="D793" s="29"/>
      <c r="G793" s="27"/>
      <c r="J793" s="29"/>
      <c r="K793" s="29"/>
      <c r="L793" s="29"/>
      <c r="M793" s="29"/>
      <c r="U793" s="27"/>
      <c r="Z793" s="27"/>
      <c r="AC793" s="27"/>
      <c r="AE793" s="27"/>
      <c r="AF793" s="27"/>
      <c r="AH793" s="27"/>
    </row>
    <row r="794" customFormat="false" ht="12.8" hidden="false" customHeight="false" outlineLevel="0" collapsed="false">
      <c r="D794" s="29"/>
      <c r="G794" s="27"/>
      <c r="J794" s="29"/>
      <c r="K794" s="29"/>
      <c r="L794" s="29"/>
      <c r="M794" s="29"/>
      <c r="U794" s="27"/>
      <c r="Z794" s="27"/>
      <c r="AC794" s="27"/>
      <c r="AE794" s="27"/>
      <c r="AF794" s="27"/>
      <c r="AH794" s="27"/>
    </row>
    <row r="795" customFormat="false" ht="12.8" hidden="false" customHeight="false" outlineLevel="0" collapsed="false">
      <c r="D795" s="29"/>
      <c r="G795" s="27"/>
      <c r="J795" s="29"/>
      <c r="K795" s="29"/>
      <c r="L795" s="29"/>
      <c r="M795" s="29"/>
      <c r="U795" s="27"/>
      <c r="Z795" s="27"/>
      <c r="AC795" s="27"/>
      <c r="AE795" s="27"/>
      <c r="AF795" s="27"/>
      <c r="AH795" s="27"/>
    </row>
    <row r="796" customFormat="false" ht="12.8" hidden="false" customHeight="false" outlineLevel="0" collapsed="false">
      <c r="D796" s="29"/>
      <c r="G796" s="27"/>
      <c r="J796" s="29"/>
      <c r="K796" s="29"/>
      <c r="L796" s="29"/>
      <c r="M796" s="29"/>
      <c r="U796" s="27"/>
      <c r="Z796" s="27"/>
      <c r="AC796" s="27"/>
      <c r="AE796" s="27"/>
      <c r="AF796" s="27"/>
      <c r="AH796" s="27"/>
    </row>
    <row r="797" customFormat="false" ht="12.8" hidden="false" customHeight="false" outlineLevel="0" collapsed="false">
      <c r="D797" s="29"/>
      <c r="G797" s="27"/>
      <c r="J797" s="29"/>
      <c r="K797" s="29"/>
      <c r="L797" s="29"/>
      <c r="M797" s="29"/>
      <c r="U797" s="27"/>
      <c r="Z797" s="27"/>
      <c r="AC797" s="27"/>
      <c r="AE797" s="27"/>
      <c r="AF797" s="27"/>
      <c r="AH797" s="27"/>
    </row>
    <row r="798" customFormat="false" ht="12.8" hidden="false" customHeight="false" outlineLevel="0" collapsed="false">
      <c r="D798" s="29"/>
      <c r="G798" s="27"/>
      <c r="J798" s="29"/>
      <c r="K798" s="29"/>
      <c r="L798" s="29"/>
      <c r="M798" s="29"/>
      <c r="U798" s="27"/>
      <c r="Z798" s="27"/>
      <c r="AC798" s="27"/>
      <c r="AE798" s="27"/>
      <c r="AF798" s="27"/>
      <c r="AH798" s="27"/>
    </row>
    <row r="799" customFormat="false" ht="12.8" hidden="false" customHeight="false" outlineLevel="0" collapsed="false">
      <c r="D799" s="29"/>
      <c r="G799" s="27"/>
      <c r="J799" s="29"/>
      <c r="K799" s="29"/>
      <c r="L799" s="29"/>
      <c r="M799" s="29"/>
      <c r="U799" s="27"/>
      <c r="Z799" s="27"/>
      <c r="AC799" s="27"/>
      <c r="AE799" s="27"/>
      <c r="AF799" s="27"/>
      <c r="AH799" s="27"/>
    </row>
    <row r="800" customFormat="false" ht="12.8" hidden="false" customHeight="false" outlineLevel="0" collapsed="false">
      <c r="D800" s="29"/>
      <c r="G800" s="27"/>
      <c r="J800" s="29"/>
      <c r="K800" s="29"/>
      <c r="L800" s="29"/>
      <c r="M800" s="29"/>
      <c r="U800" s="27"/>
      <c r="Z800" s="27"/>
      <c r="AC800" s="27"/>
      <c r="AE800" s="27"/>
      <c r="AF800" s="27"/>
      <c r="AH800" s="27"/>
    </row>
    <row r="801" customFormat="false" ht="12.8" hidden="false" customHeight="false" outlineLevel="0" collapsed="false">
      <c r="D801" s="29"/>
      <c r="G801" s="27"/>
      <c r="J801" s="29"/>
      <c r="K801" s="29"/>
      <c r="L801" s="29"/>
      <c r="M801" s="29"/>
      <c r="U801" s="27"/>
      <c r="Z801" s="27"/>
      <c r="AC801" s="27"/>
      <c r="AE801" s="27"/>
      <c r="AF801" s="27"/>
      <c r="AH801" s="27"/>
    </row>
    <row r="802" customFormat="false" ht="12.8" hidden="false" customHeight="false" outlineLevel="0" collapsed="false">
      <c r="D802" s="29"/>
      <c r="G802" s="27"/>
      <c r="J802" s="29"/>
      <c r="K802" s="29"/>
      <c r="L802" s="29"/>
      <c r="M802" s="29"/>
      <c r="U802" s="27"/>
      <c r="Z802" s="27"/>
      <c r="AC802" s="27"/>
      <c r="AE802" s="27"/>
      <c r="AF802" s="27"/>
      <c r="AH802" s="27"/>
    </row>
    <row r="803" customFormat="false" ht="12.8" hidden="false" customHeight="false" outlineLevel="0" collapsed="false">
      <c r="D803" s="29"/>
      <c r="G803" s="27"/>
      <c r="J803" s="29"/>
      <c r="K803" s="29"/>
      <c r="L803" s="29"/>
      <c r="M803" s="29"/>
      <c r="U803" s="27"/>
      <c r="Z803" s="27"/>
      <c r="AC803" s="27"/>
      <c r="AE803" s="27"/>
      <c r="AF803" s="27"/>
      <c r="AH803" s="27"/>
    </row>
    <row r="804" customFormat="false" ht="12.8" hidden="false" customHeight="false" outlineLevel="0" collapsed="false">
      <c r="D804" s="29"/>
      <c r="G804" s="27"/>
      <c r="J804" s="29"/>
      <c r="K804" s="29"/>
      <c r="L804" s="29"/>
      <c r="M804" s="29"/>
      <c r="U804" s="27"/>
      <c r="Z804" s="27"/>
      <c r="AC804" s="27"/>
      <c r="AE804" s="27"/>
      <c r="AF804" s="27"/>
      <c r="AH804" s="27"/>
    </row>
    <row r="805" customFormat="false" ht="12.8" hidden="false" customHeight="false" outlineLevel="0" collapsed="false">
      <c r="D805" s="29"/>
      <c r="G805" s="27"/>
      <c r="J805" s="29"/>
      <c r="K805" s="29"/>
      <c r="L805" s="29"/>
      <c r="M805" s="29"/>
      <c r="U805" s="27"/>
      <c r="Z805" s="27"/>
      <c r="AC805" s="27"/>
      <c r="AE805" s="27"/>
      <c r="AF805" s="27"/>
      <c r="AH805" s="27"/>
    </row>
    <row r="806" customFormat="false" ht="12.8" hidden="false" customHeight="false" outlineLevel="0" collapsed="false">
      <c r="D806" s="29"/>
      <c r="G806" s="27"/>
      <c r="J806" s="29"/>
      <c r="K806" s="29"/>
      <c r="L806" s="29"/>
      <c r="M806" s="29"/>
      <c r="U806" s="27"/>
      <c r="Z806" s="27"/>
      <c r="AC806" s="27"/>
      <c r="AE806" s="27"/>
      <c r="AF806" s="27"/>
      <c r="AH806" s="27"/>
    </row>
    <row r="807" customFormat="false" ht="12.8" hidden="false" customHeight="false" outlineLevel="0" collapsed="false">
      <c r="D807" s="29"/>
      <c r="G807" s="27"/>
      <c r="J807" s="29"/>
      <c r="K807" s="29"/>
      <c r="L807" s="29"/>
      <c r="M807" s="29"/>
      <c r="U807" s="27"/>
      <c r="Z807" s="27"/>
      <c r="AC807" s="27"/>
      <c r="AE807" s="27"/>
      <c r="AF807" s="27"/>
      <c r="AH807" s="27"/>
    </row>
    <row r="808" customFormat="false" ht="12.8" hidden="false" customHeight="false" outlineLevel="0" collapsed="false">
      <c r="D808" s="29"/>
      <c r="G808" s="27"/>
      <c r="J808" s="29"/>
      <c r="K808" s="29"/>
      <c r="L808" s="29"/>
      <c r="M808" s="29"/>
      <c r="U808" s="27"/>
      <c r="Z808" s="27"/>
      <c r="AC808" s="27"/>
      <c r="AE808" s="27"/>
      <c r="AF808" s="27"/>
      <c r="AH808" s="27"/>
    </row>
    <row r="809" customFormat="false" ht="12.8" hidden="false" customHeight="false" outlineLevel="0" collapsed="false">
      <c r="D809" s="29"/>
      <c r="G809" s="27"/>
      <c r="J809" s="29"/>
      <c r="K809" s="29"/>
      <c r="L809" s="29"/>
      <c r="M809" s="29"/>
      <c r="U809" s="27"/>
      <c r="Z809" s="27"/>
      <c r="AC809" s="27"/>
      <c r="AE809" s="27"/>
      <c r="AF809" s="27"/>
      <c r="AH809" s="27"/>
    </row>
    <row r="810" customFormat="false" ht="12.8" hidden="false" customHeight="false" outlineLevel="0" collapsed="false">
      <c r="D810" s="29"/>
      <c r="G810" s="27"/>
      <c r="J810" s="29"/>
      <c r="K810" s="29"/>
      <c r="L810" s="29"/>
      <c r="M810" s="29"/>
      <c r="U810" s="27"/>
      <c r="Z810" s="27"/>
      <c r="AC810" s="27"/>
      <c r="AE810" s="27"/>
      <c r="AF810" s="27"/>
      <c r="AH810" s="27"/>
    </row>
    <row r="811" customFormat="false" ht="12.8" hidden="false" customHeight="false" outlineLevel="0" collapsed="false">
      <c r="D811" s="29"/>
      <c r="G811" s="27"/>
      <c r="J811" s="29"/>
      <c r="K811" s="29"/>
      <c r="L811" s="29"/>
      <c r="M811" s="29"/>
      <c r="U811" s="27"/>
      <c r="Z811" s="27"/>
      <c r="AC811" s="27"/>
      <c r="AE811" s="27"/>
      <c r="AF811" s="27"/>
      <c r="AH811" s="27"/>
    </row>
    <row r="812" customFormat="false" ht="12.8" hidden="false" customHeight="false" outlineLevel="0" collapsed="false">
      <c r="D812" s="29"/>
      <c r="G812" s="27"/>
      <c r="J812" s="29"/>
      <c r="K812" s="29"/>
      <c r="L812" s="29"/>
      <c r="M812" s="29"/>
      <c r="U812" s="27"/>
      <c r="Z812" s="27"/>
      <c r="AC812" s="27"/>
      <c r="AE812" s="27"/>
      <c r="AF812" s="27"/>
      <c r="AH812" s="27"/>
    </row>
    <row r="813" customFormat="false" ht="12.8" hidden="false" customHeight="false" outlineLevel="0" collapsed="false">
      <c r="D813" s="29"/>
      <c r="G813" s="27"/>
      <c r="J813" s="29"/>
      <c r="K813" s="29"/>
      <c r="L813" s="29"/>
      <c r="M813" s="29"/>
      <c r="U813" s="27"/>
      <c r="Z813" s="27"/>
      <c r="AC813" s="27"/>
      <c r="AE813" s="27"/>
      <c r="AF813" s="27"/>
      <c r="AH813" s="27"/>
    </row>
    <row r="814" customFormat="false" ht="12.8" hidden="false" customHeight="false" outlineLevel="0" collapsed="false">
      <c r="D814" s="29"/>
      <c r="G814" s="27"/>
      <c r="J814" s="29"/>
      <c r="K814" s="29"/>
      <c r="L814" s="29"/>
      <c r="M814" s="29"/>
      <c r="U814" s="27"/>
      <c r="Z814" s="27"/>
      <c r="AC814" s="27"/>
      <c r="AE814" s="27"/>
      <c r="AF814" s="27"/>
      <c r="AH814" s="27"/>
    </row>
    <row r="815" customFormat="false" ht="12.8" hidden="false" customHeight="false" outlineLevel="0" collapsed="false">
      <c r="D815" s="29"/>
      <c r="G815" s="27"/>
      <c r="J815" s="29"/>
      <c r="K815" s="29"/>
      <c r="L815" s="29"/>
      <c r="M815" s="29"/>
      <c r="U815" s="27"/>
      <c r="Z815" s="27"/>
      <c r="AC815" s="27"/>
      <c r="AE815" s="27"/>
      <c r="AF815" s="27"/>
      <c r="AH815" s="27"/>
    </row>
    <row r="816" customFormat="false" ht="12.8" hidden="false" customHeight="false" outlineLevel="0" collapsed="false">
      <c r="D816" s="29"/>
      <c r="G816" s="27"/>
      <c r="J816" s="29"/>
      <c r="K816" s="29"/>
      <c r="L816" s="29"/>
      <c r="M816" s="29"/>
      <c r="U816" s="27"/>
      <c r="Z816" s="27"/>
      <c r="AC816" s="27"/>
      <c r="AE816" s="27"/>
      <c r="AF816" s="27"/>
      <c r="AH816" s="27"/>
    </row>
    <row r="817" customFormat="false" ht="12.8" hidden="false" customHeight="false" outlineLevel="0" collapsed="false">
      <c r="D817" s="29"/>
      <c r="G817" s="27"/>
      <c r="J817" s="29"/>
      <c r="K817" s="29"/>
      <c r="L817" s="29"/>
      <c r="M817" s="29"/>
      <c r="U817" s="27"/>
      <c r="Z817" s="27"/>
      <c r="AC817" s="27"/>
      <c r="AE817" s="27"/>
      <c r="AF817" s="27"/>
      <c r="AH817" s="27"/>
    </row>
    <row r="818" customFormat="false" ht="12.8" hidden="false" customHeight="false" outlineLevel="0" collapsed="false">
      <c r="D818" s="29"/>
      <c r="G818" s="27"/>
      <c r="J818" s="29"/>
      <c r="K818" s="29"/>
      <c r="L818" s="29"/>
      <c r="M818" s="29"/>
      <c r="U818" s="27"/>
      <c r="Z818" s="27"/>
      <c r="AC818" s="27"/>
      <c r="AE818" s="27"/>
      <c r="AF818" s="27"/>
      <c r="AH818" s="27"/>
    </row>
    <row r="819" customFormat="false" ht="12.8" hidden="false" customHeight="false" outlineLevel="0" collapsed="false">
      <c r="D819" s="29"/>
      <c r="G819" s="27"/>
      <c r="J819" s="29"/>
      <c r="K819" s="29"/>
      <c r="L819" s="29"/>
      <c r="M819" s="29"/>
      <c r="U819" s="27"/>
      <c r="Z819" s="27"/>
      <c r="AC819" s="27"/>
      <c r="AE819" s="27"/>
      <c r="AF819" s="27"/>
      <c r="AH819" s="27"/>
    </row>
    <row r="820" customFormat="false" ht="12.8" hidden="false" customHeight="false" outlineLevel="0" collapsed="false">
      <c r="D820" s="29"/>
      <c r="G820" s="27"/>
      <c r="J820" s="29"/>
      <c r="K820" s="29"/>
      <c r="L820" s="29"/>
      <c r="M820" s="29"/>
      <c r="U820" s="27"/>
      <c r="Z820" s="27"/>
      <c r="AC820" s="27"/>
      <c r="AE820" s="27"/>
      <c r="AF820" s="27"/>
      <c r="AH820" s="27"/>
    </row>
    <row r="821" customFormat="false" ht="12.8" hidden="false" customHeight="false" outlineLevel="0" collapsed="false">
      <c r="D821" s="29"/>
      <c r="G821" s="27"/>
      <c r="J821" s="29"/>
      <c r="K821" s="29"/>
      <c r="L821" s="29"/>
      <c r="M821" s="29"/>
      <c r="U821" s="27"/>
      <c r="Z821" s="27"/>
      <c r="AC821" s="27"/>
      <c r="AE821" s="27"/>
      <c r="AF821" s="27"/>
      <c r="AH821" s="27"/>
    </row>
    <row r="822" customFormat="false" ht="12.8" hidden="false" customHeight="false" outlineLevel="0" collapsed="false">
      <c r="D822" s="29"/>
      <c r="G822" s="27"/>
      <c r="J822" s="29"/>
      <c r="K822" s="29"/>
      <c r="L822" s="29"/>
      <c r="M822" s="29"/>
      <c r="U822" s="27"/>
      <c r="Z822" s="27"/>
      <c r="AC822" s="27"/>
      <c r="AE822" s="27"/>
      <c r="AF822" s="27"/>
      <c r="AH822" s="27"/>
    </row>
    <row r="823" customFormat="false" ht="12.8" hidden="false" customHeight="false" outlineLevel="0" collapsed="false">
      <c r="D823" s="29"/>
      <c r="G823" s="27"/>
      <c r="J823" s="29"/>
      <c r="K823" s="29"/>
      <c r="L823" s="29"/>
      <c r="M823" s="29"/>
      <c r="U823" s="27"/>
      <c r="Z823" s="27"/>
      <c r="AC823" s="27"/>
      <c r="AE823" s="27"/>
      <c r="AF823" s="27"/>
      <c r="AH823" s="27"/>
    </row>
    <row r="824" customFormat="false" ht="12.8" hidden="false" customHeight="false" outlineLevel="0" collapsed="false">
      <c r="D824" s="29"/>
      <c r="G824" s="27"/>
      <c r="J824" s="29"/>
      <c r="K824" s="29"/>
      <c r="L824" s="29"/>
      <c r="M824" s="29"/>
      <c r="U824" s="27"/>
      <c r="Z824" s="27"/>
      <c r="AC824" s="27"/>
      <c r="AE824" s="27"/>
      <c r="AF824" s="27"/>
      <c r="AH824" s="27"/>
    </row>
    <row r="825" customFormat="false" ht="12.8" hidden="false" customHeight="false" outlineLevel="0" collapsed="false">
      <c r="D825" s="29"/>
      <c r="G825" s="27"/>
      <c r="J825" s="29"/>
      <c r="K825" s="29"/>
      <c r="L825" s="29"/>
      <c r="M825" s="29"/>
      <c r="U825" s="27"/>
      <c r="Z825" s="27"/>
      <c r="AC825" s="27"/>
      <c r="AE825" s="27"/>
      <c r="AF825" s="27"/>
      <c r="AH825" s="27"/>
    </row>
    <row r="826" customFormat="false" ht="12.8" hidden="false" customHeight="false" outlineLevel="0" collapsed="false">
      <c r="D826" s="29"/>
      <c r="G826" s="27"/>
      <c r="J826" s="29"/>
      <c r="K826" s="29"/>
      <c r="L826" s="29"/>
      <c r="M826" s="29"/>
      <c r="U826" s="27"/>
      <c r="Z826" s="27"/>
      <c r="AC826" s="27"/>
      <c r="AE826" s="27"/>
      <c r="AF826" s="27"/>
      <c r="AH826" s="27"/>
    </row>
    <row r="827" customFormat="false" ht="12.8" hidden="false" customHeight="false" outlineLevel="0" collapsed="false">
      <c r="D827" s="29"/>
      <c r="G827" s="27"/>
      <c r="J827" s="29"/>
      <c r="K827" s="29"/>
      <c r="L827" s="29"/>
      <c r="M827" s="29"/>
      <c r="U827" s="27"/>
      <c r="Z827" s="27"/>
      <c r="AC827" s="27"/>
      <c r="AE827" s="27"/>
      <c r="AF827" s="27"/>
      <c r="AH827" s="27"/>
    </row>
    <row r="828" customFormat="false" ht="12.8" hidden="false" customHeight="false" outlineLevel="0" collapsed="false">
      <c r="D828" s="29"/>
      <c r="G828" s="27"/>
      <c r="J828" s="29"/>
      <c r="K828" s="29"/>
      <c r="L828" s="29"/>
      <c r="M828" s="29"/>
      <c r="U828" s="27"/>
      <c r="Z828" s="27"/>
      <c r="AC828" s="27"/>
      <c r="AE828" s="27"/>
      <c r="AF828" s="27"/>
      <c r="AH828" s="27"/>
    </row>
    <row r="829" customFormat="false" ht="12.8" hidden="false" customHeight="false" outlineLevel="0" collapsed="false">
      <c r="D829" s="29"/>
      <c r="G829" s="27"/>
      <c r="J829" s="29"/>
      <c r="K829" s="29"/>
      <c r="L829" s="29"/>
      <c r="M829" s="29"/>
      <c r="U829" s="27"/>
      <c r="Z829" s="27"/>
      <c r="AC829" s="27"/>
      <c r="AE829" s="27"/>
      <c r="AF829" s="27"/>
      <c r="AH829" s="27"/>
    </row>
    <row r="830" customFormat="false" ht="12.8" hidden="false" customHeight="false" outlineLevel="0" collapsed="false">
      <c r="D830" s="29"/>
      <c r="G830" s="27"/>
      <c r="J830" s="29"/>
      <c r="K830" s="29"/>
      <c r="L830" s="29"/>
      <c r="M830" s="29"/>
      <c r="U830" s="27"/>
      <c r="Z830" s="27"/>
      <c r="AC830" s="27"/>
      <c r="AE830" s="27"/>
      <c r="AF830" s="27"/>
      <c r="AH830" s="27"/>
    </row>
    <row r="831" customFormat="false" ht="12.8" hidden="false" customHeight="false" outlineLevel="0" collapsed="false">
      <c r="D831" s="29"/>
      <c r="G831" s="27"/>
      <c r="J831" s="29"/>
      <c r="K831" s="29"/>
      <c r="L831" s="29"/>
      <c r="M831" s="29"/>
      <c r="U831" s="27"/>
      <c r="Z831" s="27"/>
      <c r="AC831" s="27"/>
      <c r="AE831" s="27"/>
      <c r="AF831" s="27"/>
      <c r="AH831" s="27"/>
    </row>
    <row r="832" customFormat="false" ht="12.8" hidden="false" customHeight="false" outlineLevel="0" collapsed="false">
      <c r="D832" s="29"/>
      <c r="G832" s="27"/>
      <c r="J832" s="29"/>
      <c r="K832" s="29"/>
      <c r="L832" s="29"/>
      <c r="M832" s="29"/>
      <c r="U832" s="27"/>
      <c r="Z832" s="27"/>
      <c r="AC832" s="27"/>
      <c r="AE832" s="27"/>
      <c r="AF832" s="27"/>
      <c r="AH832" s="27"/>
    </row>
    <row r="833" customFormat="false" ht="12.8" hidden="false" customHeight="false" outlineLevel="0" collapsed="false">
      <c r="D833" s="29"/>
      <c r="G833" s="27"/>
      <c r="J833" s="29"/>
      <c r="K833" s="29"/>
      <c r="L833" s="29"/>
      <c r="M833" s="29"/>
      <c r="U833" s="27"/>
      <c r="Z833" s="27"/>
      <c r="AC833" s="27"/>
      <c r="AE833" s="27"/>
      <c r="AF833" s="27"/>
      <c r="AH833" s="27"/>
    </row>
    <row r="834" customFormat="false" ht="12.8" hidden="false" customHeight="false" outlineLevel="0" collapsed="false">
      <c r="D834" s="29"/>
      <c r="G834" s="27"/>
      <c r="J834" s="29"/>
      <c r="K834" s="29"/>
      <c r="L834" s="29"/>
      <c r="M834" s="29"/>
      <c r="U834" s="27"/>
      <c r="Z834" s="27"/>
      <c r="AC834" s="27"/>
      <c r="AE834" s="27"/>
      <c r="AF834" s="27"/>
      <c r="AH834" s="27"/>
    </row>
    <row r="835" customFormat="false" ht="12.8" hidden="false" customHeight="false" outlineLevel="0" collapsed="false">
      <c r="D835" s="29"/>
      <c r="G835" s="27"/>
      <c r="J835" s="29"/>
      <c r="K835" s="29"/>
      <c r="L835" s="29"/>
      <c r="M835" s="29"/>
      <c r="U835" s="27"/>
      <c r="Z835" s="27"/>
      <c r="AC835" s="27"/>
      <c r="AE835" s="27"/>
      <c r="AF835" s="27"/>
      <c r="AH835" s="27"/>
    </row>
    <row r="836" customFormat="false" ht="12.8" hidden="false" customHeight="false" outlineLevel="0" collapsed="false">
      <c r="D836" s="29"/>
      <c r="G836" s="27"/>
      <c r="J836" s="29"/>
      <c r="K836" s="29"/>
      <c r="L836" s="29"/>
      <c r="M836" s="29"/>
      <c r="U836" s="27"/>
      <c r="Z836" s="27"/>
      <c r="AC836" s="27"/>
      <c r="AE836" s="27"/>
      <c r="AF836" s="27"/>
      <c r="AH836" s="27"/>
    </row>
    <row r="837" customFormat="false" ht="12.8" hidden="false" customHeight="false" outlineLevel="0" collapsed="false">
      <c r="D837" s="29"/>
      <c r="G837" s="27"/>
      <c r="J837" s="29"/>
      <c r="K837" s="29"/>
      <c r="L837" s="29"/>
      <c r="M837" s="29"/>
      <c r="U837" s="27"/>
      <c r="Z837" s="27"/>
      <c r="AC837" s="27"/>
      <c r="AE837" s="27"/>
      <c r="AF837" s="27"/>
      <c r="AH837" s="27"/>
    </row>
    <row r="838" customFormat="false" ht="12.8" hidden="false" customHeight="false" outlineLevel="0" collapsed="false">
      <c r="D838" s="29"/>
      <c r="G838" s="27"/>
      <c r="J838" s="29"/>
      <c r="K838" s="29"/>
      <c r="L838" s="29"/>
      <c r="M838" s="29"/>
      <c r="U838" s="27"/>
      <c r="Z838" s="27"/>
      <c r="AC838" s="27"/>
      <c r="AE838" s="27"/>
      <c r="AF838" s="27"/>
      <c r="AH838" s="27"/>
    </row>
    <row r="839" customFormat="false" ht="12.8" hidden="false" customHeight="false" outlineLevel="0" collapsed="false">
      <c r="D839" s="29"/>
      <c r="G839" s="27"/>
      <c r="J839" s="29"/>
      <c r="K839" s="29"/>
      <c r="L839" s="29"/>
      <c r="M839" s="29"/>
      <c r="U839" s="27"/>
      <c r="Z839" s="27"/>
      <c r="AC839" s="27"/>
      <c r="AE839" s="27"/>
      <c r="AF839" s="27"/>
      <c r="AH839" s="27"/>
    </row>
    <row r="840" customFormat="false" ht="12.8" hidden="false" customHeight="false" outlineLevel="0" collapsed="false">
      <c r="D840" s="29"/>
      <c r="G840" s="27"/>
      <c r="J840" s="29"/>
      <c r="K840" s="29"/>
      <c r="L840" s="29"/>
      <c r="M840" s="29"/>
      <c r="U840" s="27"/>
      <c r="Z840" s="27"/>
      <c r="AC840" s="27"/>
      <c r="AE840" s="27"/>
      <c r="AF840" s="27"/>
      <c r="AH840" s="27"/>
    </row>
    <row r="841" customFormat="false" ht="12.8" hidden="false" customHeight="false" outlineLevel="0" collapsed="false">
      <c r="D841" s="29"/>
      <c r="G841" s="27"/>
      <c r="J841" s="29"/>
      <c r="K841" s="29"/>
      <c r="L841" s="29"/>
      <c r="M841" s="29"/>
      <c r="U841" s="27"/>
      <c r="Z841" s="27"/>
      <c r="AC841" s="27"/>
      <c r="AE841" s="27"/>
      <c r="AF841" s="27"/>
      <c r="AH841" s="27"/>
    </row>
    <row r="842" customFormat="false" ht="12.8" hidden="false" customHeight="false" outlineLevel="0" collapsed="false">
      <c r="D842" s="29"/>
      <c r="G842" s="27"/>
      <c r="J842" s="29"/>
      <c r="K842" s="29"/>
      <c r="L842" s="29"/>
      <c r="M842" s="29"/>
      <c r="U842" s="27"/>
      <c r="Z842" s="27"/>
      <c r="AC842" s="27"/>
      <c r="AE842" s="27"/>
      <c r="AF842" s="27"/>
      <c r="AH842" s="27"/>
    </row>
    <row r="843" customFormat="false" ht="12.8" hidden="false" customHeight="false" outlineLevel="0" collapsed="false">
      <c r="D843" s="29"/>
      <c r="G843" s="27"/>
      <c r="J843" s="29"/>
      <c r="K843" s="29"/>
      <c r="L843" s="29"/>
      <c r="M843" s="29"/>
      <c r="U843" s="27"/>
      <c r="Z843" s="27"/>
      <c r="AC843" s="27"/>
      <c r="AE843" s="27"/>
      <c r="AF843" s="27"/>
      <c r="AH843" s="27"/>
    </row>
    <row r="844" customFormat="false" ht="12.8" hidden="false" customHeight="false" outlineLevel="0" collapsed="false">
      <c r="D844" s="29"/>
      <c r="G844" s="27"/>
      <c r="J844" s="29"/>
      <c r="K844" s="29"/>
      <c r="L844" s="29"/>
      <c r="M844" s="29"/>
      <c r="U844" s="27"/>
      <c r="Z844" s="27"/>
      <c r="AC844" s="27"/>
      <c r="AE844" s="27"/>
      <c r="AF844" s="27"/>
      <c r="AH844" s="27"/>
    </row>
    <row r="845" customFormat="false" ht="12.8" hidden="false" customHeight="false" outlineLevel="0" collapsed="false">
      <c r="D845" s="29"/>
      <c r="G845" s="27"/>
      <c r="J845" s="29"/>
      <c r="K845" s="29"/>
      <c r="L845" s="29"/>
      <c r="M845" s="29"/>
      <c r="U845" s="27"/>
      <c r="Z845" s="27"/>
      <c r="AC845" s="27"/>
      <c r="AE845" s="27"/>
      <c r="AF845" s="27"/>
      <c r="AH845" s="27"/>
    </row>
    <row r="846" customFormat="false" ht="12.8" hidden="false" customHeight="false" outlineLevel="0" collapsed="false">
      <c r="D846" s="29"/>
      <c r="G846" s="27"/>
      <c r="J846" s="29"/>
      <c r="K846" s="29"/>
      <c r="L846" s="29"/>
      <c r="M846" s="29"/>
      <c r="U846" s="27"/>
      <c r="Z846" s="27"/>
      <c r="AC846" s="27"/>
      <c r="AE846" s="27"/>
      <c r="AF846" s="27"/>
      <c r="AH846" s="27"/>
    </row>
    <row r="847" customFormat="false" ht="12.8" hidden="false" customHeight="false" outlineLevel="0" collapsed="false">
      <c r="D847" s="29"/>
      <c r="G847" s="27"/>
      <c r="J847" s="29"/>
      <c r="K847" s="29"/>
      <c r="L847" s="29"/>
      <c r="M847" s="29"/>
      <c r="U847" s="27"/>
      <c r="Z847" s="27"/>
      <c r="AC847" s="27"/>
      <c r="AE847" s="27"/>
      <c r="AF847" s="27"/>
      <c r="AH847" s="27"/>
    </row>
    <row r="848" customFormat="false" ht="12.8" hidden="false" customHeight="false" outlineLevel="0" collapsed="false">
      <c r="D848" s="29"/>
      <c r="G848" s="27"/>
      <c r="J848" s="29"/>
      <c r="K848" s="29"/>
      <c r="L848" s="29"/>
      <c r="M848" s="29"/>
      <c r="U848" s="27"/>
      <c r="Z848" s="27"/>
      <c r="AC848" s="27"/>
      <c r="AE848" s="27"/>
      <c r="AF848" s="27"/>
      <c r="AH848" s="27"/>
    </row>
    <row r="849" customFormat="false" ht="12.8" hidden="false" customHeight="false" outlineLevel="0" collapsed="false">
      <c r="D849" s="29"/>
      <c r="G849" s="27"/>
      <c r="J849" s="29"/>
      <c r="K849" s="29"/>
      <c r="L849" s="29"/>
      <c r="M849" s="29"/>
      <c r="U849" s="27"/>
      <c r="Z849" s="27"/>
      <c r="AC849" s="27"/>
      <c r="AE849" s="27"/>
      <c r="AF849" s="27"/>
      <c r="AH849" s="27"/>
    </row>
    <row r="850" customFormat="false" ht="12.8" hidden="false" customHeight="false" outlineLevel="0" collapsed="false">
      <c r="D850" s="29"/>
      <c r="G850" s="27"/>
      <c r="J850" s="29"/>
      <c r="K850" s="29"/>
      <c r="L850" s="29"/>
      <c r="M850" s="29"/>
      <c r="U850" s="27"/>
      <c r="Z850" s="27"/>
      <c r="AC850" s="27"/>
      <c r="AE850" s="27"/>
      <c r="AF850" s="27"/>
      <c r="AH850" s="27"/>
    </row>
    <row r="851" customFormat="false" ht="12.8" hidden="false" customHeight="false" outlineLevel="0" collapsed="false">
      <c r="D851" s="29"/>
      <c r="G851" s="27"/>
      <c r="J851" s="29"/>
      <c r="K851" s="29"/>
      <c r="L851" s="29"/>
      <c r="M851" s="29"/>
      <c r="U851" s="27"/>
      <c r="Z851" s="27"/>
      <c r="AC851" s="27"/>
      <c r="AE851" s="27"/>
      <c r="AF851" s="27"/>
      <c r="AH851" s="27"/>
    </row>
    <row r="852" customFormat="false" ht="12.8" hidden="false" customHeight="false" outlineLevel="0" collapsed="false">
      <c r="D852" s="29"/>
      <c r="G852" s="27"/>
      <c r="J852" s="29"/>
      <c r="K852" s="29"/>
      <c r="L852" s="29"/>
      <c r="M852" s="29"/>
      <c r="U852" s="27"/>
      <c r="Z852" s="27"/>
      <c r="AC852" s="27"/>
      <c r="AE852" s="27"/>
      <c r="AF852" s="27"/>
      <c r="AH852" s="27"/>
    </row>
    <row r="853" customFormat="false" ht="12.8" hidden="false" customHeight="false" outlineLevel="0" collapsed="false">
      <c r="D853" s="29"/>
      <c r="G853" s="27"/>
      <c r="J853" s="29"/>
      <c r="K853" s="29"/>
      <c r="L853" s="29"/>
      <c r="M853" s="29"/>
      <c r="U853" s="27"/>
      <c r="Z853" s="27"/>
      <c r="AC853" s="27"/>
      <c r="AE853" s="27"/>
      <c r="AF853" s="27"/>
      <c r="AH853" s="27"/>
    </row>
    <row r="854" customFormat="false" ht="12.8" hidden="false" customHeight="false" outlineLevel="0" collapsed="false">
      <c r="D854" s="29"/>
      <c r="G854" s="27"/>
      <c r="J854" s="29"/>
      <c r="K854" s="29"/>
      <c r="L854" s="29"/>
      <c r="M854" s="29"/>
      <c r="U854" s="27"/>
      <c r="Z854" s="27"/>
      <c r="AC854" s="27"/>
      <c r="AE854" s="27"/>
      <c r="AF854" s="27"/>
      <c r="AH854" s="27"/>
    </row>
    <row r="855" customFormat="false" ht="12.8" hidden="false" customHeight="false" outlineLevel="0" collapsed="false">
      <c r="D855" s="29"/>
      <c r="G855" s="27"/>
      <c r="J855" s="29"/>
      <c r="K855" s="29"/>
      <c r="L855" s="29"/>
      <c r="M855" s="29"/>
      <c r="U855" s="27"/>
      <c r="Z855" s="27"/>
      <c r="AC855" s="27"/>
      <c r="AE855" s="27"/>
      <c r="AF855" s="27"/>
      <c r="AH855" s="27"/>
    </row>
    <row r="856" customFormat="false" ht="12.8" hidden="false" customHeight="false" outlineLevel="0" collapsed="false">
      <c r="D856" s="29"/>
      <c r="G856" s="27"/>
      <c r="J856" s="29"/>
      <c r="K856" s="29"/>
      <c r="L856" s="29"/>
      <c r="M856" s="29"/>
      <c r="U856" s="27"/>
      <c r="Z856" s="27"/>
      <c r="AC856" s="27"/>
      <c r="AE856" s="27"/>
      <c r="AF856" s="27"/>
      <c r="AH856" s="27"/>
    </row>
    <row r="857" customFormat="false" ht="12.8" hidden="false" customHeight="false" outlineLevel="0" collapsed="false">
      <c r="D857" s="29"/>
      <c r="G857" s="27"/>
      <c r="J857" s="29"/>
      <c r="K857" s="29"/>
      <c r="L857" s="29"/>
      <c r="M857" s="29"/>
      <c r="U857" s="27"/>
      <c r="Z857" s="27"/>
      <c r="AC857" s="27"/>
      <c r="AE857" s="27"/>
      <c r="AF857" s="27"/>
      <c r="AH857" s="27"/>
    </row>
    <row r="858" customFormat="false" ht="12.8" hidden="false" customHeight="false" outlineLevel="0" collapsed="false">
      <c r="D858" s="29"/>
      <c r="G858" s="27"/>
      <c r="J858" s="29"/>
      <c r="K858" s="29"/>
      <c r="L858" s="29"/>
      <c r="M858" s="29"/>
      <c r="U858" s="27"/>
      <c r="Z858" s="27"/>
      <c r="AC858" s="27"/>
      <c r="AE858" s="27"/>
      <c r="AF858" s="27"/>
      <c r="AH858" s="27"/>
    </row>
    <row r="859" customFormat="false" ht="12.8" hidden="false" customHeight="false" outlineLevel="0" collapsed="false">
      <c r="D859" s="29"/>
      <c r="G859" s="27"/>
      <c r="J859" s="29"/>
      <c r="K859" s="29"/>
      <c r="L859" s="29"/>
      <c r="M859" s="29"/>
      <c r="U859" s="27"/>
      <c r="Z859" s="27"/>
      <c r="AC859" s="27"/>
      <c r="AE859" s="27"/>
      <c r="AF859" s="27"/>
      <c r="AH859" s="27"/>
    </row>
    <row r="860" customFormat="false" ht="12.8" hidden="false" customHeight="false" outlineLevel="0" collapsed="false">
      <c r="D860" s="29"/>
      <c r="G860" s="27"/>
      <c r="J860" s="29"/>
      <c r="K860" s="29"/>
      <c r="L860" s="29"/>
      <c r="M860" s="29"/>
      <c r="U860" s="27"/>
      <c r="Z860" s="27"/>
      <c r="AC860" s="27"/>
      <c r="AE860" s="27"/>
      <c r="AF860" s="27"/>
      <c r="AH860" s="27"/>
    </row>
    <row r="861" customFormat="false" ht="12.8" hidden="false" customHeight="false" outlineLevel="0" collapsed="false">
      <c r="D861" s="29"/>
      <c r="G861" s="27"/>
      <c r="J861" s="29"/>
      <c r="K861" s="29"/>
      <c r="L861" s="29"/>
      <c r="M861" s="29"/>
      <c r="U861" s="27"/>
      <c r="Z861" s="27"/>
      <c r="AC861" s="27"/>
      <c r="AE861" s="27"/>
      <c r="AF861" s="27"/>
      <c r="AH861" s="27"/>
    </row>
    <row r="862" customFormat="false" ht="12.8" hidden="false" customHeight="false" outlineLevel="0" collapsed="false">
      <c r="D862" s="29"/>
      <c r="G862" s="27"/>
      <c r="J862" s="29"/>
      <c r="K862" s="29"/>
      <c r="L862" s="29"/>
      <c r="M862" s="29"/>
      <c r="U862" s="27"/>
      <c r="Z862" s="27"/>
      <c r="AC862" s="27"/>
      <c r="AE862" s="27"/>
      <c r="AF862" s="27"/>
      <c r="AH862" s="27"/>
    </row>
    <row r="863" customFormat="false" ht="12.8" hidden="false" customHeight="false" outlineLevel="0" collapsed="false">
      <c r="D863" s="29"/>
      <c r="G863" s="27"/>
      <c r="J863" s="29"/>
      <c r="K863" s="29"/>
      <c r="L863" s="29"/>
      <c r="M863" s="29"/>
      <c r="U863" s="27"/>
      <c r="Z863" s="27"/>
      <c r="AC863" s="27"/>
      <c r="AE863" s="27"/>
      <c r="AF863" s="27"/>
      <c r="AH863" s="27"/>
    </row>
    <row r="864" customFormat="false" ht="12.8" hidden="false" customHeight="false" outlineLevel="0" collapsed="false">
      <c r="D864" s="29"/>
      <c r="G864" s="27"/>
      <c r="J864" s="29"/>
      <c r="K864" s="29"/>
      <c r="L864" s="29"/>
      <c r="M864" s="29"/>
      <c r="U864" s="27"/>
      <c r="Z864" s="27"/>
      <c r="AC864" s="27"/>
      <c r="AE864" s="27"/>
      <c r="AF864" s="27"/>
      <c r="AH864" s="27"/>
    </row>
    <row r="865" customFormat="false" ht="12.8" hidden="false" customHeight="false" outlineLevel="0" collapsed="false">
      <c r="D865" s="29"/>
      <c r="G865" s="27"/>
      <c r="J865" s="29"/>
      <c r="K865" s="29"/>
      <c r="L865" s="29"/>
      <c r="M865" s="29"/>
      <c r="U865" s="27"/>
      <c r="Z865" s="27"/>
      <c r="AC865" s="27"/>
      <c r="AE865" s="27"/>
      <c r="AF865" s="27"/>
      <c r="AH865" s="27"/>
    </row>
    <row r="866" customFormat="false" ht="12.8" hidden="false" customHeight="false" outlineLevel="0" collapsed="false">
      <c r="D866" s="29"/>
      <c r="G866" s="27"/>
      <c r="J866" s="29"/>
      <c r="K866" s="29"/>
      <c r="L866" s="29"/>
      <c r="M866" s="29"/>
      <c r="U866" s="27"/>
      <c r="Z866" s="27"/>
      <c r="AC866" s="27"/>
      <c r="AE866" s="27"/>
      <c r="AF866" s="27"/>
      <c r="AH866" s="27"/>
    </row>
    <row r="867" customFormat="false" ht="12.8" hidden="false" customHeight="false" outlineLevel="0" collapsed="false">
      <c r="D867" s="29"/>
      <c r="G867" s="27"/>
      <c r="J867" s="29"/>
      <c r="K867" s="29"/>
      <c r="L867" s="29"/>
      <c r="M867" s="29"/>
      <c r="U867" s="27"/>
      <c r="Z867" s="27"/>
      <c r="AC867" s="27"/>
      <c r="AE867" s="27"/>
      <c r="AF867" s="27"/>
      <c r="AH867" s="27"/>
    </row>
    <row r="868" customFormat="false" ht="12.8" hidden="false" customHeight="false" outlineLevel="0" collapsed="false">
      <c r="D868" s="29"/>
      <c r="G868" s="27"/>
      <c r="J868" s="29"/>
      <c r="K868" s="29"/>
      <c r="L868" s="29"/>
      <c r="M868" s="29"/>
      <c r="U868" s="27"/>
      <c r="Z868" s="27"/>
      <c r="AC868" s="27"/>
      <c r="AE868" s="27"/>
      <c r="AF868" s="27"/>
      <c r="AH868" s="27"/>
    </row>
    <row r="869" customFormat="false" ht="12.8" hidden="false" customHeight="false" outlineLevel="0" collapsed="false">
      <c r="D869" s="29"/>
      <c r="G869" s="27"/>
      <c r="J869" s="29"/>
      <c r="K869" s="29"/>
      <c r="L869" s="29"/>
      <c r="M869" s="29"/>
      <c r="U869" s="27"/>
      <c r="Z869" s="27"/>
      <c r="AC869" s="27"/>
      <c r="AE869" s="27"/>
      <c r="AF869" s="27"/>
      <c r="AH869" s="27"/>
    </row>
    <row r="870" customFormat="false" ht="12.8" hidden="false" customHeight="false" outlineLevel="0" collapsed="false">
      <c r="D870" s="29"/>
      <c r="G870" s="27"/>
      <c r="J870" s="29"/>
      <c r="K870" s="29"/>
      <c r="L870" s="29"/>
      <c r="M870" s="29"/>
      <c r="U870" s="27"/>
      <c r="Z870" s="27"/>
      <c r="AC870" s="27"/>
      <c r="AE870" s="27"/>
      <c r="AF870" s="27"/>
      <c r="AH870" s="27"/>
    </row>
    <row r="871" customFormat="false" ht="12.8" hidden="false" customHeight="false" outlineLevel="0" collapsed="false">
      <c r="D871" s="29"/>
      <c r="G871" s="27"/>
      <c r="J871" s="29"/>
      <c r="K871" s="29"/>
      <c r="L871" s="29"/>
      <c r="M871" s="29"/>
      <c r="U871" s="27"/>
      <c r="Z871" s="27"/>
      <c r="AC871" s="27"/>
      <c r="AE871" s="27"/>
      <c r="AF871" s="27"/>
      <c r="AH871" s="27"/>
    </row>
    <row r="872" customFormat="false" ht="12.8" hidden="false" customHeight="false" outlineLevel="0" collapsed="false">
      <c r="D872" s="29"/>
      <c r="G872" s="27"/>
      <c r="J872" s="29"/>
      <c r="K872" s="29"/>
      <c r="L872" s="29"/>
      <c r="M872" s="29"/>
      <c r="U872" s="27"/>
      <c r="Z872" s="27"/>
      <c r="AC872" s="27"/>
      <c r="AE872" s="27"/>
      <c r="AF872" s="27"/>
      <c r="AH872" s="27"/>
    </row>
    <row r="873" customFormat="false" ht="12.8" hidden="false" customHeight="false" outlineLevel="0" collapsed="false">
      <c r="D873" s="29"/>
      <c r="G873" s="27"/>
      <c r="J873" s="29"/>
      <c r="K873" s="29"/>
      <c r="L873" s="29"/>
      <c r="M873" s="29"/>
      <c r="U873" s="27"/>
      <c r="Z873" s="27"/>
      <c r="AC873" s="27"/>
      <c r="AE873" s="27"/>
      <c r="AF873" s="27"/>
      <c r="AH873" s="27"/>
    </row>
    <row r="874" customFormat="false" ht="12.8" hidden="false" customHeight="false" outlineLevel="0" collapsed="false">
      <c r="D874" s="29"/>
      <c r="G874" s="27"/>
      <c r="J874" s="29"/>
      <c r="K874" s="29"/>
      <c r="L874" s="29"/>
      <c r="M874" s="29"/>
      <c r="U874" s="27"/>
      <c r="Z874" s="27"/>
      <c r="AC874" s="27"/>
      <c r="AE874" s="27"/>
      <c r="AF874" s="27"/>
      <c r="AH874" s="27"/>
    </row>
    <row r="875" customFormat="false" ht="12.8" hidden="false" customHeight="false" outlineLevel="0" collapsed="false">
      <c r="D875" s="29"/>
      <c r="G875" s="27"/>
      <c r="J875" s="29"/>
      <c r="K875" s="29"/>
      <c r="L875" s="29"/>
      <c r="M875" s="29"/>
      <c r="U875" s="27"/>
      <c r="Z875" s="27"/>
      <c r="AC875" s="27"/>
      <c r="AE875" s="27"/>
      <c r="AF875" s="27"/>
      <c r="AH875" s="27"/>
    </row>
    <row r="876" customFormat="false" ht="12.8" hidden="false" customHeight="false" outlineLevel="0" collapsed="false">
      <c r="D876" s="29"/>
      <c r="G876" s="27"/>
      <c r="J876" s="29"/>
      <c r="K876" s="29"/>
      <c r="L876" s="29"/>
      <c r="M876" s="29"/>
      <c r="U876" s="27"/>
      <c r="Z876" s="27"/>
      <c r="AC876" s="27"/>
      <c r="AE876" s="27"/>
      <c r="AF876" s="27"/>
      <c r="AH876" s="27"/>
    </row>
    <row r="877" customFormat="false" ht="12.8" hidden="false" customHeight="false" outlineLevel="0" collapsed="false">
      <c r="D877" s="29"/>
      <c r="G877" s="27"/>
      <c r="J877" s="29"/>
      <c r="K877" s="29"/>
      <c r="L877" s="29"/>
      <c r="M877" s="29"/>
      <c r="U877" s="27"/>
      <c r="Z877" s="27"/>
      <c r="AC877" s="27"/>
      <c r="AE877" s="27"/>
      <c r="AF877" s="27"/>
      <c r="AH877" s="27"/>
    </row>
    <row r="878" customFormat="false" ht="12.8" hidden="false" customHeight="false" outlineLevel="0" collapsed="false">
      <c r="D878" s="29"/>
      <c r="G878" s="27"/>
      <c r="J878" s="29"/>
      <c r="K878" s="29"/>
      <c r="L878" s="29"/>
      <c r="M878" s="29"/>
      <c r="U878" s="27"/>
      <c r="Z878" s="27"/>
      <c r="AC878" s="27"/>
      <c r="AE878" s="27"/>
      <c r="AF878" s="27"/>
      <c r="AH878" s="27"/>
    </row>
    <row r="879" customFormat="false" ht="12.8" hidden="false" customHeight="false" outlineLevel="0" collapsed="false">
      <c r="D879" s="29"/>
      <c r="G879" s="27"/>
      <c r="J879" s="29"/>
      <c r="K879" s="29"/>
      <c r="L879" s="29"/>
      <c r="M879" s="29"/>
      <c r="U879" s="27"/>
      <c r="Z879" s="27"/>
      <c r="AC879" s="27"/>
      <c r="AE879" s="27"/>
      <c r="AF879" s="27"/>
      <c r="AH879" s="27"/>
    </row>
    <row r="880" customFormat="false" ht="12.8" hidden="false" customHeight="false" outlineLevel="0" collapsed="false">
      <c r="D880" s="29"/>
      <c r="G880" s="27"/>
      <c r="J880" s="29"/>
      <c r="K880" s="29"/>
      <c r="L880" s="29"/>
      <c r="M880" s="29"/>
      <c r="U880" s="27"/>
      <c r="Z880" s="27"/>
      <c r="AC880" s="27"/>
      <c r="AE880" s="27"/>
      <c r="AF880" s="27"/>
      <c r="AH880" s="27"/>
    </row>
    <row r="881" customFormat="false" ht="12.8" hidden="false" customHeight="false" outlineLevel="0" collapsed="false">
      <c r="D881" s="29"/>
      <c r="G881" s="27"/>
      <c r="J881" s="29"/>
      <c r="K881" s="29"/>
      <c r="L881" s="29"/>
      <c r="M881" s="29"/>
      <c r="U881" s="27"/>
      <c r="Z881" s="27"/>
      <c r="AC881" s="27"/>
      <c r="AE881" s="27"/>
      <c r="AF881" s="27"/>
      <c r="AH881" s="27"/>
    </row>
    <row r="882" customFormat="false" ht="12.8" hidden="false" customHeight="false" outlineLevel="0" collapsed="false">
      <c r="D882" s="29"/>
      <c r="G882" s="27"/>
      <c r="J882" s="29"/>
      <c r="K882" s="29"/>
      <c r="L882" s="29"/>
      <c r="M882" s="29"/>
      <c r="U882" s="27"/>
      <c r="Z882" s="27"/>
      <c r="AC882" s="27"/>
      <c r="AE882" s="27"/>
      <c r="AF882" s="27"/>
      <c r="AH882" s="27"/>
    </row>
    <row r="883" customFormat="false" ht="12.8" hidden="false" customHeight="false" outlineLevel="0" collapsed="false">
      <c r="D883" s="29"/>
      <c r="G883" s="27"/>
      <c r="J883" s="29"/>
      <c r="K883" s="29"/>
      <c r="L883" s="29"/>
      <c r="M883" s="29"/>
      <c r="U883" s="27"/>
      <c r="Z883" s="27"/>
      <c r="AC883" s="27"/>
      <c r="AE883" s="27"/>
      <c r="AF883" s="27"/>
      <c r="AH883" s="27"/>
    </row>
    <row r="884" customFormat="false" ht="12.8" hidden="false" customHeight="false" outlineLevel="0" collapsed="false">
      <c r="D884" s="29"/>
      <c r="G884" s="27"/>
      <c r="J884" s="29"/>
      <c r="K884" s="29"/>
      <c r="L884" s="29"/>
      <c r="M884" s="29"/>
      <c r="U884" s="27"/>
      <c r="Z884" s="27"/>
      <c r="AC884" s="27"/>
      <c r="AE884" s="27"/>
      <c r="AF884" s="27"/>
      <c r="AH884" s="27"/>
    </row>
    <row r="885" customFormat="false" ht="12.8" hidden="false" customHeight="false" outlineLevel="0" collapsed="false">
      <c r="D885" s="29"/>
      <c r="G885" s="27"/>
      <c r="J885" s="29"/>
      <c r="K885" s="29"/>
      <c r="L885" s="29"/>
      <c r="M885" s="29"/>
      <c r="U885" s="27"/>
      <c r="Z885" s="27"/>
      <c r="AC885" s="27"/>
      <c r="AE885" s="27"/>
      <c r="AF885" s="27"/>
      <c r="AH885" s="27"/>
    </row>
    <row r="886" customFormat="false" ht="12.8" hidden="false" customHeight="false" outlineLevel="0" collapsed="false">
      <c r="D886" s="29"/>
      <c r="G886" s="27"/>
      <c r="J886" s="29"/>
      <c r="K886" s="29"/>
      <c r="L886" s="29"/>
      <c r="M886" s="29"/>
      <c r="U886" s="27"/>
      <c r="Z886" s="27"/>
      <c r="AC886" s="27"/>
      <c r="AE886" s="27"/>
      <c r="AF886" s="27"/>
      <c r="AH886" s="27"/>
    </row>
    <row r="887" customFormat="false" ht="12.8" hidden="false" customHeight="false" outlineLevel="0" collapsed="false">
      <c r="D887" s="29"/>
      <c r="G887" s="27"/>
      <c r="J887" s="29"/>
      <c r="K887" s="29"/>
      <c r="L887" s="29"/>
      <c r="M887" s="29"/>
      <c r="U887" s="27"/>
      <c r="Z887" s="27"/>
      <c r="AC887" s="27"/>
      <c r="AE887" s="27"/>
      <c r="AF887" s="27"/>
      <c r="AH887" s="27"/>
    </row>
    <row r="888" customFormat="false" ht="12.8" hidden="false" customHeight="false" outlineLevel="0" collapsed="false">
      <c r="D888" s="29"/>
      <c r="G888" s="27"/>
      <c r="J888" s="29"/>
      <c r="K888" s="29"/>
      <c r="L888" s="29"/>
      <c r="M888" s="29"/>
      <c r="U888" s="27"/>
      <c r="Z888" s="27"/>
      <c r="AC888" s="27"/>
      <c r="AE888" s="27"/>
      <c r="AF888" s="27"/>
      <c r="AH888" s="27"/>
    </row>
    <row r="889" customFormat="false" ht="12.8" hidden="false" customHeight="false" outlineLevel="0" collapsed="false">
      <c r="D889" s="29"/>
      <c r="G889" s="27"/>
      <c r="J889" s="29"/>
      <c r="K889" s="29"/>
      <c r="L889" s="29"/>
      <c r="M889" s="29"/>
      <c r="U889" s="27"/>
      <c r="Z889" s="27"/>
      <c r="AC889" s="27"/>
      <c r="AE889" s="27"/>
      <c r="AF889" s="27"/>
      <c r="AH889" s="27"/>
    </row>
    <row r="890" customFormat="false" ht="12.8" hidden="false" customHeight="false" outlineLevel="0" collapsed="false">
      <c r="D890" s="29"/>
      <c r="G890" s="27"/>
      <c r="J890" s="29"/>
      <c r="K890" s="29"/>
      <c r="L890" s="29"/>
      <c r="M890" s="29"/>
      <c r="U890" s="27"/>
      <c r="Z890" s="27"/>
      <c r="AC890" s="27"/>
      <c r="AE890" s="27"/>
      <c r="AF890" s="27"/>
      <c r="AH890" s="27"/>
    </row>
    <row r="891" customFormat="false" ht="12.8" hidden="false" customHeight="false" outlineLevel="0" collapsed="false">
      <c r="D891" s="29"/>
      <c r="G891" s="27"/>
      <c r="J891" s="29"/>
      <c r="K891" s="29"/>
      <c r="L891" s="29"/>
      <c r="M891" s="29"/>
      <c r="U891" s="27"/>
      <c r="Z891" s="27"/>
      <c r="AC891" s="27"/>
      <c r="AE891" s="27"/>
      <c r="AF891" s="27"/>
      <c r="AH891" s="27"/>
    </row>
    <row r="892" customFormat="false" ht="12.8" hidden="false" customHeight="false" outlineLevel="0" collapsed="false">
      <c r="D892" s="29"/>
      <c r="G892" s="27"/>
      <c r="J892" s="29"/>
      <c r="K892" s="29"/>
      <c r="L892" s="29"/>
      <c r="M892" s="29"/>
      <c r="U892" s="27"/>
      <c r="Z892" s="27"/>
      <c r="AC892" s="27"/>
      <c r="AE892" s="27"/>
      <c r="AF892" s="27"/>
      <c r="AH892" s="27"/>
    </row>
    <row r="893" customFormat="false" ht="12.8" hidden="false" customHeight="false" outlineLevel="0" collapsed="false">
      <c r="D893" s="29"/>
      <c r="G893" s="27"/>
      <c r="J893" s="29"/>
      <c r="K893" s="29"/>
      <c r="L893" s="29"/>
      <c r="M893" s="29"/>
      <c r="U893" s="27"/>
      <c r="Z893" s="27"/>
      <c r="AC893" s="27"/>
      <c r="AE893" s="27"/>
      <c r="AF893" s="27"/>
      <c r="AH893" s="27"/>
    </row>
    <row r="894" customFormat="false" ht="12.8" hidden="false" customHeight="false" outlineLevel="0" collapsed="false">
      <c r="D894" s="29"/>
      <c r="G894" s="27"/>
      <c r="J894" s="29"/>
      <c r="K894" s="29"/>
      <c r="L894" s="29"/>
      <c r="M894" s="29"/>
      <c r="U894" s="27"/>
      <c r="Z894" s="27"/>
      <c r="AC894" s="27"/>
      <c r="AE894" s="27"/>
      <c r="AF894" s="27"/>
      <c r="AH894" s="27"/>
    </row>
    <row r="895" customFormat="false" ht="12.8" hidden="false" customHeight="false" outlineLevel="0" collapsed="false">
      <c r="D895" s="29"/>
      <c r="G895" s="27"/>
      <c r="J895" s="29"/>
      <c r="K895" s="29"/>
      <c r="L895" s="29"/>
      <c r="M895" s="29"/>
      <c r="U895" s="27"/>
      <c r="Z895" s="27"/>
      <c r="AC895" s="27"/>
      <c r="AE895" s="27"/>
      <c r="AF895" s="27"/>
      <c r="AH895" s="27"/>
    </row>
    <row r="896" customFormat="false" ht="12.8" hidden="false" customHeight="false" outlineLevel="0" collapsed="false">
      <c r="D896" s="29"/>
      <c r="G896" s="27"/>
      <c r="J896" s="29"/>
      <c r="K896" s="29"/>
      <c r="L896" s="29"/>
      <c r="M896" s="29"/>
      <c r="U896" s="27"/>
      <c r="Z896" s="27"/>
      <c r="AC896" s="27"/>
      <c r="AE896" s="27"/>
      <c r="AF896" s="27"/>
      <c r="AH896" s="27"/>
    </row>
    <row r="897" customFormat="false" ht="12.8" hidden="false" customHeight="false" outlineLevel="0" collapsed="false">
      <c r="D897" s="29"/>
      <c r="G897" s="27"/>
      <c r="J897" s="29"/>
      <c r="K897" s="29"/>
      <c r="L897" s="29"/>
      <c r="M897" s="29"/>
      <c r="U897" s="27"/>
      <c r="Z897" s="27"/>
      <c r="AC897" s="27"/>
      <c r="AE897" s="27"/>
      <c r="AF897" s="27"/>
      <c r="AH897" s="27"/>
    </row>
    <row r="898" customFormat="false" ht="12.8" hidden="false" customHeight="false" outlineLevel="0" collapsed="false">
      <c r="D898" s="29"/>
      <c r="G898" s="27"/>
      <c r="J898" s="29"/>
      <c r="K898" s="29"/>
      <c r="L898" s="29"/>
      <c r="M898" s="29"/>
      <c r="U898" s="27"/>
      <c r="Z898" s="27"/>
      <c r="AC898" s="27"/>
      <c r="AE898" s="27"/>
      <c r="AF898" s="27"/>
      <c r="AH898" s="27"/>
    </row>
    <row r="899" customFormat="false" ht="12.8" hidden="false" customHeight="false" outlineLevel="0" collapsed="false">
      <c r="D899" s="29"/>
      <c r="G899" s="27"/>
      <c r="J899" s="29"/>
      <c r="K899" s="29"/>
      <c r="L899" s="29"/>
      <c r="M899" s="29"/>
      <c r="U899" s="27"/>
      <c r="Z899" s="27"/>
      <c r="AC899" s="27"/>
      <c r="AE899" s="27"/>
      <c r="AF899" s="27"/>
      <c r="AH899" s="27"/>
    </row>
    <row r="900" customFormat="false" ht="12.8" hidden="false" customHeight="false" outlineLevel="0" collapsed="false">
      <c r="D900" s="29"/>
      <c r="G900" s="27"/>
      <c r="J900" s="29"/>
      <c r="K900" s="29"/>
      <c r="L900" s="29"/>
      <c r="M900" s="29"/>
      <c r="U900" s="27"/>
      <c r="Z900" s="27"/>
      <c r="AC900" s="27"/>
      <c r="AE900" s="27"/>
      <c r="AF900" s="27"/>
      <c r="AH900" s="27"/>
    </row>
    <row r="901" customFormat="false" ht="12.8" hidden="false" customHeight="false" outlineLevel="0" collapsed="false">
      <c r="D901" s="29"/>
      <c r="G901" s="27"/>
      <c r="J901" s="29"/>
      <c r="K901" s="29"/>
      <c r="L901" s="29"/>
      <c r="M901" s="29"/>
      <c r="U901" s="27"/>
      <c r="Z901" s="27"/>
      <c r="AC901" s="27"/>
      <c r="AE901" s="27"/>
      <c r="AF901" s="27"/>
      <c r="AH901" s="27"/>
    </row>
    <row r="902" customFormat="false" ht="12.8" hidden="false" customHeight="false" outlineLevel="0" collapsed="false">
      <c r="D902" s="29"/>
      <c r="G902" s="27"/>
      <c r="J902" s="29"/>
      <c r="K902" s="29"/>
      <c r="L902" s="29"/>
      <c r="M902" s="29"/>
      <c r="U902" s="27"/>
      <c r="Z902" s="27"/>
      <c r="AC902" s="27"/>
      <c r="AE902" s="27"/>
      <c r="AF902" s="27"/>
      <c r="AH902" s="27"/>
    </row>
    <row r="903" customFormat="false" ht="12.8" hidden="false" customHeight="false" outlineLevel="0" collapsed="false">
      <c r="D903" s="29"/>
      <c r="G903" s="27"/>
      <c r="J903" s="29"/>
      <c r="K903" s="29"/>
      <c r="L903" s="29"/>
      <c r="M903" s="29"/>
      <c r="U903" s="27"/>
      <c r="Z903" s="27"/>
      <c r="AC903" s="27"/>
      <c r="AE903" s="27"/>
      <c r="AF903" s="27"/>
      <c r="AH903" s="27"/>
    </row>
    <row r="904" customFormat="false" ht="12.8" hidden="false" customHeight="false" outlineLevel="0" collapsed="false">
      <c r="D904" s="29"/>
      <c r="G904" s="27"/>
      <c r="J904" s="29"/>
      <c r="K904" s="29"/>
      <c r="L904" s="29"/>
      <c r="M904" s="29"/>
      <c r="U904" s="27"/>
      <c r="Z904" s="27"/>
      <c r="AC904" s="27"/>
      <c r="AE904" s="27"/>
      <c r="AF904" s="27"/>
      <c r="AH904" s="27"/>
    </row>
    <row r="905" customFormat="false" ht="12.8" hidden="false" customHeight="false" outlineLevel="0" collapsed="false">
      <c r="D905" s="29"/>
      <c r="G905" s="27"/>
      <c r="J905" s="29"/>
      <c r="K905" s="29"/>
      <c r="L905" s="29"/>
      <c r="M905" s="29"/>
      <c r="U905" s="27"/>
      <c r="Z905" s="27"/>
      <c r="AC905" s="27"/>
      <c r="AE905" s="27"/>
      <c r="AF905" s="27"/>
      <c r="AH905" s="27"/>
    </row>
    <row r="906" customFormat="false" ht="12.8" hidden="false" customHeight="false" outlineLevel="0" collapsed="false">
      <c r="D906" s="29"/>
      <c r="G906" s="27"/>
      <c r="J906" s="29"/>
      <c r="K906" s="29"/>
      <c r="L906" s="29"/>
      <c r="M906" s="29"/>
      <c r="U906" s="27"/>
      <c r="Z906" s="27"/>
      <c r="AC906" s="27"/>
      <c r="AE906" s="27"/>
      <c r="AF906" s="27"/>
      <c r="AH906" s="27"/>
    </row>
    <row r="907" customFormat="false" ht="12.8" hidden="false" customHeight="false" outlineLevel="0" collapsed="false">
      <c r="D907" s="29"/>
      <c r="G907" s="27"/>
      <c r="J907" s="29"/>
      <c r="K907" s="29"/>
      <c r="L907" s="29"/>
      <c r="M907" s="29"/>
      <c r="U907" s="27"/>
      <c r="Z907" s="27"/>
      <c r="AC907" s="27"/>
      <c r="AE907" s="27"/>
      <c r="AF907" s="27"/>
      <c r="AH907" s="27"/>
    </row>
    <row r="908" customFormat="false" ht="12.8" hidden="false" customHeight="false" outlineLevel="0" collapsed="false">
      <c r="D908" s="29"/>
      <c r="G908" s="27"/>
      <c r="J908" s="29"/>
      <c r="K908" s="29"/>
      <c r="L908" s="29"/>
      <c r="M908" s="29"/>
      <c r="U908" s="27"/>
      <c r="Z908" s="27"/>
      <c r="AC908" s="27"/>
      <c r="AE908" s="27"/>
      <c r="AF908" s="27"/>
      <c r="AH908" s="27"/>
    </row>
    <row r="909" customFormat="false" ht="12.8" hidden="false" customHeight="false" outlineLevel="0" collapsed="false">
      <c r="D909" s="29"/>
      <c r="G909" s="27"/>
      <c r="J909" s="29"/>
      <c r="K909" s="29"/>
      <c r="L909" s="29"/>
      <c r="M909" s="29"/>
      <c r="U909" s="27"/>
      <c r="Z909" s="27"/>
      <c r="AC909" s="27"/>
      <c r="AE909" s="27"/>
      <c r="AF909" s="27"/>
      <c r="AH909" s="27"/>
    </row>
    <row r="910" customFormat="false" ht="12.8" hidden="false" customHeight="false" outlineLevel="0" collapsed="false">
      <c r="D910" s="29"/>
      <c r="G910" s="27"/>
      <c r="J910" s="29"/>
      <c r="K910" s="29"/>
      <c r="L910" s="29"/>
      <c r="M910" s="29"/>
      <c r="U910" s="27"/>
      <c r="Z910" s="27"/>
      <c r="AC910" s="27"/>
      <c r="AE910" s="27"/>
      <c r="AF910" s="27"/>
      <c r="AH910" s="27"/>
    </row>
    <row r="911" customFormat="false" ht="12.8" hidden="false" customHeight="false" outlineLevel="0" collapsed="false">
      <c r="D911" s="29"/>
      <c r="G911" s="27"/>
      <c r="J911" s="29"/>
      <c r="K911" s="29"/>
      <c r="L911" s="29"/>
      <c r="M911" s="29"/>
      <c r="U911" s="27"/>
      <c r="Z911" s="27"/>
      <c r="AC911" s="27"/>
      <c r="AE911" s="27"/>
      <c r="AF911" s="27"/>
      <c r="AH911" s="27"/>
    </row>
    <row r="912" customFormat="false" ht="12.8" hidden="false" customHeight="false" outlineLevel="0" collapsed="false">
      <c r="D912" s="29"/>
      <c r="G912" s="27"/>
      <c r="J912" s="29"/>
      <c r="K912" s="29"/>
      <c r="L912" s="29"/>
      <c r="M912" s="29"/>
      <c r="U912" s="27"/>
      <c r="Z912" s="27"/>
      <c r="AC912" s="27"/>
      <c r="AE912" s="27"/>
      <c r="AF912" s="27"/>
      <c r="AH912" s="27"/>
    </row>
    <row r="913" customFormat="false" ht="12.8" hidden="false" customHeight="false" outlineLevel="0" collapsed="false">
      <c r="D913" s="29"/>
      <c r="G913" s="27"/>
      <c r="J913" s="29"/>
      <c r="K913" s="29"/>
      <c r="L913" s="29"/>
      <c r="M913" s="29"/>
      <c r="U913" s="27"/>
      <c r="Z913" s="27"/>
      <c r="AC913" s="27"/>
      <c r="AE913" s="27"/>
      <c r="AF913" s="27"/>
      <c r="AH913" s="27"/>
    </row>
    <row r="914" customFormat="false" ht="12.8" hidden="false" customHeight="false" outlineLevel="0" collapsed="false">
      <c r="D914" s="29"/>
      <c r="G914" s="27"/>
      <c r="J914" s="29"/>
      <c r="K914" s="29"/>
      <c r="L914" s="29"/>
      <c r="M914" s="29"/>
      <c r="U914" s="27"/>
      <c r="Z914" s="27"/>
      <c r="AC914" s="27"/>
      <c r="AE914" s="27"/>
      <c r="AF914" s="27"/>
      <c r="AH914" s="27"/>
    </row>
    <row r="915" customFormat="false" ht="12.8" hidden="false" customHeight="false" outlineLevel="0" collapsed="false">
      <c r="D915" s="29"/>
      <c r="G915" s="27"/>
      <c r="J915" s="29"/>
      <c r="K915" s="29"/>
      <c r="L915" s="29"/>
      <c r="M915" s="29"/>
      <c r="U915" s="27"/>
      <c r="Z915" s="27"/>
      <c r="AC915" s="27"/>
      <c r="AE915" s="27"/>
      <c r="AF915" s="27"/>
      <c r="AH915" s="27"/>
    </row>
    <row r="916" customFormat="false" ht="12.8" hidden="false" customHeight="false" outlineLevel="0" collapsed="false">
      <c r="D916" s="29"/>
      <c r="G916" s="27"/>
      <c r="J916" s="29"/>
      <c r="K916" s="29"/>
      <c r="L916" s="29"/>
      <c r="M916" s="29"/>
      <c r="U916" s="27"/>
      <c r="Z916" s="27"/>
      <c r="AC916" s="27"/>
      <c r="AE916" s="27"/>
      <c r="AF916" s="27"/>
      <c r="AH916" s="27"/>
    </row>
    <row r="917" customFormat="false" ht="12.8" hidden="false" customHeight="false" outlineLevel="0" collapsed="false">
      <c r="D917" s="29"/>
      <c r="G917" s="27"/>
      <c r="J917" s="29"/>
      <c r="K917" s="29"/>
      <c r="L917" s="29"/>
      <c r="M917" s="29"/>
      <c r="U917" s="27"/>
      <c r="Z917" s="27"/>
      <c r="AC917" s="27"/>
      <c r="AE917" s="27"/>
      <c r="AF917" s="27"/>
      <c r="AH917" s="27"/>
    </row>
    <row r="918" customFormat="false" ht="12.8" hidden="false" customHeight="false" outlineLevel="0" collapsed="false">
      <c r="D918" s="29"/>
      <c r="G918" s="27"/>
      <c r="J918" s="29"/>
      <c r="K918" s="29"/>
      <c r="L918" s="29"/>
      <c r="M918" s="29"/>
      <c r="U918" s="27"/>
      <c r="Z918" s="27"/>
      <c r="AC918" s="27"/>
      <c r="AE918" s="27"/>
      <c r="AF918" s="27"/>
      <c r="AH918" s="27"/>
    </row>
    <row r="919" customFormat="false" ht="12.8" hidden="false" customHeight="false" outlineLevel="0" collapsed="false">
      <c r="D919" s="29"/>
      <c r="G919" s="27"/>
      <c r="J919" s="29"/>
      <c r="K919" s="29"/>
      <c r="L919" s="29"/>
      <c r="M919" s="29"/>
      <c r="U919" s="27"/>
      <c r="Z919" s="27"/>
      <c r="AC919" s="27"/>
      <c r="AE919" s="27"/>
      <c r="AF919" s="27"/>
      <c r="AH919" s="27"/>
    </row>
    <row r="920" customFormat="false" ht="12.8" hidden="false" customHeight="false" outlineLevel="0" collapsed="false">
      <c r="D920" s="29"/>
      <c r="G920" s="27"/>
      <c r="J920" s="29"/>
      <c r="K920" s="29"/>
      <c r="L920" s="29"/>
      <c r="M920" s="29"/>
      <c r="U920" s="27"/>
      <c r="Z920" s="27"/>
      <c r="AC920" s="27"/>
      <c r="AE920" s="27"/>
      <c r="AF920" s="27"/>
      <c r="AH920" s="27"/>
    </row>
    <row r="921" customFormat="false" ht="12.8" hidden="false" customHeight="false" outlineLevel="0" collapsed="false">
      <c r="D921" s="29"/>
      <c r="G921" s="27"/>
      <c r="J921" s="29"/>
      <c r="K921" s="29"/>
      <c r="L921" s="29"/>
      <c r="M921" s="29"/>
      <c r="U921" s="27"/>
      <c r="Z921" s="27"/>
      <c r="AC921" s="27"/>
      <c r="AE921" s="27"/>
      <c r="AF921" s="27"/>
      <c r="AH921" s="27"/>
    </row>
    <row r="922" customFormat="false" ht="12.8" hidden="false" customHeight="false" outlineLevel="0" collapsed="false">
      <c r="D922" s="29"/>
      <c r="G922" s="27"/>
      <c r="J922" s="29"/>
      <c r="K922" s="29"/>
      <c r="L922" s="29"/>
      <c r="M922" s="29"/>
      <c r="U922" s="27"/>
      <c r="Z922" s="27"/>
      <c r="AC922" s="27"/>
      <c r="AE922" s="27"/>
      <c r="AF922" s="27"/>
      <c r="AH922" s="27"/>
    </row>
    <row r="923" customFormat="false" ht="12.8" hidden="false" customHeight="false" outlineLevel="0" collapsed="false">
      <c r="D923" s="29"/>
      <c r="G923" s="27"/>
      <c r="J923" s="29"/>
      <c r="K923" s="29"/>
      <c r="L923" s="29"/>
      <c r="M923" s="29"/>
      <c r="U923" s="27"/>
      <c r="Z923" s="27"/>
      <c r="AC923" s="27"/>
      <c r="AE923" s="27"/>
      <c r="AF923" s="27"/>
      <c r="AH923" s="27"/>
    </row>
    <row r="924" customFormat="false" ht="12.8" hidden="false" customHeight="false" outlineLevel="0" collapsed="false">
      <c r="D924" s="29"/>
      <c r="G924" s="27"/>
      <c r="J924" s="29"/>
      <c r="K924" s="29"/>
      <c r="L924" s="29"/>
      <c r="M924" s="29"/>
      <c r="U924" s="27"/>
      <c r="Z924" s="27"/>
      <c r="AC924" s="27"/>
      <c r="AE924" s="27"/>
      <c r="AF924" s="27"/>
      <c r="AH924" s="27"/>
    </row>
    <row r="925" customFormat="false" ht="12.8" hidden="false" customHeight="false" outlineLevel="0" collapsed="false">
      <c r="D925" s="29"/>
      <c r="G925" s="27"/>
      <c r="J925" s="29"/>
      <c r="K925" s="29"/>
      <c r="L925" s="29"/>
      <c r="M925" s="29"/>
      <c r="U925" s="27"/>
      <c r="Z925" s="27"/>
      <c r="AC925" s="27"/>
      <c r="AE925" s="27"/>
      <c r="AF925" s="27"/>
      <c r="AH925" s="27"/>
    </row>
    <row r="926" customFormat="false" ht="12.8" hidden="false" customHeight="false" outlineLevel="0" collapsed="false">
      <c r="D926" s="29"/>
      <c r="G926" s="27"/>
      <c r="J926" s="29"/>
      <c r="K926" s="29"/>
      <c r="L926" s="29"/>
      <c r="M926" s="29"/>
      <c r="U926" s="27"/>
      <c r="Z926" s="27"/>
      <c r="AC926" s="27"/>
      <c r="AE926" s="27"/>
      <c r="AF926" s="27"/>
      <c r="AH926" s="27"/>
    </row>
    <row r="927" customFormat="false" ht="12.8" hidden="false" customHeight="false" outlineLevel="0" collapsed="false">
      <c r="D927" s="29"/>
      <c r="G927" s="27"/>
      <c r="J927" s="29"/>
      <c r="K927" s="29"/>
      <c r="L927" s="29"/>
      <c r="M927" s="29"/>
      <c r="U927" s="27"/>
      <c r="Z927" s="27"/>
      <c r="AC927" s="27"/>
      <c r="AE927" s="27"/>
      <c r="AF927" s="27"/>
      <c r="AH927" s="27"/>
    </row>
    <row r="928" customFormat="false" ht="12.8" hidden="false" customHeight="false" outlineLevel="0" collapsed="false">
      <c r="D928" s="29"/>
      <c r="G928" s="27"/>
      <c r="J928" s="29"/>
      <c r="K928" s="29"/>
      <c r="L928" s="29"/>
      <c r="M928" s="29"/>
      <c r="U928" s="27"/>
      <c r="Z928" s="27"/>
      <c r="AC928" s="27"/>
      <c r="AE928" s="27"/>
      <c r="AF928" s="27"/>
      <c r="AH928" s="27"/>
    </row>
    <row r="929" customFormat="false" ht="12.8" hidden="false" customHeight="false" outlineLevel="0" collapsed="false">
      <c r="D929" s="29"/>
      <c r="G929" s="27"/>
      <c r="J929" s="29"/>
      <c r="K929" s="29"/>
      <c r="L929" s="29"/>
      <c r="M929" s="29"/>
      <c r="U929" s="27"/>
      <c r="Z929" s="27"/>
      <c r="AC929" s="27"/>
      <c r="AE929" s="27"/>
      <c r="AF929" s="27"/>
      <c r="AH929" s="27"/>
    </row>
    <row r="930" customFormat="false" ht="12.8" hidden="false" customHeight="false" outlineLevel="0" collapsed="false">
      <c r="D930" s="29"/>
      <c r="G930" s="27"/>
      <c r="J930" s="29"/>
      <c r="K930" s="29"/>
      <c r="L930" s="29"/>
      <c r="M930" s="29"/>
      <c r="U930" s="27"/>
      <c r="Z930" s="27"/>
      <c r="AC930" s="27"/>
      <c r="AE930" s="27"/>
      <c r="AF930" s="27"/>
      <c r="AH930" s="27"/>
    </row>
    <row r="931" customFormat="false" ht="12.8" hidden="false" customHeight="false" outlineLevel="0" collapsed="false">
      <c r="D931" s="29"/>
      <c r="G931" s="27"/>
      <c r="J931" s="29"/>
      <c r="K931" s="29"/>
      <c r="L931" s="29"/>
      <c r="M931" s="29"/>
      <c r="U931" s="27"/>
      <c r="Z931" s="27"/>
      <c r="AC931" s="27"/>
      <c r="AE931" s="27"/>
      <c r="AF931" s="27"/>
      <c r="AH931" s="27"/>
    </row>
    <row r="932" customFormat="false" ht="12.8" hidden="false" customHeight="false" outlineLevel="0" collapsed="false">
      <c r="D932" s="29"/>
      <c r="G932" s="27"/>
      <c r="J932" s="29"/>
      <c r="K932" s="29"/>
      <c r="L932" s="29"/>
      <c r="M932" s="29"/>
      <c r="U932" s="27"/>
      <c r="Z932" s="27"/>
      <c r="AC932" s="27"/>
      <c r="AE932" s="27"/>
      <c r="AF932" s="27"/>
      <c r="AH932" s="27"/>
    </row>
    <row r="933" customFormat="false" ht="12.8" hidden="false" customHeight="false" outlineLevel="0" collapsed="false">
      <c r="D933" s="29"/>
      <c r="G933" s="27"/>
      <c r="J933" s="29"/>
      <c r="K933" s="29"/>
      <c r="L933" s="29"/>
      <c r="M933" s="29"/>
      <c r="U933" s="27"/>
      <c r="Z933" s="27"/>
      <c r="AC933" s="27"/>
      <c r="AE933" s="27"/>
      <c r="AF933" s="27"/>
      <c r="AH933" s="27"/>
    </row>
    <row r="934" customFormat="false" ht="12.8" hidden="false" customHeight="false" outlineLevel="0" collapsed="false">
      <c r="D934" s="29"/>
      <c r="G934" s="27"/>
      <c r="J934" s="29"/>
      <c r="K934" s="29"/>
      <c r="L934" s="29"/>
      <c r="M934" s="29"/>
      <c r="U934" s="27"/>
      <c r="Z934" s="27"/>
      <c r="AC934" s="27"/>
      <c r="AE934" s="27"/>
      <c r="AF934" s="27"/>
      <c r="AH934" s="27"/>
    </row>
    <row r="935" customFormat="false" ht="12.8" hidden="false" customHeight="false" outlineLevel="0" collapsed="false">
      <c r="D935" s="29"/>
      <c r="G935" s="27"/>
      <c r="J935" s="29"/>
      <c r="K935" s="29"/>
      <c r="L935" s="29"/>
      <c r="M935" s="29"/>
      <c r="U935" s="27"/>
      <c r="Z935" s="27"/>
      <c r="AC935" s="27"/>
      <c r="AE935" s="27"/>
      <c r="AF935" s="27"/>
      <c r="AH935" s="27"/>
    </row>
    <row r="936" customFormat="false" ht="12.8" hidden="false" customHeight="false" outlineLevel="0" collapsed="false">
      <c r="D936" s="29"/>
      <c r="G936" s="27"/>
      <c r="J936" s="29"/>
      <c r="K936" s="29"/>
      <c r="L936" s="29"/>
      <c r="M936" s="29"/>
      <c r="U936" s="27"/>
      <c r="Z936" s="27"/>
      <c r="AC936" s="27"/>
      <c r="AE936" s="27"/>
      <c r="AF936" s="27"/>
      <c r="AH936" s="27"/>
    </row>
    <row r="937" customFormat="false" ht="12.8" hidden="false" customHeight="false" outlineLevel="0" collapsed="false">
      <c r="D937" s="29"/>
      <c r="G937" s="27"/>
      <c r="J937" s="29"/>
      <c r="K937" s="29"/>
      <c r="L937" s="29"/>
      <c r="M937" s="29"/>
      <c r="U937" s="27"/>
      <c r="Z937" s="27"/>
      <c r="AC937" s="27"/>
      <c r="AE937" s="27"/>
      <c r="AF937" s="27"/>
      <c r="AH937" s="27"/>
    </row>
    <row r="938" customFormat="false" ht="12.8" hidden="false" customHeight="false" outlineLevel="0" collapsed="false">
      <c r="D938" s="29"/>
      <c r="G938" s="27"/>
      <c r="J938" s="29"/>
      <c r="K938" s="29"/>
      <c r="L938" s="29"/>
      <c r="M938" s="29"/>
      <c r="U938" s="27"/>
      <c r="Z938" s="27"/>
      <c r="AC938" s="27"/>
      <c r="AE938" s="27"/>
      <c r="AF938" s="27"/>
      <c r="AH938" s="27"/>
    </row>
    <row r="939" customFormat="false" ht="12.8" hidden="false" customHeight="false" outlineLevel="0" collapsed="false">
      <c r="D939" s="29"/>
      <c r="G939" s="27"/>
      <c r="J939" s="29"/>
      <c r="K939" s="29"/>
      <c r="L939" s="29"/>
      <c r="M939" s="29"/>
      <c r="U939" s="27"/>
      <c r="Z939" s="27"/>
      <c r="AC939" s="27"/>
      <c r="AE939" s="27"/>
      <c r="AF939" s="27"/>
      <c r="AH939" s="27"/>
    </row>
    <row r="940" customFormat="false" ht="12.8" hidden="false" customHeight="false" outlineLevel="0" collapsed="false">
      <c r="D940" s="29"/>
      <c r="G940" s="27"/>
      <c r="J940" s="29"/>
      <c r="K940" s="29"/>
      <c r="L940" s="29"/>
      <c r="M940" s="29"/>
      <c r="U940" s="27"/>
      <c r="Z940" s="27"/>
      <c r="AC940" s="27"/>
      <c r="AE940" s="27"/>
      <c r="AF940" s="27"/>
      <c r="AH940" s="27"/>
    </row>
    <row r="941" customFormat="false" ht="12.8" hidden="false" customHeight="false" outlineLevel="0" collapsed="false">
      <c r="D941" s="29"/>
      <c r="G941" s="27"/>
      <c r="J941" s="29"/>
      <c r="K941" s="29"/>
      <c r="L941" s="29"/>
      <c r="M941" s="29"/>
      <c r="U941" s="27"/>
      <c r="Z941" s="27"/>
      <c r="AC941" s="27"/>
      <c r="AE941" s="27"/>
      <c r="AF941" s="27"/>
      <c r="AH941" s="27"/>
    </row>
    <row r="942" customFormat="false" ht="12.8" hidden="false" customHeight="false" outlineLevel="0" collapsed="false">
      <c r="D942" s="29"/>
      <c r="G942" s="27"/>
      <c r="J942" s="29"/>
      <c r="K942" s="29"/>
      <c r="L942" s="29"/>
      <c r="M942" s="29"/>
      <c r="U942" s="27"/>
      <c r="Z942" s="27"/>
      <c r="AC942" s="27"/>
      <c r="AE942" s="27"/>
      <c r="AF942" s="27"/>
      <c r="AH942" s="27"/>
    </row>
    <row r="943" customFormat="false" ht="12.8" hidden="false" customHeight="false" outlineLevel="0" collapsed="false">
      <c r="D943" s="29"/>
      <c r="G943" s="27"/>
      <c r="J943" s="29"/>
      <c r="K943" s="29"/>
      <c r="L943" s="29"/>
      <c r="M943" s="29"/>
      <c r="U943" s="27"/>
      <c r="Z943" s="27"/>
      <c r="AC943" s="27"/>
      <c r="AE943" s="27"/>
      <c r="AF943" s="27"/>
      <c r="AH943" s="27"/>
    </row>
    <row r="944" customFormat="false" ht="12.8" hidden="false" customHeight="false" outlineLevel="0" collapsed="false">
      <c r="D944" s="29"/>
      <c r="G944" s="27"/>
      <c r="J944" s="29"/>
      <c r="K944" s="29"/>
      <c r="L944" s="29"/>
      <c r="M944" s="29"/>
      <c r="U944" s="27"/>
      <c r="Z944" s="27"/>
      <c r="AC944" s="27"/>
      <c r="AE944" s="27"/>
      <c r="AF944" s="27"/>
      <c r="AH944" s="27"/>
    </row>
    <row r="945" customFormat="false" ht="12.8" hidden="false" customHeight="false" outlineLevel="0" collapsed="false">
      <c r="D945" s="29"/>
      <c r="G945" s="27"/>
      <c r="J945" s="29"/>
      <c r="K945" s="29"/>
      <c r="L945" s="29"/>
      <c r="M945" s="29"/>
      <c r="U945" s="27"/>
      <c r="Z945" s="27"/>
      <c r="AC945" s="27"/>
      <c r="AE945" s="27"/>
      <c r="AF945" s="27"/>
      <c r="AH945" s="27"/>
    </row>
    <row r="946" customFormat="false" ht="12.8" hidden="false" customHeight="false" outlineLevel="0" collapsed="false">
      <c r="D946" s="29"/>
      <c r="G946" s="27"/>
      <c r="J946" s="29"/>
      <c r="K946" s="29"/>
      <c r="L946" s="29"/>
      <c r="M946" s="29"/>
      <c r="U946" s="27"/>
      <c r="Z946" s="27"/>
      <c r="AC946" s="27"/>
      <c r="AE946" s="27"/>
      <c r="AF946" s="27"/>
      <c r="AH946" s="27"/>
    </row>
    <row r="947" customFormat="false" ht="12.8" hidden="false" customHeight="false" outlineLevel="0" collapsed="false">
      <c r="D947" s="29"/>
      <c r="G947" s="27"/>
      <c r="J947" s="29"/>
      <c r="K947" s="29"/>
      <c r="L947" s="29"/>
      <c r="M947" s="29"/>
      <c r="U947" s="27"/>
      <c r="Z947" s="27"/>
      <c r="AC947" s="27"/>
      <c r="AE947" s="27"/>
      <c r="AF947" s="27"/>
      <c r="AH947" s="27"/>
    </row>
    <row r="948" customFormat="false" ht="12.8" hidden="false" customHeight="false" outlineLevel="0" collapsed="false">
      <c r="D948" s="29"/>
      <c r="G948" s="27"/>
      <c r="J948" s="29"/>
      <c r="K948" s="29"/>
      <c r="L948" s="29"/>
      <c r="M948" s="29"/>
      <c r="U948" s="27"/>
      <c r="Z948" s="27"/>
      <c r="AC948" s="27"/>
      <c r="AE948" s="27"/>
      <c r="AF948" s="27"/>
      <c r="AH948" s="27"/>
    </row>
    <row r="949" customFormat="false" ht="12.8" hidden="false" customHeight="false" outlineLevel="0" collapsed="false">
      <c r="D949" s="29"/>
      <c r="G949" s="27"/>
      <c r="J949" s="29"/>
      <c r="K949" s="29"/>
      <c r="L949" s="29"/>
      <c r="M949" s="29"/>
      <c r="U949" s="27"/>
      <c r="Z949" s="27"/>
      <c r="AC949" s="27"/>
      <c r="AE949" s="27"/>
      <c r="AF949" s="27"/>
      <c r="AH949" s="27"/>
    </row>
    <row r="950" customFormat="false" ht="12.8" hidden="false" customHeight="false" outlineLevel="0" collapsed="false">
      <c r="D950" s="29"/>
      <c r="G950" s="27"/>
      <c r="J950" s="29"/>
      <c r="K950" s="29"/>
      <c r="L950" s="29"/>
      <c r="M950" s="29"/>
      <c r="U950" s="27"/>
      <c r="Z950" s="27"/>
      <c r="AC950" s="27"/>
      <c r="AE950" s="27"/>
      <c r="AF950" s="27"/>
      <c r="AH950" s="27"/>
    </row>
    <row r="951" customFormat="false" ht="12.8" hidden="false" customHeight="false" outlineLevel="0" collapsed="false">
      <c r="D951" s="29"/>
      <c r="G951" s="27"/>
      <c r="J951" s="29"/>
      <c r="K951" s="29"/>
      <c r="L951" s="29"/>
      <c r="M951" s="29"/>
      <c r="U951" s="27"/>
      <c r="Z951" s="27"/>
      <c r="AC951" s="27"/>
      <c r="AE951" s="27"/>
      <c r="AF951" s="27"/>
      <c r="AH951" s="27"/>
    </row>
    <row r="952" customFormat="false" ht="12.8" hidden="false" customHeight="false" outlineLevel="0" collapsed="false">
      <c r="D952" s="29"/>
      <c r="G952" s="27"/>
      <c r="J952" s="29"/>
      <c r="K952" s="29"/>
      <c r="L952" s="29"/>
      <c r="M952" s="29"/>
      <c r="U952" s="27"/>
      <c r="Z952" s="27"/>
      <c r="AC952" s="27"/>
      <c r="AE952" s="27"/>
      <c r="AF952" s="27"/>
      <c r="AH952" s="27"/>
    </row>
    <row r="953" customFormat="false" ht="12.8" hidden="false" customHeight="false" outlineLevel="0" collapsed="false">
      <c r="D953" s="29"/>
      <c r="G953" s="27"/>
      <c r="J953" s="29"/>
      <c r="K953" s="29"/>
      <c r="L953" s="29"/>
      <c r="M953" s="29"/>
      <c r="U953" s="27"/>
      <c r="Z953" s="27"/>
      <c r="AC953" s="27"/>
      <c r="AE953" s="27"/>
      <c r="AF953" s="27"/>
      <c r="AH953" s="27"/>
    </row>
    <row r="954" customFormat="false" ht="12.8" hidden="false" customHeight="false" outlineLevel="0" collapsed="false">
      <c r="D954" s="29"/>
      <c r="G954" s="27"/>
      <c r="J954" s="29"/>
      <c r="K954" s="29"/>
      <c r="L954" s="29"/>
      <c r="M954" s="29"/>
      <c r="U954" s="27"/>
      <c r="Z954" s="27"/>
      <c r="AC954" s="27"/>
      <c r="AE954" s="27"/>
      <c r="AF954" s="27"/>
      <c r="AH954" s="27"/>
    </row>
    <row r="955" customFormat="false" ht="12.8" hidden="false" customHeight="false" outlineLevel="0" collapsed="false">
      <c r="D955" s="29"/>
      <c r="G955" s="27"/>
      <c r="J955" s="29"/>
      <c r="K955" s="29"/>
      <c r="L955" s="29"/>
      <c r="M955" s="29"/>
      <c r="U955" s="27"/>
      <c r="Z955" s="27"/>
      <c r="AC955" s="27"/>
      <c r="AE955" s="27"/>
      <c r="AF955" s="27"/>
      <c r="AH955" s="27"/>
    </row>
    <row r="956" customFormat="false" ht="12.8" hidden="false" customHeight="false" outlineLevel="0" collapsed="false">
      <c r="D956" s="29"/>
      <c r="G956" s="27"/>
      <c r="J956" s="29"/>
      <c r="K956" s="29"/>
      <c r="L956" s="29"/>
      <c r="M956" s="29"/>
      <c r="U956" s="27"/>
      <c r="Z956" s="27"/>
      <c r="AC956" s="27"/>
      <c r="AE956" s="27"/>
      <c r="AF956" s="27"/>
      <c r="AH956" s="27"/>
    </row>
    <row r="957" customFormat="false" ht="12.8" hidden="false" customHeight="false" outlineLevel="0" collapsed="false">
      <c r="D957" s="29"/>
      <c r="G957" s="27"/>
      <c r="J957" s="29"/>
      <c r="K957" s="29"/>
      <c r="L957" s="29"/>
      <c r="M957" s="29"/>
      <c r="U957" s="27"/>
      <c r="Z957" s="27"/>
      <c r="AC957" s="27"/>
      <c r="AE957" s="27"/>
      <c r="AF957" s="27"/>
      <c r="AH957" s="27"/>
    </row>
    <row r="958" customFormat="false" ht="12.8" hidden="false" customHeight="false" outlineLevel="0" collapsed="false">
      <c r="D958" s="29"/>
      <c r="G958" s="27"/>
      <c r="J958" s="29"/>
      <c r="K958" s="29"/>
      <c r="L958" s="29"/>
      <c r="M958" s="29"/>
      <c r="U958" s="27"/>
      <c r="Z958" s="27"/>
      <c r="AC958" s="27"/>
      <c r="AE958" s="27"/>
      <c r="AF958" s="27"/>
      <c r="AH958" s="27"/>
    </row>
    <row r="959" customFormat="false" ht="12.8" hidden="false" customHeight="false" outlineLevel="0" collapsed="false">
      <c r="D959" s="29"/>
      <c r="G959" s="27"/>
      <c r="J959" s="29"/>
      <c r="K959" s="29"/>
      <c r="L959" s="29"/>
      <c r="M959" s="29"/>
      <c r="U959" s="27"/>
      <c r="Z959" s="27"/>
      <c r="AC959" s="27"/>
      <c r="AE959" s="27"/>
      <c r="AF959" s="27"/>
      <c r="AH959" s="27"/>
    </row>
    <row r="960" customFormat="false" ht="12.8" hidden="false" customHeight="false" outlineLevel="0" collapsed="false">
      <c r="D960" s="29"/>
      <c r="G960" s="27"/>
      <c r="J960" s="29"/>
      <c r="K960" s="29"/>
      <c r="L960" s="29"/>
      <c r="M960" s="29"/>
      <c r="U960" s="27"/>
      <c r="Z960" s="27"/>
      <c r="AC960" s="27"/>
      <c r="AE960" s="27"/>
      <c r="AF960" s="27"/>
      <c r="AH960" s="27"/>
    </row>
    <row r="961" customFormat="false" ht="12.8" hidden="false" customHeight="false" outlineLevel="0" collapsed="false">
      <c r="D961" s="29"/>
      <c r="G961" s="27"/>
      <c r="J961" s="29"/>
      <c r="K961" s="29"/>
      <c r="L961" s="29"/>
      <c r="M961" s="29"/>
      <c r="U961" s="27"/>
      <c r="Z961" s="27"/>
      <c r="AC961" s="27"/>
      <c r="AE961" s="27"/>
      <c r="AF961" s="27"/>
      <c r="AH961" s="27"/>
    </row>
    <row r="962" customFormat="false" ht="12.8" hidden="false" customHeight="false" outlineLevel="0" collapsed="false">
      <c r="D962" s="29"/>
      <c r="G962" s="27"/>
      <c r="J962" s="29"/>
      <c r="K962" s="29"/>
      <c r="L962" s="29"/>
      <c r="M962" s="29"/>
      <c r="U962" s="27"/>
      <c r="Z962" s="27"/>
      <c r="AC962" s="27"/>
      <c r="AE962" s="27"/>
      <c r="AF962" s="27"/>
      <c r="AH962" s="27"/>
    </row>
    <row r="963" customFormat="false" ht="12.8" hidden="false" customHeight="false" outlineLevel="0" collapsed="false">
      <c r="D963" s="29"/>
      <c r="G963" s="27"/>
      <c r="J963" s="29"/>
      <c r="K963" s="29"/>
      <c r="L963" s="29"/>
      <c r="M963" s="29"/>
      <c r="U963" s="27"/>
      <c r="Z963" s="27"/>
      <c r="AC963" s="27"/>
      <c r="AE963" s="27"/>
      <c r="AF963" s="27"/>
      <c r="AH963" s="27"/>
    </row>
    <row r="964" customFormat="false" ht="12.8" hidden="false" customHeight="false" outlineLevel="0" collapsed="false">
      <c r="D964" s="29"/>
      <c r="G964" s="27"/>
      <c r="J964" s="29"/>
      <c r="K964" s="29"/>
      <c r="L964" s="29"/>
      <c r="M964" s="29"/>
      <c r="U964" s="27"/>
      <c r="Z964" s="27"/>
      <c r="AC964" s="27"/>
      <c r="AE964" s="27"/>
      <c r="AF964" s="27"/>
      <c r="AH964" s="27"/>
    </row>
    <row r="965" customFormat="false" ht="12.8" hidden="false" customHeight="false" outlineLevel="0" collapsed="false">
      <c r="D965" s="29"/>
      <c r="G965" s="27"/>
      <c r="J965" s="29"/>
      <c r="K965" s="29"/>
      <c r="L965" s="29"/>
      <c r="M965" s="29"/>
      <c r="U965" s="27"/>
      <c r="Z965" s="27"/>
      <c r="AC965" s="27"/>
      <c r="AE965" s="27"/>
      <c r="AF965" s="27"/>
      <c r="AH965" s="27"/>
    </row>
    <row r="966" customFormat="false" ht="12.8" hidden="false" customHeight="false" outlineLevel="0" collapsed="false">
      <c r="D966" s="29"/>
      <c r="G966" s="27"/>
      <c r="J966" s="29"/>
      <c r="K966" s="29"/>
      <c r="L966" s="29"/>
      <c r="M966" s="29"/>
      <c r="U966" s="27"/>
      <c r="Z966" s="27"/>
      <c r="AC966" s="27"/>
      <c r="AE966" s="27"/>
      <c r="AF966" s="27"/>
      <c r="AH966" s="27"/>
    </row>
    <row r="967" customFormat="false" ht="12.8" hidden="false" customHeight="false" outlineLevel="0" collapsed="false">
      <c r="D967" s="29"/>
      <c r="G967" s="27"/>
      <c r="J967" s="29"/>
      <c r="K967" s="29"/>
      <c r="L967" s="29"/>
      <c r="M967" s="29"/>
      <c r="U967" s="27"/>
      <c r="Z967" s="27"/>
      <c r="AC967" s="27"/>
      <c r="AE967" s="27"/>
      <c r="AF967" s="27"/>
      <c r="AH967" s="27"/>
    </row>
    <row r="968" customFormat="false" ht="12.8" hidden="false" customHeight="false" outlineLevel="0" collapsed="false">
      <c r="D968" s="29"/>
      <c r="G968" s="27"/>
      <c r="J968" s="29"/>
      <c r="K968" s="29"/>
      <c r="L968" s="29"/>
      <c r="M968" s="29"/>
      <c r="U968" s="27"/>
      <c r="Z968" s="27"/>
      <c r="AC968" s="27"/>
      <c r="AE968" s="27"/>
      <c r="AF968" s="27"/>
      <c r="AH968" s="27"/>
    </row>
    <row r="969" customFormat="false" ht="12.8" hidden="false" customHeight="false" outlineLevel="0" collapsed="false">
      <c r="D969" s="29"/>
      <c r="G969" s="27"/>
      <c r="J969" s="29"/>
      <c r="K969" s="29"/>
      <c r="L969" s="29"/>
      <c r="M969" s="29"/>
      <c r="U969" s="27"/>
      <c r="Z969" s="27"/>
      <c r="AC969" s="27"/>
      <c r="AE969" s="27"/>
      <c r="AF969" s="27"/>
      <c r="AH969" s="27"/>
    </row>
    <row r="970" customFormat="false" ht="12.8" hidden="false" customHeight="false" outlineLevel="0" collapsed="false">
      <c r="D970" s="29"/>
      <c r="G970" s="27"/>
      <c r="J970" s="29"/>
      <c r="K970" s="29"/>
      <c r="L970" s="29"/>
      <c r="M970" s="29"/>
      <c r="U970" s="27"/>
      <c r="Z970" s="27"/>
      <c r="AC970" s="27"/>
      <c r="AE970" s="27"/>
      <c r="AF970" s="27"/>
      <c r="AH970" s="27"/>
    </row>
    <row r="971" customFormat="false" ht="12.8" hidden="false" customHeight="false" outlineLevel="0" collapsed="false">
      <c r="D971" s="29"/>
      <c r="G971" s="27"/>
      <c r="J971" s="29"/>
      <c r="K971" s="29"/>
      <c r="L971" s="29"/>
      <c r="M971" s="29"/>
      <c r="U971" s="27"/>
      <c r="Z971" s="27"/>
      <c r="AC971" s="27"/>
      <c r="AE971" s="27"/>
      <c r="AF971" s="27"/>
      <c r="AH971" s="27"/>
    </row>
    <row r="972" customFormat="false" ht="12.8" hidden="false" customHeight="false" outlineLevel="0" collapsed="false">
      <c r="D972" s="29"/>
      <c r="G972" s="27"/>
      <c r="J972" s="29"/>
      <c r="K972" s="29"/>
      <c r="L972" s="29"/>
      <c r="M972" s="29"/>
      <c r="U972" s="27"/>
      <c r="Z972" s="27"/>
      <c r="AC972" s="27"/>
      <c r="AE972" s="27"/>
      <c r="AF972" s="27"/>
      <c r="AH972" s="27"/>
    </row>
    <row r="973" customFormat="false" ht="12.8" hidden="false" customHeight="false" outlineLevel="0" collapsed="false">
      <c r="D973" s="29"/>
      <c r="G973" s="27"/>
      <c r="J973" s="29"/>
      <c r="K973" s="29"/>
      <c r="L973" s="29"/>
      <c r="M973" s="29"/>
      <c r="U973" s="27"/>
      <c r="Z973" s="27"/>
      <c r="AC973" s="27"/>
      <c r="AE973" s="27"/>
      <c r="AF973" s="27"/>
      <c r="AH973" s="27"/>
    </row>
    <row r="974" customFormat="false" ht="12.8" hidden="false" customHeight="false" outlineLevel="0" collapsed="false">
      <c r="D974" s="29"/>
      <c r="G974" s="27"/>
      <c r="J974" s="29"/>
      <c r="K974" s="29"/>
      <c r="L974" s="29"/>
      <c r="M974" s="29"/>
      <c r="U974" s="27"/>
      <c r="Z974" s="27"/>
      <c r="AC974" s="27"/>
      <c r="AE974" s="27"/>
      <c r="AF974" s="27"/>
      <c r="AH974" s="27"/>
    </row>
    <row r="975" customFormat="false" ht="12.8" hidden="false" customHeight="false" outlineLevel="0" collapsed="false">
      <c r="D975" s="29"/>
      <c r="G975" s="27"/>
      <c r="J975" s="29"/>
      <c r="K975" s="29"/>
      <c r="L975" s="29"/>
      <c r="M975" s="29"/>
      <c r="U975" s="27"/>
      <c r="Z975" s="27"/>
      <c r="AC975" s="27"/>
      <c r="AE975" s="27"/>
      <c r="AF975" s="27"/>
      <c r="AH975" s="27"/>
    </row>
    <row r="976" customFormat="false" ht="12.8" hidden="false" customHeight="false" outlineLevel="0" collapsed="false">
      <c r="D976" s="29"/>
      <c r="G976" s="27"/>
      <c r="J976" s="29"/>
      <c r="K976" s="29"/>
      <c r="L976" s="29"/>
      <c r="M976" s="29"/>
      <c r="U976" s="27"/>
      <c r="Z976" s="27"/>
      <c r="AC976" s="27"/>
      <c r="AE976" s="27"/>
      <c r="AF976" s="27"/>
      <c r="AH976" s="27"/>
    </row>
    <row r="977" customFormat="false" ht="12.8" hidden="false" customHeight="false" outlineLevel="0" collapsed="false">
      <c r="D977" s="29"/>
      <c r="G977" s="27"/>
      <c r="J977" s="29"/>
      <c r="K977" s="29"/>
      <c r="L977" s="29"/>
      <c r="M977" s="29"/>
      <c r="U977" s="27"/>
      <c r="Z977" s="27"/>
      <c r="AC977" s="27"/>
      <c r="AE977" s="27"/>
      <c r="AF977" s="27"/>
      <c r="AH977" s="27"/>
    </row>
    <row r="978" customFormat="false" ht="12.8" hidden="false" customHeight="false" outlineLevel="0" collapsed="false">
      <c r="D978" s="29"/>
      <c r="G978" s="27"/>
      <c r="J978" s="29"/>
      <c r="K978" s="29"/>
      <c r="L978" s="29"/>
      <c r="M978" s="29"/>
      <c r="U978" s="27"/>
      <c r="Z978" s="27"/>
      <c r="AC978" s="27"/>
      <c r="AE978" s="27"/>
      <c r="AF978" s="27"/>
      <c r="AH978" s="27"/>
    </row>
    <row r="979" customFormat="false" ht="12.8" hidden="false" customHeight="false" outlineLevel="0" collapsed="false">
      <c r="D979" s="29"/>
      <c r="G979" s="27"/>
      <c r="J979" s="29"/>
      <c r="K979" s="29"/>
      <c r="L979" s="29"/>
      <c r="M979" s="29"/>
      <c r="U979" s="27"/>
      <c r="Z979" s="27"/>
      <c r="AC979" s="27"/>
      <c r="AE979" s="27"/>
      <c r="AF979" s="27"/>
      <c r="AH979" s="27"/>
    </row>
    <row r="980" customFormat="false" ht="12.8" hidden="false" customHeight="false" outlineLevel="0" collapsed="false">
      <c r="D980" s="29"/>
      <c r="G980" s="27"/>
      <c r="J980" s="29"/>
      <c r="K980" s="29"/>
      <c r="L980" s="29"/>
      <c r="M980" s="29"/>
      <c r="U980" s="27"/>
      <c r="Z980" s="27"/>
      <c r="AC980" s="27"/>
      <c r="AE980" s="27"/>
      <c r="AF980" s="27"/>
      <c r="AH980" s="27"/>
    </row>
    <row r="981" customFormat="false" ht="12.8" hidden="false" customHeight="false" outlineLevel="0" collapsed="false">
      <c r="D981" s="29"/>
      <c r="G981" s="27"/>
      <c r="J981" s="29"/>
      <c r="K981" s="29"/>
      <c r="L981" s="29"/>
      <c r="M981" s="29"/>
      <c r="U981" s="27"/>
      <c r="Z981" s="27"/>
      <c r="AC981" s="27"/>
      <c r="AE981" s="27"/>
      <c r="AF981" s="27"/>
      <c r="AH981" s="27"/>
    </row>
    <row r="982" customFormat="false" ht="12.8" hidden="false" customHeight="false" outlineLevel="0" collapsed="false">
      <c r="D982" s="29"/>
      <c r="G982" s="27"/>
      <c r="J982" s="29"/>
      <c r="K982" s="29"/>
      <c r="L982" s="29"/>
      <c r="M982" s="29"/>
      <c r="U982" s="27"/>
      <c r="Z982" s="27"/>
      <c r="AC982" s="27"/>
      <c r="AE982" s="27"/>
      <c r="AF982" s="27"/>
      <c r="AH982" s="27"/>
    </row>
    <row r="983" customFormat="false" ht="12.8" hidden="false" customHeight="false" outlineLevel="0" collapsed="false">
      <c r="D983" s="29"/>
      <c r="G983" s="27"/>
      <c r="J983" s="29"/>
      <c r="K983" s="29"/>
      <c r="L983" s="29"/>
      <c r="M983" s="29"/>
      <c r="U983" s="27"/>
      <c r="Z983" s="27"/>
      <c r="AC983" s="27"/>
      <c r="AE983" s="27"/>
      <c r="AF983" s="27"/>
      <c r="AH983" s="27"/>
    </row>
    <row r="984" customFormat="false" ht="12.8" hidden="false" customHeight="false" outlineLevel="0" collapsed="false">
      <c r="D984" s="29"/>
      <c r="G984" s="27"/>
      <c r="J984" s="29"/>
      <c r="K984" s="29"/>
      <c r="L984" s="29"/>
      <c r="M984" s="29"/>
      <c r="U984" s="27"/>
      <c r="Z984" s="27"/>
      <c r="AC984" s="27"/>
      <c r="AE984" s="27"/>
      <c r="AF984" s="27"/>
      <c r="AH984" s="27"/>
    </row>
    <row r="985" customFormat="false" ht="12.8" hidden="false" customHeight="false" outlineLevel="0" collapsed="false">
      <c r="D985" s="29"/>
      <c r="G985" s="27"/>
      <c r="J985" s="29"/>
      <c r="K985" s="29"/>
      <c r="L985" s="29"/>
      <c r="M985" s="29"/>
      <c r="U985" s="27"/>
      <c r="Z985" s="27"/>
      <c r="AC985" s="27"/>
      <c r="AE985" s="27"/>
      <c r="AF985" s="27"/>
      <c r="AH985" s="27"/>
    </row>
    <row r="986" customFormat="false" ht="12.8" hidden="false" customHeight="false" outlineLevel="0" collapsed="false">
      <c r="D986" s="29"/>
      <c r="G986" s="27"/>
      <c r="J986" s="29"/>
      <c r="K986" s="29"/>
      <c r="L986" s="29"/>
      <c r="M986" s="29"/>
      <c r="U986" s="27"/>
      <c r="Z986" s="27"/>
      <c r="AC986" s="27"/>
      <c r="AE986" s="27"/>
      <c r="AF986" s="27"/>
      <c r="AH986" s="27"/>
    </row>
    <row r="987" customFormat="false" ht="12.8" hidden="false" customHeight="false" outlineLevel="0" collapsed="false">
      <c r="D987" s="29"/>
      <c r="G987" s="27"/>
      <c r="J987" s="29"/>
      <c r="K987" s="29"/>
      <c r="L987" s="29"/>
      <c r="M987" s="29"/>
      <c r="U987" s="27"/>
      <c r="Z987" s="27"/>
      <c r="AC987" s="27"/>
      <c r="AE987" s="27"/>
      <c r="AF987" s="27"/>
      <c r="AH987" s="27"/>
    </row>
    <row r="988" customFormat="false" ht="12.8" hidden="false" customHeight="false" outlineLevel="0" collapsed="false">
      <c r="D988" s="29"/>
      <c r="G988" s="27"/>
      <c r="J988" s="29"/>
      <c r="K988" s="29"/>
      <c r="L988" s="29"/>
      <c r="M988" s="29"/>
      <c r="U988" s="27"/>
      <c r="Z988" s="27"/>
      <c r="AC988" s="27"/>
      <c r="AE988" s="27"/>
      <c r="AF988" s="27"/>
      <c r="AH988" s="27"/>
    </row>
    <row r="989" customFormat="false" ht="12.8" hidden="false" customHeight="false" outlineLevel="0" collapsed="false">
      <c r="D989" s="29"/>
      <c r="G989" s="27"/>
      <c r="J989" s="29"/>
      <c r="K989" s="29"/>
      <c r="L989" s="29"/>
      <c r="M989" s="29"/>
      <c r="U989" s="27"/>
      <c r="Z989" s="27"/>
      <c r="AC989" s="27"/>
      <c r="AE989" s="27"/>
      <c r="AF989" s="27"/>
      <c r="AH989" s="27"/>
    </row>
    <row r="990" customFormat="false" ht="12.8" hidden="false" customHeight="false" outlineLevel="0" collapsed="false">
      <c r="D990" s="29"/>
      <c r="G990" s="27"/>
      <c r="J990" s="29"/>
      <c r="K990" s="29"/>
      <c r="L990" s="29"/>
      <c r="M990" s="29"/>
      <c r="U990" s="27"/>
      <c r="Z990" s="27"/>
      <c r="AC990" s="27"/>
      <c r="AE990" s="27"/>
      <c r="AF990" s="27"/>
      <c r="AH990" s="27"/>
    </row>
    <row r="991" customFormat="false" ht="12.8" hidden="false" customHeight="false" outlineLevel="0" collapsed="false">
      <c r="D991" s="29"/>
      <c r="G991" s="27"/>
      <c r="J991" s="29"/>
      <c r="K991" s="29"/>
      <c r="L991" s="29"/>
      <c r="M991" s="29"/>
      <c r="U991" s="27"/>
      <c r="Z991" s="27"/>
      <c r="AC991" s="27"/>
      <c r="AE991" s="27"/>
      <c r="AF991" s="27"/>
      <c r="AH991" s="27"/>
    </row>
    <row r="992" customFormat="false" ht="12.8" hidden="false" customHeight="false" outlineLevel="0" collapsed="false">
      <c r="D992" s="29"/>
      <c r="G992" s="27"/>
      <c r="J992" s="29"/>
      <c r="K992" s="29"/>
      <c r="L992" s="29"/>
      <c r="M992" s="29"/>
      <c r="U992" s="27"/>
      <c r="Z992" s="27"/>
      <c r="AC992" s="27"/>
      <c r="AE992" s="27"/>
      <c r="AF992" s="27"/>
      <c r="AH992" s="27"/>
    </row>
    <row r="993" customFormat="false" ht="12.8" hidden="false" customHeight="false" outlineLevel="0" collapsed="false">
      <c r="D993" s="29"/>
      <c r="G993" s="27"/>
      <c r="J993" s="29"/>
      <c r="K993" s="29"/>
      <c r="L993" s="29"/>
      <c r="M993" s="29"/>
      <c r="U993" s="27"/>
      <c r="Z993" s="27"/>
      <c r="AC993" s="27"/>
      <c r="AE993" s="27"/>
      <c r="AF993" s="27"/>
      <c r="AH993" s="27"/>
    </row>
    <row r="994" customFormat="false" ht="12.8" hidden="false" customHeight="false" outlineLevel="0" collapsed="false">
      <c r="D994" s="29"/>
      <c r="G994" s="27"/>
      <c r="J994" s="29"/>
      <c r="K994" s="29"/>
      <c r="L994" s="29"/>
      <c r="M994" s="29"/>
      <c r="U994" s="27"/>
      <c r="Z994" s="27"/>
      <c r="AC994" s="27"/>
      <c r="AE994" s="27"/>
      <c r="AF994" s="27"/>
      <c r="AH994" s="27"/>
    </row>
    <row r="995" customFormat="false" ht="12.8" hidden="false" customHeight="false" outlineLevel="0" collapsed="false">
      <c r="D995" s="29"/>
      <c r="G995" s="27"/>
      <c r="J995" s="29"/>
      <c r="K995" s="29"/>
      <c r="L995" s="29"/>
      <c r="M995" s="29"/>
      <c r="U995" s="27"/>
      <c r="Z995" s="27"/>
      <c r="AC995" s="27"/>
      <c r="AE995" s="27"/>
      <c r="AF995" s="27"/>
      <c r="AH995" s="27"/>
    </row>
    <row r="996" customFormat="false" ht="12.8" hidden="false" customHeight="false" outlineLevel="0" collapsed="false">
      <c r="D996" s="29"/>
      <c r="G996" s="27"/>
      <c r="J996" s="29"/>
      <c r="K996" s="29"/>
      <c r="L996" s="29"/>
      <c r="M996" s="29"/>
      <c r="U996" s="27"/>
      <c r="Z996" s="27"/>
      <c r="AC996" s="27"/>
      <c r="AE996" s="27"/>
      <c r="AF996" s="27"/>
      <c r="AH996" s="27"/>
    </row>
    <row r="997" customFormat="false" ht="12.8" hidden="false" customHeight="false" outlineLevel="0" collapsed="false">
      <c r="D997" s="29"/>
      <c r="G997" s="27"/>
      <c r="J997" s="29"/>
      <c r="K997" s="29"/>
      <c r="L997" s="29"/>
      <c r="M997" s="29"/>
      <c r="U997" s="27"/>
      <c r="Z997" s="27"/>
      <c r="AC997" s="27"/>
      <c r="AE997" s="27"/>
      <c r="AF997" s="27"/>
      <c r="AH997" s="27"/>
    </row>
    <row r="998" customFormat="false" ht="12.8" hidden="false" customHeight="false" outlineLevel="0" collapsed="false">
      <c r="D998" s="29"/>
      <c r="G998" s="27"/>
      <c r="J998" s="29"/>
      <c r="K998" s="29"/>
      <c r="L998" s="29"/>
      <c r="M998" s="29"/>
      <c r="U998" s="27"/>
      <c r="Z998" s="27"/>
      <c r="AC998" s="27"/>
      <c r="AE998" s="27"/>
      <c r="AF998" s="27"/>
      <c r="AH998" s="27"/>
    </row>
    <row r="999" customFormat="false" ht="12.8" hidden="false" customHeight="false" outlineLevel="0" collapsed="false">
      <c r="D999" s="29"/>
      <c r="G999" s="27"/>
      <c r="J999" s="29"/>
      <c r="K999" s="29"/>
      <c r="L999" s="29"/>
      <c r="M999" s="29"/>
      <c r="U999" s="27"/>
      <c r="Z999" s="27"/>
      <c r="AC999" s="27"/>
      <c r="AE999" s="27"/>
      <c r="AF999" s="27"/>
      <c r="AH999" s="27"/>
    </row>
    <row r="1000" customFormat="false" ht="12.8" hidden="false" customHeight="false" outlineLevel="0" collapsed="false">
      <c r="D1000" s="29"/>
      <c r="G1000" s="27"/>
      <c r="J1000" s="29"/>
      <c r="K1000" s="29"/>
      <c r="L1000" s="29"/>
      <c r="M1000" s="29"/>
      <c r="U1000" s="27"/>
      <c r="Z1000" s="27"/>
      <c r="AC1000" s="27"/>
      <c r="AE1000" s="27"/>
      <c r="AF1000" s="27"/>
      <c r="AH1000" s="27"/>
    </row>
    <row r="1001" customFormat="false" ht="12.8" hidden="false" customHeight="false" outlineLevel="0" collapsed="false">
      <c r="D1001" s="29"/>
      <c r="G1001" s="27"/>
      <c r="J1001" s="29"/>
      <c r="K1001" s="29"/>
      <c r="L1001" s="29"/>
      <c r="M1001" s="29"/>
      <c r="U1001" s="27"/>
      <c r="Z1001" s="27"/>
      <c r="AC1001" s="27"/>
      <c r="AE1001" s="27"/>
      <c r="AF1001" s="27"/>
      <c r="AH1001" s="27"/>
    </row>
    <row r="1002" customFormat="false" ht="12.8" hidden="false" customHeight="false" outlineLevel="0" collapsed="false">
      <c r="D1002" s="29"/>
      <c r="G1002" s="27"/>
      <c r="J1002" s="29"/>
      <c r="K1002" s="29"/>
      <c r="L1002" s="29"/>
      <c r="M1002" s="29"/>
      <c r="U1002" s="27"/>
      <c r="Z1002" s="27"/>
      <c r="AC1002" s="27"/>
      <c r="AE1002" s="27"/>
      <c r="AF1002" s="27"/>
      <c r="AH1002" s="27"/>
    </row>
    <row r="1003" customFormat="false" ht="12.8" hidden="false" customHeight="false" outlineLevel="0" collapsed="false">
      <c r="D1003" s="29"/>
      <c r="G1003" s="27"/>
      <c r="J1003" s="29"/>
      <c r="K1003" s="29"/>
      <c r="L1003" s="29"/>
      <c r="M1003" s="29"/>
      <c r="U1003" s="27"/>
      <c r="Z1003" s="27"/>
      <c r="AC1003" s="27"/>
      <c r="AE1003" s="27"/>
      <c r="AF1003" s="27"/>
      <c r="AH1003" s="27"/>
    </row>
    <row r="1004" customFormat="false" ht="12.8" hidden="false" customHeight="false" outlineLevel="0" collapsed="false">
      <c r="D1004" s="29"/>
      <c r="G1004" s="27"/>
      <c r="J1004" s="29"/>
      <c r="K1004" s="29"/>
      <c r="L1004" s="29"/>
      <c r="M1004" s="29"/>
      <c r="U1004" s="27"/>
      <c r="Z1004" s="27"/>
      <c r="AC1004" s="27"/>
      <c r="AE1004" s="27"/>
      <c r="AF1004" s="27"/>
      <c r="AH1004" s="27"/>
    </row>
  </sheetData>
  <mergeCells count="4">
    <mergeCell ref="J1:Q1"/>
    <mergeCell ref="R1:S1"/>
    <mergeCell ref="T1:V1"/>
    <mergeCell ref="W1:AS1"/>
  </mergeCells>
  <conditionalFormatting sqref="B4">
    <cfRule type="expression" priority="2" aboveAverage="0" equalAverage="0" bottom="0" percent="0" rank="0" text="" dxfId="0">
      <formula>LEN(Шаблон!$B$4) &gt;50</formula>
    </cfRule>
  </conditionalFormatting>
  <dataValidations count="17">
    <dataValidation allowBlank="false" error="Неверный формат данных" errorTitle="Ошибка" operator="between" showDropDown="false" showErrorMessage="true" showInputMessage="false" sqref="A4:A1004 H4:H1004 T4:T1004 AD4:AD1004 AJ4:AJ1004 AQ4:AQ1004" type="whole">
      <formula1>0</formula1>
      <formula2>0</formula2>
    </dataValidation>
    <dataValidation allowBlank="true" error="Неверный формат данных" errorTitle="Ошибка" operator="between" showDropDown="false" showErrorMessage="true" showInputMessage="false" sqref="D4:D1004" type="decimal">
      <formula1>0</formula1>
      <formula2>0</formula2>
    </dataValidation>
    <dataValidation allowBlank="false" error="Неверный формат данных" errorTitle="Ошибка" operator="between" showDropDown="false" showErrorMessage="true" showInputMessage="false" sqref="E4:E1004 AA4:AB1004" type="decimal">
      <formula1>0</formula1>
      <formula2>0</formula2>
    </dataValidation>
    <dataValidation allowBlank="true" error="Выберите значение из списка" errorTitle="Ошибка" operator="between" showDropDown="false" showErrorMessage="true" showInputMessage="false" sqref="F4:F1004" type="list">
      <formula1>name5</formula1>
      <formula2>0</formula2>
    </dataValidation>
    <dataValidation allowBlank="false" error="Выберите значение из списка" errorTitle="Ошибка" operator="between" showDropDown="false" showErrorMessage="true" showInputMessage="false" sqref="G4:G1004" type="list">
      <formula1>name6</formula1>
      <formula2>0</formula2>
    </dataValidation>
    <dataValidation allowBlank="true" error="Неверный формат данных" errorTitle="Ошибка" operator="between" showDropDown="false" showErrorMessage="true" showInputMessage="false" sqref="J4:M1004" type="whole">
      <formula1>0</formula1>
      <formula2>0</formula2>
    </dataValidation>
    <dataValidation allowBlank="false" operator="between" showDropDown="false" showErrorMessage="false" showInputMessage="false" sqref="U4:U1004" type="list">
      <formula1>name20</formula1>
      <formula2>0</formula2>
    </dataValidation>
    <dataValidation allowBlank="true" error="Выберите значение из списка" errorTitle="Ошибка" operator="between" showDropDown="false" showErrorMessage="true" showInputMessage="false" sqref="W4:W1004" type="list">
      <formula1>name22</formula1>
      <formula2>0</formula2>
    </dataValidation>
    <dataValidation allowBlank="false" operator="between" showDropDown="false" showErrorMessage="false" showInputMessage="false" sqref="Z4:Z1004" type="list">
      <formula1>name25</formula1>
      <formula2>0</formula2>
    </dataValidation>
    <dataValidation allowBlank="false" operator="between" showDropDown="false" showErrorMessage="false" showInputMessage="false" sqref="AC4:AC1004" type="list">
      <formula1>name28</formula1>
      <formula2>0</formula2>
    </dataValidation>
    <dataValidation allowBlank="false" error="Неверное значение" errorTitle="Ошибка" operator="between" showDropDown="false" showErrorMessage="true" showInputMessage="false" sqref="AE4:AE1004" type="list">
      <formula1>"Да,Нет"</formula1>
      <formula2>0</formula2>
    </dataValidation>
    <dataValidation allowBlank="false" operator="between" showDropDown="false" showErrorMessage="false" showInputMessage="false" sqref="AF4:AF1004" type="list">
      <formula1>name31</formula1>
      <formula2>0</formula2>
    </dataValidation>
    <dataValidation allowBlank="false" operator="between" showDropDown="false" showErrorMessage="false" showInputMessage="false" sqref="AH4:AH1004" type="list">
      <formula1>name33</formula1>
      <formula2>0</formula2>
    </dataValidation>
    <dataValidation allowBlank="false" error="Выберите значение из списка" errorTitle="Ошибка" operator="between" showDropDown="false" showErrorMessage="true" showInputMessage="false" sqref="AK4:AK1004" type="list">
      <formula1>name36</formula1>
      <formula2>0</formula2>
    </dataValidation>
    <dataValidation allowBlank="false" error="Выберите значение из списка" errorTitle="Ошибка" operator="between" showDropDown="false" showErrorMessage="true" showInputMessage="false" sqref="AL4:AL1004" type="list">
      <formula1>name37</formula1>
      <formula2>0</formula2>
    </dataValidation>
    <dataValidation allowBlank="false" error="Выберите значение из списка" errorTitle="Ошибка" operator="between" showDropDown="false" showErrorMessage="true" showInputMessage="false" sqref="AM4:AM1004" type="list">
      <formula1>name38</formula1>
      <formula2>0</formula2>
    </dataValidation>
    <dataValidation allowBlank="false" error="Выберите значение из списка" errorTitle="Ошибка" operator="between" showDropDown="false" showErrorMessage="true" showInputMessage="false" sqref="AN4:AN1004" type="list">
      <formula1>name39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D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5" activeCellId="1" sqref="B1:G2 A5"/>
    </sheetView>
  </sheetViews>
  <sheetFormatPr defaultRowHeight="12.8" zeroHeight="false" outlineLevelRow="0" outlineLevelCol="0"/>
  <cols>
    <col collapsed="false" customWidth="true" hidden="false" outlineLevel="0" max="1" min="1" style="9" width="44.04"/>
    <col collapsed="false" customWidth="true" hidden="false" outlineLevel="0" max="4" min="2" style="0" width="27"/>
    <col collapsed="false" customWidth="true" hidden="false" outlineLevel="0" max="1025" min="5" style="0" width="8.52"/>
  </cols>
  <sheetData>
    <row r="1" customFormat="false" ht="61.5" hidden="false" customHeight="true" outlineLevel="0" collapsed="false">
      <c r="A1" s="19"/>
      <c r="B1" s="20" t="s">
        <v>1047</v>
      </c>
      <c r="C1" s="20"/>
      <c r="D1" s="20"/>
    </row>
    <row r="2" customFormat="false" ht="28.5" hidden="false" customHeight="true" outlineLevel="0" collapsed="false">
      <c r="A2" s="23" t="s">
        <v>947</v>
      </c>
      <c r="B2" s="22" t="s">
        <v>1048</v>
      </c>
      <c r="C2" s="22" t="s">
        <v>1049</v>
      </c>
      <c r="D2" s="22" t="s">
        <v>1050</v>
      </c>
    </row>
    <row r="3" customFormat="false" ht="41.25" hidden="false" customHeight="true" outlineLevel="0" collapsed="false">
      <c r="A3" s="25" t="s">
        <v>991</v>
      </c>
      <c r="B3" s="24"/>
      <c r="C3" s="24"/>
      <c r="D3" s="24"/>
    </row>
    <row r="4" customFormat="false" ht="13.8" hidden="false" customHeight="false" outlineLevel="0" collapsed="false">
      <c r="A4" s="9" t="str">
        <f aca="false">Шаблон!B4</f>
        <v>Термонаклейка Девушка волосы облако</v>
      </c>
      <c r="B4" s="0" t="s">
        <v>1051</v>
      </c>
      <c r="C4" s="27" t="s">
        <v>1052</v>
      </c>
    </row>
    <row r="5" customFormat="false" ht="13.8" hidden="false" customHeight="false" outlineLevel="0" collapsed="false">
      <c r="C5" s="27"/>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sheetData>
  <mergeCells count="1">
    <mergeCell ref="B1:D1"/>
  </mergeCells>
  <hyperlinks>
    <hyperlink ref="C4" r:id="rId2" display="https://raw.githubusercontent.com/maxuzkikh/Ozon_upload/main/Video_DTF.mp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1:G2 A1"/>
    </sheetView>
  </sheetViews>
  <sheetFormatPr defaultRowHeight="12.8" zeroHeight="false" outlineLevelRow="0" outlineLevelCol="0"/>
  <cols>
    <col collapsed="false" customWidth="true" hidden="false" outlineLevel="0" max="1025" min="1" style="0"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1" sqref="B1:G2 B3"/>
    </sheetView>
  </sheetViews>
  <sheetFormatPr defaultRowHeight="12.8" zeroHeight="false" outlineLevelRow="0" outlineLevelCol="0"/>
  <cols>
    <col collapsed="false" customWidth="true" hidden="false" outlineLevel="0" max="1" min="1" style="9" width="16"/>
    <col collapsed="false" customWidth="true" hidden="false" outlineLevel="0" max="2" min="2" style="0" width="27"/>
    <col collapsed="false" customWidth="true" hidden="false" outlineLevel="0" max="1025" min="3" style="0" width="8.52"/>
  </cols>
  <sheetData>
    <row r="1" customFormat="false" ht="61.5" hidden="false" customHeight="true" outlineLevel="0" collapsed="false">
      <c r="A1" s="19"/>
      <c r="B1" s="19" t="s">
        <v>1053</v>
      </c>
    </row>
    <row r="2" customFormat="false" ht="28.5" hidden="false" customHeight="true" outlineLevel="0" collapsed="false">
      <c r="A2" s="23" t="s">
        <v>947</v>
      </c>
      <c r="B2" s="22" t="s">
        <v>1054</v>
      </c>
    </row>
    <row r="3" customFormat="false" ht="41.25" hidden="false" customHeight="true" outlineLevel="0" collapsed="false">
      <c r="A3" s="25" t="s">
        <v>991</v>
      </c>
      <c r="B3" s="2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389</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ru-RU</dc:language>
  <cp:lastModifiedBy/>
  <dcterms:modified xsi:type="dcterms:W3CDTF">2024-02-07T13:41:53Z</dcterms:modified>
  <cp:revision>68</cp:revision>
  <dc:subject/>
  <dc:title/>
</cp:coreProperties>
</file>