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10.06.2025\"/>
    </mc:Choice>
  </mc:AlternateContent>
  <xr:revisionPtr revIDLastSave="0" documentId="13_ncr:1_{978E3118-D629-4FAC-893C-EE265F721F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5" i="1" l="1"/>
  <c r="S94" i="1"/>
  <c r="S91" i="1"/>
  <c r="S90" i="1"/>
  <c r="S82" i="1"/>
  <c r="S81" i="1"/>
  <c r="S80" i="1"/>
  <c r="S79" i="1"/>
  <c r="S77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42" i="1"/>
  <c r="S41" i="1"/>
  <c r="S39" i="1"/>
  <c r="S38" i="1"/>
  <c r="S37" i="1"/>
  <c r="S83" i="1"/>
  <c r="O95" i="1"/>
  <c r="O94" i="1"/>
  <c r="O93" i="1"/>
  <c r="S93" i="1" s="1"/>
  <c r="O92" i="1"/>
  <c r="S92" i="1" s="1"/>
  <c r="O91" i="1"/>
  <c r="O90" i="1"/>
  <c r="O89" i="1"/>
  <c r="S89" i="1" s="1"/>
  <c r="O88" i="1"/>
  <c r="S88" i="1" s="1"/>
  <c r="O87" i="1"/>
  <c r="S87" i="1" s="1"/>
  <c r="O86" i="1"/>
  <c r="S86" i="1" s="1"/>
  <c r="O85" i="1"/>
  <c r="S85" i="1" s="1"/>
  <c r="O84" i="1"/>
  <c r="S84" i="1" s="1"/>
  <c r="O83" i="1"/>
  <c r="O82" i="1"/>
  <c r="O81" i="1"/>
  <c r="O80" i="1"/>
  <c r="O79" i="1"/>
  <c r="O78" i="1"/>
  <c r="S78" i="1" s="1"/>
  <c r="O77" i="1"/>
  <c r="O76" i="1"/>
  <c r="S76" i="1" s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S58" i="1" s="1"/>
  <c r="O57" i="1"/>
  <c r="S57" i="1" s="1"/>
  <c r="O56" i="1"/>
  <c r="S56" i="1" s="1"/>
  <c r="O55" i="1"/>
  <c r="S55" i="1" s="1"/>
  <c r="O54" i="1"/>
  <c r="S54" i="1" s="1"/>
  <c r="O53" i="1"/>
  <c r="S53" i="1" s="1"/>
  <c r="O52" i="1"/>
  <c r="S52" i="1" s="1"/>
  <c r="O51" i="1"/>
  <c r="S51" i="1" s="1"/>
  <c r="O50" i="1"/>
  <c r="S50" i="1" s="1"/>
  <c r="O49" i="1"/>
  <c r="S49" i="1" s="1"/>
  <c r="O48" i="1"/>
  <c r="S48" i="1" s="1"/>
  <c r="O47" i="1"/>
  <c r="S47" i="1" s="1"/>
  <c r="O46" i="1"/>
  <c r="S46" i="1" s="1"/>
  <c r="O45" i="1"/>
  <c r="S45" i="1" s="1"/>
  <c r="O44" i="1"/>
  <c r="S44" i="1" s="1"/>
  <c r="O43" i="1"/>
  <c r="S43" i="1" s="1"/>
  <c r="O42" i="1"/>
  <c r="O41" i="1"/>
  <c r="O40" i="1"/>
  <c r="S40" i="1" s="1"/>
  <c r="O39" i="1"/>
  <c r="O38" i="1"/>
  <c r="O37" i="1"/>
  <c r="O36" i="1"/>
  <c r="S36" i="1" s="1"/>
  <c r="O35" i="1"/>
  <c r="S35" i="1" s="1"/>
  <c r="O34" i="1"/>
  <c r="S34" i="1" s="1"/>
  <c r="O33" i="1"/>
  <c r="S33" i="1" s="1"/>
  <c r="O32" i="1"/>
  <c r="S32" i="1" s="1"/>
  <c r="O31" i="1"/>
  <c r="S31" i="1" s="1"/>
  <c r="O30" i="1"/>
  <c r="S30" i="1" s="1"/>
  <c r="O29" i="1"/>
  <c r="S29" i="1" s="1"/>
  <c r="O28" i="1"/>
  <c r="S28" i="1" s="1"/>
  <c r="O27" i="1"/>
  <c r="S27" i="1" s="1"/>
  <c r="O26" i="1"/>
  <c r="S26" i="1" s="1"/>
  <c r="O25" i="1"/>
  <c r="S25" i="1" s="1"/>
  <c r="O24" i="1"/>
  <c r="S24" i="1" s="1"/>
  <c r="O23" i="1"/>
  <c r="S23" i="1" s="1"/>
  <c r="O22" i="1"/>
  <c r="S22" i="1" s="1"/>
  <c r="O21" i="1"/>
  <c r="S21" i="1" s="1"/>
  <c r="O20" i="1"/>
  <c r="S20" i="1" s="1"/>
  <c r="O19" i="1"/>
  <c r="S19" i="1" s="1"/>
  <c r="O18" i="1"/>
  <c r="S18" i="1" s="1"/>
  <c r="O17" i="1"/>
  <c r="S17" i="1" s="1"/>
  <c r="O16" i="1"/>
  <c r="S16" i="1" s="1"/>
  <c r="O15" i="1"/>
  <c r="S15" i="1" s="1"/>
  <c r="O14" i="1"/>
  <c r="S14" i="1" s="1"/>
  <c r="O13" i="1"/>
  <c r="S13" i="1" s="1"/>
  <c r="O12" i="1"/>
  <c r="S12" i="1" s="1"/>
  <c r="O11" i="1"/>
  <c r="S11" i="1" s="1"/>
  <c r="O10" i="1"/>
  <c r="S10" i="1" s="1"/>
  <c r="O9" i="1"/>
  <c r="S9" i="1" s="1"/>
  <c r="O8" i="1"/>
  <c r="S8" i="1" s="1"/>
  <c r="O7" i="1"/>
  <c r="S7" i="1" s="1"/>
  <c r="O6" i="1"/>
  <c r="S6" i="1" s="1"/>
  <c r="O5" i="1"/>
  <c r="S5" i="1" s="1"/>
  <c r="O4" i="1"/>
  <c r="S4" i="1" s="1"/>
  <c r="O3" i="1"/>
  <c r="S3" i="1" s="1"/>
  <c r="O2" i="1"/>
  <c r="S2" i="1" s="1"/>
  <c r="P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O96" i="1" l="1"/>
  <c r="S96" i="1" s="1"/>
</calcChain>
</file>

<file path=xl/sharedStrings.xml><?xml version="1.0" encoding="utf-8"?>
<sst xmlns="http://schemas.openxmlformats.org/spreadsheetml/2006/main" count="300" uniqueCount="209">
  <si>
    <t>Артикул</t>
  </si>
  <si>
    <t>Воронеж</t>
  </si>
  <si>
    <t>Дальний Восток</t>
  </si>
  <si>
    <t>Кавказ</t>
  </si>
  <si>
    <t>Казань</t>
  </si>
  <si>
    <t>Калининград</t>
  </si>
  <si>
    <t>Красноярск</t>
  </si>
  <si>
    <t>Москва, МО и Дальние регионы</t>
  </si>
  <si>
    <t>Саратов</t>
  </si>
  <si>
    <t>Сибирь</t>
  </si>
  <si>
    <t>Урал</t>
  </si>
  <si>
    <t>Уфа</t>
  </si>
  <si>
    <t>Юг</t>
  </si>
  <si>
    <t>всего</t>
  </si>
  <si>
    <t>Num_Copies</t>
  </si>
  <si>
    <t>осталось</t>
  </si>
  <si>
    <t>Место</t>
  </si>
  <si>
    <t>Тип упорядочить</t>
  </si>
  <si>
    <t>Термонаклейка Цветы Пионы надпись</t>
  </si>
  <si>
    <t>у1</t>
  </si>
  <si>
    <t>1_а4</t>
  </si>
  <si>
    <t>Термонаклейка Цветы Пионы розовый Peonies</t>
  </si>
  <si>
    <t>у17</t>
  </si>
  <si>
    <t>Термонаклейка Цветы Тюльпаны 5шт белые</t>
  </si>
  <si>
    <t>у3</t>
  </si>
  <si>
    <t>Термонаклейка Перья Украшение Ожерелье</t>
  </si>
  <si>
    <t>у15</t>
  </si>
  <si>
    <t>Термонаклейка Цветы Синии Амариллис</t>
  </si>
  <si>
    <t>у12</t>
  </si>
  <si>
    <t>Термонаклейка Морская Черепаха Море силует</t>
  </si>
  <si>
    <t>у41</t>
  </si>
  <si>
    <t>Термонаклейка Мэрилин Монро Медуза Горгона</t>
  </si>
  <si>
    <t>у49</t>
  </si>
  <si>
    <t>Термонаклейка Бабочка зеленная листья</t>
  </si>
  <si>
    <t>т30</t>
  </si>
  <si>
    <t>Термонаклейка Цветы Желтый Мак</t>
  </si>
  <si>
    <t>у10</t>
  </si>
  <si>
    <t>Термонаклейка набор Соник Sonic</t>
  </si>
  <si>
    <t>е4</t>
  </si>
  <si>
    <t>Термонаклейка Цветы Мак фиолетовый</t>
  </si>
  <si>
    <t>у14</t>
  </si>
  <si>
    <t>Термонаклейка Девушка с галактической магией</t>
  </si>
  <si>
    <t>в8</t>
  </si>
  <si>
    <t>Термонаклейка Королева с бокалом игральная карта</t>
  </si>
  <si>
    <t>в10</t>
  </si>
  <si>
    <t>Термонаклейка набор Щенячий Патруль Paw Patrol</t>
  </si>
  <si>
    <t>е3</t>
  </si>
  <si>
    <t>Термонаклейка Девушка и 2 ласточки</t>
  </si>
  <si>
    <t>т28</t>
  </si>
  <si>
    <t>Термонаклейка Девушка макияж Хэллоуин</t>
  </si>
  <si>
    <t>у7</t>
  </si>
  <si>
    <t>Термонаклейка Подсолнухи Цветы</t>
  </si>
  <si>
    <t>т21</t>
  </si>
  <si>
    <t>Термонаклейка Сердце разынй окрас</t>
  </si>
  <si>
    <t>т14</t>
  </si>
  <si>
    <t>Термонаклейка Сердце Бабочки летят</t>
  </si>
  <si>
    <t>т1</t>
  </si>
  <si>
    <t>Термонаклейка Девушка гладиолус цветы</t>
  </si>
  <si>
    <t>у11</t>
  </si>
  <si>
    <t>Термонаклейка Лев Краски Дизайн</t>
  </si>
  <si>
    <t>т9</t>
  </si>
  <si>
    <t>Термонаклейка Сердце Букет Цветы</t>
  </si>
  <si>
    <t>т32</t>
  </si>
  <si>
    <t>Термонаклейка Цветы Ирисы акварелью Синий</t>
  </si>
  <si>
    <t>у4</t>
  </si>
  <si>
    <t>Термонаклейка набор Том и Джерри Tom and Jerry</t>
  </si>
  <si>
    <t>е2</t>
  </si>
  <si>
    <t>Термонаклейка Девушка Венок Луна Акварель</t>
  </si>
  <si>
    <t>т24</t>
  </si>
  <si>
    <t>Термонаклейка Мэрилин Монро Поп арт жвачка</t>
  </si>
  <si>
    <t>у13</t>
  </si>
  <si>
    <t>Термонаклейка Давид статуя цветы</t>
  </si>
  <si>
    <t>т6</t>
  </si>
  <si>
    <t>Термонаклейка Девушка Волосы Бабочки</t>
  </si>
  <si>
    <t>т35</t>
  </si>
  <si>
    <t>Термонаклейка Лотос розовый золотистый</t>
  </si>
  <si>
    <t>т19</t>
  </si>
  <si>
    <t>Термонаклейка Сердце отпечаток пальца красный</t>
  </si>
  <si>
    <t>т69</t>
  </si>
  <si>
    <t>Термонаклейка Чайка силует море внутри</t>
  </si>
  <si>
    <t>у31</t>
  </si>
  <si>
    <t>Термонаклейка Цветы Розовые Лилии</t>
  </si>
  <si>
    <t>т56</t>
  </si>
  <si>
    <t>Термонаклейки Nike Найк набор</t>
  </si>
  <si>
    <t>у22</t>
  </si>
  <si>
    <t>Термонаклейка Белая Лошадь Цветы</t>
  </si>
  <si>
    <t>т40</t>
  </si>
  <si>
    <t>Термонаклейка Большая волна в Канагаве Солнце</t>
  </si>
  <si>
    <t>т11</t>
  </si>
  <si>
    <t>Термонаклейка Ловец снов акварель</t>
  </si>
  <si>
    <t>в7</t>
  </si>
  <si>
    <t>Термонаклейка Матрешка Moscow</t>
  </si>
  <si>
    <t>т7</t>
  </si>
  <si>
    <t>Термонаклейка Перья Яркие Wild Spirit</t>
  </si>
  <si>
    <t>у26</t>
  </si>
  <si>
    <t>Термонаклейка Секс в большом городе подруги</t>
  </si>
  <si>
    <t>т59</t>
  </si>
  <si>
    <t>Термонаклейка Цветы Колибри 2шт</t>
  </si>
  <si>
    <t>у6</t>
  </si>
  <si>
    <t>Термонаклейка Черный Кот в цветах</t>
  </si>
  <si>
    <t>т27</t>
  </si>
  <si>
    <t>Термонаклейка Цветы Синий Акварель</t>
  </si>
  <si>
    <t>т23</t>
  </si>
  <si>
    <t>Термонаклейка Девушка бабочка Ван Гог</t>
  </si>
  <si>
    <t>т57</t>
  </si>
  <si>
    <t>Термонаклейка Девушка холст растут цветы</t>
  </si>
  <si>
    <t>у43</t>
  </si>
  <si>
    <t>Термонаклейка Кассета цветы Vintage Soul</t>
  </si>
  <si>
    <t>т49</t>
  </si>
  <si>
    <t>Термонаклейка Кит в Цветах</t>
  </si>
  <si>
    <t>т42</t>
  </si>
  <si>
    <t>Термонаклейка Лошадь в космических красках</t>
  </si>
  <si>
    <t>в11</t>
  </si>
  <si>
    <t>Термонаклейка Матрешка цветы</t>
  </si>
  <si>
    <t>т4</t>
  </si>
  <si>
    <t>Термонаклейка Медуза Горгона черно-белый</t>
  </si>
  <si>
    <t>у32</t>
  </si>
  <si>
    <t>Термонаклейка Морская Ракушка Силует</t>
  </si>
  <si>
    <t>т20</t>
  </si>
  <si>
    <t>Термонаклейка Мотылек Луна</t>
  </si>
  <si>
    <t>т38</t>
  </si>
  <si>
    <t>Термонаклейка Сердце Большая волна в Канагаве</t>
  </si>
  <si>
    <t>у28</t>
  </si>
  <si>
    <t>Термонаклейка Синяя бабочка буквы</t>
  </si>
  <si>
    <t>у50</t>
  </si>
  <si>
    <t>Термонаклейка набор Черепашки ниндзя turtles TMNT</t>
  </si>
  <si>
    <t>е1</t>
  </si>
  <si>
    <t>Термонаклейка Девочка и Лиса</t>
  </si>
  <si>
    <t>т22</t>
  </si>
  <si>
    <t>Термонаклейка Девушка с колибри роза кольцо</t>
  </si>
  <si>
    <t>у25</t>
  </si>
  <si>
    <t>Термонаклейка Крылья красочные маслом</t>
  </si>
  <si>
    <t>у34</t>
  </si>
  <si>
    <t>Термонаклейка Сердце леопардовое</t>
  </si>
  <si>
    <t>т62</t>
  </si>
  <si>
    <t>Термонаклейка Цветы Магнолия белые Botanical</t>
  </si>
  <si>
    <t>у20</t>
  </si>
  <si>
    <t>Термонаклейка Цветы Магнолия фиолетовая Garden</t>
  </si>
  <si>
    <t>у23</t>
  </si>
  <si>
    <t>Термонаклейка Штрихкод I Love You</t>
  </si>
  <si>
    <t>т48</t>
  </si>
  <si>
    <t>Термонаклейка Бабочки 4шт небо внутри</t>
  </si>
  <si>
    <t>у38</t>
  </si>
  <si>
    <t>Термонаклейка Белый Кот в цветах</t>
  </si>
  <si>
    <t>т39</t>
  </si>
  <si>
    <t>Термонаклейка Девушка в цветах и золотом круге</t>
  </si>
  <si>
    <t>в9</t>
  </si>
  <si>
    <t>Термонаклейка Девушка на закате держат руки море</t>
  </si>
  <si>
    <t>т13</t>
  </si>
  <si>
    <t>Термонаклейка Инь Янь Кошки</t>
  </si>
  <si>
    <t>т51</t>
  </si>
  <si>
    <t>Термонаклейка Микки Маус бабочки цверы силует</t>
  </si>
  <si>
    <t>у39</t>
  </si>
  <si>
    <t>Термонаклейка Орхидея Цветы Розовые</t>
  </si>
  <si>
    <t>т41</t>
  </si>
  <si>
    <t>Термонаклейка Сова в цветах</t>
  </si>
  <si>
    <t>в16</t>
  </si>
  <si>
    <t>Термонаклейка Цветы Магнолия 3шт розовые</t>
  </si>
  <si>
    <t>у8</t>
  </si>
  <si>
    <t>Термонаклейка Цветы Пионы красные Pionies</t>
  </si>
  <si>
    <t>у16</t>
  </si>
  <si>
    <t>Термонаклейка Чёрная кошка с узорами на фоне луны</t>
  </si>
  <si>
    <t>в3</t>
  </si>
  <si>
    <t>Термонаклейка Бабочка синяя Blue butterfly</t>
  </si>
  <si>
    <t>т25</t>
  </si>
  <si>
    <t>Термонаклейка Девушка Природа Силует</t>
  </si>
  <si>
    <t>т43</t>
  </si>
  <si>
    <t>Термонаклейка Девушка лицо крылья</t>
  </si>
  <si>
    <t>у45</t>
  </si>
  <si>
    <t>Термонаклейка Инь Янь Леопарды</t>
  </si>
  <si>
    <t>т15</t>
  </si>
  <si>
    <t>Термонаклейка Котенок розовый закат звезды</t>
  </si>
  <si>
    <t>т47</t>
  </si>
  <si>
    <t>Термонаклейка Мопс Собачка попа секси</t>
  </si>
  <si>
    <t>т71</t>
  </si>
  <si>
    <t>Термонаклейка Попугаи 2шт зеленый и желтый</t>
  </si>
  <si>
    <t>т5</t>
  </si>
  <si>
    <t>Термонаклейка Сердце Море Силует</t>
  </si>
  <si>
    <t>т34</t>
  </si>
  <si>
    <t>Термонаклейка Цветы Розовые Ирис</t>
  </si>
  <si>
    <t>т66</t>
  </si>
  <si>
    <t>Термонаклейка Черный Кот Силует астрономия</t>
  </si>
  <si>
    <t>т12</t>
  </si>
  <si>
    <t>Термонаклейка Балерина в сиреневом</t>
  </si>
  <si>
    <t>д2</t>
  </si>
  <si>
    <t>2_а5</t>
  </si>
  <si>
    <t>Термонаклейка Девочка Ангел с хвостами</t>
  </si>
  <si>
    <t>д9</t>
  </si>
  <si>
    <t>Термонаклейка Зевающий зайка в пижаме</t>
  </si>
  <si>
    <t>д24</t>
  </si>
  <si>
    <t>Термонаклейка Весёлый енот выглядывает</t>
  </si>
  <si>
    <t>д4</t>
  </si>
  <si>
    <t>Термонаклейка Лисёнок в свитере с узорами</t>
  </si>
  <si>
    <t>д15</t>
  </si>
  <si>
    <t>Термонаклейка Улыбающийся лисенок в снегу</t>
  </si>
  <si>
    <t>д19</t>
  </si>
  <si>
    <t>Термонаклейка Девочка в зелёном с подсолнухом</t>
  </si>
  <si>
    <t>д16</t>
  </si>
  <si>
    <t>Термонаклейка Девочка с бабочкой</t>
  </si>
  <si>
    <t>д6</t>
  </si>
  <si>
    <t>Термонаклейка Девочка с маком в руках</t>
  </si>
  <si>
    <t>д8</t>
  </si>
  <si>
    <t>Термонаклейка львенок выглядывает игриво</t>
  </si>
  <si>
    <t>д12</t>
  </si>
  <si>
    <t>Термонаклейка Кошка розово-фиолетовая крупный план</t>
  </si>
  <si>
    <t>в5</t>
  </si>
  <si>
    <t>6_а4_настройки_60</t>
  </si>
  <si>
    <t>Термонаклейка Губы Язык Краски Дизайн</t>
  </si>
  <si>
    <t>т68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</si>
</sst>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  <fill>
      <patternFill patternType="solid">
        <fgColor rgb="FF99CCFF"/>
        <bgColor rgb="FF99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"/>
  <sheetViews>
    <sheetView tabSelected="1" topLeftCell="A73" workbookViewId="0">
      <selection activeCell="Q79" sqref="Q79"/>
    </sheetView>
  </sheetViews>
  <sheetFormatPr defaultRowHeight="15" x14ac:dyDescent="0.25"/>
  <cols>
    <col min="1" max="1" width="43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5">
      <c r="A2" s="1" t="s">
        <v>18</v>
      </c>
      <c r="B2" s="1">
        <v>18</v>
      </c>
      <c r="C2" s="1">
        <v>2</v>
      </c>
      <c r="D2" s="1">
        <v>2</v>
      </c>
      <c r="E2" s="1">
        <v>34</v>
      </c>
      <c r="F2" s="1">
        <v>8</v>
      </c>
      <c r="G2" s="1">
        <v>12</v>
      </c>
      <c r="H2" s="1">
        <v>1</v>
      </c>
      <c r="I2" s="1">
        <v>9</v>
      </c>
      <c r="J2" s="1">
        <v>2</v>
      </c>
      <c r="K2" s="1">
        <v>2</v>
      </c>
      <c r="L2" s="1">
        <v>27</v>
      </c>
      <c r="M2" s="1">
        <v>5</v>
      </c>
      <c r="N2" s="1">
        <v>108</v>
      </c>
      <c r="O2">
        <f>SUM(B2:M2)</f>
        <v>122</v>
      </c>
      <c r="P2" s="1">
        <v>0</v>
      </c>
      <c r="Q2" s="1" t="s">
        <v>19</v>
      </c>
      <c r="R2" s="1" t="s">
        <v>20</v>
      </c>
      <c r="S2">
        <f t="shared" ref="S2:S65" si="0">O2/2</f>
        <v>61</v>
      </c>
    </row>
    <row r="3" spans="1:19" x14ac:dyDescent="0.25">
      <c r="A3" s="1" t="s">
        <v>21</v>
      </c>
      <c r="B3" s="1">
        <v>2</v>
      </c>
      <c r="C3" s="1">
        <v>2</v>
      </c>
      <c r="D3" s="1">
        <v>2</v>
      </c>
      <c r="E3" s="1">
        <v>8</v>
      </c>
      <c r="F3" s="1">
        <v>2</v>
      </c>
      <c r="G3" s="1">
        <v>2</v>
      </c>
      <c r="H3" s="1">
        <v>27</v>
      </c>
      <c r="I3" s="1">
        <v>2</v>
      </c>
      <c r="J3" s="1">
        <v>2</v>
      </c>
      <c r="K3" s="1">
        <v>11</v>
      </c>
      <c r="L3" s="1">
        <v>4</v>
      </c>
      <c r="M3" s="1">
        <v>4</v>
      </c>
      <c r="N3" s="1">
        <v>57</v>
      </c>
      <c r="O3">
        <f t="shared" ref="O3:O66" si="1">SUM(B3:M3)</f>
        <v>68</v>
      </c>
      <c r="P3" s="1">
        <v>0</v>
      </c>
      <c r="Q3" s="1" t="s">
        <v>22</v>
      </c>
      <c r="R3" s="1" t="s">
        <v>20</v>
      </c>
      <c r="S3">
        <f t="shared" si="0"/>
        <v>34</v>
      </c>
    </row>
    <row r="4" spans="1:19" x14ac:dyDescent="0.25">
      <c r="A4" s="1" t="s">
        <v>23</v>
      </c>
      <c r="B4" s="1">
        <v>2</v>
      </c>
      <c r="C4" s="1">
        <v>2</v>
      </c>
      <c r="D4" s="1">
        <v>10</v>
      </c>
      <c r="E4" s="1">
        <v>16</v>
      </c>
      <c r="F4" s="1">
        <v>2</v>
      </c>
      <c r="G4" s="1">
        <v>2</v>
      </c>
      <c r="H4" s="1">
        <v>2</v>
      </c>
      <c r="I4" s="1">
        <v>10</v>
      </c>
      <c r="J4" s="1">
        <v>2</v>
      </c>
      <c r="K4" s="1">
        <v>2</v>
      </c>
      <c r="L4" s="1">
        <v>2</v>
      </c>
      <c r="M4" s="1">
        <v>2</v>
      </c>
      <c r="N4" s="1">
        <v>38</v>
      </c>
      <c r="O4">
        <f t="shared" si="1"/>
        <v>54</v>
      </c>
      <c r="P4" s="1">
        <v>0</v>
      </c>
      <c r="Q4" s="1" t="s">
        <v>24</v>
      </c>
      <c r="R4" s="1" t="s">
        <v>20</v>
      </c>
      <c r="S4">
        <f t="shared" si="0"/>
        <v>27</v>
      </c>
    </row>
    <row r="5" spans="1:19" x14ac:dyDescent="0.25">
      <c r="A5" s="1" t="s">
        <v>25</v>
      </c>
      <c r="B5" s="1">
        <v>7</v>
      </c>
      <c r="C5" s="1">
        <v>2</v>
      </c>
      <c r="D5" s="1">
        <v>2</v>
      </c>
      <c r="E5" s="1">
        <v>9</v>
      </c>
      <c r="F5" s="1">
        <v>2</v>
      </c>
      <c r="G5" s="1">
        <v>8</v>
      </c>
      <c r="H5" s="1">
        <v>2</v>
      </c>
      <c r="I5" s="1">
        <v>2</v>
      </c>
      <c r="J5" s="1">
        <v>2</v>
      </c>
      <c r="K5" s="1">
        <v>2</v>
      </c>
      <c r="L5" s="1">
        <v>4</v>
      </c>
      <c r="M5" s="1">
        <v>2</v>
      </c>
      <c r="N5" s="1">
        <v>28</v>
      </c>
      <c r="O5">
        <f t="shared" si="1"/>
        <v>44</v>
      </c>
      <c r="P5" s="1">
        <v>0</v>
      </c>
      <c r="Q5" s="1" t="s">
        <v>26</v>
      </c>
      <c r="R5" s="1" t="s">
        <v>20</v>
      </c>
      <c r="S5">
        <f t="shared" si="0"/>
        <v>22</v>
      </c>
    </row>
    <row r="6" spans="1:19" x14ac:dyDescent="0.25">
      <c r="A6" s="1" t="s">
        <v>27</v>
      </c>
      <c r="B6" s="1">
        <v>6</v>
      </c>
      <c r="C6" s="1">
        <v>2</v>
      </c>
      <c r="D6" s="1">
        <v>2</v>
      </c>
      <c r="E6" s="1">
        <v>5</v>
      </c>
      <c r="F6" s="1">
        <v>2</v>
      </c>
      <c r="G6" s="1">
        <v>2</v>
      </c>
      <c r="H6" s="1">
        <v>1</v>
      </c>
      <c r="I6" s="1">
        <v>6</v>
      </c>
      <c r="J6" s="1">
        <v>2</v>
      </c>
      <c r="K6" s="1">
        <v>9</v>
      </c>
      <c r="L6" s="1">
        <v>2</v>
      </c>
      <c r="M6" s="1">
        <v>1</v>
      </c>
      <c r="N6" s="1">
        <v>28</v>
      </c>
      <c r="O6">
        <f t="shared" si="1"/>
        <v>40</v>
      </c>
      <c r="P6" s="1">
        <v>0</v>
      </c>
      <c r="Q6" s="1" t="s">
        <v>28</v>
      </c>
      <c r="R6" s="1" t="s">
        <v>20</v>
      </c>
      <c r="S6">
        <f t="shared" si="0"/>
        <v>20</v>
      </c>
    </row>
    <row r="7" spans="1:19" x14ac:dyDescent="0.25">
      <c r="A7" s="1" t="s">
        <v>29</v>
      </c>
      <c r="B7" s="1">
        <v>2</v>
      </c>
      <c r="C7" s="1">
        <v>3</v>
      </c>
      <c r="D7" s="1">
        <v>2</v>
      </c>
      <c r="E7" s="1">
        <v>2</v>
      </c>
      <c r="F7" s="1">
        <v>2</v>
      </c>
      <c r="G7" s="1">
        <v>2</v>
      </c>
      <c r="H7" s="1">
        <v>16</v>
      </c>
      <c r="I7" s="1">
        <v>2</v>
      </c>
      <c r="J7" s="1">
        <v>2</v>
      </c>
      <c r="K7" s="1">
        <v>2</v>
      </c>
      <c r="L7" s="1">
        <v>2</v>
      </c>
      <c r="M7" s="1">
        <v>1</v>
      </c>
      <c r="N7" s="1">
        <v>22</v>
      </c>
      <c r="O7">
        <f t="shared" si="1"/>
        <v>38</v>
      </c>
      <c r="P7" s="1">
        <v>0</v>
      </c>
      <c r="Q7" s="1" t="s">
        <v>30</v>
      </c>
      <c r="R7" s="1" t="s">
        <v>20</v>
      </c>
      <c r="S7">
        <f t="shared" si="0"/>
        <v>19</v>
      </c>
    </row>
    <row r="8" spans="1:19" x14ac:dyDescent="0.25">
      <c r="A8" s="1" t="s">
        <v>31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4</v>
      </c>
      <c r="H8" s="1">
        <v>8</v>
      </c>
      <c r="I8" s="1">
        <v>0</v>
      </c>
      <c r="J8" s="1">
        <v>0</v>
      </c>
      <c r="K8" s="1">
        <v>6</v>
      </c>
      <c r="L8" s="1">
        <v>0</v>
      </c>
      <c r="M8" s="1">
        <v>4</v>
      </c>
      <c r="N8" s="1">
        <v>22</v>
      </c>
      <c r="O8">
        <f t="shared" si="1"/>
        <v>22</v>
      </c>
      <c r="P8" s="1">
        <v>0</v>
      </c>
      <c r="Q8" s="1" t="s">
        <v>32</v>
      </c>
      <c r="R8" s="1" t="s">
        <v>20</v>
      </c>
      <c r="S8">
        <f t="shared" si="0"/>
        <v>11</v>
      </c>
    </row>
    <row r="9" spans="1:19" x14ac:dyDescent="0.25">
      <c r="A9" s="1" t="s">
        <v>33</v>
      </c>
      <c r="B9" s="1">
        <v>0</v>
      </c>
      <c r="C9" s="1">
        <v>0</v>
      </c>
      <c r="D9" s="1">
        <v>0</v>
      </c>
      <c r="E9" s="1">
        <v>2</v>
      </c>
      <c r="F9" s="1">
        <v>0</v>
      </c>
      <c r="G9" s="1">
        <v>0</v>
      </c>
      <c r="H9" s="1">
        <v>5</v>
      </c>
      <c r="I9" s="1">
        <v>0</v>
      </c>
      <c r="J9" s="1">
        <v>0</v>
      </c>
      <c r="K9" s="1">
        <v>2</v>
      </c>
      <c r="L9" s="1">
        <v>0</v>
      </c>
      <c r="M9" s="1">
        <v>1</v>
      </c>
      <c r="N9" s="1">
        <v>21</v>
      </c>
      <c r="O9">
        <f t="shared" si="1"/>
        <v>10</v>
      </c>
      <c r="P9" s="1">
        <v>0</v>
      </c>
      <c r="Q9" s="1" t="s">
        <v>34</v>
      </c>
      <c r="R9" s="1" t="s">
        <v>20</v>
      </c>
      <c r="S9">
        <f t="shared" si="0"/>
        <v>5</v>
      </c>
    </row>
    <row r="10" spans="1:19" x14ac:dyDescent="0.25">
      <c r="A10" s="1" t="s">
        <v>35</v>
      </c>
      <c r="B10" s="1">
        <v>2</v>
      </c>
      <c r="C10" s="1">
        <v>0</v>
      </c>
      <c r="D10" s="1">
        <v>0</v>
      </c>
      <c r="E10" s="1">
        <v>8</v>
      </c>
      <c r="F10" s="1">
        <v>0</v>
      </c>
      <c r="G10" s="1">
        <v>1</v>
      </c>
      <c r="H10" s="1">
        <v>1</v>
      </c>
      <c r="I10" s="1">
        <v>4</v>
      </c>
      <c r="J10" s="1">
        <v>0</v>
      </c>
      <c r="K10" s="1">
        <v>5</v>
      </c>
      <c r="L10" s="1">
        <v>0</v>
      </c>
      <c r="M10" s="1">
        <v>1</v>
      </c>
      <c r="N10" s="1">
        <v>21</v>
      </c>
      <c r="O10">
        <f t="shared" si="1"/>
        <v>22</v>
      </c>
      <c r="P10" s="1">
        <v>0</v>
      </c>
      <c r="Q10" s="1" t="s">
        <v>36</v>
      </c>
      <c r="R10" s="1" t="s">
        <v>20</v>
      </c>
      <c r="S10">
        <f t="shared" si="0"/>
        <v>11</v>
      </c>
    </row>
    <row r="11" spans="1:19" x14ac:dyDescent="0.25">
      <c r="A11" s="2" t="s">
        <v>37</v>
      </c>
      <c r="B11" s="2">
        <v>0</v>
      </c>
      <c r="C11" s="2">
        <v>10</v>
      </c>
      <c r="D11" s="2">
        <v>0</v>
      </c>
      <c r="E11" s="2">
        <v>0</v>
      </c>
      <c r="F11" s="2">
        <v>4</v>
      </c>
      <c r="G11" s="2">
        <v>2</v>
      </c>
      <c r="H11" s="2">
        <v>1</v>
      </c>
      <c r="I11" s="2">
        <v>0</v>
      </c>
      <c r="J11" s="2">
        <v>0</v>
      </c>
      <c r="K11" s="2">
        <v>5</v>
      </c>
      <c r="L11" s="2">
        <v>0</v>
      </c>
      <c r="M11" s="2">
        <v>0</v>
      </c>
      <c r="N11" s="2">
        <v>21</v>
      </c>
      <c r="O11">
        <f t="shared" si="1"/>
        <v>22</v>
      </c>
      <c r="P11" s="2">
        <v>0</v>
      </c>
      <c r="Q11" s="2" t="s">
        <v>38</v>
      </c>
      <c r="R11" s="2" t="s">
        <v>20</v>
      </c>
      <c r="S11">
        <f t="shared" si="0"/>
        <v>11</v>
      </c>
    </row>
    <row r="12" spans="1:19" x14ac:dyDescent="0.25">
      <c r="A12" s="2" t="s">
        <v>39</v>
      </c>
      <c r="B12" s="2">
        <v>0</v>
      </c>
      <c r="C12" s="2">
        <v>0</v>
      </c>
      <c r="D12" s="2">
        <v>10</v>
      </c>
      <c r="E12" s="2">
        <v>6</v>
      </c>
      <c r="F12" s="2">
        <v>0</v>
      </c>
      <c r="G12" s="2">
        <v>4</v>
      </c>
      <c r="H12" s="2">
        <v>1</v>
      </c>
      <c r="I12" s="2">
        <v>0</v>
      </c>
      <c r="J12" s="2">
        <v>0</v>
      </c>
      <c r="K12" s="2">
        <v>2</v>
      </c>
      <c r="L12" s="2">
        <v>0</v>
      </c>
      <c r="M12" s="2">
        <v>1</v>
      </c>
      <c r="N12" s="2">
        <v>20</v>
      </c>
      <c r="O12">
        <f t="shared" si="1"/>
        <v>24</v>
      </c>
      <c r="P12" s="2">
        <v>0</v>
      </c>
      <c r="Q12" s="2" t="s">
        <v>40</v>
      </c>
      <c r="R12" s="2" t="s">
        <v>20</v>
      </c>
      <c r="S12">
        <f t="shared" si="0"/>
        <v>12</v>
      </c>
    </row>
    <row r="13" spans="1:19" x14ac:dyDescent="0.25">
      <c r="A13" s="2" t="s">
        <v>41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6</v>
      </c>
      <c r="I13" s="2">
        <v>4</v>
      </c>
      <c r="J13" s="2">
        <v>0</v>
      </c>
      <c r="K13" s="2">
        <v>1</v>
      </c>
      <c r="L13" s="2">
        <v>2</v>
      </c>
      <c r="M13" s="2">
        <v>6</v>
      </c>
      <c r="N13" s="2">
        <v>18</v>
      </c>
      <c r="O13">
        <f t="shared" si="1"/>
        <v>20</v>
      </c>
      <c r="P13" s="2">
        <v>0</v>
      </c>
      <c r="Q13" s="2" t="s">
        <v>42</v>
      </c>
      <c r="R13" s="2" t="s">
        <v>20</v>
      </c>
      <c r="S13">
        <f t="shared" si="0"/>
        <v>10</v>
      </c>
    </row>
    <row r="14" spans="1:19" x14ac:dyDescent="0.25">
      <c r="A14" s="2" t="s">
        <v>43</v>
      </c>
      <c r="B14" s="2">
        <v>0</v>
      </c>
      <c r="C14" s="2">
        <v>0</v>
      </c>
      <c r="D14" s="2">
        <v>0</v>
      </c>
      <c r="E14" s="2">
        <v>0</v>
      </c>
      <c r="F14" s="2">
        <v>16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18</v>
      </c>
      <c r="O14">
        <f t="shared" si="1"/>
        <v>18</v>
      </c>
      <c r="P14" s="2">
        <v>0</v>
      </c>
      <c r="Q14" s="2" t="s">
        <v>44</v>
      </c>
      <c r="R14" s="2" t="s">
        <v>20</v>
      </c>
      <c r="S14">
        <f t="shared" si="0"/>
        <v>9</v>
      </c>
    </row>
    <row r="15" spans="1:19" x14ac:dyDescent="0.25">
      <c r="A15" s="2" t="s">
        <v>45</v>
      </c>
      <c r="B15" s="2">
        <v>4</v>
      </c>
      <c r="C15" s="2">
        <v>0</v>
      </c>
      <c r="D15" s="2">
        <v>0</v>
      </c>
      <c r="E15" s="2">
        <v>10</v>
      </c>
      <c r="F15" s="2">
        <v>2</v>
      </c>
      <c r="G15" s="2">
        <v>2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18</v>
      </c>
      <c r="O15">
        <f t="shared" si="1"/>
        <v>20</v>
      </c>
      <c r="P15" s="2">
        <v>0</v>
      </c>
      <c r="Q15" s="2" t="s">
        <v>46</v>
      </c>
      <c r="R15" s="2" t="s">
        <v>20</v>
      </c>
      <c r="S15">
        <f t="shared" si="0"/>
        <v>10</v>
      </c>
    </row>
    <row r="16" spans="1:19" x14ac:dyDescent="0.25">
      <c r="A16" s="2" t="s">
        <v>47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2</v>
      </c>
      <c r="H16" s="2">
        <v>7</v>
      </c>
      <c r="I16" s="2">
        <v>0</v>
      </c>
      <c r="J16" s="2">
        <v>0</v>
      </c>
      <c r="K16" s="2">
        <v>4</v>
      </c>
      <c r="L16" s="2">
        <v>2</v>
      </c>
      <c r="M16" s="2">
        <v>1</v>
      </c>
      <c r="N16" s="2">
        <v>17</v>
      </c>
      <c r="O16">
        <f t="shared" si="1"/>
        <v>18</v>
      </c>
      <c r="P16" s="2">
        <v>0</v>
      </c>
      <c r="Q16" s="2" t="s">
        <v>48</v>
      </c>
      <c r="R16" s="2" t="s">
        <v>20</v>
      </c>
      <c r="S16">
        <f t="shared" si="0"/>
        <v>9</v>
      </c>
    </row>
    <row r="17" spans="1:19" x14ac:dyDescent="0.25">
      <c r="A17" s="2" t="s">
        <v>49</v>
      </c>
      <c r="B17" s="2">
        <v>2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9</v>
      </c>
      <c r="I17" s="2">
        <v>0</v>
      </c>
      <c r="J17" s="2">
        <v>2</v>
      </c>
      <c r="K17" s="2">
        <v>0</v>
      </c>
      <c r="L17" s="2">
        <v>0</v>
      </c>
      <c r="M17" s="2">
        <v>0</v>
      </c>
      <c r="N17" s="2">
        <v>17</v>
      </c>
      <c r="O17">
        <f t="shared" si="1"/>
        <v>14</v>
      </c>
      <c r="P17" s="2">
        <v>0</v>
      </c>
      <c r="Q17" s="2" t="s">
        <v>50</v>
      </c>
      <c r="R17" s="2" t="s">
        <v>20</v>
      </c>
      <c r="S17">
        <f t="shared" si="0"/>
        <v>7</v>
      </c>
    </row>
    <row r="18" spans="1:19" x14ac:dyDescent="0.25">
      <c r="A18" s="2" t="s">
        <v>51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1</v>
      </c>
      <c r="H18" s="2">
        <v>1</v>
      </c>
      <c r="I18" s="2">
        <v>0</v>
      </c>
      <c r="J18" s="2">
        <v>0</v>
      </c>
      <c r="K18" s="2">
        <v>7</v>
      </c>
      <c r="L18" s="2">
        <v>0</v>
      </c>
      <c r="M18" s="2">
        <v>6</v>
      </c>
      <c r="N18" s="2">
        <v>17</v>
      </c>
      <c r="O18">
        <f t="shared" si="1"/>
        <v>16</v>
      </c>
      <c r="P18" s="2">
        <v>0</v>
      </c>
      <c r="Q18" s="2" t="s">
        <v>52</v>
      </c>
      <c r="R18" s="2" t="s">
        <v>20</v>
      </c>
      <c r="S18">
        <f t="shared" si="0"/>
        <v>8</v>
      </c>
    </row>
    <row r="19" spans="1:19" x14ac:dyDescent="0.25">
      <c r="A19" s="2" t="s">
        <v>53</v>
      </c>
      <c r="B19" s="2">
        <v>0</v>
      </c>
      <c r="C19" s="2">
        <v>5</v>
      </c>
      <c r="D19" s="2">
        <v>0</v>
      </c>
      <c r="E19" s="2">
        <v>0</v>
      </c>
      <c r="F19" s="2">
        <v>0</v>
      </c>
      <c r="G19" s="2">
        <v>4</v>
      </c>
      <c r="H19" s="2">
        <v>1</v>
      </c>
      <c r="I19" s="2">
        <v>0</v>
      </c>
      <c r="J19" s="2">
        <v>0</v>
      </c>
      <c r="K19" s="2">
        <v>0</v>
      </c>
      <c r="L19" s="2">
        <v>6</v>
      </c>
      <c r="M19" s="2">
        <v>0</v>
      </c>
      <c r="N19" s="2">
        <v>17</v>
      </c>
      <c r="O19">
        <f t="shared" si="1"/>
        <v>16</v>
      </c>
      <c r="P19" s="2">
        <v>0</v>
      </c>
      <c r="Q19" s="2" t="s">
        <v>54</v>
      </c>
      <c r="R19" s="2" t="s">
        <v>20</v>
      </c>
      <c r="S19">
        <f t="shared" si="0"/>
        <v>8</v>
      </c>
    </row>
    <row r="20" spans="1:19" x14ac:dyDescent="0.25">
      <c r="A20" s="2" t="s">
        <v>55</v>
      </c>
      <c r="B20" s="2">
        <v>4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12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16</v>
      </c>
      <c r="O20">
        <f t="shared" si="1"/>
        <v>18</v>
      </c>
      <c r="P20" s="2">
        <v>0</v>
      </c>
      <c r="Q20" s="2" t="s">
        <v>56</v>
      </c>
      <c r="R20" s="2" t="s">
        <v>20</v>
      </c>
      <c r="S20">
        <f t="shared" si="0"/>
        <v>9</v>
      </c>
    </row>
    <row r="21" spans="1:19" x14ac:dyDescent="0.25">
      <c r="A21" s="2" t="s">
        <v>57</v>
      </c>
      <c r="B21" s="2">
        <v>0</v>
      </c>
      <c r="C21" s="2">
        <v>0</v>
      </c>
      <c r="D21" s="2">
        <v>2</v>
      </c>
      <c r="E21" s="2">
        <v>0</v>
      </c>
      <c r="F21" s="2">
        <v>0</v>
      </c>
      <c r="G21" s="2">
        <v>2</v>
      </c>
      <c r="H21" s="2">
        <v>1</v>
      </c>
      <c r="I21" s="2">
        <v>0</v>
      </c>
      <c r="J21" s="2">
        <v>0</v>
      </c>
      <c r="K21" s="2">
        <v>6</v>
      </c>
      <c r="L21" s="2">
        <v>0</v>
      </c>
      <c r="M21" s="2">
        <v>5</v>
      </c>
      <c r="N21" s="2">
        <v>15</v>
      </c>
      <c r="O21">
        <f t="shared" si="1"/>
        <v>16</v>
      </c>
      <c r="P21" s="2">
        <v>0</v>
      </c>
      <c r="Q21" s="2" t="s">
        <v>58</v>
      </c>
      <c r="R21" s="2" t="s">
        <v>20</v>
      </c>
      <c r="S21">
        <f t="shared" si="0"/>
        <v>8</v>
      </c>
    </row>
    <row r="22" spans="1:19" x14ac:dyDescent="0.25">
      <c r="A22" s="2" t="s">
        <v>59</v>
      </c>
      <c r="B22" s="2">
        <v>4</v>
      </c>
      <c r="C22" s="2">
        <v>0</v>
      </c>
      <c r="D22" s="2">
        <v>2</v>
      </c>
      <c r="E22" s="2">
        <v>1</v>
      </c>
      <c r="F22" s="2">
        <v>0</v>
      </c>
      <c r="G22" s="2">
        <v>2</v>
      </c>
      <c r="H22" s="2">
        <v>1</v>
      </c>
      <c r="I22" s="2">
        <v>0</v>
      </c>
      <c r="J22" s="2">
        <v>0</v>
      </c>
      <c r="K22" s="2">
        <v>4</v>
      </c>
      <c r="L22" s="2">
        <v>2</v>
      </c>
      <c r="M22" s="2">
        <v>0</v>
      </c>
      <c r="N22" s="2">
        <v>14</v>
      </c>
      <c r="O22">
        <f t="shared" si="1"/>
        <v>16</v>
      </c>
      <c r="P22" s="2">
        <v>0</v>
      </c>
      <c r="Q22" s="2" t="s">
        <v>60</v>
      </c>
      <c r="R22" s="2" t="s">
        <v>20</v>
      </c>
      <c r="S22">
        <f t="shared" si="0"/>
        <v>8</v>
      </c>
    </row>
    <row r="23" spans="1:19" x14ac:dyDescent="0.25">
      <c r="A23" s="2" t="s">
        <v>61</v>
      </c>
      <c r="B23" s="2">
        <v>2</v>
      </c>
      <c r="C23" s="2">
        <v>0</v>
      </c>
      <c r="D23" s="2">
        <v>0</v>
      </c>
      <c r="E23" s="2">
        <v>0</v>
      </c>
      <c r="F23" s="2">
        <v>2</v>
      </c>
      <c r="G23" s="2">
        <v>1</v>
      </c>
      <c r="H23" s="2">
        <v>1</v>
      </c>
      <c r="I23" s="2">
        <v>0</v>
      </c>
      <c r="J23" s="2">
        <v>0</v>
      </c>
      <c r="K23" s="2">
        <v>0</v>
      </c>
      <c r="L23" s="2">
        <v>5</v>
      </c>
      <c r="M23" s="2">
        <v>5</v>
      </c>
      <c r="N23" s="2">
        <v>14</v>
      </c>
      <c r="O23">
        <f t="shared" si="1"/>
        <v>16</v>
      </c>
      <c r="P23" s="2">
        <v>0</v>
      </c>
      <c r="Q23" s="2" t="s">
        <v>62</v>
      </c>
      <c r="R23" s="2" t="s">
        <v>20</v>
      </c>
      <c r="S23">
        <f t="shared" si="0"/>
        <v>8</v>
      </c>
    </row>
    <row r="24" spans="1:19" x14ac:dyDescent="0.25">
      <c r="A24" s="2" t="s">
        <v>63</v>
      </c>
      <c r="B24" s="2">
        <v>0</v>
      </c>
      <c r="C24" s="2">
        <v>6</v>
      </c>
      <c r="D24" s="2">
        <v>6</v>
      </c>
      <c r="E24" s="2">
        <v>0</v>
      </c>
      <c r="F24" s="2">
        <v>0</v>
      </c>
      <c r="G24" s="2">
        <v>2</v>
      </c>
      <c r="H24" s="2">
        <v>1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14</v>
      </c>
      <c r="O24">
        <f t="shared" si="1"/>
        <v>16</v>
      </c>
      <c r="P24" s="2">
        <v>0</v>
      </c>
      <c r="Q24" s="2" t="s">
        <v>64</v>
      </c>
      <c r="R24" s="2" t="s">
        <v>20</v>
      </c>
      <c r="S24">
        <f t="shared" si="0"/>
        <v>8</v>
      </c>
    </row>
    <row r="25" spans="1:19" x14ac:dyDescent="0.25">
      <c r="A25" s="2" t="s">
        <v>65</v>
      </c>
      <c r="B25" s="2">
        <v>0</v>
      </c>
      <c r="C25" s="2">
        <v>0</v>
      </c>
      <c r="D25" s="2">
        <v>0</v>
      </c>
      <c r="E25" s="2">
        <v>0</v>
      </c>
      <c r="F25" s="2">
        <v>4</v>
      </c>
      <c r="G25" s="2">
        <v>1</v>
      </c>
      <c r="H25" s="2">
        <v>1</v>
      </c>
      <c r="I25" s="2">
        <v>0</v>
      </c>
      <c r="J25" s="2">
        <v>0</v>
      </c>
      <c r="K25" s="2">
        <v>2</v>
      </c>
      <c r="L25" s="2">
        <v>0</v>
      </c>
      <c r="M25" s="2">
        <v>4</v>
      </c>
      <c r="N25" s="2">
        <v>14</v>
      </c>
      <c r="O25">
        <f t="shared" si="1"/>
        <v>12</v>
      </c>
      <c r="P25" s="2">
        <v>0</v>
      </c>
      <c r="Q25" s="2" t="s">
        <v>66</v>
      </c>
      <c r="R25" s="2" t="s">
        <v>20</v>
      </c>
      <c r="S25">
        <f t="shared" si="0"/>
        <v>6</v>
      </c>
    </row>
    <row r="26" spans="1:19" x14ac:dyDescent="0.25">
      <c r="A26" s="2" t="s">
        <v>67</v>
      </c>
      <c r="B26" s="2">
        <v>0</v>
      </c>
      <c r="C26" s="2">
        <v>2</v>
      </c>
      <c r="D26" s="2">
        <v>0</v>
      </c>
      <c r="E26" s="2">
        <v>4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1</v>
      </c>
      <c r="L26" s="2">
        <v>0</v>
      </c>
      <c r="M26" s="2">
        <v>5</v>
      </c>
      <c r="N26" s="2">
        <v>13</v>
      </c>
      <c r="O26">
        <f t="shared" si="1"/>
        <v>14</v>
      </c>
      <c r="P26" s="2">
        <v>0</v>
      </c>
      <c r="Q26" s="2" t="s">
        <v>68</v>
      </c>
      <c r="R26" s="2" t="s">
        <v>20</v>
      </c>
      <c r="S26">
        <f t="shared" si="0"/>
        <v>7</v>
      </c>
    </row>
    <row r="27" spans="1:19" x14ac:dyDescent="0.25">
      <c r="A27" s="2" t="s">
        <v>69</v>
      </c>
      <c r="B27" s="2">
        <v>4</v>
      </c>
      <c r="C27" s="2">
        <v>0</v>
      </c>
      <c r="D27" s="2">
        <v>0</v>
      </c>
      <c r="E27" s="2">
        <v>0</v>
      </c>
      <c r="F27" s="2">
        <v>0</v>
      </c>
      <c r="G27" s="2">
        <v>4</v>
      </c>
      <c r="H27" s="2">
        <v>1</v>
      </c>
      <c r="I27" s="2">
        <v>0</v>
      </c>
      <c r="J27" s="2">
        <v>5</v>
      </c>
      <c r="K27" s="2">
        <v>0</v>
      </c>
      <c r="L27" s="2">
        <v>0</v>
      </c>
      <c r="M27" s="2">
        <v>0</v>
      </c>
      <c r="N27" s="2">
        <v>13</v>
      </c>
      <c r="O27">
        <f t="shared" si="1"/>
        <v>14</v>
      </c>
      <c r="P27" s="2">
        <v>0</v>
      </c>
      <c r="Q27" s="2" t="s">
        <v>70</v>
      </c>
      <c r="R27" s="2" t="s">
        <v>20</v>
      </c>
      <c r="S27">
        <f t="shared" si="0"/>
        <v>7</v>
      </c>
    </row>
    <row r="28" spans="1:19" x14ac:dyDescent="0.25">
      <c r="A28" s="2" t="s">
        <v>71</v>
      </c>
      <c r="B28" s="2">
        <v>0</v>
      </c>
      <c r="C28" s="2">
        <v>0</v>
      </c>
      <c r="D28" s="2">
        <v>0</v>
      </c>
      <c r="E28" s="2">
        <v>0</v>
      </c>
      <c r="F28" s="2">
        <v>2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2</v>
      </c>
      <c r="M28" s="2">
        <v>0</v>
      </c>
      <c r="N28" s="2">
        <v>12</v>
      </c>
      <c r="O28">
        <f t="shared" si="1"/>
        <v>6</v>
      </c>
      <c r="P28" s="2">
        <v>0</v>
      </c>
      <c r="Q28" s="2" t="s">
        <v>72</v>
      </c>
      <c r="R28" s="2" t="s">
        <v>20</v>
      </c>
      <c r="S28">
        <f t="shared" si="0"/>
        <v>3</v>
      </c>
    </row>
    <row r="29" spans="1:19" x14ac:dyDescent="0.25">
      <c r="A29" s="2" t="s">
        <v>73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4</v>
      </c>
      <c r="H29" s="2">
        <v>2</v>
      </c>
      <c r="I29" s="2">
        <v>8</v>
      </c>
      <c r="J29" s="2">
        <v>0</v>
      </c>
      <c r="K29" s="2">
        <v>0</v>
      </c>
      <c r="L29" s="2">
        <v>0</v>
      </c>
      <c r="M29" s="2">
        <v>0</v>
      </c>
      <c r="N29" s="2">
        <v>12</v>
      </c>
      <c r="O29">
        <f t="shared" si="1"/>
        <v>14</v>
      </c>
      <c r="P29" s="2">
        <v>0</v>
      </c>
      <c r="Q29" s="2" t="s">
        <v>74</v>
      </c>
      <c r="R29" s="2" t="s">
        <v>20</v>
      </c>
      <c r="S29">
        <f t="shared" si="0"/>
        <v>7</v>
      </c>
    </row>
    <row r="30" spans="1:19" x14ac:dyDescent="0.25">
      <c r="A30" s="2" t="s">
        <v>75</v>
      </c>
      <c r="B30" s="2">
        <v>0</v>
      </c>
      <c r="C30" s="2">
        <v>6</v>
      </c>
      <c r="D30" s="2">
        <v>2</v>
      </c>
      <c r="E30" s="2">
        <v>0</v>
      </c>
      <c r="F30" s="2">
        <v>0</v>
      </c>
      <c r="G30" s="2">
        <v>2</v>
      </c>
      <c r="H30" s="2">
        <v>2</v>
      </c>
      <c r="I30" s="2">
        <v>0</v>
      </c>
      <c r="J30" s="2">
        <v>2</v>
      </c>
      <c r="K30" s="2">
        <v>0</v>
      </c>
      <c r="L30" s="2">
        <v>0</v>
      </c>
      <c r="M30" s="2">
        <v>0</v>
      </c>
      <c r="N30" s="2">
        <v>12</v>
      </c>
      <c r="O30">
        <f t="shared" si="1"/>
        <v>14</v>
      </c>
      <c r="P30" s="2">
        <v>0</v>
      </c>
      <c r="Q30" s="2" t="s">
        <v>76</v>
      </c>
      <c r="R30" s="2" t="s">
        <v>20</v>
      </c>
      <c r="S30">
        <f t="shared" si="0"/>
        <v>7</v>
      </c>
    </row>
    <row r="31" spans="1:19" x14ac:dyDescent="0.25">
      <c r="A31" s="2" t="s">
        <v>77</v>
      </c>
      <c r="B31" s="2">
        <v>2</v>
      </c>
      <c r="C31" s="2">
        <v>4</v>
      </c>
      <c r="D31" s="2">
        <v>0</v>
      </c>
      <c r="E31" s="2">
        <v>2</v>
      </c>
      <c r="F31" s="2">
        <v>0</v>
      </c>
      <c r="G31" s="2">
        <v>2</v>
      </c>
      <c r="H31" s="2">
        <v>2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12</v>
      </c>
      <c r="O31">
        <f t="shared" si="1"/>
        <v>12</v>
      </c>
      <c r="P31" s="2">
        <v>0</v>
      </c>
      <c r="Q31" s="2" t="s">
        <v>78</v>
      </c>
      <c r="R31" s="2" t="s">
        <v>20</v>
      </c>
      <c r="S31">
        <f t="shared" si="0"/>
        <v>6</v>
      </c>
    </row>
    <row r="32" spans="1:19" x14ac:dyDescent="0.25">
      <c r="A32" s="2" t="s">
        <v>79</v>
      </c>
      <c r="B32" s="2">
        <v>0</v>
      </c>
      <c r="C32" s="2">
        <v>6</v>
      </c>
      <c r="D32" s="2">
        <v>0</v>
      </c>
      <c r="E32" s="2">
        <v>2</v>
      </c>
      <c r="F32" s="2">
        <v>0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12</v>
      </c>
      <c r="O32">
        <f t="shared" si="1"/>
        <v>10</v>
      </c>
      <c r="P32" s="2">
        <v>0</v>
      </c>
      <c r="Q32" s="2" t="s">
        <v>80</v>
      </c>
      <c r="R32" s="2" t="s">
        <v>20</v>
      </c>
      <c r="S32">
        <f t="shared" si="0"/>
        <v>5</v>
      </c>
    </row>
    <row r="33" spans="1:19" x14ac:dyDescent="0.25">
      <c r="A33" s="2" t="s">
        <v>81</v>
      </c>
      <c r="B33" s="2">
        <v>2</v>
      </c>
      <c r="C33" s="2">
        <v>0</v>
      </c>
      <c r="D33" s="2">
        <v>2</v>
      </c>
      <c r="E33" s="2">
        <v>0</v>
      </c>
      <c r="F33" s="2">
        <v>0</v>
      </c>
      <c r="G33" s="2">
        <v>3</v>
      </c>
      <c r="H33" s="2">
        <v>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11</v>
      </c>
      <c r="O33">
        <f t="shared" si="1"/>
        <v>14</v>
      </c>
      <c r="P33" s="2">
        <v>0</v>
      </c>
      <c r="Q33" s="2" t="s">
        <v>82</v>
      </c>
      <c r="R33" s="2" t="s">
        <v>20</v>
      </c>
      <c r="S33">
        <f t="shared" si="0"/>
        <v>7</v>
      </c>
    </row>
    <row r="34" spans="1:19" x14ac:dyDescent="0.25">
      <c r="A34" s="3" t="s">
        <v>83</v>
      </c>
      <c r="B34" s="3">
        <v>6</v>
      </c>
      <c r="C34" s="3">
        <v>5</v>
      </c>
      <c r="D34" s="3">
        <v>0</v>
      </c>
      <c r="E34" s="3">
        <v>0</v>
      </c>
      <c r="F34" s="3">
        <v>0</v>
      </c>
      <c r="G34" s="3">
        <v>2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11</v>
      </c>
      <c r="O34">
        <f t="shared" si="1"/>
        <v>14</v>
      </c>
      <c r="P34" s="3">
        <v>0</v>
      </c>
      <c r="Q34" s="3" t="s">
        <v>84</v>
      </c>
      <c r="R34" s="3" t="s">
        <v>20</v>
      </c>
      <c r="S34">
        <f t="shared" si="0"/>
        <v>7</v>
      </c>
    </row>
    <row r="35" spans="1:19" x14ac:dyDescent="0.25">
      <c r="A35" s="3" t="s">
        <v>85</v>
      </c>
      <c r="B35" s="3">
        <v>0</v>
      </c>
      <c r="C35" s="3">
        <v>6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10</v>
      </c>
      <c r="O35">
        <f t="shared" si="1"/>
        <v>8</v>
      </c>
      <c r="P35" s="3">
        <v>0</v>
      </c>
      <c r="Q35" s="3" t="s">
        <v>86</v>
      </c>
      <c r="R35" s="3" t="s">
        <v>20</v>
      </c>
      <c r="S35">
        <f t="shared" si="0"/>
        <v>4</v>
      </c>
    </row>
    <row r="36" spans="1:19" x14ac:dyDescent="0.25">
      <c r="A36" s="3" t="s">
        <v>87</v>
      </c>
      <c r="B36" s="3">
        <v>0</v>
      </c>
      <c r="C36" s="3">
        <v>0</v>
      </c>
      <c r="D36" s="3">
        <v>4</v>
      </c>
      <c r="E36" s="3">
        <v>0</v>
      </c>
      <c r="F36" s="3">
        <v>0</v>
      </c>
      <c r="G36" s="3">
        <v>2</v>
      </c>
      <c r="H36" s="3">
        <v>1</v>
      </c>
      <c r="I36" s="3">
        <v>0</v>
      </c>
      <c r="J36" s="3">
        <v>0</v>
      </c>
      <c r="K36" s="3">
        <v>1</v>
      </c>
      <c r="L36" s="3">
        <v>0</v>
      </c>
      <c r="M36" s="3">
        <v>2</v>
      </c>
      <c r="N36" s="3">
        <v>10</v>
      </c>
      <c r="O36">
        <f t="shared" si="1"/>
        <v>10</v>
      </c>
      <c r="P36" s="3">
        <v>0</v>
      </c>
      <c r="Q36" s="3" t="s">
        <v>88</v>
      </c>
      <c r="R36" s="3" t="s">
        <v>20</v>
      </c>
      <c r="S36">
        <f t="shared" si="0"/>
        <v>5</v>
      </c>
    </row>
    <row r="37" spans="1:19" x14ac:dyDescent="0.25">
      <c r="A37" s="3" t="s">
        <v>89</v>
      </c>
      <c r="B37" s="3">
        <v>0</v>
      </c>
      <c r="C37" s="3">
        <v>0</v>
      </c>
      <c r="D37" s="3">
        <v>0</v>
      </c>
      <c r="E37" s="3">
        <v>2</v>
      </c>
      <c r="F37" s="3">
        <v>0</v>
      </c>
      <c r="G37" s="3">
        <v>2</v>
      </c>
      <c r="H37" s="3">
        <v>1</v>
      </c>
      <c r="I37" s="3">
        <v>0</v>
      </c>
      <c r="J37" s="3">
        <v>2</v>
      </c>
      <c r="K37" s="3">
        <v>1</v>
      </c>
      <c r="L37" s="3">
        <v>0</v>
      </c>
      <c r="M37" s="3">
        <v>0</v>
      </c>
      <c r="N37" s="3">
        <v>10</v>
      </c>
      <c r="O37">
        <f t="shared" si="1"/>
        <v>8</v>
      </c>
      <c r="P37" s="3">
        <v>0</v>
      </c>
      <c r="Q37" s="3" t="s">
        <v>90</v>
      </c>
      <c r="R37" s="3" t="s">
        <v>20</v>
      </c>
      <c r="S37">
        <f t="shared" si="0"/>
        <v>4</v>
      </c>
    </row>
    <row r="38" spans="1:19" x14ac:dyDescent="0.25">
      <c r="A38" s="3" t="s">
        <v>91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2</v>
      </c>
      <c r="H38" s="3">
        <v>8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10</v>
      </c>
      <c r="O38">
        <f t="shared" si="1"/>
        <v>10</v>
      </c>
      <c r="P38" s="3">
        <v>0</v>
      </c>
      <c r="Q38" s="3" t="s">
        <v>92</v>
      </c>
      <c r="R38" s="3" t="s">
        <v>20</v>
      </c>
      <c r="S38">
        <f t="shared" si="0"/>
        <v>5</v>
      </c>
    </row>
    <row r="39" spans="1:19" x14ac:dyDescent="0.25">
      <c r="A39" s="3" t="s">
        <v>93</v>
      </c>
      <c r="B39" s="3">
        <v>0</v>
      </c>
      <c r="C39" s="3">
        <v>0</v>
      </c>
      <c r="D39" s="3">
        <v>2</v>
      </c>
      <c r="E39" s="3">
        <v>0</v>
      </c>
      <c r="F39" s="3">
        <v>0</v>
      </c>
      <c r="G39" s="3">
        <v>1</v>
      </c>
      <c r="H39" s="3">
        <v>1</v>
      </c>
      <c r="I39" s="3">
        <v>4</v>
      </c>
      <c r="J39" s="3">
        <v>0</v>
      </c>
      <c r="K39" s="3">
        <v>0</v>
      </c>
      <c r="L39" s="3">
        <v>4</v>
      </c>
      <c r="M39" s="3">
        <v>0</v>
      </c>
      <c r="N39" s="3">
        <v>10</v>
      </c>
      <c r="O39">
        <f t="shared" si="1"/>
        <v>12</v>
      </c>
      <c r="P39" s="3">
        <v>0</v>
      </c>
      <c r="Q39" s="3" t="s">
        <v>94</v>
      </c>
      <c r="R39" s="3" t="s">
        <v>20</v>
      </c>
      <c r="S39">
        <f t="shared" si="0"/>
        <v>6</v>
      </c>
    </row>
    <row r="40" spans="1:19" x14ac:dyDescent="0.25">
      <c r="A40" s="3" t="s">
        <v>95</v>
      </c>
      <c r="B40" s="3">
        <v>2</v>
      </c>
      <c r="C40" s="3">
        <v>0</v>
      </c>
      <c r="D40" s="3">
        <v>0</v>
      </c>
      <c r="E40" s="3">
        <v>0</v>
      </c>
      <c r="F40" s="3">
        <v>0</v>
      </c>
      <c r="G40" s="3">
        <v>1</v>
      </c>
      <c r="H40" s="3">
        <v>1</v>
      </c>
      <c r="I40" s="3">
        <v>0</v>
      </c>
      <c r="J40" s="3">
        <v>4</v>
      </c>
      <c r="K40" s="3">
        <v>0</v>
      </c>
      <c r="L40" s="3">
        <v>0</v>
      </c>
      <c r="M40" s="3">
        <v>2</v>
      </c>
      <c r="N40" s="3">
        <v>10</v>
      </c>
      <c r="O40">
        <f t="shared" si="1"/>
        <v>10</v>
      </c>
      <c r="P40" s="3">
        <v>0</v>
      </c>
      <c r="Q40" s="3" t="s">
        <v>96</v>
      </c>
      <c r="R40" s="3" t="s">
        <v>20</v>
      </c>
      <c r="S40">
        <f t="shared" si="0"/>
        <v>5</v>
      </c>
    </row>
    <row r="41" spans="1:19" x14ac:dyDescent="0.25">
      <c r="A41" s="3" t="s">
        <v>97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2</v>
      </c>
      <c r="H41" s="3">
        <v>6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10</v>
      </c>
      <c r="O41">
        <f t="shared" si="1"/>
        <v>8</v>
      </c>
      <c r="P41" s="3">
        <v>0</v>
      </c>
      <c r="Q41" s="3" t="s">
        <v>98</v>
      </c>
      <c r="R41" s="3" t="s">
        <v>20</v>
      </c>
      <c r="S41">
        <f t="shared" si="0"/>
        <v>4</v>
      </c>
    </row>
    <row r="42" spans="1:19" x14ac:dyDescent="0.25">
      <c r="A42" s="3" t="s">
        <v>99</v>
      </c>
      <c r="B42" s="3">
        <v>0</v>
      </c>
      <c r="C42" s="3">
        <v>0</v>
      </c>
      <c r="D42" s="3">
        <v>0</v>
      </c>
      <c r="E42" s="3">
        <v>0</v>
      </c>
      <c r="F42" s="3">
        <v>2</v>
      </c>
      <c r="G42" s="3">
        <v>0</v>
      </c>
      <c r="H42" s="3">
        <v>4</v>
      </c>
      <c r="I42" s="3">
        <v>2</v>
      </c>
      <c r="J42" s="3">
        <v>2</v>
      </c>
      <c r="K42" s="3">
        <v>0</v>
      </c>
      <c r="L42" s="3">
        <v>0</v>
      </c>
      <c r="M42" s="3">
        <v>0</v>
      </c>
      <c r="N42" s="3">
        <v>10</v>
      </c>
      <c r="O42">
        <f t="shared" si="1"/>
        <v>10</v>
      </c>
      <c r="P42" s="3">
        <v>0</v>
      </c>
      <c r="Q42" s="3" t="s">
        <v>100</v>
      </c>
      <c r="R42" s="3" t="s">
        <v>20</v>
      </c>
      <c r="S42">
        <f t="shared" si="0"/>
        <v>5</v>
      </c>
    </row>
    <row r="43" spans="1:19" x14ac:dyDescent="0.25">
      <c r="A43" s="3" t="s">
        <v>101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2</v>
      </c>
      <c r="H43" s="3">
        <v>1</v>
      </c>
      <c r="I43" s="3">
        <v>5</v>
      </c>
      <c r="J43" s="3">
        <v>0</v>
      </c>
      <c r="K43" s="3">
        <v>0</v>
      </c>
      <c r="L43" s="3">
        <v>0</v>
      </c>
      <c r="M43" s="3">
        <v>0</v>
      </c>
      <c r="N43" s="3">
        <v>9</v>
      </c>
      <c r="O43">
        <f t="shared" si="1"/>
        <v>8</v>
      </c>
      <c r="P43" s="3">
        <v>0</v>
      </c>
      <c r="Q43" s="3" t="s">
        <v>102</v>
      </c>
      <c r="R43" s="3" t="s">
        <v>20</v>
      </c>
      <c r="S43">
        <f t="shared" si="0"/>
        <v>4</v>
      </c>
    </row>
    <row r="44" spans="1:19" x14ac:dyDescent="0.25">
      <c r="A44" s="3" t="s">
        <v>103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2</v>
      </c>
      <c r="H44" s="3">
        <v>1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8</v>
      </c>
      <c r="O44">
        <f t="shared" si="1"/>
        <v>4</v>
      </c>
      <c r="P44" s="3">
        <v>0</v>
      </c>
      <c r="Q44" s="3" t="s">
        <v>104</v>
      </c>
      <c r="R44" s="3" t="s">
        <v>20</v>
      </c>
      <c r="S44">
        <f t="shared" si="0"/>
        <v>2</v>
      </c>
    </row>
    <row r="45" spans="1:19" x14ac:dyDescent="0.25">
      <c r="A45" s="3" t="s">
        <v>105</v>
      </c>
      <c r="B45" s="3">
        <v>0</v>
      </c>
      <c r="C45" s="3">
        <v>0</v>
      </c>
      <c r="D45" s="3">
        <v>0</v>
      </c>
      <c r="E45" s="3">
        <v>0</v>
      </c>
      <c r="F45" s="3">
        <v>2</v>
      </c>
      <c r="G45" s="3">
        <v>2</v>
      </c>
      <c r="H45" s="3">
        <v>1</v>
      </c>
      <c r="I45" s="3">
        <v>0</v>
      </c>
      <c r="J45" s="3">
        <v>0</v>
      </c>
      <c r="K45" s="3">
        <v>1</v>
      </c>
      <c r="L45" s="3">
        <v>4</v>
      </c>
      <c r="M45" s="3">
        <v>0</v>
      </c>
      <c r="N45" s="3">
        <v>8</v>
      </c>
      <c r="O45">
        <f t="shared" si="1"/>
        <v>10</v>
      </c>
      <c r="P45" s="3">
        <v>0</v>
      </c>
      <c r="Q45" s="3" t="s">
        <v>106</v>
      </c>
      <c r="R45" s="3" t="s">
        <v>20</v>
      </c>
      <c r="S45">
        <f t="shared" si="0"/>
        <v>5</v>
      </c>
    </row>
    <row r="46" spans="1:19" x14ac:dyDescent="0.25">
      <c r="A46" s="3" t="s">
        <v>107</v>
      </c>
      <c r="B46" s="3">
        <v>0</v>
      </c>
      <c r="C46" s="3">
        <v>0</v>
      </c>
      <c r="D46" s="3">
        <v>0</v>
      </c>
      <c r="E46" s="3">
        <v>2</v>
      </c>
      <c r="F46" s="3">
        <v>0</v>
      </c>
      <c r="G46" s="3">
        <v>1</v>
      </c>
      <c r="H46" s="3">
        <v>1</v>
      </c>
      <c r="I46" s="3">
        <v>0</v>
      </c>
      <c r="J46" s="3">
        <v>2</v>
      </c>
      <c r="K46" s="3">
        <v>0</v>
      </c>
      <c r="L46" s="3">
        <v>0</v>
      </c>
      <c r="M46" s="3">
        <v>4</v>
      </c>
      <c r="N46" s="3">
        <v>8</v>
      </c>
      <c r="O46">
        <f t="shared" si="1"/>
        <v>10</v>
      </c>
      <c r="P46" s="3">
        <v>0</v>
      </c>
      <c r="Q46" s="3" t="s">
        <v>108</v>
      </c>
      <c r="R46" s="3" t="s">
        <v>20</v>
      </c>
      <c r="S46">
        <f t="shared" si="0"/>
        <v>5</v>
      </c>
    </row>
    <row r="47" spans="1:19" x14ac:dyDescent="0.25">
      <c r="A47" s="3" t="s">
        <v>109</v>
      </c>
      <c r="B47" s="3">
        <v>0</v>
      </c>
      <c r="C47" s="3">
        <v>8</v>
      </c>
      <c r="D47" s="3">
        <v>0</v>
      </c>
      <c r="E47" s="3">
        <v>0</v>
      </c>
      <c r="F47" s="3">
        <v>0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</v>
      </c>
      <c r="O47">
        <f t="shared" si="1"/>
        <v>10</v>
      </c>
      <c r="P47" s="3">
        <v>0</v>
      </c>
      <c r="Q47" s="3" t="s">
        <v>110</v>
      </c>
      <c r="R47" s="3" t="s">
        <v>20</v>
      </c>
      <c r="S47">
        <f t="shared" si="0"/>
        <v>5</v>
      </c>
    </row>
    <row r="48" spans="1:19" x14ac:dyDescent="0.25">
      <c r="A48" s="3" t="s">
        <v>111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2</v>
      </c>
      <c r="H48" s="3">
        <v>1</v>
      </c>
      <c r="I48" s="3">
        <v>0</v>
      </c>
      <c r="J48" s="3">
        <v>1</v>
      </c>
      <c r="K48" s="3">
        <v>4</v>
      </c>
      <c r="L48" s="3">
        <v>0</v>
      </c>
      <c r="M48" s="3">
        <v>0</v>
      </c>
      <c r="N48" s="3">
        <v>8</v>
      </c>
      <c r="O48">
        <f t="shared" si="1"/>
        <v>8</v>
      </c>
      <c r="P48" s="3">
        <v>0</v>
      </c>
      <c r="Q48" s="3" t="s">
        <v>112</v>
      </c>
      <c r="R48" s="3" t="s">
        <v>20</v>
      </c>
      <c r="S48">
        <f t="shared" si="0"/>
        <v>4</v>
      </c>
    </row>
    <row r="49" spans="1:19" x14ac:dyDescent="0.25">
      <c r="A49" s="3" t="s">
        <v>113</v>
      </c>
      <c r="B49" s="3">
        <v>2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  <c r="H49" s="3">
        <v>1</v>
      </c>
      <c r="I49" s="3">
        <v>2</v>
      </c>
      <c r="J49" s="3">
        <v>0</v>
      </c>
      <c r="K49" s="3">
        <v>0</v>
      </c>
      <c r="L49" s="3">
        <v>2</v>
      </c>
      <c r="M49" s="3">
        <v>0</v>
      </c>
      <c r="N49" s="3">
        <v>8</v>
      </c>
      <c r="O49">
        <f t="shared" si="1"/>
        <v>8</v>
      </c>
      <c r="P49" s="3">
        <v>0</v>
      </c>
      <c r="Q49" s="3" t="s">
        <v>114</v>
      </c>
      <c r="R49" s="3" t="s">
        <v>20</v>
      </c>
      <c r="S49">
        <f t="shared" si="0"/>
        <v>4</v>
      </c>
    </row>
    <row r="50" spans="1:19" x14ac:dyDescent="0.25">
      <c r="A50" s="3" t="s">
        <v>115</v>
      </c>
      <c r="B50" s="3">
        <v>0</v>
      </c>
      <c r="C50" s="3">
        <v>0</v>
      </c>
      <c r="D50" s="3">
        <v>4</v>
      </c>
      <c r="E50" s="3">
        <v>0</v>
      </c>
      <c r="F50" s="3">
        <v>0</v>
      </c>
      <c r="G50" s="3">
        <v>4</v>
      </c>
      <c r="H50" s="3">
        <v>1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8</v>
      </c>
      <c r="O50">
        <f t="shared" si="1"/>
        <v>10</v>
      </c>
      <c r="P50" s="3">
        <v>0</v>
      </c>
      <c r="Q50" s="3" t="s">
        <v>116</v>
      </c>
      <c r="R50" s="3" t="s">
        <v>20</v>
      </c>
      <c r="S50">
        <f t="shared" si="0"/>
        <v>5</v>
      </c>
    </row>
    <row r="51" spans="1:19" x14ac:dyDescent="0.25">
      <c r="A51" s="3" t="s">
        <v>117</v>
      </c>
      <c r="B51" s="3">
        <v>0</v>
      </c>
      <c r="C51" s="3">
        <v>0</v>
      </c>
      <c r="D51" s="3">
        <v>0</v>
      </c>
      <c r="E51" s="3">
        <v>2</v>
      </c>
      <c r="F51" s="3">
        <v>0</v>
      </c>
      <c r="G51" s="3">
        <v>1</v>
      </c>
      <c r="H51" s="3">
        <v>1</v>
      </c>
      <c r="I51" s="3">
        <v>0</v>
      </c>
      <c r="J51" s="3">
        <v>0</v>
      </c>
      <c r="K51" s="3">
        <v>2</v>
      </c>
      <c r="L51" s="3">
        <v>0</v>
      </c>
      <c r="M51" s="3">
        <v>4</v>
      </c>
      <c r="N51" s="3">
        <v>8</v>
      </c>
      <c r="O51">
        <f t="shared" si="1"/>
        <v>10</v>
      </c>
      <c r="P51" s="3">
        <v>0</v>
      </c>
      <c r="Q51" s="3" t="s">
        <v>118</v>
      </c>
      <c r="R51" s="3" t="s">
        <v>20</v>
      </c>
      <c r="S51">
        <f t="shared" si="0"/>
        <v>5</v>
      </c>
    </row>
    <row r="52" spans="1:19" x14ac:dyDescent="0.25">
      <c r="A52" s="3" t="s">
        <v>119</v>
      </c>
      <c r="B52" s="3">
        <v>4</v>
      </c>
      <c r="C52" s="3">
        <v>0</v>
      </c>
      <c r="D52" s="3">
        <v>0</v>
      </c>
      <c r="E52" s="3">
        <v>0</v>
      </c>
      <c r="F52" s="3">
        <v>0</v>
      </c>
      <c r="G52" s="3">
        <v>2</v>
      </c>
      <c r="H52" s="3">
        <v>1</v>
      </c>
      <c r="I52" s="3">
        <v>0</v>
      </c>
      <c r="J52" s="3">
        <v>0</v>
      </c>
      <c r="K52" s="3">
        <v>1</v>
      </c>
      <c r="L52" s="3">
        <v>2</v>
      </c>
      <c r="M52" s="3">
        <v>0</v>
      </c>
      <c r="N52" s="3">
        <v>8</v>
      </c>
      <c r="O52">
        <f t="shared" si="1"/>
        <v>10</v>
      </c>
      <c r="P52" s="3">
        <v>0</v>
      </c>
      <c r="Q52" s="3" t="s">
        <v>120</v>
      </c>
      <c r="R52" s="3" t="s">
        <v>20</v>
      </c>
      <c r="S52">
        <f t="shared" si="0"/>
        <v>5</v>
      </c>
    </row>
    <row r="53" spans="1:19" x14ac:dyDescent="0.25">
      <c r="A53" s="3" t="s">
        <v>121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4</v>
      </c>
      <c r="J53" s="3">
        <v>0</v>
      </c>
      <c r="K53" s="3">
        <v>0</v>
      </c>
      <c r="L53" s="3">
        <v>0</v>
      </c>
      <c r="M53" s="3">
        <v>0</v>
      </c>
      <c r="N53" s="3">
        <v>8</v>
      </c>
      <c r="O53">
        <f t="shared" si="1"/>
        <v>6</v>
      </c>
      <c r="P53" s="3">
        <v>0</v>
      </c>
      <c r="Q53" s="3" t="s">
        <v>122</v>
      </c>
      <c r="R53" s="3" t="s">
        <v>20</v>
      </c>
      <c r="S53">
        <f t="shared" si="0"/>
        <v>3</v>
      </c>
    </row>
    <row r="54" spans="1:19" x14ac:dyDescent="0.25">
      <c r="A54" s="3" t="s">
        <v>123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4</v>
      </c>
      <c r="I54" s="3">
        <v>0</v>
      </c>
      <c r="J54" s="3">
        <v>0</v>
      </c>
      <c r="K54" s="3">
        <v>1</v>
      </c>
      <c r="L54" s="3">
        <v>0</v>
      </c>
      <c r="M54" s="3">
        <v>4</v>
      </c>
      <c r="N54" s="3">
        <v>8</v>
      </c>
      <c r="O54">
        <f t="shared" si="1"/>
        <v>10</v>
      </c>
      <c r="P54" s="3">
        <v>0</v>
      </c>
      <c r="Q54" s="3" t="s">
        <v>124</v>
      </c>
      <c r="R54" s="3" t="s">
        <v>20</v>
      </c>
      <c r="S54">
        <f t="shared" si="0"/>
        <v>5</v>
      </c>
    </row>
    <row r="55" spans="1:19" x14ac:dyDescent="0.25">
      <c r="A55" s="3" t="s">
        <v>125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8</v>
      </c>
      <c r="H55" s="3">
        <v>1</v>
      </c>
      <c r="I55" s="3">
        <v>0</v>
      </c>
      <c r="J55" s="3">
        <v>0</v>
      </c>
      <c r="K55" s="3">
        <v>1</v>
      </c>
      <c r="L55" s="3">
        <v>0</v>
      </c>
      <c r="M55" s="3">
        <v>0</v>
      </c>
      <c r="N55" s="3">
        <v>8</v>
      </c>
      <c r="O55">
        <f t="shared" si="1"/>
        <v>10</v>
      </c>
      <c r="P55" s="3">
        <v>0</v>
      </c>
      <c r="Q55" s="3" t="s">
        <v>126</v>
      </c>
      <c r="R55" s="3" t="s">
        <v>20</v>
      </c>
      <c r="S55">
        <f t="shared" si="0"/>
        <v>5</v>
      </c>
    </row>
    <row r="56" spans="1:19" x14ac:dyDescent="0.25">
      <c r="A56" s="3" t="s">
        <v>127</v>
      </c>
      <c r="B56" s="3">
        <v>0</v>
      </c>
      <c r="C56" s="3">
        <v>0</v>
      </c>
      <c r="D56" s="3">
        <v>0</v>
      </c>
      <c r="E56" s="3">
        <v>0</v>
      </c>
      <c r="F56" s="3">
        <v>2</v>
      </c>
      <c r="G56" s="3">
        <v>2</v>
      </c>
      <c r="H56" s="3">
        <v>1</v>
      </c>
      <c r="I56" s="3">
        <v>0</v>
      </c>
      <c r="J56" s="3">
        <v>0</v>
      </c>
      <c r="K56" s="3">
        <v>1</v>
      </c>
      <c r="L56" s="3">
        <v>0</v>
      </c>
      <c r="M56" s="3">
        <v>0</v>
      </c>
      <c r="N56" s="3">
        <v>6</v>
      </c>
      <c r="O56">
        <f t="shared" si="1"/>
        <v>6</v>
      </c>
      <c r="P56" s="3">
        <v>0</v>
      </c>
      <c r="Q56" s="3" t="s">
        <v>128</v>
      </c>
      <c r="R56" s="3" t="s">
        <v>20</v>
      </c>
      <c r="S56">
        <f t="shared" si="0"/>
        <v>3</v>
      </c>
    </row>
    <row r="57" spans="1:19" x14ac:dyDescent="0.25">
      <c r="A57" s="3" t="s">
        <v>129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1</v>
      </c>
      <c r="H57" s="3">
        <v>1</v>
      </c>
      <c r="I57" s="3">
        <v>2</v>
      </c>
      <c r="J57" s="3">
        <v>0</v>
      </c>
      <c r="K57" s="3">
        <v>0</v>
      </c>
      <c r="L57" s="3">
        <v>2</v>
      </c>
      <c r="M57" s="3">
        <v>2</v>
      </c>
      <c r="N57" s="3">
        <v>6</v>
      </c>
      <c r="O57">
        <f t="shared" si="1"/>
        <v>8</v>
      </c>
      <c r="P57" s="3">
        <v>0</v>
      </c>
      <c r="Q57" s="3" t="s">
        <v>130</v>
      </c>
      <c r="R57" s="3" t="s">
        <v>20</v>
      </c>
      <c r="S57">
        <f t="shared" si="0"/>
        <v>4</v>
      </c>
    </row>
    <row r="58" spans="1:19" x14ac:dyDescent="0.25">
      <c r="A58" s="3" t="s">
        <v>131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1</v>
      </c>
      <c r="H58" s="3">
        <v>1</v>
      </c>
      <c r="I58" s="3">
        <v>0</v>
      </c>
      <c r="J58" s="3">
        <v>0</v>
      </c>
      <c r="K58" s="3">
        <v>6</v>
      </c>
      <c r="L58" s="3">
        <v>0</v>
      </c>
      <c r="M58" s="3">
        <v>0</v>
      </c>
      <c r="N58" s="3">
        <v>6</v>
      </c>
      <c r="O58">
        <f t="shared" si="1"/>
        <v>8</v>
      </c>
      <c r="P58" s="3">
        <v>0</v>
      </c>
      <c r="Q58" s="3" t="s">
        <v>132</v>
      </c>
      <c r="R58" s="3" t="s">
        <v>20</v>
      </c>
      <c r="S58">
        <f t="shared" si="0"/>
        <v>4</v>
      </c>
    </row>
    <row r="59" spans="1:19" x14ac:dyDescent="0.25">
      <c r="A59" s="3" t="s">
        <v>133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4</v>
      </c>
      <c r="J59" s="3">
        <v>0</v>
      </c>
      <c r="K59" s="3">
        <v>0</v>
      </c>
      <c r="L59" s="3">
        <v>0</v>
      </c>
      <c r="M59" s="3">
        <v>2</v>
      </c>
      <c r="N59" s="3">
        <v>6</v>
      </c>
      <c r="O59">
        <f t="shared" si="1"/>
        <v>6</v>
      </c>
      <c r="P59" s="3">
        <v>0</v>
      </c>
      <c r="Q59" s="3" t="s">
        <v>134</v>
      </c>
      <c r="R59" s="3" t="s">
        <v>20</v>
      </c>
      <c r="S59">
        <f t="shared" si="0"/>
        <v>3</v>
      </c>
    </row>
    <row r="60" spans="1:19" x14ac:dyDescent="0.25">
      <c r="A60" s="3" t="s">
        <v>135</v>
      </c>
      <c r="B60" s="3">
        <v>2</v>
      </c>
      <c r="C60" s="3">
        <v>0</v>
      </c>
      <c r="D60" s="3">
        <v>2</v>
      </c>
      <c r="E60" s="3">
        <v>0</v>
      </c>
      <c r="F60" s="3">
        <v>0</v>
      </c>
      <c r="G60" s="3">
        <v>2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6</v>
      </c>
      <c r="O60">
        <f t="shared" si="1"/>
        <v>6</v>
      </c>
      <c r="P60" s="3">
        <v>0</v>
      </c>
      <c r="Q60" s="3" t="s">
        <v>136</v>
      </c>
      <c r="R60" s="3" t="s">
        <v>20</v>
      </c>
      <c r="S60">
        <f t="shared" si="0"/>
        <v>3</v>
      </c>
    </row>
    <row r="61" spans="1:19" x14ac:dyDescent="0.25">
      <c r="A61" s="3" t="s">
        <v>137</v>
      </c>
      <c r="B61" s="3">
        <v>0</v>
      </c>
      <c r="C61" s="3">
        <v>0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4</v>
      </c>
      <c r="L61" s="3">
        <v>0</v>
      </c>
      <c r="M61" s="3">
        <v>0</v>
      </c>
      <c r="N61" s="3">
        <v>6</v>
      </c>
      <c r="O61">
        <f t="shared" si="1"/>
        <v>6</v>
      </c>
      <c r="P61" s="3">
        <v>0</v>
      </c>
      <c r="Q61" s="3" t="s">
        <v>138</v>
      </c>
      <c r="R61" s="3" t="s">
        <v>20</v>
      </c>
      <c r="S61">
        <f t="shared" si="0"/>
        <v>3</v>
      </c>
    </row>
    <row r="62" spans="1:19" x14ac:dyDescent="0.25">
      <c r="A62" s="3" t="s">
        <v>139</v>
      </c>
      <c r="B62" s="3">
        <v>0</v>
      </c>
      <c r="C62" s="3">
        <v>0</v>
      </c>
      <c r="D62" s="3">
        <v>2</v>
      </c>
      <c r="E62" s="3">
        <v>0</v>
      </c>
      <c r="F62" s="3">
        <v>4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6</v>
      </c>
      <c r="O62">
        <f t="shared" si="1"/>
        <v>6</v>
      </c>
      <c r="P62" s="3">
        <v>0</v>
      </c>
      <c r="Q62" s="3" t="s">
        <v>140</v>
      </c>
      <c r="R62" s="3" t="s">
        <v>20</v>
      </c>
      <c r="S62">
        <f t="shared" si="0"/>
        <v>3</v>
      </c>
    </row>
    <row r="63" spans="1:19" x14ac:dyDescent="0.25">
      <c r="A63" s="3" t="s">
        <v>141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2</v>
      </c>
      <c r="K63" s="3">
        <v>0</v>
      </c>
      <c r="L63" s="3">
        <v>0</v>
      </c>
      <c r="M63" s="3">
        <v>0</v>
      </c>
      <c r="N63" s="3">
        <v>4</v>
      </c>
      <c r="O63">
        <f t="shared" si="1"/>
        <v>2</v>
      </c>
      <c r="P63" s="3">
        <v>0</v>
      </c>
      <c r="Q63" s="3" t="s">
        <v>142</v>
      </c>
      <c r="R63" s="3" t="s">
        <v>20</v>
      </c>
      <c r="S63">
        <f t="shared" si="0"/>
        <v>1</v>
      </c>
    </row>
    <row r="64" spans="1:19" x14ac:dyDescent="0.25">
      <c r="A64" s="3" t="s">
        <v>143</v>
      </c>
      <c r="B64" s="3">
        <v>0</v>
      </c>
      <c r="C64" s="3">
        <v>0</v>
      </c>
      <c r="D64" s="3">
        <v>0</v>
      </c>
      <c r="E64" s="3">
        <v>2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2</v>
      </c>
      <c r="N64" s="3">
        <v>4</v>
      </c>
      <c r="O64">
        <f t="shared" si="1"/>
        <v>4</v>
      </c>
      <c r="P64" s="3">
        <v>0</v>
      </c>
      <c r="Q64" s="3" t="s">
        <v>144</v>
      </c>
      <c r="R64" s="3" t="s">
        <v>20</v>
      </c>
      <c r="S64">
        <f t="shared" si="0"/>
        <v>2</v>
      </c>
    </row>
    <row r="65" spans="1:19" x14ac:dyDescent="0.25">
      <c r="A65" s="3" t="s">
        <v>145</v>
      </c>
      <c r="B65" s="3">
        <v>0</v>
      </c>
      <c r="C65" s="3">
        <v>0</v>
      </c>
      <c r="D65" s="3">
        <v>0</v>
      </c>
      <c r="E65" s="3">
        <v>2</v>
      </c>
      <c r="F65" s="3">
        <v>0</v>
      </c>
      <c r="G65" s="3">
        <v>0</v>
      </c>
      <c r="H65" s="3">
        <v>0</v>
      </c>
      <c r="I65" s="3">
        <v>2</v>
      </c>
      <c r="J65" s="3">
        <v>0</v>
      </c>
      <c r="K65" s="3">
        <v>0</v>
      </c>
      <c r="L65" s="3">
        <v>0</v>
      </c>
      <c r="M65" s="3">
        <v>0</v>
      </c>
      <c r="N65" s="3">
        <v>4</v>
      </c>
      <c r="O65">
        <f t="shared" si="1"/>
        <v>4</v>
      </c>
      <c r="P65" s="3">
        <v>0</v>
      </c>
      <c r="Q65" s="3" t="s">
        <v>146</v>
      </c>
      <c r="R65" s="3" t="s">
        <v>20</v>
      </c>
      <c r="S65">
        <f t="shared" si="0"/>
        <v>2</v>
      </c>
    </row>
    <row r="66" spans="1:19" x14ac:dyDescent="0.25">
      <c r="A66" s="3" t="s">
        <v>147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2</v>
      </c>
      <c r="H66" s="3">
        <v>0</v>
      </c>
      <c r="I66" s="3">
        <v>0</v>
      </c>
      <c r="J66" s="3">
        <v>0</v>
      </c>
      <c r="K66" s="3">
        <v>0</v>
      </c>
      <c r="L66" s="3">
        <v>2</v>
      </c>
      <c r="M66" s="3">
        <v>0</v>
      </c>
      <c r="N66" s="3">
        <v>4</v>
      </c>
      <c r="O66">
        <f t="shared" si="1"/>
        <v>4</v>
      </c>
      <c r="P66" s="3">
        <v>0</v>
      </c>
      <c r="Q66" s="3" t="s">
        <v>148</v>
      </c>
      <c r="R66" s="3" t="s">
        <v>20</v>
      </c>
      <c r="S66">
        <f t="shared" ref="S66:S82" si="2">O66/2</f>
        <v>2</v>
      </c>
    </row>
    <row r="67" spans="1:19" x14ac:dyDescent="0.25">
      <c r="A67" s="3" t="s">
        <v>149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4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4</v>
      </c>
      <c r="O67">
        <f t="shared" ref="O67:O95" si="3">SUM(B67:M67)</f>
        <v>4</v>
      </c>
      <c r="P67" s="3">
        <v>0</v>
      </c>
      <c r="Q67" s="3" t="s">
        <v>150</v>
      </c>
      <c r="R67" s="3" t="s">
        <v>20</v>
      </c>
      <c r="S67">
        <f t="shared" si="2"/>
        <v>2</v>
      </c>
    </row>
    <row r="68" spans="1:19" x14ac:dyDescent="0.25">
      <c r="A68" s="3" t="s">
        <v>151</v>
      </c>
      <c r="B68" s="3">
        <v>0</v>
      </c>
      <c r="C68" s="3">
        <v>0</v>
      </c>
      <c r="D68" s="3">
        <v>2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4</v>
      </c>
      <c r="O68">
        <f t="shared" si="3"/>
        <v>2</v>
      </c>
      <c r="P68" s="3">
        <v>0</v>
      </c>
      <c r="Q68" s="3" t="s">
        <v>152</v>
      </c>
      <c r="R68" s="3" t="s">
        <v>20</v>
      </c>
      <c r="S68">
        <f t="shared" si="2"/>
        <v>1</v>
      </c>
    </row>
    <row r="69" spans="1:19" x14ac:dyDescent="0.25">
      <c r="A69" s="3" t="s">
        <v>153</v>
      </c>
      <c r="B69" s="3">
        <v>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4</v>
      </c>
      <c r="O69">
        <f t="shared" si="3"/>
        <v>2</v>
      </c>
      <c r="P69" s="3">
        <v>0</v>
      </c>
      <c r="Q69" s="3" t="s">
        <v>154</v>
      </c>
      <c r="R69" s="3" t="s">
        <v>20</v>
      </c>
      <c r="S69">
        <f t="shared" si="2"/>
        <v>1</v>
      </c>
    </row>
    <row r="70" spans="1:19" x14ac:dyDescent="0.25">
      <c r="A70" s="3" t="s">
        <v>155</v>
      </c>
      <c r="B70" s="3">
        <v>2</v>
      </c>
      <c r="C70" s="3">
        <v>2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4</v>
      </c>
      <c r="O70">
        <f t="shared" si="3"/>
        <v>4</v>
      </c>
      <c r="P70" s="3">
        <v>0</v>
      </c>
      <c r="Q70" s="3" t="s">
        <v>156</v>
      </c>
      <c r="R70" s="3" t="s">
        <v>20</v>
      </c>
      <c r="S70">
        <f t="shared" si="2"/>
        <v>2</v>
      </c>
    </row>
    <row r="71" spans="1:19" x14ac:dyDescent="0.25">
      <c r="A71" s="3" t="s">
        <v>157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2</v>
      </c>
      <c r="J71" s="3">
        <v>0</v>
      </c>
      <c r="K71" s="3">
        <v>0</v>
      </c>
      <c r="L71" s="3">
        <v>0</v>
      </c>
      <c r="M71" s="3">
        <v>0</v>
      </c>
      <c r="N71" s="3">
        <v>4</v>
      </c>
      <c r="O71">
        <f t="shared" si="3"/>
        <v>2</v>
      </c>
      <c r="P71" s="3">
        <v>0</v>
      </c>
      <c r="Q71" s="3" t="s">
        <v>158</v>
      </c>
      <c r="R71" s="3" t="s">
        <v>20</v>
      </c>
      <c r="S71">
        <f t="shared" si="2"/>
        <v>1</v>
      </c>
    </row>
    <row r="72" spans="1:19" x14ac:dyDescent="0.25">
      <c r="A72" s="3" t="s">
        <v>159</v>
      </c>
      <c r="B72" s="3">
        <v>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2</v>
      </c>
      <c r="M72" s="3">
        <v>0</v>
      </c>
      <c r="N72" s="3">
        <v>4</v>
      </c>
      <c r="O72">
        <f t="shared" si="3"/>
        <v>4</v>
      </c>
      <c r="P72" s="3">
        <v>0</v>
      </c>
      <c r="Q72" s="3" t="s">
        <v>160</v>
      </c>
      <c r="R72" s="3" t="s">
        <v>20</v>
      </c>
      <c r="S72">
        <f t="shared" si="2"/>
        <v>2</v>
      </c>
    </row>
    <row r="73" spans="1:19" x14ac:dyDescent="0.25">
      <c r="A73" s="3" t="s">
        <v>161</v>
      </c>
      <c r="B73" s="3">
        <v>0</v>
      </c>
      <c r="C73" s="3">
        <v>0</v>
      </c>
      <c r="D73" s="3">
        <v>0</v>
      </c>
      <c r="E73" s="3">
        <v>2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4</v>
      </c>
      <c r="O73">
        <f t="shared" si="3"/>
        <v>2</v>
      </c>
      <c r="P73" s="3">
        <v>0</v>
      </c>
      <c r="Q73" s="3" t="s">
        <v>162</v>
      </c>
      <c r="R73" s="3" t="s">
        <v>20</v>
      </c>
      <c r="S73">
        <f t="shared" si="2"/>
        <v>1</v>
      </c>
    </row>
    <row r="74" spans="1:19" x14ac:dyDescent="0.25">
      <c r="A74" s="3" t="s">
        <v>163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2</v>
      </c>
      <c r="L74" s="3">
        <v>0</v>
      </c>
      <c r="M74" s="3">
        <v>0</v>
      </c>
      <c r="N74" s="3">
        <v>2</v>
      </c>
      <c r="O74">
        <f t="shared" si="3"/>
        <v>2</v>
      </c>
      <c r="P74" s="3">
        <v>0</v>
      </c>
      <c r="Q74" s="3" t="s">
        <v>164</v>
      </c>
      <c r="R74" s="3" t="s">
        <v>20</v>
      </c>
      <c r="S74">
        <f t="shared" si="2"/>
        <v>1</v>
      </c>
    </row>
    <row r="75" spans="1:19" x14ac:dyDescent="0.25">
      <c r="A75" s="3" t="s">
        <v>165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2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</v>
      </c>
      <c r="O75">
        <f t="shared" si="3"/>
        <v>2</v>
      </c>
      <c r="P75" s="3">
        <v>0</v>
      </c>
      <c r="Q75" s="3" t="s">
        <v>166</v>
      </c>
      <c r="R75" s="3" t="s">
        <v>20</v>
      </c>
      <c r="S75">
        <f t="shared" si="2"/>
        <v>1</v>
      </c>
    </row>
    <row r="76" spans="1:19" x14ac:dyDescent="0.25">
      <c r="A76" s="3" t="s">
        <v>167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</v>
      </c>
      <c r="O76">
        <f t="shared" si="3"/>
        <v>2</v>
      </c>
      <c r="P76" s="3">
        <v>0</v>
      </c>
      <c r="Q76" s="3" t="s">
        <v>168</v>
      </c>
      <c r="R76" s="3" t="s">
        <v>20</v>
      </c>
      <c r="S76">
        <f t="shared" si="2"/>
        <v>1</v>
      </c>
    </row>
    <row r="77" spans="1:19" x14ac:dyDescent="0.25">
      <c r="A77" s="3" t="s">
        <v>169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2</v>
      </c>
      <c r="J77" s="3">
        <v>0</v>
      </c>
      <c r="K77" s="3">
        <v>0</v>
      </c>
      <c r="L77" s="3">
        <v>0</v>
      </c>
      <c r="M77" s="3">
        <v>0</v>
      </c>
      <c r="N77" s="3">
        <v>2</v>
      </c>
      <c r="O77">
        <f t="shared" si="3"/>
        <v>2</v>
      </c>
      <c r="P77" s="3">
        <v>0</v>
      </c>
      <c r="Q77" s="3" t="s">
        <v>170</v>
      </c>
      <c r="R77" s="3" t="s">
        <v>20</v>
      </c>
      <c r="S77">
        <f t="shared" si="2"/>
        <v>1</v>
      </c>
    </row>
    <row r="78" spans="1:19" x14ac:dyDescent="0.25">
      <c r="A78" s="3" t="s">
        <v>171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1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</v>
      </c>
      <c r="O78">
        <f t="shared" si="3"/>
        <v>2</v>
      </c>
      <c r="P78" s="3">
        <v>0</v>
      </c>
      <c r="Q78" s="3" t="s">
        <v>172</v>
      </c>
      <c r="R78" s="3" t="s">
        <v>20</v>
      </c>
      <c r="S78">
        <f t="shared" si="2"/>
        <v>1</v>
      </c>
    </row>
    <row r="79" spans="1:19" x14ac:dyDescent="0.25">
      <c r="A79" s="3" t="s">
        <v>173</v>
      </c>
      <c r="B79" s="3">
        <v>0</v>
      </c>
      <c r="C79" s="3">
        <v>2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</v>
      </c>
      <c r="O79">
        <f t="shared" si="3"/>
        <v>2</v>
      </c>
      <c r="P79" s="3">
        <v>0</v>
      </c>
      <c r="Q79" s="3" t="s">
        <v>174</v>
      </c>
      <c r="R79" s="3" t="s">
        <v>20</v>
      </c>
      <c r="S79">
        <f t="shared" si="2"/>
        <v>1</v>
      </c>
    </row>
    <row r="80" spans="1:19" x14ac:dyDescent="0.25">
      <c r="A80" s="3" t="s">
        <v>175</v>
      </c>
      <c r="B80" s="3">
        <v>0</v>
      </c>
      <c r="C80" s="3">
        <v>0</v>
      </c>
      <c r="D80" s="3">
        <v>2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2</v>
      </c>
      <c r="O80">
        <f t="shared" si="3"/>
        <v>2</v>
      </c>
      <c r="P80" s="3">
        <v>0</v>
      </c>
      <c r="Q80" s="3" t="s">
        <v>176</v>
      </c>
      <c r="R80" s="3" t="s">
        <v>20</v>
      </c>
      <c r="S80">
        <f t="shared" si="2"/>
        <v>1</v>
      </c>
    </row>
    <row r="81" spans="1:19" x14ac:dyDescent="0.25">
      <c r="A81" s="3" t="s">
        <v>177</v>
      </c>
      <c r="B81" s="3">
        <v>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</v>
      </c>
      <c r="O81">
        <f t="shared" si="3"/>
        <v>2</v>
      </c>
      <c r="P81" s="3">
        <v>0</v>
      </c>
      <c r="Q81" s="3" t="s">
        <v>178</v>
      </c>
      <c r="R81" s="3" t="s">
        <v>20</v>
      </c>
      <c r="S81">
        <f t="shared" si="2"/>
        <v>1</v>
      </c>
    </row>
    <row r="82" spans="1:19" x14ac:dyDescent="0.25">
      <c r="A82" s="3" t="s">
        <v>179</v>
      </c>
      <c r="B82" s="3">
        <v>0</v>
      </c>
      <c r="C82" s="3">
        <v>0</v>
      </c>
      <c r="D82" s="3">
        <v>0</v>
      </c>
      <c r="E82" s="3">
        <v>0</v>
      </c>
      <c r="F82" s="3">
        <v>2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2</v>
      </c>
      <c r="O82">
        <f t="shared" si="3"/>
        <v>2</v>
      </c>
      <c r="P82" s="3">
        <v>0</v>
      </c>
      <c r="Q82" s="3" t="s">
        <v>180</v>
      </c>
      <c r="R82" s="3" t="s">
        <v>20</v>
      </c>
      <c r="S82">
        <f t="shared" si="2"/>
        <v>1</v>
      </c>
    </row>
    <row r="83" spans="1:19" x14ac:dyDescent="0.25">
      <c r="A83" s="3" t="s">
        <v>181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</v>
      </c>
      <c r="N83" s="3">
        <v>2</v>
      </c>
      <c r="O83">
        <f t="shared" si="3"/>
        <v>2</v>
      </c>
      <c r="P83" s="3">
        <v>0</v>
      </c>
      <c r="Q83" s="3" t="s">
        <v>182</v>
      </c>
      <c r="R83" s="3" t="s">
        <v>20</v>
      </c>
      <c r="S83">
        <f>O83/2</f>
        <v>1</v>
      </c>
    </row>
    <row r="84" spans="1:19" x14ac:dyDescent="0.25">
      <c r="A84" s="3" t="s">
        <v>183</v>
      </c>
      <c r="B84" s="3">
        <v>2</v>
      </c>
      <c r="C84" s="3">
        <v>4</v>
      </c>
      <c r="D84" s="3">
        <v>2</v>
      </c>
      <c r="E84" s="3">
        <v>2</v>
      </c>
      <c r="F84" s="3">
        <v>2</v>
      </c>
      <c r="G84" s="3">
        <v>2</v>
      </c>
      <c r="H84" s="3">
        <v>4</v>
      </c>
      <c r="I84" s="3">
        <v>4</v>
      </c>
      <c r="J84" s="3">
        <v>20</v>
      </c>
      <c r="K84" s="3">
        <v>2</v>
      </c>
      <c r="L84" s="3">
        <v>2</v>
      </c>
      <c r="M84" s="3">
        <v>2</v>
      </c>
      <c r="N84" s="3">
        <v>33</v>
      </c>
      <c r="O84">
        <f t="shared" si="3"/>
        <v>48</v>
      </c>
      <c r="P84" s="3">
        <v>0</v>
      </c>
      <c r="Q84" s="3" t="s">
        <v>184</v>
      </c>
      <c r="R84" s="3" t="s">
        <v>185</v>
      </c>
      <c r="S84">
        <f t="shared" ref="S67:S96" si="4">O84/4</f>
        <v>12</v>
      </c>
    </row>
    <row r="85" spans="1:19" x14ac:dyDescent="0.25">
      <c r="A85" t="s">
        <v>186</v>
      </c>
      <c r="B85">
        <v>2</v>
      </c>
      <c r="C85">
        <v>4</v>
      </c>
      <c r="D85">
        <v>2</v>
      </c>
      <c r="E85">
        <v>1</v>
      </c>
      <c r="F85">
        <v>2</v>
      </c>
      <c r="G85">
        <v>2</v>
      </c>
      <c r="H85">
        <v>4</v>
      </c>
      <c r="I85">
        <v>3</v>
      </c>
      <c r="J85">
        <v>2</v>
      </c>
      <c r="K85">
        <v>2</v>
      </c>
      <c r="L85">
        <v>2</v>
      </c>
      <c r="M85">
        <v>2</v>
      </c>
      <c r="N85">
        <v>21</v>
      </c>
      <c r="O85">
        <f t="shared" si="3"/>
        <v>28</v>
      </c>
      <c r="P85">
        <v>0</v>
      </c>
      <c r="Q85" t="s">
        <v>187</v>
      </c>
      <c r="R85" t="s">
        <v>185</v>
      </c>
      <c r="S85">
        <f t="shared" si="4"/>
        <v>7</v>
      </c>
    </row>
    <row r="86" spans="1:19" x14ac:dyDescent="0.25">
      <c r="A86" t="s">
        <v>188</v>
      </c>
      <c r="B86">
        <v>0</v>
      </c>
      <c r="C86">
        <v>0</v>
      </c>
      <c r="D86">
        <v>2</v>
      </c>
      <c r="E86">
        <v>0</v>
      </c>
      <c r="F86">
        <v>0</v>
      </c>
      <c r="G86">
        <v>1</v>
      </c>
      <c r="H86">
        <v>5</v>
      </c>
      <c r="I86">
        <v>0</v>
      </c>
      <c r="J86">
        <v>0</v>
      </c>
      <c r="K86">
        <v>0</v>
      </c>
      <c r="L86">
        <v>0</v>
      </c>
      <c r="M86">
        <v>0</v>
      </c>
      <c r="N86">
        <v>7</v>
      </c>
      <c r="O86">
        <f t="shared" si="3"/>
        <v>8</v>
      </c>
      <c r="P86">
        <v>0</v>
      </c>
      <c r="Q86" t="s">
        <v>189</v>
      </c>
      <c r="R86" t="s">
        <v>185</v>
      </c>
      <c r="S86">
        <f t="shared" si="4"/>
        <v>2</v>
      </c>
    </row>
    <row r="87" spans="1:19" x14ac:dyDescent="0.25">
      <c r="A87" t="s">
        <v>190</v>
      </c>
      <c r="B87">
        <v>1</v>
      </c>
      <c r="C87">
        <v>0</v>
      </c>
      <c r="D87">
        <v>0</v>
      </c>
      <c r="E87">
        <v>2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4</v>
      </c>
      <c r="M87">
        <v>0</v>
      </c>
      <c r="N87">
        <v>6</v>
      </c>
      <c r="O87">
        <f t="shared" si="3"/>
        <v>8</v>
      </c>
      <c r="P87">
        <v>0</v>
      </c>
      <c r="Q87" t="s">
        <v>191</v>
      </c>
      <c r="R87" t="s">
        <v>185</v>
      </c>
      <c r="S87">
        <f t="shared" si="4"/>
        <v>2</v>
      </c>
    </row>
    <row r="88" spans="1:19" x14ac:dyDescent="0.25">
      <c r="A88" t="s">
        <v>192</v>
      </c>
      <c r="B88">
        <v>1</v>
      </c>
      <c r="C88">
        <v>1</v>
      </c>
      <c r="D88">
        <v>0</v>
      </c>
      <c r="E88">
        <v>1</v>
      </c>
      <c r="F88">
        <v>0</v>
      </c>
      <c r="G88">
        <v>4</v>
      </c>
      <c r="H88">
        <v>5</v>
      </c>
      <c r="I88">
        <v>0</v>
      </c>
      <c r="J88">
        <v>0</v>
      </c>
      <c r="K88">
        <v>0</v>
      </c>
      <c r="L88">
        <v>0</v>
      </c>
      <c r="M88">
        <v>0</v>
      </c>
      <c r="N88">
        <v>5</v>
      </c>
      <c r="O88">
        <f t="shared" si="3"/>
        <v>12</v>
      </c>
      <c r="P88">
        <v>0</v>
      </c>
      <c r="Q88" t="s">
        <v>193</v>
      </c>
      <c r="R88" t="s">
        <v>185</v>
      </c>
      <c r="S88">
        <f t="shared" si="4"/>
        <v>3</v>
      </c>
    </row>
    <row r="89" spans="1:19" x14ac:dyDescent="0.25">
      <c r="A89" t="s">
        <v>194</v>
      </c>
      <c r="B89">
        <v>0</v>
      </c>
      <c r="C89">
        <v>0</v>
      </c>
      <c r="D89">
        <v>2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4</v>
      </c>
      <c r="O89">
        <f t="shared" si="3"/>
        <v>4</v>
      </c>
      <c r="P89">
        <v>0</v>
      </c>
      <c r="Q89" t="s">
        <v>195</v>
      </c>
      <c r="R89" t="s">
        <v>185</v>
      </c>
      <c r="S89">
        <f t="shared" si="4"/>
        <v>1</v>
      </c>
    </row>
    <row r="90" spans="1:19" x14ac:dyDescent="0.25">
      <c r="A90" t="s">
        <v>196</v>
      </c>
      <c r="B90">
        <v>2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f t="shared" si="3"/>
        <v>4</v>
      </c>
      <c r="P90">
        <v>0</v>
      </c>
      <c r="Q90" t="s">
        <v>197</v>
      </c>
      <c r="R90" t="s">
        <v>185</v>
      </c>
      <c r="S90">
        <f t="shared" si="4"/>
        <v>1</v>
      </c>
    </row>
    <row r="91" spans="1:19" x14ac:dyDescent="0.25">
      <c r="A91" t="s">
        <v>198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2</v>
      </c>
      <c r="K91">
        <v>0</v>
      </c>
      <c r="L91">
        <v>0</v>
      </c>
      <c r="M91">
        <v>0</v>
      </c>
      <c r="N91">
        <v>2</v>
      </c>
      <c r="O91">
        <f t="shared" si="3"/>
        <v>4</v>
      </c>
      <c r="P91">
        <v>0</v>
      </c>
      <c r="Q91" t="s">
        <v>199</v>
      </c>
      <c r="R91" t="s">
        <v>185</v>
      </c>
      <c r="S91">
        <f t="shared" si="4"/>
        <v>1</v>
      </c>
    </row>
    <row r="92" spans="1:19" x14ac:dyDescent="0.25">
      <c r="A92" t="s">
        <v>200</v>
      </c>
      <c r="B92">
        <v>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2</v>
      </c>
      <c r="M92">
        <v>0</v>
      </c>
      <c r="N92">
        <v>2</v>
      </c>
      <c r="O92">
        <f t="shared" si="3"/>
        <v>4</v>
      </c>
      <c r="P92">
        <v>0</v>
      </c>
      <c r="Q92" t="s">
        <v>201</v>
      </c>
      <c r="R92" t="s">
        <v>185</v>
      </c>
      <c r="S92">
        <f t="shared" si="4"/>
        <v>1</v>
      </c>
    </row>
    <row r="93" spans="1:19" x14ac:dyDescent="0.25">
      <c r="A93" t="s">
        <v>202</v>
      </c>
      <c r="B93">
        <v>1</v>
      </c>
      <c r="C93">
        <v>0</v>
      </c>
      <c r="D93">
        <v>2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  <c r="O93">
        <f t="shared" si="3"/>
        <v>4</v>
      </c>
      <c r="P93">
        <v>0</v>
      </c>
      <c r="Q93" t="s">
        <v>203</v>
      </c>
      <c r="R93" t="s">
        <v>185</v>
      </c>
      <c r="S93">
        <f t="shared" si="4"/>
        <v>1</v>
      </c>
    </row>
    <row r="94" spans="1:19" x14ac:dyDescent="0.25">
      <c r="A94" t="s">
        <v>204</v>
      </c>
      <c r="B94">
        <v>0</v>
      </c>
      <c r="C94">
        <v>2</v>
      </c>
      <c r="D94">
        <v>0</v>
      </c>
      <c r="E94">
        <v>2</v>
      </c>
      <c r="F94">
        <v>0</v>
      </c>
      <c r="G94">
        <v>0</v>
      </c>
      <c r="H94">
        <v>10</v>
      </c>
      <c r="I94">
        <v>0</v>
      </c>
      <c r="J94">
        <v>0</v>
      </c>
      <c r="K94">
        <v>0</v>
      </c>
      <c r="L94">
        <v>0</v>
      </c>
      <c r="M94">
        <v>0</v>
      </c>
      <c r="N94">
        <v>14</v>
      </c>
      <c r="O94">
        <f t="shared" si="3"/>
        <v>14</v>
      </c>
      <c r="P94">
        <v>0</v>
      </c>
      <c r="Q94" t="s">
        <v>205</v>
      </c>
      <c r="R94" t="s">
        <v>206</v>
      </c>
      <c r="S94">
        <f>O94/2</f>
        <v>7</v>
      </c>
    </row>
    <row r="95" spans="1:19" x14ac:dyDescent="0.25">
      <c r="A95" t="s">
        <v>207</v>
      </c>
      <c r="B95">
        <v>2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</v>
      </c>
      <c r="O95">
        <f t="shared" si="3"/>
        <v>6</v>
      </c>
      <c r="P95">
        <v>0</v>
      </c>
      <c r="Q95" t="s">
        <v>208</v>
      </c>
      <c r="R95" t="s">
        <v>206</v>
      </c>
      <c r="S95">
        <f>O95/2</f>
        <v>3</v>
      </c>
    </row>
    <row r="96" spans="1:19" x14ac:dyDescent="0.25">
      <c r="B96">
        <f t="shared" ref="B96:P96" si="5">SUM(B2:B95)</f>
        <v>100</v>
      </c>
      <c r="C96">
        <f t="shared" si="5"/>
        <v>91</v>
      </c>
      <c r="D96">
        <f t="shared" si="5"/>
        <v>74</v>
      </c>
      <c r="E96">
        <f t="shared" si="5"/>
        <v>132</v>
      </c>
      <c r="F96">
        <f t="shared" si="5"/>
        <v>64</v>
      </c>
      <c r="G96">
        <f t="shared" si="5"/>
        <v>149</v>
      </c>
      <c r="H96">
        <f t="shared" si="5"/>
        <v>200</v>
      </c>
      <c r="I96">
        <f t="shared" si="5"/>
        <v>83</v>
      </c>
      <c r="J96">
        <f t="shared" si="5"/>
        <v>58</v>
      </c>
      <c r="K96">
        <f t="shared" si="5"/>
        <v>106</v>
      </c>
      <c r="L96">
        <f t="shared" si="5"/>
        <v>88</v>
      </c>
      <c r="M96">
        <f t="shared" si="5"/>
        <v>83</v>
      </c>
      <c r="N96">
        <f>SUM(N2:N95)</f>
        <v>1098</v>
      </c>
      <c r="O96">
        <f>SUM(O2:O95)</f>
        <v>1228</v>
      </c>
      <c r="P96">
        <f t="shared" si="5"/>
        <v>0</v>
      </c>
      <c r="S96">
        <f t="shared" si="4"/>
        <v>307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dcterms:created xsi:type="dcterms:W3CDTF">2025-06-11T07:26:48Z</dcterms:created>
  <dcterms:modified xsi:type="dcterms:W3CDTF">2025-06-11T07:37:52Z</dcterms:modified>
</cp:coreProperties>
</file>