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ABACC4B1-D89A-4BDA-A60D-E4A22B1CA88D}"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392" i="1" l="1"/>
  <c r="E391" i="1"/>
  <c r="E345" i="1"/>
  <c r="E371" i="1"/>
  <c r="E370"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<sst xmlns="http://schemas.openxmlformats.org/spreadsheetml/2006/main" count="6816" uniqueCount="2218">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</sst>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H442" zoomScale="110" zoomScaleNormal="110" workbookViewId="0">
      <selection activeCell="AQ459" sqref="AQ459"/>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2203</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2205</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2210</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2214</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2207</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2215</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2206</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2202</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2211</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2204</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2213</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2209</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2212</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2216</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2208</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s="22" t="s">
        <v>619</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1951</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1952</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1953</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1954</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1955</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1956</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1957</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1958</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1959</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1960</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1961</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1962</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1963</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1964</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1965</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1966</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1967</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1968</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1969</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1970</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1971</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1972</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1973</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1974</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1975</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1976</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1977</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1978</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1979</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1980</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1981</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1982</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1983</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1984</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1985</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1986</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1987</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1988</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1989</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1990</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1991</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1992</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1993</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1994</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1995</v>
      </c>
    </row>
    <row r="283" spans="1:44" ht="15" x14ac:dyDescent="0.25">
      <c r="A283" s="17" t="s">
        <v>1423</v>
      </c>
      <c r="B283" t="s">
        <v>1424</v>
      </c>
      <c r="C283" t="s">
        <v>1425</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1426</v>
      </c>
      <c r="K283" t="s">
        <v>959</v>
      </c>
      <c r="AM283" s="22">
        <v>17</v>
      </c>
      <c r="AN283" s="22">
        <v>180</v>
      </c>
      <c r="AO283" s="22">
        <v>1</v>
      </c>
      <c r="AP283" s="22">
        <v>250</v>
      </c>
      <c r="AQ283" s="7" t="s">
        <v>338</v>
      </c>
      <c r="AR283" s="22" t="s">
        <v>1996</v>
      </c>
    </row>
    <row r="284" spans="1:44" ht="15" x14ac:dyDescent="0.25">
      <c r="A284" s="17" t="s">
        <v>1427</v>
      </c>
      <c r="B284" t="s">
        <v>1428</v>
      </c>
      <c r="C284" t="s">
        <v>1429</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1430</v>
      </c>
      <c r="K284" t="s">
        <v>959</v>
      </c>
      <c r="AM284" s="22">
        <v>17</v>
      </c>
      <c r="AN284" s="22">
        <v>180</v>
      </c>
      <c r="AO284" s="22">
        <v>1</v>
      </c>
      <c r="AP284" s="22">
        <v>250</v>
      </c>
      <c r="AQ284" s="7" t="s">
        <v>338</v>
      </c>
      <c r="AR284" s="22" t="s">
        <v>1997</v>
      </c>
    </row>
    <row r="285" spans="1:44" ht="15" x14ac:dyDescent="0.25">
      <c r="A285" s="17" t="s">
        <v>1431</v>
      </c>
      <c r="B285" t="s">
        <v>1432</v>
      </c>
      <c r="C285" t="s">
        <v>1433</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1430</v>
      </c>
      <c r="K285" t="s">
        <v>959</v>
      </c>
      <c r="AM285" s="22">
        <v>17</v>
      </c>
      <c r="AN285" s="22">
        <v>180</v>
      </c>
      <c r="AO285" s="22">
        <v>1</v>
      </c>
      <c r="AP285" s="22">
        <v>250</v>
      </c>
      <c r="AQ285" s="7" t="s">
        <v>338</v>
      </c>
      <c r="AR285" s="22" t="s">
        <v>1998</v>
      </c>
    </row>
    <row r="286" spans="1:44" ht="15" x14ac:dyDescent="0.25">
      <c r="A286" s="17" t="s">
        <v>1434</v>
      </c>
      <c r="B286" t="s">
        <v>1435</v>
      </c>
      <c r="C286" t="s">
        <v>1436</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1437</v>
      </c>
      <c r="K286" t="s">
        <v>959</v>
      </c>
      <c r="AM286" s="22">
        <v>17</v>
      </c>
      <c r="AN286" s="22">
        <v>180</v>
      </c>
      <c r="AO286" s="22">
        <v>1</v>
      </c>
      <c r="AP286" s="22">
        <v>250</v>
      </c>
      <c r="AQ286" s="7" t="s">
        <v>338</v>
      </c>
      <c r="AR286" s="22" t="s">
        <v>1999</v>
      </c>
    </row>
    <row r="287" spans="1:44" ht="15" x14ac:dyDescent="0.25">
      <c r="A287" s="17" t="s">
        <v>1438</v>
      </c>
      <c r="B287" t="s">
        <v>1439</v>
      </c>
      <c r="C287" t="s">
        <v>1440</v>
      </c>
      <c r="D287" s="22" t="str">
        <f t="shared" si="19"/>
        <v>Documents\GitHub\Ozon_upload\barcode\amazing pics\Термонаклейка Мишка на Самокате.pdf</v>
      </c>
      <c r="E287" t="str">
        <f t="shared" si="20"/>
        <v>C:\work\baby prints\MainTop\tif\tatyana\A5\set2\77_vert.tif</v>
      </c>
      <c r="F287">
        <v>0</v>
      </c>
      <c r="G287">
        <v>2</v>
      </c>
      <c r="I287" s="12" t="s">
        <v>1441</v>
      </c>
      <c r="K287" t="s">
        <v>959</v>
      </c>
      <c r="AM287" s="22">
        <v>17</v>
      </c>
      <c r="AN287" s="22">
        <v>180</v>
      </c>
      <c r="AO287" s="22">
        <v>1</v>
      </c>
      <c r="AP287" s="22">
        <v>250</v>
      </c>
      <c r="AQ287" s="7" t="s">
        <v>338</v>
      </c>
      <c r="AR287" s="22" t="s">
        <v>2000</v>
      </c>
    </row>
    <row r="288" spans="1:44" ht="15" x14ac:dyDescent="0.25">
      <c r="A288" s="17" t="s">
        <v>1442</v>
      </c>
      <c r="B288" t="s">
        <v>1443</v>
      </c>
      <c r="C288" t="s">
        <v>1444</v>
      </c>
      <c r="D288" s="22" t="str">
        <f t="shared" si="19"/>
        <v>Documents\GitHub\Ozon_upload\barcode\amazing pics\Термонаклейка Мишка Терминатор.pdf</v>
      </c>
      <c r="E288" t="str">
        <f t="shared" si="20"/>
        <v>C:\work\baby prints\MainTop\tif\tatyana\A5\set2\79_vert.tif</v>
      </c>
      <c r="F288">
        <v>0</v>
      </c>
      <c r="G288">
        <v>2</v>
      </c>
      <c r="I288" s="12" t="s">
        <v>1445</v>
      </c>
      <c r="K288" t="s">
        <v>959</v>
      </c>
      <c r="AM288" s="22">
        <v>17</v>
      </c>
      <c r="AN288" s="22">
        <v>180</v>
      </c>
      <c r="AO288" s="22">
        <v>1</v>
      </c>
      <c r="AP288" s="22">
        <v>250</v>
      </c>
      <c r="AQ288" s="7" t="s">
        <v>338</v>
      </c>
      <c r="AR288" s="22" t="s">
        <v>2001</v>
      </c>
    </row>
    <row r="289" spans="1:48" ht="15" x14ac:dyDescent="0.25">
      <c r="A289" s="17" t="s">
        <v>1446</v>
      </c>
      <c r="B289" t="s">
        <v>1447</v>
      </c>
      <c r="C289" t="s">
        <v>1448</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1449</v>
      </c>
      <c r="K289" t="s">
        <v>959</v>
      </c>
      <c r="AM289" s="22">
        <v>17</v>
      </c>
      <c r="AN289" s="22">
        <v>180</v>
      </c>
      <c r="AO289" s="22">
        <v>1</v>
      </c>
      <c r="AP289" s="22">
        <v>250</v>
      </c>
      <c r="AQ289" s="7" t="s">
        <v>338</v>
      </c>
      <c r="AR289" s="22" t="s">
        <v>2002</v>
      </c>
    </row>
    <row r="290" spans="1:48" ht="15" x14ac:dyDescent="0.25">
      <c r="A290" s="17" t="s">
        <v>1450</v>
      </c>
      <c r="B290" t="s">
        <v>1451</v>
      </c>
      <c r="C290" t="s">
        <v>1452</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1453</v>
      </c>
      <c r="K290" t="s">
        <v>959</v>
      </c>
      <c r="AM290" s="22">
        <v>17</v>
      </c>
      <c r="AN290" s="22">
        <v>180</v>
      </c>
      <c r="AO290" s="22">
        <v>1</v>
      </c>
      <c r="AP290" s="22">
        <v>250</v>
      </c>
      <c r="AQ290" s="7" t="s">
        <v>338</v>
      </c>
      <c r="AR290" s="22" t="s">
        <v>2003</v>
      </c>
    </row>
    <row r="291" spans="1:48" ht="15" x14ac:dyDescent="0.25">
      <c r="A291" s="17" t="s">
        <v>1454</v>
      </c>
      <c r="B291" t="s">
        <v>1455</v>
      </c>
      <c r="C291" t="s">
        <v>1456</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1457</v>
      </c>
      <c r="K291" t="s">
        <v>959</v>
      </c>
      <c r="AM291" s="22">
        <v>17</v>
      </c>
      <c r="AN291" s="22">
        <v>180</v>
      </c>
      <c r="AO291" s="22">
        <v>1</v>
      </c>
      <c r="AP291" s="22">
        <v>250</v>
      </c>
      <c r="AQ291" s="7" t="s">
        <v>338</v>
      </c>
      <c r="AR291" s="22" t="s">
        <v>2004</v>
      </c>
    </row>
    <row r="292" spans="1:48" ht="15" x14ac:dyDescent="0.25">
      <c r="A292" s="17" t="s">
        <v>1458</v>
      </c>
      <c r="B292" t="s">
        <v>1459</v>
      </c>
      <c r="C292" t="s">
        <v>1460</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1461</v>
      </c>
      <c r="K292" t="s">
        <v>959</v>
      </c>
      <c r="AM292" s="22">
        <v>17</v>
      </c>
      <c r="AN292" s="22">
        <v>180</v>
      </c>
      <c r="AO292" s="22">
        <v>1</v>
      </c>
      <c r="AP292" s="22">
        <v>250</v>
      </c>
      <c r="AQ292" s="7" t="s">
        <v>338</v>
      </c>
      <c r="AR292" s="22" t="s">
        <v>2005</v>
      </c>
    </row>
    <row r="293" spans="1:48" ht="15" x14ac:dyDescent="0.25">
      <c r="A293" s="17" t="s">
        <v>1462</v>
      </c>
      <c r="B293" t="s">
        <v>1463</v>
      </c>
      <c r="C293" t="s">
        <v>1464</v>
      </c>
      <c r="D293" s="22" t="str">
        <f t="shared" si="19"/>
        <v>Documents\GitHub\Ozon_upload\barcode\amazing pics\Термонаклейка Мишка на лыжах.pdf</v>
      </c>
      <c r="E293" t="str">
        <f t="shared" si="20"/>
        <v>C:\work\baby prints\MainTop\tif\tatyana\A5\set2\87_vert.tif</v>
      </c>
      <c r="F293">
        <v>0</v>
      </c>
      <c r="G293">
        <v>2</v>
      </c>
      <c r="I293" s="12" t="s">
        <v>1465</v>
      </c>
      <c r="K293" t="s">
        <v>959</v>
      </c>
      <c r="AM293" s="22">
        <v>17</v>
      </c>
      <c r="AN293" s="22">
        <v>180</v>
      </c>
      <c r="AO293" s="22">
        <v>1</v>
      </c>
      <c r="AP293" s="22">
        <v>250</v>
      </c>
      <c r="AQ293" s="7" t="s">
        <v>338</v>
      </c>
      <c r="AR293" s="22" t="s">
        <v>2006</v>
      </c>
    </row>
    <row r="294" spans="1:48" ht="15" x14ac:dyDescent="0.25">
      <c r="A294" s="17" t="s">
        <v>1466</v>
      </c>
      <c r="B294" t="s">
        <v>1467</v>
      </c>
      <c r="C294" t="s">
        <v>1468</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1469</v>
      </c>
      <c r="K294" t="s">
        <v>959</v>
      </c>
      <c r="AM294" s="22">
        <v>17</v>
      </c>
      <c r="AN294" s="22">
        <v>180</v>
      </c>
      <c r="AO294" s="22">
        <v>1</v>
      </c>
      <c r="AP294" s="22">
        <v>250</v>
      </c>
      <c r="AQ294" s="7" t="s">
        <v>338</v>
      </c>
      <c r="AR294" s="22" t="s">
        <v>2007</v>
      </c>
    </row>
    <row r="295" spans="1:48" ht="15" x14ac:dyDescent="0.25">
      <c r="A295" s="17" t="s">
        <v>1470</v>
      </c>
      <c r="B295" t="s">
        <v>1471</v>
      </c>
      <c r="C295" t="s">
        <v>1472</v>
      </c>
      <c r="D295" s="22" t="str">
        <f t="shared" si="19"/>
        <v>Documents\GitHub\Ozon_upload\barcode\amazing pics\Термонаклейка Мишка велосипед.pdf</v>
      </c>
      <c r="E295" t="str">
        <f t="shared" si="20"/>
        <v>C:\work\baby prints\MainTop\tif\tatyana\A5\set2\89_vert.tif</v>
      </c>
      <c r="F295">
        <v>0</v>
      </c>
      <c r="G295">
        <v>2</v>
      </c>
      <c r="I295" s="12" t="s">
        <v>1473</v>
      </c>
      <c r="K295" t="s">
        <v>959</v>
      </c>
      <c r="AM295" s="22">
        <v>17</v>
      </c>
      <c r="AN295" s="22">
        <v>180</v>
      </c>
      <c r="AO295" s="22">
        <v>1</v>
      </c>
      <c r="AP295" s="22">
        <v>250</v>
      </c>
      <c r="AQ295" s="7" t="s">
        <v>338</v>
      </c>
      <c r="AR295" s="22" t="s">
        <v>2008</v>
      </c>
    </row>
    <row r="296" spans="1:48" ht="15" x14ac:dyDescent="0.25">
      <c r="A296" s="17" t="s">
        <v>1474</v>
      </c>
      <c r="B296" t="s">
        <v>1475</v>
      </c>
      <c r="C296" t="s">
        <v>1476</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1477</v>
      </c>
      <c r="K296" t="s">
        <v>959</v>
      </c>
      <c r="AM296" s="22">
        <v>17</v>
      </c>
      <c r="AN296" s="22">
        <v>180</v>
      </c>
      <c r="AO296" s="22">
        <v>1</v>
      </c>
      <c r="AP296" s="22">
        <v>250</v>
      </c>
      <c r="AQ296" s="7" t="s">
        <v>338</v>
      </c>
      <c r="AR296" s="22" t="s">
        <v>2009</v>
      </c>
    </row>
    <row r="297" spans="1:48" ht="15" x14ac:dyDescent="0.25">
      <c r="A297" s="17" t="s">
        <v>1478</v>
      </c>
      <c r="B297" t="s">
        <v>1479</v>
      </c>
      <c r="C297" t="s">
        <v>1480</v>
      </c>
      <c r="D297" s="22" t="str">
        <f t="shared" si="19"/>
        <v>Documents\GitHub\Ozon_upload\barcode\amazing pics\Термонаклейка Мишка скейт бежит.pdf</v>
      </c>
      <c r="E297" t="str">
        <f t="shared" si="20"/>
        <v>C:\work\baby prints\MainTop\tif\tatyana\A5\set2\92_vert.tif</v>
      </c>
      <c r="F297">
        <v>0</v>
      </c>
      <c r="G297">
        <v>2</v>
      </c>
      <c r="I297" s="12" t="s">
        <v>1481</v>
      </c>
      <c r="K297" t="s">
        <v>959</v>
      </c>
      <c r="AM297" s="22">
        <v>17</v>
      </c>
      <c r="AN297" s="22">
        <v>180</v>
      </c>
      <c r="AO297" s="22">
        <v>1</v>
      </c>
      <c r="AP297" s="22">
        <v>250</v>
      </c>
      <c r="AQ297" s="7" t="s">
        <v>338</v>
      </c>
      <c r="AR297" s="22" t="s">
        <v>2010</v>
      </c>
    </row>
    <row r="298" spans="1:48" ht="15" x14ac:dyDescent="0.25">
      <c r="A298" s="17" t="s">
        <v>1482</v>
      </c>
      <c r="B298" t="s">
        <v>1483</v>
      </c>
      <c r="C298" t="s">
        <v>1484</v>
      </c>
      <c r="D298" s="22" t="str">
        <f t="shared" si="19"/>
        <v>Documents\GitHub\Ozon_upload\barcode\amazing pics\Термонаклейка Мишка скейт Lets move.pdf</v>
      </c>
      <c r="E298" t="str">
        <f t="shared" si="20"/>
        <v>C:\work\baby prints\MainTop\tif\tatyana\A5\set2\93_vert.tif</v>
      </c>
      <c r="F298">
        <v>0</v>
      </c>
      <c r="G298">
        <v>2</v>
      </c>
      <c r="I298" s="12" t="s">
        <v>1485</v>
      </c>
      <c r="K298" t="s">
        <v>959</v>
      </c>
      <c r="AM298" s="22">
        <v>17</v>
      </c>
      <c r="AN298" s="22">
        <v>180</v>
      </c>
      <c r="AO298" s="22">
        <v>1</v>
      </c>
      <c r="AP298" s="22">
        <v>250</v>
      </c>
      <c r="AQ298" s="7" t="s">
        <v>338</v>
      </c>
      <c r="AR298" s="22" t="s">
        <v>2011</v>
      </c>
    </row>
    <row r="299" spans="1:48" ht="15" x14ac:dyDescent="0.25">
      <c r="A299" s="17" t="s">
        <v>1486</v>
      </c>
      <c r="B299" t="s">
        <v>1487</v>
      </c>
      <c r="C299" t="s">
        <v>1488</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1489</v>
      </c>
      <c r="K299" t="s">
        <v>959</v>
      </c>
      <c r="AM299" s="22">
        <v>17</v>
      </c>
      <c r="AN299" s="22">
        <v>180</v>
      </c>
      <c r="AO299" s="22">
        <v>1</v>
      </c>
      <c r="AP299" s="22">
        <v>250</v>
      </c>
      <c r="AQ299" s="7" t="s">
        <v>338</v>
      </c>
      <c r="AR299" s="22" t="s">
        <v>2012</v>
      </c>
      <c r="AT299" s="22"/>
      <c r="AU299" s="22"/>
      <c r="AV299" s="22"/>
    </row>
    <row r="300" spans="1:48" ht="15" x14ac:dyDescent="0.25">
      <c r="A300" s="17" t="s">
        <v>1490</v>
      </c>
      <c r="B300" t="s">
        <v>1491</v>
      </c>
      <c r="C300" t="s">
        <v>1492</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1493</v>
      </c>
      <c r="K300" t="s">
        <v>959</v>
      </c>
      <c r="AM300" s="22">
        <v>17</v>
      </c>
      <c r="AN300" s="22">
        <v>180</v>
      </c>
      <c r="AO300" s="22">
        <v>1</v>
      </c>
      <c r="AP300" s="22">
        <v>250</v>
      </c>
      <c r="AQ300" s="7" t="s">
        <v>338</v>
      </c>
      <c r="AR300" s="22" t="s">
        <v>2013</v>
      </c>
    </row>
    <row r="301" spans="1:48" ht="15" x14ac:dyDescent="0.25">
      <c r="A301" s="17" t="s">
        <v>1494</v>
      </c>
      <c r="B301" t="s">
        <v>1495</v>
      </c>
      <c r="C301" t="s">
        <v>1496</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1497</v>
      </c>
      <c r="K301" t="s">
        <v>959</v>
      </c>
      <c r="AM301" s="22">
        <v>17</v>
      </c>
      <c r="AN301" s="22">
        <v>180</v>
      </c>
      <c r="AO301" s="22">
        <v>1</v>
      </c>
      <c r="AP301" s="22">
        <v>250</v>
      </c>
      <c r="AQ301" t="s">
        <v>1949</v>
      </c>
      <c r="AR301" s="22" t="s">
        <v>2014</v>
      </c>
    </row>
    <row r="302" spans="1:48" x14ac:dyDescent="0.2">
      <c r="A302" t="s">
        <v>1869</v>
      </c>
      <c r="B302" t="s">
        <v>1870</v>
      </c>
      <c r="C302" t="s">
        <v>1871</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2015</v>
      </c>
    </row>
    <row r="303" spans="1:48" x14ac:dyDescent="0.2">
      <c r="A303" t="s">
        <v>1872</v>
      </c>
      <c r="B303" t="s">
        <v>1873</v>
      </c>
      <c r="C303" t="s">
        <v>1874</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2016</v>
      </c>
    </row>
    <row r="304" spans="1:48" x14ac:dyDescent="0.2">
      <c r="A304" t="s">
        <v>1875</v>
      </c>
      <c r="B304" t="s">
        <v>1876</v>
      </c>
      <c r="C304" t="s">
        <v>1877</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2017</v>
      </c>
    </row>
    <row r="305" spans="1:44" x14ac:dyDescent="0.2">
      <c r="A305" t="s">
        <v>1878</v>
      </c>
      <c r="B305" t="s">
        <v>1879</v>
      </c>
      <c r="C305" t="s">
        <v>1880</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2018</v>
      </c>
    </row>
    <row r="306" spans="1:44" x14ac:dyDescent="0.2">
      <c r="A306" t="s">
        <v>1881</v>
      </c>
      <c r="B306" t="s">
        <v>1882</v>
      </c>
      <c r="C306" t="s">
        <v>1883</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2019</v>
      </c>
    </row>
    <row r="307" spans="1:44" x14ac:dyDescent="0.2">
      <c r="A307" t="s">
        <v>1884</v>
      </c>
      <c r="B307" t="s">
        <v>1885</v>
      </c>
      <c r="C307" t="s">
        <v>1886</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2020</v>
      </c>
    </row>
    <row r="308" spans="1:44" x14ac:dyDescent="0.2">
      <c r="A308" t="s">
        <v>1887</v>
      </c>
      <c r="B308" t="s">
        <v>1888</v>
      </c>
      <c r="C308" t="s">
        <v>1889</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2021</v>
      </c>
    </row>
    <row r="309" spans="1:44" x14ac:dyDescent="0.2">
      <c r="A309" t="s">
        <v>1890</v>
      </c>
      <c r="B309" t="s">
        <v>1891</v>
      </c>
      <c r="C309" t="s">
        <v>1892</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2022</v>
      </c>
    </row>
    <row r="310" spans="1:44" x14ac:dyDescent="0.2">
      <c r="A310" t="s">
        <v>1893</v>
      </c>
      <c r="B310" t="s">
        <v>1894</v>
      </c>
      <c r="C310" t="s">
        <v>1895</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2023</v>
      </c>
    </row>
    <row r="311" spans="1:44" x14ac:dyDescent="0.2">
      <c r="A311" t="s">
        <v>1896</v>
      </c>
      <c r="B311" t="s">
        <v>1897</v>
      </c>
      <c r="C311" t="s">
        <v>1898</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2024</v>
      </c>
    </row>
    <row r="312" spans="1:44" x14ac:dyDescent="0.2">
      <c r="A312" t="s">
        <v>1899</v>
      </c>
      <c r="B312" t="s">
        <v>1900</v>
      </c>
      <c r="C312" t="s">
        <v>1901</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2025</v>
      </c>
    </row>
    <row r="313" spans="1:44" x14ac:dyDescent="0.2">
      <c r="A313" t="s">
        <v>1902</v>
      </c>
      <c r="B313" t="s">
        <v>1903</v>
      </c>
      <c r="C313" t="s">
        <v>1904</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2026</v>
      </c>
    </row>
    <row r="314" spans="1:44" x14ac:dyDescent="0.2">
      <c r="A314" t="s">
        <v>1905</v>
      </c>
      <c r="B314" t="s">
        <v>1906</v>
      </c>
      <c r="C314" t="s">
        <v>1907</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2027</v>
      </c>
    </row>
    <row r="315" spans="1:44" x14ac:dyDescent="0.2">
      <c r="A315" t="s">
        <v>1908</v>
      </c>
      <c r="B315" t="s">
        <v>1909</v>
      </c>
      <c r="C315" t="s">
        <v>1910</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2028</v>
      </c>
    </row>
    <row r="316" spans="1:44" x14ac:dyDescent="0.2">
      <c r="A316" t="s">
        <v>1911</v>
      </c>
      <c r="B316" t="s">
        <v>1912</v>
      </c>
      <c r="C316" t="s">
        <v>1913</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2029</v>
      </c>
    </row>
    <row r="317" spans="1:44" x14ac:dyDescent="0.2">
      <c r="A317" t="s">
        <v>1914</v>
      </c>
      <c r="B317" t="s">
        <v>1915</v>
      </c>
      <c r="C317" t="s">
        <v>1916</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2030</v>
      </c>
    </row>
    <row r="318" spans="1:44" x14ac:dyDescent="0.2">
      <c r="A318" t="s">
        <v>1917</v>
      </c>
      <c r="B318" t="s">
        <v>1918</v>
      </c>
      <c r="C318" t="s">
        <v>1919</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2031</v>
      </c>
    </row>
    <row r="319" spans="1:44" x14ac:dyDescent="0.2">
      <c r="A319" t="s">
        <v>1920</v>
      </c>
      <c r="B319" t="s">
        <v>1921</v>
      </c>
      <c r="C319" t="s">
        <v>1922</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2032</v>
      </c>
    </row>
    <row r="320" spans="1:44" x14ac:dyDescent="0.2">
      <c r="A320" t="s">
        <v>1923</v>
      </c>
      <c r="B320" t="s">
        <v>1924</v>
      </c>
      <c r="C320" t="s">
        <v>1925</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2033</v>
      </c>
    </row>
    <row r="321" spans="1:44" x14ac:dyDescent="0.2">
      <c r="A321" t="s">
        <v>1926</v>
      </c>
      <c r="B321" t="s">
        <v>1927</v>
      </c>
      <c r="C321" t="s">
        <v>1928</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2034</v>
      </c>
    </row>
    <row r="322" spans="1:44" x14ac:dyDescent="0.2">
      <c r="A322" t="s">
        <v>1929</v>
      </c>
      <c r="B322" t="s">
        <v>1930</v>
      </c>
      <c r="C322" t="s">
        <v>1931</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2035</v>
      </c>
    </row>
    <row r="323" spans="1:44" x14ac:dyDescent="0.2">
      <c r="A323" t="s">
        <v>1932</v>
      </c>
      <c r="B323" t="s">
        <v>1933</v>
      </c>
      <c r="C323" t="s">
        <v>1934</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2036</v>
      </c>
    </row>
    <row r="324" spans="1:44" x14ac:dyDescent="0.2">
      <c r="A324" t="s">
        <v>1935</v>
      </c>
      <c r="B324" t="s">
        <v>1936</v>
      </c>
      <c r="C324" t="s">
        <v>1937</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2037</v>
      </c>
    </row>
    <row r="325" spans="1:44" x14ac:dyDescent="0.2">
      <c r="A325" t="s">
        <v>1938</v>
      </c>
      <c r="B325" t="s">
        <v>1939</v>
      </c>
      <c r="C325" t="s">
        <v>1940</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2038</v>
      </c>
    </row>
    <row r="326" spans="1:44" ht="15" x14ac:dyDescent="0.25">
      <c r="A326" s="17" t="s">
        <v>1498</v>
      </c>
      <c r="B326" t="s">
        <v>1499</v>
      </c>
      <c r="C326" t="s">
        <v>1500</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1501</v>
      </c>
      <c r="K326" t="s">
        <v>959</v>
      </c>
      <c r="AM326" s="22">
        <v>17</v>
      </c>
      <c r="AN326" s="22">
        <v>180</v>
      </c>
      <c r="AO326" s="22">
        <v>1</v>
      </c>
      <c r="AP326" s="22">
        <v>250</v>
      </c>
      <c r="AQ326" s="7" t="s">
        <v>338</v>
      </c>
      <c r="AR326" s="22" t="s">
        <v>2040</v>
      </c>
    </row>
    <row r="327" spans="1:44" ht="15" x14ac:dyDescent="0.25">
      <c r="A327" s="17" t="s">
        <v>1502</v>
      </c>
      <c r="B327" t="s">
        <v>1503</v>
      </c>
      <c r="C327" t="s">
        <v>1504</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1505</v>
      </c>
      <c r="K327" t="s">
        <v>959</v>
      </c>
      <c r="AM327" s="22">
        <v>17</v>
      </c>
      <c r="AN327" s="22">
        <v>180</v>
      </c>
      <c r="AO327" s="22">
        <v>1</v>
      </c>
      <c r="AP327" s="22">
        <v>250</v>
      </c>
      <c r="AQ327" s="7" t="s">
        <v>338</v>
      </c>
      <c r="AR327" s="22" t="s">
        <v>2041</v>
      </c>
    </row>
    <row r="328" spans="1:44" ht="15" x14ac:dyDescent="0.25">
      <c r="A328" s="17" t="s">
        <v>1506</v>
      </c>
      <c r="B328" t="s">
        <v>1507</v>
      </c>
      <c r="C328" t="s">
        <v>1508</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1509</v>
      </c>
      <c r="K328" t="s">
        <v>959</v>
      </c>
      <c r="AM328" s="22">
        <v>17</v>
      </c>
      <c r="AN328" s="22">
        <v>180</v>
      </c>
      <c r="AO328" s="22">
        <v>1</v>
      </c>
      <c r="AP328" s="22">
        <v>250</v>
      </c>
      <c r="AQ328" s="7" t="s">
        <v>338</v>
      </c>
      <c r="AR328" s="22" t="s">
        <v>2042</v>
      </c>
    </row>
    <row r="329" spans="1:44" ht="15" x14ac:dyDescent="0.25">
      <c r="A329" s="17" t="s">
        <v>1510</v>
      </c>
      <c r="B329" t="s">
        <v>1511</v>
      </c>
      <c r="C329" t="s">
        <v>1512</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1513</v>
      </c>
      <c r="K329" t="s">
        <v>959</v>
      </c>
      <c r="AM329" s="22">
        <v>17</v>
      </c>
      <c r="AN329" s="22">
        <v>180</v>
      </c>
      <c r="AO329" s="22">
        <v>1</v>
      </c>
      <c r="AP329" s="22">
        <v>250</v>
      </c>
      <c r="AQ329" s="7" t="s">
        <v>338</v>
      </c>
      <c r="AR329" s="22" t="s">
        <v>2043</v>
      </c>
    </row>
    <row r="330" spans="1:44" ht="15" x14ac:dyDescent="0.25">
      <c r="A330" s="17" t="s">
        <v>1514</v>
      </c>
      <c r="B330" t="s">
        <v>1515</v>
      </c>
      <c r="C330" t="s">
        <v>1516</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2201</v>
      </c>
      <c r="K330" t="s">
        <v>959</v>
      </c>
      <c r="AM330" s="22">
        <v>17</v>
      </c>
      <c r="AN330" s="22">
        <v>180</v>
      </c>
      <c r="AO330" s="22">
        <v>1</v>
      </c>
      <c r="AP330" s="22">
        <v>250</v>
      </c>
      <c r="AQ330" s="7" t="s">
        <v>338</v>
      </c>
      <c r="AR330" s="22" t="s">
        <v>2044</v>
      </c>
    </row>
    <row r="331" spans="1:44" ht="15" x14ac:dyDescent="0.25">
      <c r="A331" s="18" t="s">
        <v>1517</v>
      </c>
      <c r="B331" s="19" t="s">
        <v>1518</v>
      </c>
      <c r="C331" s="19" t="s">
        <v>1519</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1520</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2045</v>
      </c>
    </row>
    <row r="332" spans="1:44" ht="15" x14ac:dyDescent="0.25">
      <c r="A332" s="17" t="s">
        <v>1525</v>
      </c>
      <c r="B332" t="s">
        <v>1526</v>
      </c>
      <c r="C332" t="s">
        <v>1527</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1528</v>
      </c>
      <c r="K332" t="s">
        <v>959</v>
      </c>
      <c r="AM332" s="22">
        <v>17</v>
      </c>
      <c r="AN332" s="22">
        <v>180</v>
      </c>
      <c r="AO332" s="22">
        <v>1</v>
      </c>
      <c r="AP332" s="22">
        <v>250</v>
      </c>
      <c r="AQ332" s="7" t="s">
        <v>338</v>
      </c>
      <c r="AR332" s="22" t="s">
        <v>2046</v>
      </c>
    </row>
    <row r="333" spans="1:44" ht="15" x14ac:dyDescent="0.25">
      <c r="A333" s="17" t="s">
        <v>1529</v>
      </c>
      <c r="B333" t="s">
        <v>1530</v>
      </c>
      <c r="C333" t="s">
        <v>1531</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1532</v>
      </c>
      <c r="K333" t="s">
        <v>959</v>
      </c>
      <c r="AM333" s="22">
        <v>17</v>
      </c>
      <c r="AN333" s="22">
        <v>180</v>
      </c>
      <c r="AO333" s="22">
        <v>1</v>
      </c>
      <c r="AP333" s="22">
        <v>250</v>
      </c>
      <c r="AQ333" s="7" t="s">
        <v>338</v>
      </c>
      <c r="AR333" s="22" t="s">
        <v>2047</v>
      </c>
    </row>
    <row r="334" spans="1:44" ht="15" x14ac:dyDescent="0.25">
      <c r="A334" s="17" t="s">
        <v>1533</v>
      </c>
      <c r="B334" t="s">
        <v>1534</v>
      </c>
      <c r="C334" t="s">
        <v>1535</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1536</v>
      </c>
      <c r="K334" t="s">
        <v>959</v>
      </c>
      <c r="AM334" s="22">
        <v>17</v>
      </c>
      <c r="AN334" s="22">
        <v>180</v>
      </c>
      <c r="AO334" s="22">
        <v>1</v>
      </c>
      <c r="AP334" s="22">
        <v>250</v>
      </c>
      <c r="AQ334" s="7" t="s">
        <v>338</v>
      </c>
      <c r="AR334" s="22" t="s">
        <v>2048</v>
      </c>
    </row>
    <row r="335" spans="1:44" ht="15" x14ac:dyDescent="0.25">
      <c r="A335" s="17" t="s">
        <v>1537</v>
      </c>
      <c r="B335" t="s">
        <v>1538</v>
      </c>
      <c r="C335" t="s">
        <v>1539</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1540</v>
      </c>
      <c r="K335" t="s">
        <v>959</v>
      </c>
      <c r="AM335" s="22">
        <v>17</v>
      </c>
      <c r="AN335" s="22">
        <v>180</v>
      </c>
      <c r="AO335" s="22">
        <v>1</v>
      </c>
      <c r="AP335" s="22">
        <v>250</v>
      </c>
      <c r="AQ335" s="7" t="s">
        <v>338</v>
      </c>
      <c r="AR335" s="22" t="s">
        <v>2049</v>
      </c>
    </row>
    <row r="336" spans="1:44" ht="15" x14ac:dyDescent="0.25">
      <c r="A336" s="24" t="s">
        <v>1521</v>
      </c>
      <c r="B336" s="25" t="s">
        <v>1522</v>
      </c>
      <c r="C336" s="25" t="s">
        <v>1523</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1524</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2050</v>
      </c>
    </row>
    <row r="337" spans="1:44" ht="15" x14ac:dyDescent="0.25">
      <c r="A337" s="26" t="s">
        <v>1770</v>
      </c>
      <c r="B337" s="25" t="s">
        <v>1771</v>
      </c>
      <c r="C337" s="25" t="s">
        <v>1772</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1773</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2051</v>
      </c>
    </row>
    <row r="338" spans="1:44" ht="15" x14ac:dyDescent="0.25">
      <c r="A338" s="26" t="s">
        <v>1774</v>
      </c>
      <c r="B338" s="25" t="s">
        <v>1775</v>
      </c>
      <c r="C338" s="25" t="s">
        <v>1776</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1777</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2052</v>
      </c>
    </row>
    <row r="339" spans="1:44" ht="15" x14ac:dyDescent="0.25">
      <c r="A339" s="26" t="s">
        <v>1778</v>
      </c>
      <c r="B339" s="25" t="s">
        <v>1779</v>
      </c>
      <c r="C339" s="25" t="s">
        <v>1780</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1781</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2053</v>
      </c>
    </row>
    <row r="340" spans="1:44" ht="15" x14ac:dyDescent="0.25">
      <c r="A340" s="26" t="s">
        <v>1782</v>
      </c>
      <c r="B340" s="27" t="s">
        <v>1783</v>
      </c>
      <c r="C340" s="25" t="s">
        <v>1784</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1785</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2054</v>
      </c>
    </row>
    <row r="341" spans="1:44" ht="15" x14ac:dyDescent="0.25">
      <c r="A341" s="26" t="s">
        <v>1786</v>
      </c>
      <c r="B341" s="27" t="s">
        <v>1787</v>
      </c>
      <c r="C341" s="25" t="s">
        <v>1788</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1789</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2055</v>
      </c>
    </row>
    <row r="342" spans="1:44" ht="15" x14ac:dyDescent="0.25">
      <c r="A342" s="26" t="s">
        <v>1790</v>
      </c>
      <c r="B342" s="27" t="s">
        <v>1791</v>
      </c>
      <c r="C342" s="25" t="s">
        <v>1792</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1793</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2056</v>
      </c>
    </row>
    <row r="343" spans="1:44" x14ac:dyDescent="0.2">
      <c r="A343" s="28" t="s">
        <v>1794</v>
      </c>
      <c r="B343" s="27" t="s">
        <v>1795</v>
      </c>
      <c r="C343" s="28" t="s">
        <v>1796</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2057</v>
      </c>
    </row>
    <row r="344" spans="1:44" x14ac:dyDescent="0.2">
      <c r="A344" s="28" t="s">
        <v>1797</v>
      </c>
      <c r="B344" s="27" t="s">
        <v>1798</v>
      </c>
      <c r="C344" s="28" t="s">
        <v>1799</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2058</v>
      </c>
    </row>
    <row r="345" spans="1:44" x14ac:dyDescent="0.2">
      <c r="A345" s="28" t="s">
        <v>1800</v>
      </c>
      <c r="B345" s="27" t="s">
        <v>1801</v>
      </c>
      <c r="C345" s="28" t="s">
        <v>1802</v>
      </c>
      <c r="D345" s="22" t="str">
        <f t="shared" si="21"/>
        <v>Documents\GitHub\Ozon_upload\barcode\amazing pics\Термонаклейка Чёрная кошка с узорами на фоне луны.pdf</v>
      </c>
      <c r="E345" s="28" t="str">
        <f>CONCATENATE("C:\Users\",username!A3,"\Documents\GitHub\Ozon_upload\DTF_images\tatyana\A4\set5\",C345,".tif")</f>
        <v>C:\Users\maxim\Documents\GitHub\Ozon_upload\DTF_images\tatyana\A4\set5\cat_black_yellow_a_vert.tif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2059</v>
      </c>
    </row>
    <row r="346" spans="1:44" x14ac:dyDescent="0.2">
      <c r="A346" s="28" t="s">
        <v>1803</v>
      </c>
      <c r="B346" s="27" t="s">
        <v>1804</v>
      </c>
      <c r="C346" s="28" t="s">
        <v>1805</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2060</v>
      </c>
    </row>
    <row r="347" spans="1:44" x14ac:dyDescent="0.2">
      <c r="A347" s="28" t="s">
        <v>1806</v>
      </c>
      <c r="B347" s="27" t="s">
        <v>1807</v>
      </c>
      <c r="C347" s="28" t="s">
        <v>1808</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2061</v>
      </c>
    </row>
    <row r="348" spans="1:44" x14ac:dyDescent="0.2">
      <c r="A348" s="28" t="s">
        <v>1809</v>
      </c>
      <c r="B348" s="27" t="s">
        <v>1810</v>
      </c>
      <c r="C348" s="28" t="s">
        <v>1811</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2062</v>
      </c>
    </row>
    <row r="349" spans="1:44" x14ac:dyDescent="0.2">
      <c r="A349" s="28" t="s">
        <v>1812</v>
      </c>
      <c r="B349" s="27" t="s">
        <v>1813</v>
      </c>
      <c r="C349" s="28" t="s">
        <v>1814</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2063</v>
      </c>
    </row>
    <row r="350" spans="1:44" x14ac:dyDescent="0.2">
      <c r="A350" s="28" t="s">
        <v>1815</v>
      </c>
      <c r="B350" s="27" t="s">
        <v>1816</v>
      </c>
      <c r="C350" s="28" t="s">
        <v>1817</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2064</v>
      </c>
    </row>
    <row r="351" spans="1:44" x14ac:dyDescent="0.2">
      <c r="A351" s="28" t="s">
        <v>1818</v>
      </c>
      <c r="B351" s="27" t="s">
        <v>1819</v>
      </c>
      <c r="C351" s="28" t="s">
        <v>1820</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2065</v>
      </c>
    </row>
    <row r="352" spans="1:44" x14ac:dyDescent="0.2">
      <c r="A352" s="28" t="s">
        <v>1821</v>
      </c>
      <c r="B352" s="27" t="s">
        <v>1822</v>
      </c>
      <c r="C352" s="28" t="s">
        <v>1823</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2066</v>
      </c>
    </row>
    <row r="353" spans="1:44" x14ac:dyDescent="0.2">
      <c r="A353" s="28" t="s">
        <v>1824</v>
      </c>
      <c r="B353" s="27" t="s">
        <v>1825</v>
      </c>
      <c r="C353" s="28" t="s">
        <v>1826</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2067</v>
      </c>
    </row>
    <row r="354" spans="1:44" x14ac:dyDescent="0.2">
      <c r="A354" s="28" t="s">
        <v>1827</v>
      </c>
      <c r="B354" s="27" t="s">
        <v>1828</v>
      </c>
      <c r="C354" s="28" t="s">
        <v>1829</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2068</v>
      </c>
    </row>
    <row r="355" spans="1:44" x14ac:dyDescent="0.2">
      <c r="A355" s="28" t="s">
        <v>1830</v>
      </c>
      <c r="B355" s="27" t="s">
        <v>1831</v>
      </c>
      <c r="C355" s="28" t="s">
        <v>1832</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2069</v>
      </c>
    </row>
    <row r="356" spans="1:44" x14ac:dyDescent="0.2">
      <c r="A356" s="28" t="s">
        <v>1833</v>
      </c>
      <c r="B356" s="27" t="s">
        <v>1834</v>
      </c>
      <c r="C356" s="28" t="s">
        <v>1835</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2070</v>
      </c>
    </row>
    <row r="357" spans="1:44" x14ac:dyDescent="0.2">
      <c r="A357" s="28" t="s">
        <v>1836</v>
      </c>
      <c r="B357" s="27" t="s">
        <v>1837</v>
      </c>
      <c r="C357" s="28" t="s">
        <v>1838</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2071</v>
      </c>
    </row>
    <row r="358" spans="1:44" x14ac:dyDescent="0.2">
      <c r="A358" s="28" t="s">
        <v>1839</v>
      </c>
      <c r="B358" s="27" t="s">
        <v>1840</v>
      </c>
      <c r="C358" s="28" t="s">
        <v>1841</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2072</v>
      </c>
    </row>
    <row r="359" spans="1:44" x14ac:dyDescent="0.2">
      <c r="A359" s="28" t="s">
        <v>1842</v>
      </c>
      <c r="B359" s="27" t="s">
        <v>1843</v>
      </c>
      <c r="C359" s="28" t="s">
        <v>1844</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2073</v>
      </c>
    </row>
    <row r="360" spans="1:44" x14ac:dyDescent="0.2">
      <c r="A360" s="28" t="s">
        <v>1845</v>
      </c>
      <c r="B360" s="27" t="s">
        <v>1846</v>
      </c>
      <c r="C360" s="28" t="s">
        <v>1847</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2074</v>
      </c>
    </row>
    <row r="361" spans="1:44" x14ac:dyDescent="0.2">
      <c r="A361" s="28" t="s">
        <v>1848</v>
      </c>
      <c r="B361" s="27" t="s">
        <v>1849</v>
      </c>
      <c r="C361" s="28" t="s">
        <v>1850</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2075</v>
      </c>
    </row>
    <row r="362" spans="1:44" x14ac:dyDescent="0.2">
      <c r="A362" s="28" t="s">
        <v>1851</v>
      </c>
      <c r="B362" s="27" t="s">
        <v>1852</v>
      </c>
      <c r="C362" s="28" t="s">
        <v>1853</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2076</v>
      </c>
    </row>
    <row r="363" spans="1:44" x14ac:dyDescent="0.2">
      <c r="A363" s="28" t="s">
        <v>1854</v>
      </c>
      <c r="B363" s="27" t="s">
        <v>1855</v>
      </c>
      <c r="C363" s="28" t="s">
        <v>1856</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2077</v>
      </c>
    </row>
    <row r="364" spans="1:44" x14ac:dyDescent="0.2">
      <c r="A364" s="28" t="s">
        <v>1857</v>
      </c>
      <c r="B364" s="27" t="s">
        <v>1858</v>
      </c>
      <c r="C364" s="28" t="s">
        <v>1859</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2078</v>
      </c>
    </row>
    <row r="365" spans="1:44" x14ac:dyDescent="0.2">
      <c r="A365" s="28" t="s">
        <v>1860</v>
      </c>
      <c r="B365" s="27" t="s">
        <v>1861</v>
      </c>
      <c r="C365" s="28" t="s">
        <v>1862</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2079</v>
      </c>
    </row>
    <row r="366" spans="1:44" x14ac:dyDescent="0.2">
      <c r="A366" s="28" t="s">
        <v>1863</v>
      </c>
      <c r="B366" s="27" t="s">
        <v>1864</v>
      </c>
      <c r="C366" s="28" t="s">
        <v>1865</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2080</v>
      </c>
    </row>
    <row r="367" spans="1:44" x14ac:dyDescent="0.2">
      <c r="A367" s="28" t="s">
        <v>1866</v>
      </c>
      <c r="B367" s="27" t="s">
        <v>1867</v>
      </c>
      <c r="C367" s="28" t="s">
        <v>1868</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2081</v>
      </c>
    </row>
    <row r="368" spans="1:44" ht="15" x14ac:dyDescent="0.25">
      <c r="A368" s="30" t="s">
        <v>1581</v>
      </c>
      <c r="B368" s="25" t="s">
        <v>1582</v>
      </c>
      <c r="C368" s="25" t="s">
        <v>1583</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1584</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2082</v>
      </c>
    </row>
    <row r="369" spans="1:44" ht="15" x14ac:dyDescent="0.25">
      <c r="A369" s="26" t="s">
        <v>1585</v>
      </c>
      <c r="B369" s="25" t="s">
        <v>1586</v>
      </c>
      <c r="C369" s="25" t="s">
        <v>1587</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1588</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2083</v>
      </c>
    </row>
    <row r="370" spans="1:44" ht="15" x14ac:dyDescent="0.25">
      <c r="A370" s="30" t="s">
        <v>1589</v>
      </c>
      <c r="B370" s="25" t="s">
        <v>1590</v>
      </c>
      <c r="C370" s="25" t="s">
        <v>1591</v>
      </c>
      <c r="D370" s="22" t="str">
        <f t="shared" si="23"/>
        <v>Documents\GitHub\Ozon_upload\barcode\amazing pics\Термонаклейка Цветы Мак фиолетовый.pdf</v>
      </c>
      <c r="E370" s="25" t="str">
        <f>CONCATENATE("C:\Users\",username!A3,"\Documents\GitHub\Ozon_upload\DTF_images\tatyana\A4\set3\",C370,".tif")</f>
        <v>C:\Users\maxim\Documents\GitHub\Ozon_upload\DTF_images\tatyana\A4\set3\205_vert.tif</v>
      </c>
      <c r="F370" s="25">
        <v>1</v>
      </c>
      <c r="G370" s="25">
        <v>1</v>
      </c>
      <c r="H370" s="25"/>
      <c r="I370" s="25" t="s">
        <v>1592</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2084</v>
      </c>
    </row>
    <row r="371" spans="1:44" ht="15" x14ac:dyDescent="0.25">
      <c r="A371" s="30" t="s">
        <v>1593</v>
      </c>
      <c r="B371" s="25" t="s">
        <v>1594</v>
      </c>
      <c r="C371" s="25" t="s">
        <v>1595</v>
      </c>
      <c r="D371" s="22" t="str">
        <f t="shared" si="23"/>
        <v>Documents\GitHub\Ozon_upload\barcode\amazing pics\Термонаклейка Цветы Магнолия 3шт розовые.pdf</v>
      </c>
      <c r="E371" s="25" t="str">
        <f>CONCATENATE("C:\Users\",username!A4,"\Documents\GitHub\Ozon_upload\DTF_images\tatyana\A4\set3\",C371,".tif")</f>
        <v>C:\Users\maxim\Documents\GitHub\Ozon_upload\DTF_images\tatyana\A4\set3\206_horiz.tif</v>
      </c>
      <c r="F371" s="25">
        <v>0</v>
      </c>
      <c r="G371" s="25">
        <v>1</v>
      </c>
      <c r="H371" s="25"/>
      <c r="I371" s="25" t="s">
        <v>1596</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2085</v>
      </c>
    </row>
    <row r="372" spans="1:44" ht="15" x14ac:dyDescent="0.25">
      <c r="A372" s="30" t="s">
        <v>1597</v>
      </c>
      <c r="B372" s="25" t="s">
        <v>1598</v>
      </c>
      <c r="C372" s="25" t="s">
        <v>1599</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1600</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2086</v>
      </c>
    </row>
    <row r="373" spans="1:44" ht="15" x14ac:dyDescent="0.25">
      <c r="A373" s="30" t="s">
        <v>1601</v>
      </c>
      <c r="B373" s="25" t="s">
        <v>1602</v>
      </c>
      <c r="C373" s="25" t="s">
        <v>1603</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1604</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2087</v>
      </c>
    </row>
    <row r="374" spans="1:44" ht="15" x14ac:dyDescent="0.25">
      <c r="A374" s="30" t="s">
        <v>1605</v>
      </c>
      <c r="B374" s="25" t="s">
        <v>1606</v>
      </c>
      <c r="C374" s="25" t="s">
        <v>1607</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1608</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2088</v>
      </c>
    </row>
    <row r="375" spans="1:44" ht="15" x14ac:dyDescent="0.25">
      <c r="A375" s="30" t="s">
        <v>1609</v>
      </c>
      <c r="B375" s="25" t="s">
        <v>1610</v>
      </c>
      <c r="C375" s="25" t="s">
        <v>1611</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1612</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2089</v>
      </c>
    </row>
    <row r="376" spans="1:44" ht="15" x14ac:dyDescent="0.25">
      <c r="A376" s="30" t="s">
        <v>1613</v>
      </c>
      <c r="B376" s="25" t="s">
        <v>1614</v>
      </c>
      <c r="C376" s="25" t="s">
        <v>1615</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1616</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2090</v>
      </c>
    </row>
    <row r="377" spans="1:44" ht="15" x14ac:dyDescent="0.25">
      <c r="A377" s="30" t="s">
        <v>1617</v>
      </c>
      <c r="B377" s="25" t="s">
        <v>1618</v>
      </c>
      <c r="C377" s="25" t="s">
        <v>1619</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1620</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2091</v>
      </c>
    </row>
    <row r="378" spans="1:44" ht="15" x14ac:dyDescent="0.25">
      <c r="A378" s="24" t="s">
        <v>1621</v>
      </c>
      <c r="B378" s="25" t="s">
        <v>1622</v>
      </c>
      <c r="C378" s="25" t="s">
        <v>1623</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1624</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2092</v>
      </c>
    </row>
    <row r="379" spans="1:44" ht="15" x14ac:dyDescent="0.25">
      <c r="A379" s="24" t="s">
        <v>1625</v>
      </c>
      <c r="B379" s="25" t="s">
        <v>1626</v>
      </c>
      <c r="C379" s="25" t="s">
        <v>1627</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1628</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2093</v>
      </c>
    </row>
    <row r="380" spans="1:44" ht="15" x14ac:dyDescent="0.25">
      <c r="A380" s="24" t="s">
        <v>1629</v>
      </c>
      <c r="B380" s="25" t="s">
        <v>1630</v>
      </c>
      <c r="C380" s="25" t="s">
        <v>1631</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1632</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2094</v>
      </c>
    </row>
    <row r="381" spans="1:44" ht="15" x14ac:dyDescent="0.25">
      <c r="A381" s="24" t="s">
        <v>1633</v>
      </c>
      <c r="B381" s="25" t="s">
        <v>1634</v>
      </c>
      <c r="C381" s="25" t="s">
        <v>1635</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1636</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2095</v>
      </c>
    </row>
    <row r="382" spans="1:44" ht="15" x14ac:dyDescent="0.25">
      <c r="A382" s="24" t="s">
        <v>1637</v>
      </c>
      <c r="B382" s="25" t="s">
        <v>1638</v>
      </c>
      <c r="C382" s="25" t="s">
        <v>1639</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1640</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2096</v>
      </c>
    </row>
    <row r="383" spans="1:44" ht="15" x14ac:dyDescent="0.25">
      <c r="A383" s="24" t="s">
        <v>1641</v>
      </c>
      <c r="B383" s="25" t="s">
        <v>1642</v>
      </c>
      <c r="C383" s="25" t="s">
        <v>1643</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1644</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2097</v>
      </c>
    </row>
    <row r="384" spans="1:44" ht="15" x14ac:dyDescent="0.25">
      <c r="A384" s="24" t="s">
        <v>1645</v>
      </c>
      <c r="B384" s="25" t="s">
        <v>1646</v>
      </c>
      <c r="C384" s="25" t="s">
        <v>1647</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1648</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2098</v>
      </c>
    </row>
    <row r="385" spans="1:44" ht="15" x14ac:dyDescent="0.25">
      <c r="A385" s="24" t="s">
        <v>1649</v>
      </c>
      <c r="B385" s="25" t="s">
        <v>1650</v>
      </c>
      <c r="C385" s="25" t="s">
        <v>1651</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1652</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2099</v>
      </c>
    </row>
    <row r="386" spans="1:44" ht="15" x14ac:dyDescent="0.25">
      <c r="A386" s="24" t="s">
        <v>1653</v>
      </c>
      <c r="B386" s="25" t="s">
        <v>1654</v>
      </c>
      <c r="C386" s="25" t="s">
        <v>1655</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1656</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2100</v>
      </c>
    </row>
    <row r="387" spans="1:44" ht="15" x14ac:dyDescent="0.25">
      <c r="A387" s="24" t="s">
        <v>1657</v>
      </c>
      <c r="B387" s="25" t="s">
        <v>1658</v>
      </c>
      <c r="C387" s="25" t="s">
        <v>1659</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1660</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2101</v>
      </c>
    </row>
    <row r="388" spans="1:44" ht="15" x14ac:dyDescent="0.25">
      <c r="A388" s="24" t="s">
        <v>1661</v>
      </c>
      <c r="B388" s="25" t="s">
        <v>1662</v>
      </c>
      <c r="C388" s="25" t="s">
        <v>1663</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1664</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2102</v>
      </c>
    </row>
    <row r="389" spans="1:44" ht="15" x14ac:dyDescent="0.25">
      <c r="A389" s="31" t="s">
        <v>1665</v>
      </c>
      <c r="B389" s="25" t="s">
        <v>1666</v>
      </c>
      <c r="C389" s="25" t="s">
        <v>1667</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1668</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2103</v>
      </c>
    </row>
    <row r="390" spans="1:44" ht="15" x14ac:dyDescent="0.25">
      <c r="A390" s="31" t="s">
        <v>1669</v>
      </c>
      <c r="B390" s="25" t="s">
        <v>1670</v>
      </c>
      <c r="C390" s="25" t="s">
        <v>1671</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1672</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2104</v>
      </c>
    </row>
    <row r="391" spans="1:44" ht="15" x14ac:dyDescent="0.25">
      <c r="A391" s="31" t="s">
        <v>1673</v>
      </c>
      <c r="B391" s="25" t="s">
        <v>1674</v>
      </c>
      <c r="C391" s="25" t="s">
        <v>1675</v>
      </c>
      <c r="D391" s="22" t="str">
        <f t="shared" si="23"/>
        <v>Documents\GitHub\Ozon_upload\barcode\amazing pics\Термонаклейка Мотылек Луна.pdf</v>
      </c>
      <c r="E391" s="25" t="str">
        <f>CONCATENATE("C:\Users\",username!A3,"\Documents\GitHub\Ozon_upload\DTF_images\tatyana\A4\set4\",C391,".tif")</f>
        <v>C:\Users\maxim\Documents\GitHub\Ozon_upload\DTF_images\tatyana\A4\set4\butterfly_moon_gold1_vert_1.tif</v>
      </c>
      <c r="F391" s="25">
        <v>1</v>
      </c>
      <c r="G391" s="25">
        <v>1</v>
      </c>
      <c r="H391" s="25"/>
      <c r="I391" s="25" t="s">
        <v>1676</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2105</v>
      </c>
    </row>
    <row r="392" spans="1:44" ht="15" x14ac:dyDescent="0.25">
      <c r="A392" s="31" t="s">
        <v>1677</v>
      </c>
      <c r="B392" s="25" t="s">
        <v>1678</v>
      </c>
      <c r="C392" s="25" t="s">
        <v>1679</v>
      </c>
      <c r="D392" s="22" t="str">
        <f t="shared" si="23"/>
        <v>Documents\GitHub\Ozon_upload\barcode\amazing pics\Термонаклейка Черный Кот в цветах.pdf</v>
      </c>
      <c r="E392" s="25" t="str">
        <f>CONCATENATE("C:\Users\",username!A4,"\Documents\GitHub\Ozon_upload\DTF_images\tatyana\A4\set4\",C392,".tif")</f>
        <v>C:\Users\maxim\Documents\GitHub\Ozon_upload\DTF_images\tatyana\A4\set4\cat_head_d1_vert.tif</v>
      </c>
      <c r="F392" s="25">
        <v>1</v>
      </c>
      <c r="G392" s="25">
        <v>1</v>
      </c>
      <c r="H392" s="25"/>
      <c r="I392" s="25" t="s">
        <v>1680</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2106</v>
      </c>
    </row>
    <row r="393" spans="1:44" x14ac:dyDescent="0.2">
      <c r="A393" s="32" t="s">
        <v>1681</v>
      </c>
      <c r="B393" s="25" t="s">
        <v>1682</v>
      </c>
      <c r="C393" s="33" t="s">
        <v>1683</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1684</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2107</v>
      </c>
    </row>
    <row r="394" spans="1:44" ht="15" x14ac:dyDescent="0.25">
      <c r="A394" s="31" t="s">
        <v>1685</v>
      </c>
      <c r="B394" s="25" t="s">
        <v>1686</v>
      </c>
      <c r="C394" s="25" t="s">
        <v>1687</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1688</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2108</v>
      </c>
    </row>
    <row r="395" spans="1:44" ht="15" x14ac:dyDescent="0.25">
      <c r="A395" s="31" t="s">
        <v>1689</v>
      </c>
      <c r="B395" s="25" t="s">
        <v>1690</v>
      </c>
      <c r="C395" s="25" t="s">
        <v>1691</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1692</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2109</v>
      </c>
    </row>
    <row r="396" spans="1:44" ht="15" x14ac:dyDescent="0.25">
      <c r="A396" s="31" t="s">
        <v>1693</v>
      </c>
      <c r="B396" s="25" t="s">
        <v>1694</v>
      </c>
      <c r="C396" s="25" t="s">
        <v>1695</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1696</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2110</v>
      </c>
    </row>
    <row r="397" spans="1:44" ht="15" x14ac:dyDescent="0.25">
      <c r="A397" s="31" t="s">
        <v>1697</v>
      </c>
      <c r="B397" s="33" t="s">
        <v>1698</v>
      </c>
      <c r="C397" s="25" t="s">
        <v>1699</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1700</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2111</v>
      </c>
    </row>
    <row r="398" spans="1:44" ht="15" x14ac:dyDescent="0.25">
      <c r="A398" s="31" t="s">
        <v>1701</v>
      </c>
      <c r="B398" s="25" t="s">
        <v>1702</v>
      </c>
      <c r="C398" s="25" t="s">
        <v>1703</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1704</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2112</v>
      </c>
    </row>
    <row r="399" spans="1:44" ht="15" x14ac:dyDescent="0.25">
      <c r="A399" s="31" t="s">
        <v>1705</v>
      </c>
      <c r="B399" s="25" t="s">
        <v>1706</v>
      </c>
      <c r="C399" s="25" t="s">
        <v>1707</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1708</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2113</v>
      </c>
    </row>
    <row r="400" spans="1:44" ht="15" x14ac:dyDescent="0.25">
      <c r="A400" s="31" t="s">
        <v>1709</v>
      </c>
      <c r="B400" s="25" t="s">
        <v>1710</v>
      </c>
      <c r="C400" s="25" t="s">
        <v>1711</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1712</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2114</v>
      </c>
    </row>
    <row r="401" spans="1:44" ht="15" x14ac:dyDescent="0.25">
      <c r="A401" s="31" t="s">
        <v>1713</v>
      </c>
      <c r="B401" s="25" t="s">
        <v>1714</v>
      </c>
      <c r="C401" s="25" t="s">
        <v>1715</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1716</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2115</v>
      </c>
    </row>
    <row r="402" spans="1:44" ht="15" x14ac:dyDescent="0.25">
      <c r="A402" s="31" t="s">
        <v>1717</v>
      </c>
      <c r="B402" s="25" t="s">
        <v>1718</v>
      </c>
      <c r="C402" s="25" t="s">
        <v>1719</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1720</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2116</v>
      </c>
    </row>
    <row r="403" spans="1:44" ht="15" x14ac:dyDescent="0.25">
      <c r="A403" s="31" t="s">
        <v>1721</v>
      </c>
      <c r="B403" s="25" t="s">
        <v>1722</v>
      </c>
      <c r="C403" s="25" t="s">
        <v>1723</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1724</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2117</v>
      </c>
    </row>
    <row r="404" spans="1:44" ht="15" x14ac:dyDescent="0.25">
      <c r="A404" s="31" t="s">
        <v>1725</v>
      </c>
      <c r="B404" s="25" t="s">
        <v>1726</v>
      </c>
      <c r="C404" s="25" t="s">
        <v>1727</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1728</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2118</v>
      </c>
    </row>
    <row r="405" spans="1:44" ht="15" x14ac:dyDescent="0.25">
      <c r="A405" s="31" t="s">
        <v>1729</v>
      </c>
      <c r="B405" s="25" t="s">
        <v>1730</v>
      </c>
      <c r="C405" s="25" t="s">
        <v>1731</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1732</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2119</v>
      </c>
    </row>
    <row r="406" spans="1:44" ht="15" x14ac:dyDescent="0.25">
      <c r="A406" s="31" t="s">
        <v>1733</v>
      </c>
      <c r="B406" s="25" t="s">
        <v>1734</v>
      </c>
      <c r="C406" s="25" t="s">
        <v>1735</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1736</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2120</v>
      </c>
    </row>
    <row r="407" spans="1:44" ht="15" x14ac:dyDescent="0.25">
      <c r="A407" s="31" t="s">
        <v>1737</v>
      </c>
      <c r="B407" s="25" t="s">
        <v>1738</v>
      </c>
      <c r="C407" s="25" t="s">
        <v>1739</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1740</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2121</v>
      </c>
    </row>
    <row r="408" spans="1:44" ht="15" x14ac:dyDescent="0.25">
      <c r="A408" s="31" t="s">
        <v>1741</v>
      </c>
      <c r="B408" s="25" t="s">
        <v>1742</v>
      </c>
      <c r="C408" s="25" t="s">
        <v>1743</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1744</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2122</v>
      </c>
    </row>
    <row r="409" spans="1:44" ht="15" x14ac:dyDescent="0.25">
      <c r="A409" s="31" t="s">
        <v>1745</v>
      </c>
      <c r="B409" s="25" t="s">
        <v>1746</v>
      </c>
      <c r="C409" s="25" t="s">
        <v>1747</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1748</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2123</v>
      </c>
    </row>
    <row r="410" spans="1:44" ht="15" x14ac:dyDescent="0.25">
      <c r="A410" s="31" t="s">
        <v>1749</v>
      </c>
      <c r="B410" s="25" t="s">
        <v>1750</v>
      </c>
      <c r="C410" s="25" t="s">
        <v>1751</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1752</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2124</v>
      </c>
    </row>
    <row r="411" spans="1:44" ht="15" x14ac:dyDescent="0.25">
      <c r="A411" s="31" t="s">
        <v>1753</v>
      </c>
      <c r="B411" s="25" t="s">
        <v>1754</v>
      </c>
      <c r="C411" s="25" t="s">
        <v>1755</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1756</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2125</v>
      </c>
    </row>
    <row r="412" spans="1:44" ht="15" x14ac:dyDescent="0.25">
      <c r="A412" s="31" t="s">
        <v>1757</v>
      </c>
      <c r="B412" s="25" t="s">
        <v>1758</v>
      </c>
      <c r="C412" s="25" t="s">
        <v>1759</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1760</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2126</v>
      </c>
    </row>
    <row r="413" spans="1:44" ht="15" x14ac:dyDescent="0.25">
      <c r="A413" s="31" t="s">
        <v>1761</v>
      </c>
      <c r="B413" s="25" t="s">
        <v>1762</v>
      </c>
      <c r="C413" s="25" t="s">
        <v>1763</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1764</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2127</v>
      </c>
    </row>
    <row r="414" spans="1:44" ht="15" x14ac:dyDescent="0.25">
      <c r="A414" s="31" t="s">
        <v>1765</v>
      </c>
      <c r="B414" s="25" t="s">
        <v>1766</v>
      </c>
      <c r="C414" s="25" t="s">
        <v>1767</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1768</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2128</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2129</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2130</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2131</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2132</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2133</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2134</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2135</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2136</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2137</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2138</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2139</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2140</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2141</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2142</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2143</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2144</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2145</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2146</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2147</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2148</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2149</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2150</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2151</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2152</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2153</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2154</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2155</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2156</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2157</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2158</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2159</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2160</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2161</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2162</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2163</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2164</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2165</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2166</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2167</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2168</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2169</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2170</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2171</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619</v>
      </c>
      <c r="AR458" s="22" t="s">
        <v>2172</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2173</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2174</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2175</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2176</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2177</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2178</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2179</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2180</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2181</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2182</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2183</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2184</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2185</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2186</v>
      </c>
    </row>
    <row r="473" spans="1:44" x14ac:dyDescent="0.2">
      <c r="A473" s="33" t="s">
        <v>2217</v>
      </c>
      <c r="B473" s="25" t="s">
        <v>1368</v>
      </c>
      <c r="C473" s="25" t="s">
        <v>1369</v>
      </c>
      <c r="D473" s="22" t="str">
        <f t="shared" si="25"/>
        <v>Documents\GitHub\Ozon_upload\barcode\amazing pics\Термонаклейка Дисней злодеи Друзья Friends.pdf</v>
      </c>
      <c r="E473" s="25" t="str">
        <f t="shared" si="27"/>
        <v>C:\work\baby prints\MainTop\tif\tatyana\A4\set3\53_horiz.tif</v>
      </c>
      <c r="F473" s="25">
        <v>0</v>
      </c>
      <c r="G473" s="25">
        <v>1</v>
      </c>
      <c r="H473" s="25"/>
      <c r="I473" s="25" t="s">
        <v>1370</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2039</v>
      </c>
    </row>
    <row r="474" spans="1:44" ht="15" x14ac:dyDescent="0.25">
      <c r="A474" s="24" t="s">
        <v>1371</v>
      </c>
      <c r="B474" s="25" t="s">
        <v>1372</v>
      </c>
      <c r="C474" s="25" t="s">
        <v>1373</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1374</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2187</v>
      </c>
    </row>
    <row r="475" spans="1:44" ht="15" x14ac:dyDescent="0.25">
      <c r="A475" s="24" t="s">
        <v>1375</v>
      </c>
      <c r="B475" s="25" t="s">
        <v>1376</v>
      </c>
      <c r="C475" s="25" t="s">
        <v>1377</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1378</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2188</v>
      </c>
    </row>
    <row r="476" spans="1:44" ht="15" x14ac:dyDescent="0.25">
      <c r="A476" s="24" t="s">
        <v>1379</v>
      </c>
      <c r="B476" s="25" t="s">
        <v>1380</v>
      </c>
      <c r="C476" s="25" t="s">
        <v>1381</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1382</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2189</v>
      </c>
    </row>
    <row r="477" spans="1:44" ht="15" x14ac:dyDescent="0.25">
      <c r="A477" s="24" t="s">
        <v>1383</v>
      </c>
      <c r="B477" s="25" t="s">
        <v>1384</v>
      </c>
      <c r="C477" s="25" t="s">
        <v>1385</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1386</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2190</v>
      </c>
    </row>
    <row r="478" spans="1:44" ht="15" x14ac:dyDescent="0.25">
      <c r="A478" s="24" t="s">
        <v>1387</v>
      </c>
      <c r="B478" s="25" t="s">
        <v>1388</v>
      </c>
      <c r="C478" s="25" t="s">
        <v>1389</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1390</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2191</v>
      </c>
    </row>
    <row r="479" spans="1:44" ht="15" x14ac:dyDescent="0.25">
      <c r="A479" s="24" t="s">
        <v>1391</v>
      </c>
      <c r="B479" s="25" t="s">
        <v>1392</v>
      </c>
      <c r="C479" s="25" t="s">
        <v>1393</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1394</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2192</v>
      </c>
    </row>
    <row r="480" spans="1:44" ht="15" x14ac:dyDescent="0.25">
      <c r="A480" s="24" t="s">
        <v>1395</v>
      </c>
      <c r="B480" s="25" t="s">
        <v>1396</v>
      </c>
      <c r="C480" s="25" t="s">
        <v>1397</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1398</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2193</v>
      </c>
    </row>
    <row r="481" spans="1:44" ht="15" x14ac:dyDescent="0.25">
      <c r="A481" s="24" t="s">
        <v>1399</v>
      </c>
      <c r="B481" s="25" t="s">
        <v>1400</v>
      </c>
      <c r="C481" s="25" t="s">
        <v>1401</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1402</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2194</v>
      </c>
    </row>
    <row r="482" spans="1:44" ht="15" x14ac:dyDescent="0.25">
      <c r="A482" s="24" t="s">
        <v>1403</v>
      </c>
      <c r="B482" s="25" t="s">
        <v>1404</v>
      </c>
      <c r="C482" s="25" t="s">
        <v>1405</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1406</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2195</v>
      </c>
    </row>
    <row r="483" spans="1:44" ht="15" x14ac:dyDescent="0.25">
      <c r="A483" s="24" t="s">
        <v>1407</v>
      </c>
      <c r="B483" s="25" t="s">
        <v>1408</v>
      </c>
      <c r="C483" s="25" t="s">
        <v>1409</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1410</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2196</v>
      </c>
    </row>
    <row r="484" spans="1:44" ht="15" x14ac:dyDescent="0.25">
      <c r="A484" s="24" t="s">
        <v>1411</v>
      </c>
      <c r="B484" s="25" t="s">
        <v>1412</v>
      </c>
      <c r="C484" s="25" t="s">
        <v>1413</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1414</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2197</v>
      </c>
    </row>
    <row r="485" spans="1:44" ht="15" x14ac:dyDescent="0.25">
      <c r="A485" s="24" t="s">
        <v>1415</v>
      </c>
      <c r="B485" s="25" t="s">
        <v>1416</v>
      </c>
      <c r="C485" s="25" t="s">
        <v>1417</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1418</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2198</v>
      </c>
    </row>
    <row r="486" spans="1:44" ht="15" x14ac:dyDescent="0.25">
      <c r="A486" s="24" t="s">
        <v>1419</v>
      </c>
      <c r="B486" s="25" t="s">
        <v>1420</v>
      </c>
      <c r="C486" s="25" t="s">
        <v>1421</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1422</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2199</v>
      </c>
    </row>
    <row r="487" spans="1:44" ht="15" x14ac:dyDescent="0.25">
      <c r="A487" s="20" t="s">
        <v>1769</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1541</v>
      </c>
      <c r="B538" t="s">
        <v>1542</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1543</v>
      </c>
      <c r="B539" t="s">
        <v>1544</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1545</v>
      </c>
      <c r="B540" t="s">
        <v>1546</v>
      </c>
      <c r="D540" s="22" t="str">
        <f t="shared" si="31"/>
        <v>Documents\GitHub\Ozon_upload\barcode\футболки\Платье желтое р104.pdf</v>
      </c>
      <c r="I540" t="s">
        <v>44</v>
      </c>
      <c r="K540" t="s">
        <v>45</v>
      </c>
      <c r="AN540" s="22"/>
      <c r="AO540" s="22"/>
      <c r="AP540" s="22"/>
      <c r="AQ540" s="22" t="s">
        <v>405</v>
      </c>
    </row>
    <row r="541" spans="1:43" x14ac:dyDescent="0.2">
      <c r="A541" t="s">
        <v>1547</v>
      </c>
      <c r="B541" t="s">
        <v>1548</v>
      </c>
      <c r="D541" s="22" t="str">
        <f t="shared" si="31"/>
        <v>Documents\GitHub\Ozon_upload\barcode\футболки\Платье желтое р110.pdf</v>
      </c>
      <c r="I541" t="s">
        <v>44</v>
      </c>
      <c r="K541" t="s">
        <v>45</v>
      </c>
      <c r="AN541" s="22"/>
      <c r="AO541" s="22"/>
      <c r="AP541" s="22"/>
      <c r="AQ541" s="22" t="s">
        <v>405</v>
      </c>
    </row>
    <row r="542" spans="1:43" x14ac:dyDescent="0.2">
      <c r="A542" t="s">
        <v>1549</v>
      </c>
      <c r="B542" t="s">
        <v>1550</v>
      </c>
      <c r="D542" s="22" t="str">
        <f t="shared" si="31"/>
        <v>Documents\GitHub\Ozon_upload\barcode\футболки\Платье желтое р116.pdf</v>
      </c>
      <c r="I542" t="s">
        <v>44</v>
      </c>
      <c r="K542" t="s">
        <v>45</v>
      </c>
      <c r="AN542" s="22"/>
      <c r="AO542" s="22"/>
      <c r="AP542" s="22"/>
      <c r="AQ542" s="22" t="s">
        <v>405</v>
      </c>
    </row>
    <row r="543" spans="1:43" x14ac:dyDescent="0.2">
      <c r="A543" t="s">
        <v>1551</v>
      </c>
      <c r="B543" t="s">
        <v>1552</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1553</v>
      </c>
      <c r="B544" t="s">
        <v>1554</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1555</v>
      </c>
      <c r="B545" t="s">
        <v>1556</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1557</v>
      </c>
      <c r="B546" t="s">
        <v>1558</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1559</v>
      </c>
      <c r="B547" t="s">
        <v>1560</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1561</v>
      </c>
      <c r="B548" t="s">
        <v>1562</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1563</v>
      </c>
      <c r="B549" t="s">
        <v>1564</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1565</v>
      </c>
      <c r="B550" t="s">
        <v>1566</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1567</v>
      </c>
      <c r="B551" t="s">
        <v>1568</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1569</v>
      </c>
      <c r="B552" t="s">
        <v>1570</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1571</v>
      </c>
      <c r="B553" t="s">
        <v>1572</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1573</v>
      </c>
      <c r="B554" t="s">
        <v>1574</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1575</v>
      </c>
      <c r="B555" t="s">
        <v>1576</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1577</v>
      </c>
      <c r="B556" t="s">
        <v>1578</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1579</v>
      </c>
      <c r="B557" t="s">
        <v>1580</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2025-06-12T12:17:36Z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