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_rels/sheet1.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xl/_rels/workbook.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Лист1" sheetId="1" state="visible" r:id="rId2"/>
  </sheets>
  <calcPr iterateCount="100" refMode="A1" iterate="false" iterateDelta="0.0001"/>
  <extLst>
    <ext xmlns:loext="http://schemas.libreoffice.org/" uri="{7626C862-2A13-11E5-B345-FEFF819CDC9F}">
      <loext:extCalcPr stringRefSyntax="CalcA1ExcelA1"/>
    </ext>
  </extLst>
</workbook>
</file>

<file path=xl/comments1.xml><?xml version="1.0" encoding="utf-8"?>
<comments xmlns="http://schemas.openxmlformats.org/spreadsheetml/2006/main" xmlns:xdr="http://schemas.openxmlformats.org/drawingml/2006/spreadsheetDrawing">
  <authors>
    <author> </author>
  </authors>
  <commentList>
    <comment ref="AA1" authorId="0">
      <text>
        <r>
          <rPr>
            <sz val="11"/>
            <color rgb="FF000000"/>
            <rFont val="Calibri"/>
            <family val="2"/>
            <charset val="1"/>
          </rPr>
          <t xml:space="preserve">OZON:</t>
        </r>
        <r>
          <rPr>
            <sz val="9"/>
            <color rgb="FF000000"/>
            <rFont val="Calibri"/>
            <family val="2"/>
            <charset val="1"/>
          </rPr>
          <t xml:space="preserve">Укажите ставку НДС. Если товар не облагается НДС или вы не платите НДС, укажите Не облагается. </t>
        </r>
      </text>
    </comment>
    <comment ref="AB1" authorId="0">
      <text>
        <r>
          <rPr>
            <b val="true"/>
            <sz val="9"/>
            <color rgb="FF000000"/>
            <rFont val="Calibri"/>
            <family val="2"/>
            <charset val="1"/>
          </rPr>
          <t xml:space="preserve">OZON:</t>
        </r>
        <r>
          <rPr>
            <sz val="9"/>
            <color rgb="FF000000"/>
            <rFont val="Calibri"/>
            <family val="2"/>
            <charset val="1"/>
          </rPr>
          <t xml:space="preserve">Выберите «Да», чтобы покупатели видели ваш товар чаще. </t>
        </r>
      </text>
    </comment>
    <comment ref="AC1" authorId="0">
      <text>
        <r>
          <rPr>
            <b val="true"/>
            <sz val="9"/>
            <color rgb="FF000000"/>
            <rFont val="Calibri"/>
            <family val="2"/>
            <charset val="1"/>
          </rPr>
          <t xml:space="preserve">OZON:</t>
        </r>
        <r>
          <rPr>
            <sz val="9"/>
            <color rgb="FF000000"/>
            <rFont val="Calibri"/>
            <family val="2"/>
            <charset val="1"/>
          </rPr>
          <t xml:space="preserve">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Подробнее о требованиях можно узнать в https://seller-edu.ozon.ru/work-with-goods/trebovaniya-k-kartochkam-tovarov/media/foto-i-video-tovara</t>
        </r>
      </text>
    </comment>
    <comment ref="AD1" authorId="0">
      <text>
        <r>
          <rPr>
            <sz val="11"/>
            <color rgb="FF000000"/>
            <rFont val="Calibri"/>
            <family val="2"/>
            <charset val="1"/>
          </rPr>
          <t xml:space="preserve">OZON:Вы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превышает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Подробнее о требованиях можно узнать в https://seller-edu.ozon.ru/work-with-goods/trebovaniya-k-kartochkam-tovarov/media/foto-i-video-tovara</t>
        </r>
      </text>
    </comment>
    <comment ref="AE1" authorId="0">
      <text>
        <r>
          <rPr>
            <sz val="11"/>
            <color rgb="FF000000"/>
            <rFont val="Calibri"/>
            <family val="2"/>
            <charset val="1"/>
          </rPr>
          <t xml:space="preserve">OZON:Укажите название модели товара. Не указывайте в этом поле тип и бренд. </t>
        </r>
      </text>
    </comment>
    <comment ref="AF1" authorId="0">
      <text>
        <r>
          <rPr>
            <b val="true"/>
            <sz val="9"/>
            <color rgb="FF000000"/>
            <rFont val="Calibri"/>
            <family val="2"/>
            <charset val="1"/>
          </rPr>
          <t xml:space="preserve">OZON:</t>
        </r>
        <r>
          <rPr>
            <sz val="9"/>
            <color rgb="FF000000"/>
            <rFont val="Calibri"/>
            <family val="2"/>
            <charset val="1"/>
          </rPr>
          <t xml:space="preserve">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
 </t>
        </r>
      </text>
    </comment>
    <comment ref="AG1" authorId="0">
      <text>
        <r>
          <rPr>
            <b val="true"/>
            <sz val="9"/>
            <color rgb="FF000000"/>
            <rFont val="Calibri"/>
            <family val="2"/>
            <charset val="1"/>
          </rPr>
          <t xml:space="preserve">OZON:</t>
        </r>
        <r>
          <rPr>
            <sz val="9"/>
            <color rgb="FF000000"/>
            <rFont val="Calibri"/>
            <family val="2"/>
            <charset val="1"/>
          </rPr>
          <t xml:space="preserve">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"Нежная голубая лазурь" будет уместна. </t>
        </r>
      </text>
    </comment>
    <comment ref="AH1" authorId="0">
      <text>
        <r>
          <rPr>
            <b val="true"/>
            <sz val="9"/>
            <color rgb="FF000000"/>
            <rFont val="Calibri"/>
            <family val="2"/>
            <charset val="1"/>
          </rPr>
          <t xml:space="preserve">OZON:</t>
        </r>
        <r>
          <rPr>
            <sz val="9"/>
            <color rgb="FF000000"/>
            <rFont val="Calibri"/>
            <family val="2"/>
            <charset val="1"/>
          </rPr>
          <t xml:space="preserve">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 </t>
        </r>
      </text>
    </comment>
    <comment ref="AI1" authorId="0">
      <text>
        <r>
          <rPr>
            <b val="true"/>
            <sz val="9"/>
            <color rgb="FF000000"/>
            <rFont val="Calibri"/>
            <family val="2"/>
            <charset val="1"/>
          </rPr>
          <t xml:space="preserve">OZON:</t>
        </r>
        <r>
          <rPr>
            <sz val="9"/>
            <color rgb="FF000000"/>
            <rFont val="Calibri"/>
            <family val="2"/>
            <charset val="1"/>
          </rPr>
          <t xml:space="preserve">Описание товара, маркетинговый текст. Необходимо заполнять на русском языке. </t>
        </r>
      </text>
    </comment>
    <comment ref="AJ1" authorId="0">
      <text>
        <r>
          <rPr>
            <b val="true"/>
            <sz val="9"/>
            <color rgb="FF000000"/>
            <rFont val="Calibri"/>
            <family val="2"/>
            <charset val="1"/>
          </rPr>
          <t xml:space="preserve">OZON:</t>
        </r>
        <r>
          <rPr>
            <sz val="9"/>
            <color rgb="FF000000"/>
            <rFont val="Calibri"/>
            <family val="2"/>
            <charset val="1"/>
          </rPr>
          <t xml:space="preserve">Если цвет вашего товара настолько привлекателен, что заслуживает показа на сайте в виде маленькой миниатюры - загружайте сюда его образец. Это может быть крупный фрагмент товара, мазок краски или помады. Главное помните, что это всего лишь миниатюра, не заливайте изображения, содержащие текст или какие-либо пояснительные рисунки, наш сайт сделает его очень маленьким. Проще говоря, если вместо стандартных кружочков простых цветов выбора варианта товара вы желаете показать клиенту реальный цвет, смело заливайте сюда изображение </t>
        </r>
      </text>
    </comment>
    <comment ref="AK1" authorId="0">
      <text>
        <r>
          <rPr>
            <b val="true"/>
            <sz val="9"/>
            <color rgb="FF000000"/>
            <rFont val="Calibri"/>
            <family val="2"/>
            <charset val="1"/>
          </rPr>
          <t xml:space="preserve">OZON:</t>
        </r>
        <r>
          <rPr>
            <sz val="9"/>
            <color rgb="FF000000"/>
            <rFont val="Calibri"/>
            <family val="2"/>
            <charset val="1"/>
          </rPr>
          <t xml:space="preserve">Через точку с запятой укажите ключевые слова и словосочетания, которые описывают ваш товар. Используйте только соответствующие фактическому товару значения. </t>
        </r>
      </text>
    </comment>
    <comment ref="AL1" authorId="0">
      <text>
        <r>
          <rPr>
            <sz val="11"/>
            <color rgb="FF000000"/>
            <rFont val="Calibri"/>
            <family val="2"/>
            <charset val="1"/>
          </rPr>
          <t xml:space="preserve">OZON:Измерьте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AM1" authorId="0">
      <text>
        <r>
          <rPr>
            <sz val="11"/>
            <color rgb="FF000000"/>
            <rFont val="Calibri"/>
            <family val="2"/>
            <charset val="1"/>
          </rPr>
          <t xml:space="preserve">OZON:Измерьте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AN1" authorId="0">
      <text>
        <r>
          <rPr>
            <sz val="11"/>
            <color rgb="FF000000"/>
            <rFont val="Calibri"/>
            <family val="2"/>
            <charset val="1"/>
          </rPr>
          <t xml:space="preserve">OZON:Измерьте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List>
</comments>
</file>

<file path=xl/sharedStrings.xml><?xml version="1.0" encoding="utf-8"?>
<sst xmlns="http://schemas.openxmlformats.org/spreadsheetml/2006/main" count="449" uniqueCount="435">
  <si>
    <t xml:space="preserve">Артикул</t>
  </si>
  <si>
    <t xml:space="preserve">штрихкод</t>
  </si>
  <si>
    <t xml:space="preserve">Имя файла картинки для карточки</t>
  </si>
  <si>
    <t xml:space="preserve">Local_PDF_Path_Column_Name</t>
  </si>
  <si>
    <t xml:space="preserve">путь к печати</t>
  </si>
  <si>
    <t xml:space="preserve">Rotate</t>
  </si>
  <si>
    <t xml:space="preserve">Раскладка в ширину</t>
  </si>
  <si>
    <t xml:space="preserve">путь папки в облако</t>
  </si>
  <si>
    <t xml:space="preserve">Предмет</t>
  </si>
  <si>
    <t xml:space="preserve">Бренд</t>
  </si>
  <si>
    <t xml:space="preserve">Цвет</t>
  </si>
  <si>
    <t xml:space="preserve">Пол</t>
  </si>
  <si>
    <t xml:space="preserve">Артикул продавца</t>
  </si>
  <si>
    <t xml:space="preserve">Артикул WB</t>
  </si>
  <si>
    <t xml:space="preserve">Наименование</t>
  </si>
  <si>
    <t xml:space="preserve">Баркод товара</t>
  </si>
  <si>
    <t xml:space="preserve">Цена</t>
  </si>
  <si>
    <t xml:space="preserve">Состав</t>
  </si>
  <si>
    <t xml:space="preserve">Описание</t>
  </si>
  <si>
    <t xml:space="preserve">Высота упаковки</t>
  </si>
  <si>
    <t xml:space="preserve">Длина упаковки</t>
  </si>
  <si>
    <t xml:space="preserve">Ширина упаковки</t>
  </si>
  <si>
    <t xml:space="preserve">Вес товара с упаковкой (г)</t>
  </si>
  <si>
    <t xml:space="preserve">Страна производства</t>
  </si>
  <si>
    <t xml:space="preserve">Медиафайлы</t>
  </si>
  <si>
    <t xml:space="preserve">OZON</t>
  </si>
  <si>
    <t xml:space="preserve">НДС, %*</t>
  </si>
  <si>
    <t xml:space="preserve">Включить продвижение</t>
  </si>
  <si>
    <t xml:space="preserve">Ссылка на главное фото*</t>
  </si>
  <si>
    <t xml:space="preserve">Ссылки на дополнительные фото</t>
  </si>
  <si>
    <t xml:space="preserve">Название модели (для объединения в одну карточку)*</t>
  </si>
  <si>
    <t xml:space="preserve">Цвет товара</t>
  </si>
  <si>
    <t xml:space="preserve">Название цвета</t>
  </si>
  <si>
    <t xml:space="preserve">Тип*</t>
  </si>
  <si>
    <t xml:space="preserve">Аннотация</t>
  </si>
  <si>
    <t xml:space="preserve">Образец цвета</t>
  </si>
  <si>
    <t xml:space="preserve">Ключевые слова</t>
  </si>
  <si>
    <t xml:space="preserve">Ширина упаковки, мм*</t>
  </si>
  <si>
    <t xml:space="preserve">Высота упаковки, мм*</t>
  </si>
  <si>
    <t xml:space="preserve">Длина упаковки, мм*</t>
  </si>
  <si>
    <t xml:space="preserve">Термонаклейка Девушка волосы облако Тест</t>
  </si>
  <si>
    <t xml:space="preserve">OZN129588TEST</t>
  </si>
  <si>
    <t xml:space="preserve">girl_hair_cloud</t>
  </si>
  <si>
    <t xml:space="preserve">https://raw.githubusercontent.com/maxuzkikh/Ozon_upload/main/images/А4/</t>
  </si>
  <si>
    <t xml:space="preserve">Декор для одежды</t>
  </si>
  <si>
    <t xml:space="preserve">Punky Monkey</t>
  </si>
  <si>
    <t xml:space="preserve">Полимерный материал</t>
  </si>
  <si>
    <t xml:space="preserve">Термонаклейка на одежду. Приклеивается на любую ткань. Выдерживают многократную стирку. Бережная стирка при 30º градусах. Видео инструкция в карточке товара, так же прилагается в напечатанном виде к товару.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сублимации. Так же нашивки можно переносить на рюкзаки или сумки, джинсы, на изделия из трикотажа, кожи. Термостикеры идеально подходит для детской и взрослой одежды. Все делается очень просто и быстро с помощью горячего утюга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Аппликация может иметь разные размеры, большие и маленькие, разнообразные цвета или принт, такие как логотипы брендов, рисунки, надпись или номера. Термозаплатки или переводка может использоваться для ремонта одежды для дырок. Термотрансфер служит для термозаплаток. Самоклейки это как переводки или термо наклейки. Термоклеевая наклейка устойчива к стирке. Термонаклейка - это прекрасный способ добавить индивидуальность и стиль вашей одежде. </t>
  </si>
  <si>
    <t xml:space="preserve">Россия</t>
  </si>
  <si>
    <t xml:space="preserve">Не облагается</t>
  </si>
  <si>
    <t xml:space="preserve">нет</t>
  </si>
  <si>
    <t xml:space="preserve">DTF A5 set1</t>
  </si>
  <si>
    <t xml:space="preserve">белый</t>
  </si>
  <si>
    <t xml:space="preserve">Термонаклейка</t>
  </si>
  <si>
    <t xml:space="preserve">Наши детские термонаклейки для одежды помогут сделать любую вещь уникальной и неповторимой! Вам понадобится только горячий утюг, декор для одежды, инструкция и пара минут. Принт яркий, сочный и стойкий к износу и стирке. Термотрансферы хорошо тянутся, не трескаются и не отклеиваются при стирке. Термоаппликация - это оригинальный способ украсить или пометить новую одежду, спрятать пятна, мелкие дефекты и повреждения. Легко клеится обычным утюгом и подходит для большинства типов тканей. Наши аппликации можно наносить как на натуральный, синтетический, так и смесовый текстиль, хлопок, джинсу, кожу, экокожу. Отлично подойдут для украшения кукольной одежды. Все наклейки для одежды изготовлены из современного качественного материала. Мы гарантируем отличное приклеивание принта на однотонные или цветные ткани.Наклейки очень просты в применении: нужно просто вырезать наклейку (если используете только часть рисунка), приложить к ткани и пройти утюгом.Главное сделать все по инструкции, которая вместе с тестером прилагается в каждом наборе, ничего сложного в переносе нет, 10 секунд Вашего времени и красотища!Размер наклейки 12см*12см.По всем вопросам пишите нам в карточку, с радостью Вам поможем! Приятного творчества!</t>
  </si>
  <si>
    <t xml:space="preserve">Термобирки Михаил</t>
  </si>
  <si>
    <t xml:space="preserve">OZN1295887283</t>
  </si>
  <si>
    <t xml:space="preserve">Термобирки Александр</t>
  </si>
  <si>
    <t xml:space="preserve">OZN1296040082</t>
  </si>
  <si>
    <t xml:space="preserve">Термобирки Максим</t>
  </si>
  <si>
    <t xml:space="preserve">OZN1296046505</t>
  </si>
  <si>
    <t xml:space="preserve">Термобирки Артем</t>
  </si>
  <si>
    <t xml:space="preserve">OZN1296047725</t>
  </si>
  <si>
    <t xml:space="preserve">Термобирки Марк</t>
  </si>
  <si>
    <t xml:space="preserve">OZN1296049140</t>
  </si>
  <si>
    <t xml:space="preserve">Термобирки Лев</t>
  </si>
  <si>
    <t xml:space="preserve">OZN1296049859</t>
  </si>
  <si>
    <t xml:space="preserve">Термобирки Иван</t>
  </si>
  <si>
    <t xml:space="preserve">OZN1296050885</t>
  </si>
  <si>
    <t xml:space="preserve">Термобирки Матвей</t>
  </si>
  <si>
    <t xml:space="preserve">OZN1296052287</t>
  </si>
  <si>
    <t xml:space="preserve">Термобирки Даниил</t>
  </si>
  <si>
    <t xml:space="preserve">OZN1296053030</t>
  </si>
  <si>
    <t xml:space="preserve">Термобирки Дмитрий</t>
  </si>
  <si>
    <t xml:space="preserve">OZN1296053164</t>
  </si>
  <si>
    <t xml:space="preserve">Термобирки Тимофей</t>
  </si>
  <si>
    <t xml:space="preserve">OZN1296053524</t>
  </si>
  <si>
    <t xml:space="preserve">Термобирки Роман</t>
  </si>
  <si>
    <t xml:space="preserve">OZN1296053904</t>
  </si>
  <si>
    <t xml:space="preserve">Термобирки Мирон</t>
  </si>
  <si>
    <t xml:space="preserve">OZN1296054484</t>
  </si>
  <si>
    <t xml:space="preserve">Термобирки Мухаммад</t>
  </si>
  <si>
    <t xml:space="preserve">OZN1296054645</t>
  </si>
  <si>
    <t xml:space="preserve">Термобирки Кирилл</t>
  </si>
  <si>
    <t xml:space="preserve">OZN1296064490</t>
  </si>
  <si>
    <t xml:space="preserve">Термобирки Егор</t>
  </si>
  <si>
    <t xml:space="preserve">OZN1296064516</t>
  </si>
  <si>
    <t xml:space="preserve">Термобирки Илья</t>
  </si>
  <si>
    <t xml:space="preserve">OZN1296064895</t>
  </si>
  <si>
    <t xml:space="preserve">Термобирки Алексей</t>
  </si>
  <si>
    <t xml:space="preserve">OZN1296065057</t>
  </si>
  <si>
    <t xml:space="preserve">Термобирки Константин</t>
  </si>
  <si>
    <t xml:space="preserve">OZN1296065334</t>
  </si>
  <si>
    <t xml:space="preserve">Термобирки Фёдор</t>
  </si>
  <si>
    <t xml:space="preserve">OZN1296065955</t>
  </si>
  <si>
    <t xml:space="preserve">Термобирки Евгений</t>
  </si>
  <si>
    <t xml:space="preserve">OZN1296065971</t>
  </si>
  <si>
    <t xml:space="preserve">Термобирки Денис</t>
  </si>
  <si>
    <t xml:space="preserve">OZN1296066026</t>
  </si>
  <si>
    <t xml:space="preserve">Термобирки Антон</t>
  </si>
  <si>
    <t xml:space="preserve">OZN1296066072</t>
  </si>
  <si>
    <t xml:space="preserve">Термобирки Игорь</t>
  </si>
  <si>
    <t xml:space="preserve">OZN1296066808</t>
  </si>
  <si>
    <t xml:space="preserve">Термобирки Юрий</t>
  </si>
  <si>
    <t xml:space="preserve">OZN1296066929</t>
  </si>
  <si>
    <t xml:space="preserve">Термобирки Олег</t>
  </si>
  <si>
    <t xml:space="preserve">OZN1296067164</t>
  </si>
  <si>
    <t xml:space="preserve">Термобирки Вячеслав</t>
  </si>
  <si>
    <t xml:space="preserve">OZN1296067225</t>
  </si>
  <si>
    <t xml:space="preserve">Термобирки Станислав</t>
  </si>
  <si>
    <t xml:space="preserve">OZN1296067356</t>
  </si>
  <si>
    <t xml:space="preserve">Термобирки Василий</t>
  </si>
  <si>
    <t xml:space="preserve">OZN1296067925</t>
  </si>
  <si>
    <t xml:space="preserve">Термобирки Вадим</t>
  </si>
  <si>
    <t xml:space="preserve">OZN1296067966</t>
  </si>
  <si>
    <t xml:space="preserve">Термобирки Макар</t>
  </si>
  <si>
    <t xml:space="preserve">OZN1296068268</t>
  </si>
  <si>
    <t xml:space="preserve">Термобирки Адам</t>
  </si>
  <si>
    <t xml:space="preserve">OZN1296068270</t>
  </si>
  <si>
    <t xml:space="preserve">Термобирки Богдан</t>
  </si>
  <si>
    <t xml:space="preserve">OZN1296068312</t>
  </si>
  <si>
    <t xml:space="preserve">Термобирки Платон</t>
  </si>
  <si>
    <t xml:space="preserve">OZN1296074062</t>
  </si>
  <si>
    <t xml:space="preserve">Термобирки Леон</t>
  </si>
  <si>
    <t xml:space="preserve">OZN1296068464</t>
  </si>
  <si>
    <t xml:space="preserve">Термобирки Савелий</t>
  </si>
  <si>
    <t xml:space="preserve">OZN1296068498</t>
  </si>
  <si>
    <t xml:space="preserve">Термобирки Демид</t>
  </si>
  <si>
    <t xml:space="preserve">OZN1296068698</t>
  </si>
  <si>
    <t xml:space="preserve">Термобирки Лука</t>
  </si>
  <si>
    <t xml:space="preserve">OZN1296069051</t>
  </si>
  <si>
    <t xml:space="preserve">Термобирки Савва</t>
  </si>
  <si>
    <t xml:space="preserve">OZN1296069068</t>
  </si>
  <si>
    <t xml:space="preserve">Термобирки Мирослав</t>
  </si>
  <si>
    <t xml:space="preserve">OZN1296069108</t>
  </si>
  <si>
    <t xml:space="preserve">Термобирки София</t>
  </si>
  <si>
    <t xml:space="preserve">OZN1302305863</t>
  </si>
  <si>
    <t xml:space="preserve">Термобирки Анна</t>
  </si>
  <si>
    <t xml:space="preserve">OZN1302411737</t>
  </si>
  <si>
    <t xml:space="preserve">Термобирки Мария</t>
  </si>
  <si>
    <t xml:space="preserve">OZN1302410399</t>
  </si>
  <si>
    <t xml:space="preserve">Термобирки Ева</t>
  </si>
  <si>
    <t xml:space="preserve">OZN1302409528</t>
  </si>
  <si>
    <t xml:space="preserve">Термобирки Алиса</t>
  </si>
  <si>
    <t xml:space="preserve">OZN1302409496</t>
  </si>
  <si>
    <t xml:space="preserve">Термобирки Есения</t>
  </si>
  <si>
    <t xml:space="preserve">OZN1302409123</t>
  </si>
  <si>
    <t xml:space="preserve">Термобирки Екатерина</t>
  </si>
  <si>
    <t xml:space="preserve">OZN1302407604</t>
  </si>
  <si>
    <t xml:space="preserve">Термобирки Светлана</t>
  </si>
  <si>
    <t xml:space="preserve">OZN1302408948</t>
  </si>
  <si>
    <t xml:space="preserve">Термобирки Полина</t>
  </si>
  <si>
    <t xml:space="preserve">OZN1302409185</t>
  </si>
  <si>
    <t xml:space="preserve">Термобирки Оливия</t>
  </si>
  <si>
    <t xml:space="preserve">OZN1302409422</t>
  </si>
  <si>
    <t xml:space="preserve">Термобирки Агата</t>
  </si>
  <si>
    <t xml:space="preserve">OZN1302409156</t>
  </si>
  <si>
    <t xml:space="preserve">Термобирки Милана</t>
  </si>
  <si>
    <t xml:space="preserve">OZN1302408933</t>
  </si>
  <si>
    <t xml:space="preserve">Термобирки Амалия</t>
  </si>
  <si>
    <t xml:space="preserve">OZN1302409343</t>
  </si>
  <si>
    <t xml:space="preserve">Термобирки Виктория</t>
  </si>
  <si>
    <t xml:space="preserve">OZN1302407457</t>
  </si>
  <si>
    <t xml:space="preserve">Термобирки Ясмина</t>
  </si>
  <si>
    <t xml:space="preserve">OZN1302408828</t>
  </si>
  <si>
    <t xml:space="preserve">Термобирки Дарья</t>
  </si>
  <si>
    <t xml:space="preserve">OZN1302409355</t>
  </si>
  <si>
    <t xml:space="preserve">Термобирки Александра</t>
  </si>
  <si>
    <t xml:space="preserve">OZN1302409458</t>
  </si>
  <si>
    <t xml:space="preserve">Термобирки Любовь</t>
  </si>
  <si>
    <t xml:space="preserve">OZN1302418750</t>
  </si>
  <si>
    <t xml:space="preserve">Термобирки Ольга</t>
  </si>
  <si>
    <t xml:space="preserve">OZN1302408951</t>
  </si>
  <si>
    <t xml:space="preserve">Термобирки Татьяна</t>
  </si>
  <si>
    <t xml:space="preserve">OZN1302409195</t>
  </si>
  <si>
    <t xml:space="preserve">Термобирки Аврора</t>
  </si>
  <si>
    <t xml:space="preserve">OZN1302409287</t>
  </si>
  <si>
    <t xml:space="preserve">Термобирки Ксения</t>
  </si>
  <si>
    <t xml:space="preserve">OZN1302409277</t>
  </si>
  <si>
    <t xml:space="preserve">Термобирки Варвара</t>
  </si>
  <si>
    <t xml:space="preserve">OZN1302409448</t>
  </si>
  <si>
    <t xml:space="preserve">Термобирки Наталья</t>
  </si>
  <si>
    <t xml:space="preserve">OZN1302407716</t>
  </si>
  <si>
    <t xml:space="preserve">Термобирки Анастасия</t>
  </si>
  <si>
    <t xml:space="preserve">OZN1302409268</t>
  </si>
  <si>
    <t xml:space="preserve">Термобирки Марина</t>
  </si>
  <si>
    <t xml:space="preserve">OZN1302409069</t>
  </si>
  <si>
    <t xml:space="preserve">Термобирки Елена</t>
  </si>
  <si>
    <t xml:space="preserve">OZN1302409074</t>
  </si>
  <si>
    <t xml:space="preserve">Термобирки Надежда</t>
  </si>
  <si>
    <t xml:space="preserve">OZN1302407720</t>
  </si>
  <si>
    <t xml:space="preserve">Термобирки Эмилия</t>
  </si>
  <si>
    <t xml:space="preserve">OZN1302409040</t>
  </si>
  <si>
    <t xml:space="preserve">Термобирки Арина</t>
  </si>
  <si>
    <t xml:space="preserve">OZN1302409009</t>
  </si>
  <si>
    <t xml:space="preserve">Термобирки Мирослава</t>
  </si>
  <si>
    <t xml:space="preserve">OZN1302409296</t>
  </si>
  <si>
    <t xml:space="preserve">Термобирки Ирина</t>
  </si>
  <si>
    <t xml:space="preserve">OZN1302407725</t>
  </si>
  <si>
    <t xml:space="preserve">Термобирки Агния</t>
  </si>
  <si>
    <t xml:space="preserve">OZN1302409086</t>
  </si>
  <si>
    <t xml:space="preserve">Термобирки Кира</t>
  </si>
  <si>
    <t xml:space="preserve">OZN1302409262</t>
  </si>
  <si>
    <t xml:space="preserve">Термобирки Вероника</t>
  </si>
  <si>
    <t xml:space="preserve">OZN1302408998</t>
  </si>
  <si>
    <t xml:space="preserve">Термобирки Василиса</t>
  </si>
  <si>
    <t xml:space="preserve">OZN1302409288</t>
  </si>
  <si>
    <t xml:space="preserve">Термобирки Елизавета</t>
  </si>
  <si>
    <t xml:space="preserve">OZN1302409438</t>
  </si>
  <si>
    <t xml:space="preserve">Термобирки Юлия</t>
  </si>
  <si>
    <t xml:space="preserve">OZN1302409546</t>
  </si>
  <si>
    <t xml:space="preserve">Термобирки Мира</t>
  </si>
  <si>
    <t xml:space="preserve">OZN1302410561</t>
  </si>
  <si>
    <t xml:space="preserve">Термобирки Аделина</t>
  </si>
  <si>
    <t xml:space="preserve">OZN1302409334</t>
  </si>
  <si>
    <t xml:space="preserve">Термобирки Владимир</t>
  </si>
  <si>
    <t xml:space="preserve">OZN1325160332</t>
  </si>
  <si>
    <t xml:space="preserve">Термобирки Ярослав</t>
  </si>
  <si>
    <t xml:space="preserve">OZN1325161455</t>
  </si>
  <si>
    <t xml:space="preserve">Термобирки Семён</t>
  </si>
  <si>
    <t xml:space="preserve">OZN1325162457</t>
  </si>
  <si>
    <t xml:space="preserve">Термобирки Сергей</t>
  </si>
  <si>
    <t xml:space="preserve">OZN1325163089</t>
  </si>
  <si>
    <t xml:space="preserve">Термобирки Степан</t>
  </si>
  <si>
    <t xml:space="preserve">OZN1325163507</t>
  </si>
  <si>
    <t xml:space="preserve">Термобирки Данил</t>
  </si>
  <si>
    <t xml:space="preserve">OZN1325164077</t>
  </si>
  <si>
    <t xml:space="preserve">Термобирки Дисней мальчики</t>
  </si>
  <si>
    <t xml:space="preserve">OZN1054600320</t>
  </si>
  <si>
    <t xml:space="preserve">Термобирки Дисней девочки</t>
  </si>
  <si>
    <t xml:space="preserve">OZN1054576404</t>
  </si>
  <si>
    <t xml:space="preserve">Термобирки Спанч боб, Соник ежик</t>
  </si>
  <si>
    <t xml:space="preserve">OZN1054572723</t>
  </si>
  <si>
    <t xml:space="preserve">Термобирки Котята</t>
  </si>
  <si>
    <t xml:space="preserve">OZN1158935807</t>
  </si>
  <si>
    <t xml:space="preserve">Термобирки Человек-Паук</t>
  </si>
  <si>
    <t xml:space="preserve">OZN1214578624</t>
  </si>
  <si>
    <t xml:space="preserve">Термобирки Щенячий патруль</t>
  </si>
  <si>
    <t xml:space="preserve">OZN1214740252</t>
  </si>
  <si>
    <t xml:space="preserve">Термобирки Майнкрафт</t>
  </si>
  <si>
    <t xml:space="preserve">OZN1214823094</t>
  </si>
  <si>
    <t xml:space="preserve">Термобирки белые 30шт</t>
  </si>
  <si>
    <t xml:space="preserve">OZN1215540233</t>
  </si>
  <si>
    <t xml:space="preserve">Термобирки Хаги Ваги</t>
  </si>
  <si>
    <t xml:space="preserve">OZN1235284831</t>
  </si>
  <si>
    <t xml:space="preserve">Термобирки Транспорт</t>
  </si>
  <si>
    <t xml:space="preserve">OZN1235362594</t>
  </si>
  <si>
    <t xml:space="preserve">Термобирки Единороги</t>
  </si>
  <si>
    <t xml:space="preserve">OZN1244859383</t>
  </si>
  <si>
    <t xml:space="preserve">Термобирки Пиксар Дисней</t>
  </si>
  <si>
    <t xml:space="preserve">OZN1244873167</t>
  </si>
  <si>
    <t xml:space="preserve">Термобирки Гарри Поттер</t>
  </si>
  <si>
    <t xml:space="preserve">OZN1244897302</t>
  </si>
  <si>
    <t xml:space="preserve">Термобирки белые рамка 30шт</t>
  </si>
  <si>
    <t xml:space="preserve">OZN1244912967</t>
  </si>
  <si>
    <t xml:space="preserve">Термобирки Леди Баг</t>
  </si>
  <si>
    <t xml:space="preserve">OZN1275573417</t>
  </si>
  <si>
    <t xml:space="preserve">Термонаклейка Фея</t>
  </si>
  <si>
    <t xml:space="preserve">OZN1335436121</t>
  </si>
  <si>
    <t xml:space="preserve">Термонаклейка Котята. Кот в ванной</t>
  </si>
  <si>
    <t xml:space="preserve">OZN1336883090</t>
  </si>
  <si>
    <t xml:space="preserve">Термонаклейка Котята. День рождения</t>
  </si>
  <si>
    <t xml:space="preserve">OZN1336886951</t>
  </si>
  <si>
    <t xml:space="preserve">Термонаклейка Котята. Кот с пиццей</t>
  </si>
  <si>
    <t xml:space="preserve">OZN1336985571</t>
  </si>
  <si>
    <t xml:space="preserve">Термонаклейка Девочки</t>
  </si>
  <si>
    <t xml:space="preserve">OZN1336986276</t>
  </si>
  <si>
    <t xml:space="preserve">Термонаклейка Ежик праздник</t>
  </si>
  <si>
    <t xml:space="preserve">OZN1336986150</t>
  </si>
  <si>
    <t xml:space="preserve">Термонаклейка Кот единорог</t>
  </si>
  <si>
    <t xml:space="preserve">OZN1336985761</t>
  </si>
  <si>
    <t xml:space="preserve">Термонаклейка Динозавры</t>
  </si>
  <si>
    <t xml:space="preserve">OZN1336985573</t>
  </si>
  <si>
    <t xml:space="preserve">Термонаклейка Зайчики</t>
  </si>
  <si>
    <t xml:space="preserve">OZN1336986004</t>
  </si>
  <si>
    <t xml:space="preserve">Термонаклейка Мишка с сердечками</t>
  </si>
  <si>
    <t xml:space="preserve">OZN1336985639</t>
  </si>
  <si>
    <t xml:space="preserve">Термонаклейка Собачки</t>
  </si>
  <si>
    <t xml:space="preserve">OZN1336985689</t>
  </si>
  <si>
    <t xml:space="preserve">Термонаклейка Единорог и балерина</t>
  </si>
  <si>
    <t xml:space="preserve">OZN1336986278</t>
  </si>
  <si>
    <t xml:space="preserve">Термонаклейка Бабочки</t>
  </si>
  <si>
    <t xml:space="preserve">OZN1336986212</t>
  </si>
  <si>
    <t xml:space="preserve">Термонаклейка Мишка моряк</t>
  </si>
  <si>
    <t xml:space="preserve">OZN1336985806</t>
  </si>
  <si>
    <t xml:space="preserve">Термонаклейка Единороги набор</t>
  </si>
  <si>
    <t xml:space="preserve">OZN1336986092</t>
  </si>
  <si>
    <t xml:space="preserve">Термонаклейка Мишка пилот</t>
  </si>
  <si>
    <t xml:space="preserve">OZN1336985420</t>
  </si>
  <si>
    <t xml:space="preserve">Термонаклейка Минни Маус улыбка</t>
  </si>
  <si>
    <t xml:space="preserve">OZN1336986360</t>
  </si>
  <si>
    <t xml:space="preserve">Термонаклейка Крокодил серфинг</t>
  </si>
  <si>
    <t xml:space="preserve">OZN1336985658</t>
  </si>
  <si>
    <t xml:space="preserve">Термонаклейка Котята. Кот в кружке</t>
  </si>
  <si>
    <t xml:space="preserve">OZN1336986476</t>
  </si>
  <si>
    <t xml:space="preserve">Термонаклейка Минни Маус Единорог</t>
  </si>
  <si>
    <t xml:space="preserve">OZN1336986435</t>
  </si>
  <si>
    <t xml:space="preserve">Термонаклейка Минни Маус Набор</t>
  </si>
  <si>
    <t xml:space="preserve">OZN1336986249</t>
  </si>
  <si>
    <t xml:space="preserve">Термонаклейка Крокодил футбол</t>
  </si>
  <si>
    <t xml:space="preserve">OZN1336986298</t>
  </si>
  <si>
    <t xml:space="preserve">Футболка Человек паук Spiderman р92</t>
  </si>
  <si>
    <t xml:space="preserve">OZN1137414937</t>
  </si>
  <si>
    <t xml:space="preserve">Футболка Человек паук Spiderman р98</t>
  </si>
  <si>
    <t xml:space="preserve">OZN1137418791</t>
  </si>
  <si>
    <t xml:space="preserve">Футболка Человек паук Spiderman р104</t>
  </si>
  <si>
    <t xml:space="preserve">OZN1137421126</t>
  </si>
  <si>
    <t xml:space="preserve">Футболка Человек паук Spiderman р110</t>
  </si>
  <si>
    <t xml:space="preserve">OZN1137422959</t>
  </si>
  <si>
    <t xml:space="preserve">Футболка Человек паук Spiderman р116</t>
  </si>
  <si>
    <t xml:space="preserve">OZN1137425483</t>
  </si>
  <si>
    <t xml:space="preserve">Футболка Человек паук Spiderman р122</t>
  </si>
  <si>
    <t xml:space="preserve">OZN1137427457</t>
  </si>
  <si>
    <t xml:space="preserve">Футболка Русалочка с надписью. Крылышко. р92</t>
  </si>
  <si>
    <t xml:space="preserve">OZN1407682142</t>
  </si>
  <si>
    <t xml:space="preserve">Футболка Русалочка с надписью. Крылышко. р104</t>
  </si>
  <si>
    <t xml:space="preserve">OZN1407655063</t>
  </si>
  <si>
    <t xml:space="preserve">Футболка Русалочка с надписью. Крылышко. р122</t>
  </si>
  <si>
    <t xml:space="preserve">OZN1407654857</t>
  </si>
  <si>
    <t xml:space="preserve">Футболка Русалочка с надписью. Крылышко. р98</t>
  </si>
  <si>
    <t xml:space="preserve">OZN1407684701</t>
  </si>
  <si>
    <t xml:space="preserve">Футболка Русалочка с надписью. Крылышко. р116</t>
  </si>
  <si>
    <t xml:space="preserve">OZN1407655127</t>
  </si>
  <si>
    <t xml:space="preserve">Футболка Русалочка с надписью. Крылышко. р110</t>
  </si>
  <si>
    <t xml:space="preserve">OZN1407655164</t>
  </si>
  <si>
    <t xml:space="preserve">Футболка Девочка с лошадью. Рукав крылышко. р92</t>
  </si>
  <si>
    <t xml:space="preserve">OZN1138519825</t>
  </si>
  <si>
    <t xml:space="preserve">Футболка Девочка с лошадью. Рукав крылышко. р98</t>
  </si>
  <si>
    <t xml:space="preserve">OZN1138530248</t>
  </si>
  <si>
    <t xml:space="preserve">Футболка Девочка с лошадью. Рукав крылышко. р104</t>
  </si>
  <si>
    <t xml:space="preserve">OZN1138543501</t>
  </si>
  <si>
    <t xml:space="preserve">Футболка Девочка с лошадью. Рукав крылышко. р110</t>
  </si>
  <si>
    <t xml:space="preserve">OZN1138541329</t>
  </si>
  <si>
    <t xml:space="preserve">Футболка Девочка с лошадью. Рукав крылышко. р116</t>
  </si>
  <si>
    <t xml:space="preserve">OZN1138546521</t>
  </si>
  <si>
    <t xml:space="preserve">Футболка Девочка с лошадью. Рукав крылышко. р122</t>
  </si>
  <si>
    <t xml:space="preserve">OZN1138548149</t>
  </si>
  <si>
    <t xml:space="preserve">Термонаклейка Девушка волосы облако</t>
  </si>
  <si>
    <t xml:space="preserve">OZN1425245752</t>
  </si>
  <si>
    <t xml:space="preserve">Термонаклейка Девушка очки с краской розовой</t>
  </si>
  <si>
    <t xml:space="preserve">OZN1425243566</t>
  </si>
  <si>
    <t xml:space="preserve">Термонаклейка Мэрилин Монро поп арт вырезки</t>
  </si>
  <si>
    <t xml:space="preserve">OZN1425250627</t>
  </si>
  <si>
    <t xml:space="preserve">Термонаклейка Африканская Девушка черный силуэт</t>
  </si>
  <si>
    <t xml:space="preserve">OZN1425250669</t>
  </si>
  <si>
    <t xml:space="preserve">Термонаклейка Кот Шанель Chanel</t>
  </si>
  <si>
    <t xml:space="preserve">OZN1425250687</t>
  </si>
  <si>
    <t xml:space="preserve">Термонаклейка Кот выглядывает радуга</t>
  </si>
  <si>
    <t xml:space="preserve">OZN1425250595</t>
  </si>
  <si>
    <t xml:space="preserve">Термонаклейка Кот картина Ван Гог</t>
  </si>
  <si>
    <t xml:space="preserve">OZN1425250644</t>
  </si>
  <si>
    <t xml:space="preserve">Термонаклейка мультяшный Кот картина Ван Гог</t>
  </si>
  <si>
    <t xml:space="preserve">OZN1425250751</t>
  </si>
  <si>
    <t xml:space="preserve">Термонаклейка Женщина кошка ест вишинку</t>
  </si>
  <si>
    <t xml:space="preserve">OZN1425250714</t>
  </si>
  <si>
    <t xml:space="preserve">Термонаклейка Красные перцы</t>
  </si>
  <si>
    <t xml:space="preserve">OZN1425250634</t>
  </si>
  <si>
    <r>
      <rPr>
        <sz val="11"/>
        <color rgb="FF000000"/>
        <rFont val="Calibri"/>
        <family val="2"/>
        <charset val="1"/>
      </rPr>
      <t xml:space="preserve">Термонаклейка </t>
    </r>
    <r>
      <rPr>
        <sz val="11"/>
        <color rgb="FF000000"/>
        <rFont val="Calibri"/>
        <family val="2"/>
        <charset val="204"/>
      </rPr>
      <t xml:space="preserve">Dior Диор </t>
    </r>
    <r>
      <rPr>
        <sz val="11"/>
        <color rgb="FF000000"/>
        <rFont val="Calibri"/>
        <family val="2"/>
        <charset val="1"/>
      </rPr>
      <t xml:space="preserve">Девушка курит облако</t>
    </r>
  </si>
  <si>
    <t xml:space="preserve">OZN1425250643</t>
  </si>
  <si>
    <t xml:space="preserve">Термонаклейка Dior Диор Цветы</t>
  </si>
  <si>
    <t xml:space="preserve">OZN1425250773</t>
  </si>
  <si>
    <t xml:space="preserve">Термонаклейка Vogue Вог Эйфелева башня</t>
  </si>
  <si>
    <t xml:space="preserve">OZN1425250607</t>
  </si>
  <si>
    <t xml:space="preserve">Термонаклейка Бюст статуи Feelings скрыты глаза</t>
  </si>
  <si>
    <t xml:space="preserve">OZN1425266743</t>
  </si>
  <si>
    <r>
      <rPr>
        <sz val="11"/>
        <color rgb="FF000000"/>
        <rFont val="Calibri"/>
        <family val="2"/>
        <charset val="1"/>
      </rPr>
      <t xml:space="preserve">Термонаклейка Р</t>
    </r>
    <r>
      <rPr>
        <sz val="11"/>
        <color rgb="FF000000"/>
        <rFont val="Calibri"/>
        <family val="2"/>
        <charset val="204"/>
      </rPr>
      <t xml:space="preserve">ыба паттерн </t>
    </r>
    <r>
      <rPr>
        <sz val="11"/>
        <color rgb="FF000000"/>
        <rFont val="Calibri"/>
        <family val="2"/>
        <charset val="1"/>
      </rPr>
      <t xml:space="preserve">яркая красивая</t>
    </r>
  </si>
  <si>
    <t xml:space="preserve">OZN1425250727</t>
  </si>
  <si>
    <t xml:space="preserve">Термонаклейка Розовый Фламинго цветок</t>
  </si>
  <si>
    <t xml:space="preserve">OZN1425250716</t>
  </si>
  <si>
    <t xml:space="preserve">Термонаклейка Дали Ван Гог Фрида Кало в машине</t>
  </si>
  <si>
    <t xml:space="preserve">OZN1425250740</t>
  </si>
  <si>
    <t xml:space="preserve">Термонаклейка Женщина кошка пьет молоко из стакана</t>
  </si>
  <si>
    <t xml:space="preserve">OZN1425250766</t>
  </si>
  <si>
    <t xml:space="preserve">Термонаклейка Африка Девушка разнацветные воосы</t>
  </si>
  <si>
    <t xml:space="preserve">OZN1425266611</t>
  </si>
  <si>
    <t xml:space="preserve">Термонаклейка Леопардовая блондинка девушка mood</t>
  </si>
  <si>
    <t xml:space="preserve">OZN1425250726</t>
  </si>
  <si>
    <t xml:space="preserve">Термонаклейка Цветы Черный Силуэт Девушки</t>
  </si>
  <si>
    <t xml:space="preserve">OZN1425250712</t>
  </si>
  <si>
    <t xml:space="preserve">Термонаклейка Леопардовое сердце поцелуй губ</t>
  </si>
  <si>
    <t xml:space="preserve">OZN1425250774</t>
  </si>
  <si>
    <t xml:space="preserve">Термонаклейка Девушка с чупа чупсом I dont care</t>
  </si>
  <si>
    <t xml:space="preserve">OZN1425250863</t>
  </si>
  <si>
    <t xml:space="preserve">Термонаклейка Аниме девочка с мечом розовые волосы</t>
  </si>
  <si>
    <t xml:space="preserve">OZN1425250847</t>
  </si>
  <si>
    <t xml:space="preserve">Термонаклейка Аниме девочка в куртке со стикерами</t>
  </si>
  <si>
    <t xml:space="preserve">OZN1425250720</t>
  </si>
  <si>
    <t xml:space="preserve">Термонаклейка Сейлор Мун в куртке Sailor Moon</t>
  </si>
  <si>
    <t xml:space="preserve">OZN1425275426</t>
  </si>
  <si>
    <t xml:space="preserve">Термонаклейка Аниме Девочка с чупа чупсом</t>
  </si>
  <si>
    <t xml:space="preserve">OZN1425250629</t>
  </si>
  <si>
    <r>
      <rPr>
        <sz val="11"/>
        <color rgb="FF000000"/>
        <rFont val="Calibri"/>
        <family val="2"/>
        <charset val="1"/>
      </rPr>
      <t xml:space="preserve">Термонаклейка Аниме Девочка с </t>
    </r>
    <r>
      <rPr>
        <sz val="11"/>
        <color rgb="FF000000"/>
        <rFont val="Calibri"/>
        <family val="2"/>
        <charset val="204"/>
      </rPr>
      <t xml:space="preserve">черным </t>
    </r>
    <r>
      <rPr>
        <sz val="11"/>
        <color rgb="FF000000"/>
        <rFont val="Calibri"/>
        <family val="2"/>
        <charset val="1"/>
      </rPr>
      <t xml:space="preserve">капюшоном</t>
    </r>
  </si>
  <si>
    <t xml:space="preserve">OZN1425266666</t>
  </si>
  <si>
    <t xml:space="preserve">Термонаклейка Аниме Девочка в розовый капюшоном</t>
  </si>
  <si>
    <t xml:space="preserve">OZN1425266747</t>
  </si>
  <si>
    <t xml:space="preserve">Термонаклейка Девушка Блондинка с котом на голове</t>
  </si>
  <si>
    <t xml:space="preserve">OZN1425250655</t>
  </si>
  <si>
    <t xml:space="preserve">Термонаклейка Поцелуй берега и реки картина маслом</t>
  </si>
  <si>
    <t xml:space="preserve">OZN1425250633</t>
  </si>
  <si>
    <t xml:space="preserve">Термонаклейка картина Поцелуй Густава Климта</t>
  </si>
  <si>
    <t xml:space="preserve">OZN1425250579</t>
  </si>
  <si>
    <t xml:space="preserve">Термонаклейка Поцелуй в космосе картина маслом</t>
  </si>
  <si>
    <t xml:space="preserve">OZN1425250606</t>
  </si>
  <si>
    <t xml:space="preserve">Термонаклейка Губы с чупа чупсом</t>
  </si>
  <si>
    <t xml:space="preserve">OZN1425250874</t>
  </si>
  <si>
    <r>
      <rPr>
        <sz val="11"/>
        <color rgb="FF000000"/>
        <rFont val="Calibri"/>
        <family val="2"/>
        <charset val="204"/>
      </rPr>
      <t xml:space="preserve">Термонаклейка D</t>
    </r>
    <r>
      <rPr>
        <sz val="11"/>
        <color rgb="FF000000"/>
        <rFont val="Calibri"/>
        <family val="2"/>
        <charset val="1"/>
      </rPr>
      <t xml:space="preserve">olce Gabbana Дольче Габбана лимоны</t>
    </r>
  </si>
  <si>
    <t xml:space="preserve">OZN1425250776</t>
  </si>
  <si>
    <r>
      <rPr>
        <sz val="11"/>
        <color rgb="FF000000"/>
        <rFont val="Calibri"/>
        <family val="2"/>
        <charset val="1"/>
      </rPr>
      <t xml:space="preserve">Термонаклейка надпись love любовь </t>
    </r>
    <r>
      <rPr>
        <sz val="11"/>
        <color rgb="FF000000"/>
        <rFont val="Calibri"/>
        <family val="2"/>
        <charset val="204"/>
      </rPr>
      <t xml:space="preserve">3 раза</t>
    </r>
  </si>
  <si>
    <t xml:space="preserve">OZN1425250722</t>
  </si>
  <si>
    <t xml:space="preserve">Термонаклейка надпись love любовь</t>
  </si>
  <si>
    <t xml:space="preserve">OZN1425250661</t>
  </si>
  <si>
    <t xml:space="preserve">Термонаклейка Мэрилин Монро Supreme Суприм глаза</t>
  </si>
  <si>
    <t xml:space="preserve">OZN1425250650</t>
  </si>
  <si>
    <t xml:space="preserve">Термонаклейка Микки Маус надписи на фоне</t>
  </si>
  <si>
    <t xml:space="preserve">OZN1425250758</t>
  </si>
  <si>
    <r>
      <rPr>
        <sz val="11"/>
        <color rgb="FF000000"/>
        <rFont val="Calibri"/>
        <family val="2"/>
        <charset val="204"/>
      </rPr>
      <t xml:space="preserve">Термонаклейка картина Д</t>
    </r>
    <r>
      <rPr>
        <sz val="11"/>
        <color rgb="FF000000"/>
        <rFont val="Calibri"/>
        <family val="2"/>
        <charset val="1"/>
      </rPr>
      <t xml:space="preserve">евушка с сережкой Билли</t>
    </r>
  </si>
  <si>
    <t xml:space="preserve">OZN1425266670</t>
  </si>
  <si>
    <t xml:space="preserve">Термонаклейка Play Boy губы обложка губы марка</t>
  </si>
  <si>
    <t xml:space="preserve">OZN1425266577</t>
  </si>
  <si>
    <t xml:space="preserve">Термонаклейка Змеи Змея на розовом фоне паттерн</t>
  </si>
  <si>
    <t xml:space="preserve">OZN1425266721</t>
  </si>
  <si>
    <t xml:space="preserve">Термонаклейка Солнце Цветок в ретро</t>
  </si>
  <si>
    <t xml:space="preserve">OZN1425275399</t>
  </si>
  <si>
    <t xml:space="preserve">Термонаклейка Тигр розовый крупный план</t>
  </si>
  <si>
    <t xml:space="preserve">OZN1425250805</t>
  </si>
  <si>
    <t xml:space="preserve">Термонаклейка Леопард розовый крупный план</t>
  </si>
  <si>
    <t xml:space="preserve">OZN1425250781</t>
  </si>
  <si>
    <t xml:space="preserve">Термонаклейка Кит в море картина маслом</t>
  </si>
  <si>
    <t xml:space="preserve">OZN1425250733</t>
  </si>
  <si>
    <t xml:space="preserve">Термонаклейка Бокал красного вина сердце</t>
  </si>
  <si>
    <t xml:space="preserve">OZN1425250678</t>
  </si>
  <si>
    <t xml:space="preserve">Термонаклейка Джокер поп арт Joker</t>
  </si>
  <si>
    <t xml:space="preserve">OZN1425250735</t>
  </si>
  <si>
    <r>
      <rPr>
        <sz val="11"/>
        <color rgb="FF000000"/>
        <rFont val="Calibri"/>
        <family val="2"/>
        <charset val="204"/>
      </rPr>
      <t xml:space="preserve">Термонаклейка </t>
    </r>
    <r>
      <rPr>
        <sz val="10"/>
        <color rgb="FF000000"/>
        <rFont val="Arial"/>
        <family val="0"/>
        <charset val="1"/>
      </rPr>
      <t xml:space="preserve">Одри Хепбёрн </t>
    </r>
    <r>
      <rPr>
        <sz val="11"/>
        <color rgb="FF000000"/>
        <rFont val="Calibri"/>
        <family val="2"/>
        <charset val="204"/>
      </rPr>
      <t xml:space="preserve">поп арт</t>
    </r>
  </si>
  <si>
    <t xml:space="preserve">OZN1425250637</t>
  </si>
</sst>
</file>

<file path=xl/styles.xml><?xml version="1.0" encoding="utf-8"?>
<styleSheet xmlns="http://schemas.openxmlformats.org/spreadsheetml/2006/main">
  <numFmts count="2">
    <numFmt numFmtId="164" formatCode="General"/>
    <numFmt numFmtId="165" formatCode="General"/>
  </numFmts>
  <fonts count="13">
    <font>
      <sz val="10"/>
      <color rgb="FF000000"/>
      <name val="Arial"/>
      <family val="0"/>
      <charset val="1"/>
    </font>
    <font>
      <sz val="10"/>
      <name val="Arial"/>
      <family val="0"/>
      <charset val="204"/>
    </font>
    <font>
      <sz val="10"/>
      <name val="Arial"/>
      <family val="0"/>
      <charset val="204"/>
    </font>
    <font>
      <sz val="10"/>
      <name val="Arial"/>
      <family val="0"/>
      <charset val="204"/>
    </font>
    <font>
      <sz val="11"/>
      <color rgb="FF000000"/>
      <name val="Arial"/>
      <family val="0"/>
      <charset val="1"/>
    </font>
    <font>
      <sz val="11"/>
      <color rgb="FF000000"/>
      <name val="Calibri"/>
      <family val="2"/>
      <charset val="204"/>
    </font>
    <font>
      <b val="true"/>
      <sz val="10"/>
      <color rgb="FF000000"/>
      <name val="Arial"/>
      <family val="0"/>
      <charset val="1"/>
    </font>
    <font>
      <b val="true"/>
      <sz val="11"/>
      <color rgb="FFFDFDFD"/>
      <name val="Arial"/>
      <family val="2"/>
      <charset val="1"/>
    </font>
    <font>
      <sz val="10"/>
      <color rgb="FF000000"/>
      <name val="Arial"/>
      <family val="0"/>
      <charset val="204"/>
    </font>
    <font>
      <sz val="11"/>
      <color rgb="FF000000"/>
      <name val="Calibri"/>
      <family val="2"/>
      <charset val="1"/>
    </font>
    <font>
      <sz val="10"/>
      <name val="Arial"/>
      <family val="2"/>
      <charset val="204"/>
    </font>
    <font>
      <sz val="9"/>
      <color rgb="FF000000"/>
      <name val="Calibri"/>
      <family val="2"/>
      <charset val="1"/>
    </font>
    <font>
      <b val="true"/>
      <sz val="9"/>
      <color rgb="FF000000"/>
      <name val="Calibri"/>
      <family val="2"/>
      <charset val="1"/>
    </font>
  </fonts>
  <fills count="4">
    <fill>
      <patternFill patternType="none"/>
    </fill>
    <fill>
      <patternFill patternType="gray125"/>
    </fill>
    <fill>
      <patternFill patternType="solid">
        <fgColor rgb="FF216BFF"/>
        <bgColor rgb="FF0066CC"/>
      </patternFill>
    </fill>
    <fill>
      <patternFill patternType="solid">
        <fgColor rgb="FF44A9E3"/>
        <bgColor rgb="FF339966"/>
      </patternFill>
    </fill>
  </fills>
  <borders count="2">
    <border diagonalUp="false" diagonalDown="false">
      <left/>
      <right/>
      <top/>
      <bottom/>
      <diagonal/>
    </border>
    <border diagonalUp="false" diagonalDown="false">
      <left style="thin">
        <color rgb="FF216BFF"/>
      </left>
      <right style="thin">
        <color rgb="FF216BFF"/>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2" borderId="0" xfId="0" applyFont="true" applyBorder="false" applyAlignment="false" applyProtection="false">
      <alignment horizontal="general" vertical="bottom" textRotation="0" wrapText="false" indent="0" shrinkToFit="false"/>
      <protection locked="true" hidden="false"/>
    </xf>
    <xf numFmtId="164" fontId="7" fillId="2" borderId="0" xfId="0" applyFont="true" applyBorder="false" applyAlignment="true" applyProtection="false">
      <alignment horizontal="left" vertical="center" textRotation="0" wrapText="true" indent="1" shrinkToFit="false"/>
      <protection locked="true" hidden="false"/>
    </xf>
    <xf numFmtId="164" fontId="7" fillId="3" borderId="0" xfId="0" applyFont="true" applyBorder="false" applyAlignment="true" applyProtection="false">
      <alignment horizontal="left" vertical="center" textRotation="0" wrapText="true" indent="1"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5" fontId="8" fillId="0" borderId="0" xfId="0" applyFont="true" applyBorder="false" applyAlignment="true" applyProtection="false">
      <alignment horizontal="general" vertical="bottom" textRotation="0" wrapText="true" indent="0" shrinkToFit="false"/>
      <protection locked="true" hidden="false"/>
    </xf>
    <xf numFmtId="164" fontId="0" fillId="0" borderId="1" xfId="0" applyFont="true" applyBorder="true" applyAlignment="true" applyProtection="fals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10" fillId="0" borderId="1" xfId="0" applyFont="true" applyBorder="true" applyAlignment="false" applyProtection="false">
      <alignment horizontal="general" vertical="bottom"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9" fillId="0" borderId="1" xfId="0" applyFont="true" applyBorder="true" applyAlignment="false" applyProtection="false">
      <alignment horizontal="general" vertical="bottom" textRotation="0" wrapText="false" indent="0" shrinkToFit="false"/>
      <protection locked="true" hidden="false"/>
    </xf>
    <xf numFmtId="164" fontId="5" fillId="0" borderId="1" xfId="0" applyFont="true" applyBorder="tru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ont>
        <name val="Calibri"/>
        <charset val="1"/>
        <family val="2"/>
        <color rgb="FF000000"/>
        <sz val="11"/>
      </font>
      <fill>
        <patternFill>
          <bgColor rgb="FFFF0000"/>
        </patternFill>
      </fill>
      <border diagonalUp="false" diagonalDown="false">
        <left/>
        <right/>
        <top/>
        <bottom/>
        <diagonal/>
      </border>
    </dxf>
  </dxfs>
  <colors>
    <indexedColors>
      <rgbColor rgb="FF000000"/>
      <rgbColor rgb="FFFDFDFD"/>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216BFF"/>
      <rgbColor rgb="FF44A9E3"/>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N192"/>
  <sheetViews>
    <sheetView showFormulas="false" showGridLines="true" showRowColHeaders="true" showZeros="true" rightToLeft="false" tabSelected="true" showOutlineSymbols="true" defaultGridColor="true" view="normal" topLeftCell="A150" colorId="64" zoomScale="100" zoomScaleNormal="100" zoomScalePageLayoutView="100" workbookViewId="0">
      <selection pane="topLeft" activeCell="B145" activeCellId="0" sqref="B145"/>
    </sheetView>
  </sheetViews>
  <sheetFormatPr defaultRowHeight="15.75" zeroHeight="false" outlineLevelRow="0" outlineLevelCol="0"/>
  <cols>
    <col collapsed="false" customWidth="true" hidden="false" outlineLevel="0" max="1" min="1" style="0" width="52.66"/>
    <col collapsed="false" customWidth="true" hidden="false" outlineLevel="0" max="2" min="2" style="0" width="17.52"/>
    <col collapsed="false" customWidth="true" hidden="false" outlineLevel="0" max="3" min="3" style="0" width="22.23"/>
    <col collapsed="false" customWidth="true" hidden="false" outlineLevel="0" max="4" min="4" style="0" width="104.76"/>
    <col collapsed="false" customWidth="true" hidden="false" outlineLevel="0" max="5" min="5" style="0" width="50.43"/>
    <col collapsed="false" customWidth="true" hidden="false" outlineLevel="0" max="6" min="6" style="0" width="12.63"/>
    <col collapsed="false" customWidth="true" hidden="false" outlineLevel="0" max="7" min="7" style="0" width="20.3"/>
    <col collapsed="false" customWidth="true" hidden="false" outlineLevel="0" max="8" min="8" style="0" width="49.34"/>
    <col collapsed="false" customWidth="true" hidden="false" outlineLevel="0" max="9" min="9" style="0" width="19.04"/>
    <col collapsed="false" customWidth="true" hidden="false" outlineLevel="0" max="10" min="10" style="0" width="25.28"/>
    <col collapsed="false" customWidth="true" hidden="false" outlineLevel="0" max="11" min="11" style="0" width="25.84"/>
    <col collapsed="false" customWidth="true" hidden="false" outlineLevel="0" max="12" min="12" style="0" width="23.76"/>
    <col collapsed="false" customWidth="true" hidden="false" outlineLevel="0" max="13" min="13" style="0" width="44.18"/>
    <col collapsed="false" customWidth="true" hidden="false" outlineLevel="0" max="14" min="14" style="0" width="16.39"/>
    <col collapsed="false" customWidth="true" hidden="false" outlineLevel="0" max="15" min="15" style="0" width="19.72"/>
    <col collapsed="false" customWidth="true" hidden="false" outlineLevel="0" max="16" min="16" style="0" width="18.34"/>
    <col collapsed="false" customWidth="true" hidden="false" outlineLevel="0" max="17" min="17" style="0" width="22.36"/>
    <col collapsed="false" customWidth="true" hidden="false" outlineLevel="0" max="18" min="18" style="0" width="12.63"/>
    <col collapsed="false" customWidth="true" hidden="false" outlineLevel="0" max="19" min="19" style="0" width="30.84"/>
    <col collapsed="false" customWidth="true" hidden="false" outlineLevel="0" max="20" min="20" style="0" width="22.23"/>
    <col collapsed="false" customWidth="true" hidden="false" outlineLevel="0" max="21" min="21" style="0" width="18.34"/>
    <col collapsed="false" customWidth="true" hidden="false" outlineLevel="0" max="22" min="22" style="0" width="20.56"/>
    <col collapsed="false" customWidth="true" hidden="false" outlineLevel="0" max="23" min="23" style="0" width="25.7"/>
    <col collapsed="false" customWidth="true" hidden="false" outlineLevel="0" max="24" min="24" style="0" width="20.3"/>
    <col collapsed="false" customWidth="true" hidden="false" outlineLevel="0" max="25" min="25" style="0" width="19.72"/>
    <col collapsed="false" customWidth="true" hidden="false" outlineLevel="0" max="26" min="26" style="0" width="12.63"/>
    <col collapsed="false" customWidth="true" hidden="false" outlineLevel="0" max="27" min="27" style="0" width="17.78"/>
    <col collapsed="false" customWidth="true" hidden="false" outlineLevel="0" max="28" min="28" style="0" width="18.34"/>
    <col collapsed="false" customWidth="true" hidden="false" outlineLevel="0" max="29" min="29" style="0" width="16.94"/>
    <col collapsed="false" customWidth="true" hidden="false" outlineLevel="0" max="30" min="30" style="0" width="12.63"/>
    <col collapsed="false" customWidth="true" hidden="false" outlineLevel="0" max="31" min="31" style="0" width="17.09"/>
    <col collapsed="false" customWidth="true" hidden="false" outlineLevel="0" max="32" min="32" style="0" width="12.63"/>
    <col collapsed="false" customWidth="true" hidden="false" outlineLevel="0" max="33" min="33" style="0" width="27.51"/>
    <col collapsed="false" customWidth="true" hidden="false" outlineLevel="0" max="34" min="34" style="0" width="21.11"/>
    <col collapsed="false" customWidth="true" hidden="false" outlineLevel="0" max="35" min="35" style="0" width="20.42"/>
    <col collapsed="false" customWidth="true" hidden="false" outlineLevel="0" max="1025" min="36" style="0" width="12.63"/>
  </cols>
  <sheetData>
    <row r="1" customFormat="false" ht="64.9" hidden="false" customHeight="false" outlineLevel="0" collapsed="false">
      <c r="A1" s="1" t="s">
        <v>0</v>
      </c>
      <c r="B1" s="1" t="s">
        <v>1</v>
      </c>
      <c r="C1" s="0" t="s">
        <v>2</v>
      </c>
      <c r="D1" s="1" t="s">
        <v>3</v>
      </c>
      <c r="E1" s="0" t="s">
        <v>4</v>
      </c>
      <c r="F1" s="0" t="s">
        <v>5</v>
      </c>
      <c r="G1" s="0" t="s">
        <v>6</v>
      </c>
      <c r="H1" s="0" t="s">
        <v>7</v>
      </c>
      <c r="I1" s="2" t="s">
        <v>8</v>
      </c>
      <c r="J1" s="0" t="s">
        <v>9</v>
      </c>
      <c r="K1" s="0" t="s">
        <v>10</v>
      </c>
      <c r="L1" s="0" t="s">
        <v>11</v>
      </c>
      <c r="M1" s="0" t="s">
        <v>12</v>
      </c>
      <c r="N1" s="0" t="s">
        <v>13</v>
      </c>
      <c r="O1" s="0" t="s">
        <v>14</v>
      </c>
      <c r="P1" s="0" t="s">
        <v>15</v>
      </c>
      <c r="Q1" s="0" t="s">
        <v>16</v>
      </c>
      <c r="R1" s="0" t="s">
        <v>17</v>
      </c>
      <c r="S1" s="0" t="s">
        <v>18</v>
      </c>
      <c r="T1" s="0" t="s">
        <v>19</v>
      </c>
      <c r="U1" s="0" t="s">
        <v>20</v>
      </c>
      <c r="V1" s="0" t="s">
        <v>21</v>
      </c>
      <c r="W1" s="0" t="s">
        <v>22</v>
      </c>
      <c r="X1" s="0" t="s">
        <v>23</v>
      </c>
      <c r="Y1" s="0" t="s">
        <v>24</v>
      </c>
      <c r="Z1" s="3" t="s">
        <v>25</v>
      </c>
      <c r="AA1" s="4" t="s">
        <v>26</v>
      </c>
      <c r="AB1" s="5" t="s">
        <v>27</v>
      </c>
      <c r="AC1" s="4" t="s">
        <v>28</v>
      </c>
      <c r="AD1" s="5" t="s">
        <v>29</v>
      </c>
      <c r="AE1" s="4" t="s">
        <v>30</v>
      </c>
      <c r="AF1" s="5" t="s">
        <v>31</v>
      </c>
      <c r="AG1" s="5" t="s">
        <v>32</v>
      </c>
      <c r="AH1" s="4" t="s">
        <v>33</v>
      </c>
      <c r="AI1" s="5" t="s">
        <v>34</v>
      </c>
      <c r="AJ1" s="5" t="s">
        <v>35</v>
      </c>
      <c r="AK1" s="5" t="s">
        <v>36</v>
      </c>
      <c r="AL1" s="4" t="s">
        <v>37</v>
      </c>
      <c r="AM1" s="4" t="s">
        <v>38</v>
      </c>
      <c r="AN1" s="4" t="s">
        <v>39</v>
      </c>
    </row>
    <row r="2" customFormat="false" ht="24" hidden="false" customHeight="true" outlineLevel="0" collapsed="false">
      <c r="A2" s="0" t="s">
        <v>40</v>
      </c>
      <c r="B2" s="0" t="s">
        <v>41</v>
      </c>
      <c r="C2" s="0" t="s">
        <v>42</v>
      </c>
      <c r="F2" s="0" t="n">
        <v>1</v>
      </c>
      <c r="G2" s="0" t="n">
        <v>1</v>
      </c>
      <c r="H2" s="0" t="s">
        <v>43</v>
      </c>
      <c r="I2" s="0" t="s">
        <v>44</v>
      </c>
      <c r="J2" s="0" t="s">
        <v>45</v>
      </c>
      <c r="M2" s="0" t="str">
        <f aca="false">A2</f>
        <v>Термонаклейка Девушка волосы облако Тест</v>
      </c>
      <c r="O2" s="0" t="str">
        <f aca="false">"Термонаклейка для одежды:" &amp; SUBSTITUTE(A2, "Термонаклейка", "")</f>
        <v>Термонаклейка для одежды: Девушка волосы облако Тест</v>
      </c>
      <c r="P2" s="0" t="str">
        <f aca="false">B2</f>
        <v>OZN129588TEST</v>
      </c>
      <c r="Q2" s="0" t="n">
        <v>285</v>
      </c>
      <c r="R2" s="0" t="s">
        <v>46</v>
      </c>
      <c r="S2" s="6" t="s">
        <v>47</v>
      </c>
      <c r="T2" s="0" t="n">
        <v>1</v>
      </c>
      <c r="U2" s="0" t="n">
        <v>18</v>
      </c>
      <c r="V2" s="0" t="n">
        <v>21</v>
      </c>
      <c r="W2" s="0" t="n">
        <v>12</v>
      </c>
      <c r="X2" s="0" t="s">
        <v>48</v>
      </c>
      <c r="Y2" s="7" t="str">
        <f aca="false">CONCATENATE(CONCATENATE(H2,C2,"_1.jpg;"),CONCATENATE(H2,C2,"_2.jpg;"),CONCATENATE(H2,C2,"_3.jpg;"),CONCATENATE(H2,C2,"_4.jpg;"),CONCATENATE(H2,C2,"_5.jpg;"),CONCATENATE(H2,C2,"_6.jpg;"),CONCATENATE(H2,C2,"_7.jpg;"),CONCATENATE(H2,C2,"_8.jpg;"),CONCATENATE(H2,C2,"_9.jpg;"),CONCATENATE(H2,C2,"_10.jpg;"))</f>
        <v>https://raw.githubusercontent.com/maxuzkikh/Ozon_upload/main/images/А4/girl_hair_cloud_1.jpg;https://raw.githubusercontent.com/maxuzkikh/Ozon_upload/main/images/А4/girl_hair_cloud_2.jpg;https://raw.githubusercontent.com/maxuzkikh/Ozon_upload/main/images/А4/girl_hair_cloud_3.jpg;https://raw.githubusercontent.com/maxuzkikh/Ozon_upload/main/images/А4/girl_hair_cloud_4.jpg;https://raw.githubusercontent.com/maxuzkikh/Ozon_upload/main/images/А4/girl_hair_cloud_5.jpg;https://raw.githubusercontent.com/maxuzkikh/Ozon_upload/main/images/А4/girl_hair_cloud_6.jpg;https://raw.githubusercontent.com/maxuzkikh/Ozon_upload/main/images/А4/girl_hair_cloud_7.jpg;https://raw.githubusercontent.com/maxuzkikh/Ozon_upload/main/images/А4/girl_hair_cloud_8.jpg;https://raw.githubusercontent.com/maxuzkikh/Ozon_upload/main/images/А4/girl_hair_cloud_9.jpg;https://raw.githubusercontent.com/maxuzkikh/Ozon_upload/main/images/А4/girl_hair_cloud_10.jpg;</v>
      </c>
      <c r="AA2" s="8" t="s">
        <v>49</v>
      </c>
      <c r="AB2" s="0" t="s">
        <v>50</v>
      </c>
      <c r="AC2" s="0" t="str">
        <f aca="false">CONCATENATE(H2,C2,"_1.jpg;")</f>
        <v>https://raw.githubusercontent.com/maxuzkikh/Ozon_upload/main/images/А4/girl_hair_cloud_1.jpg;</v>
      </c>
      <c r="AD2" s="0" t="str">
        <f aca="false">CONCATENATE(CONCATENATE(H2,C2,"_2.jpg;"),CONCATENATE(H2,C2,"_3.jpg;"),CONCATENATE(H2,C2,"_4.jpg;"),CONCATENATE(H2,C2,"_5.jpg;"),CONCATENATE(H2,C2,"_6.jpg;"),CONCATENATE(H2,C2,"_7.jpg;"),CONCATENATE(H2,C2,"_8.jpg;"),CONCATENATE(H2,C2,"_9.jpg;"),CONCATENATE(H2,C2,"_10.jpg;"))</f>
        <v>https://raw.githubusercontent.com/maxuzkikh/Ozon_upload/main/images/А4/girl_hair_cloud_2.jpg;https://raw.githubusercontent.com/maxuzkikh/Ozon_upload/main/images/А4/girl_hair_cloud_3.jpg;https://raw.githubusercontent.com/maxuzkikh/Ozon_upload/main/images/А4/girl_hair_cloud_4.jpg;https://raw.githubusercontent.com/maxuzkikh/Ozon_upload/main/images/А4/girl_hair_cloud_5.jpg;https://raw.githubusercontent.com/maxuzkikh/Ozon_upload/main/images/А4/girl_hair_cloud_6.jpg;https://raw.githubusercontent.com/maxuzkikh/Ozon_upload/main/images/А4/girl_hair_cloud_7.jpg;https://raw.githubusercontent.com/maxuzkikh/Ozon_upload/main/images/А4/girl_hair_cloud_8.jpg;https://raw.githubusercontent.com/maxuzkikh/Ozon_upload/main/images/А4/girl_hair_cloud_9.jpg;https://raw.githubusercontent.com/maxuzkikh/Ozon_upload/main/images/А4/girl_hair_cloud_10.jpg;</v>
      </c>
      <c r="AE2" s="0" t="s">
        <v>51</v>
      </c>
      <c r="AF2" s="9" t="s">
        <v>52</v>
      </c>
      <c r="AG2" s="0" t="str">
        <f aca="false">SUBSTITUTE(A2,"Термонаклейка ","")</f>
        <v>Девушка волосы облако Тест</v>
      </c>
      <c r="AH2" s="10" t="s">
        <v>53</v>
      </c>
      <c r="AI2" s="0" t="s">
        <v>54</v>
      </c>
      <c r="AL2" s="0" t="n">
        <v>2</v>
      </c>
      <c r="AM2" s="0" t="n">
        <v>180</v>
      </c>
      <c r="AN2" s="0" t="n">
        <v>210</v>
      </c>
    </row>
    <row r="3" customFormat="false" ht="13.8" hidden="false" customHeight="false" outlineLevel="0" collapsed="false">
      <c r="A3" s="11" t="s">
        <v>55</v>
      </c>
      <c r="B3" s="0" t="s">
        <v>56</v>
      </c>
      <c r="C3" s="1"/>
      <c r="D3" s="0" t="str">
        <f aca="false">CONCATENATE("C:\Users\Max\Documents\GitHub\Ozon_upload\barcode\бирки имена\мальчики\", A3, ".pdf")</f>
        <v>C:\Users\Max\Documents\GitHub\Ozon_upload\barcode\бирки имена\мальчики\Термобирки Михаил.pdf</v>
      </c>
      <c r="E3" s="0" t="n">
        <v>0</v>
      </c>
      <c r="F3" s="0" t="n">
        <v>1</v>
      </c>
      <c r="G3" s="0" t="n">
        <v>2</v>
      </c>
      <c r="X3" s="12"/>
      <c r="AA3" s="8" t="s">
        <v>49</v>
      </c>
    </row>
    <row r="4" customFormat="false" ht="13.8" hidden="false" customHeight="false" outlineLevel="0" collapsed="false">
      <c r="A4" s="11" t="s">
        <v>57</v>
      </c>
      <c r="B4" s="0" t="s">
        <v>58</v>
      </c>
      <c r="C4" s="1"/>
      <c r="D4" s="0" t="str">
        <f aca="false">CONCATENATE("C:\Users\Max\Documents\GitHub\Ozon_upload\barcode\бирки имена\мальчики\", A4, ".pdf")</f>
        <v>C:\Users\Max\Documents\GitHub\Ozon_upload\barcode\бирки имена\мальчики\Термобирки Александр.pdf</v>
      </c>
      <c r="E4" s="0" t="n">
        <v>0</v>
      </c>
      <c r="F4" s="0" t="n">
        <v>1</v>
      </c>
      <c r="G4" s="0" t="n">
        <v>2</v>
      </c>
      <c r="AA4" s="8" t="s">
        <v>49</v>
      </c>
    </row>
    <row r="5" customFormat="false" ht="12.8" hidden="false" customHeight="false" outlineLevel="0" collapsed="false">
      <c r="A5" s="11" t="s">
        <v>59</v>
      </c>
      <c r="B5" s="0" t="s">
        <v>60</v>
      </c>
      <c r="D5" s="0" t="str">
        <f aca="false">CONCATENATE("C:\Users\Max\Documents\GitHub\Ozon_upload\barcode\бирки имена\мальчики\", A5, ".pdf")</f>
        <v>C:\Users\Max\Documents\GitHub\Ozon_upload\barcode\бирки имена\мальчики\Термобирки Максим.pdf</v>
      </c>
      <c r="E5" s="0" t="n">
        <v>0</v>
      </c>
      <c r="F5" s="0" t="n">
        <v>1</v>
      </c>
      <c r="G5" s="0" t="n">
        <v>2</v>
      </c>
      <c r="AA5" s="8" t="s">
        <v>49</v>
      </c>
    </row>
    <row r="6" customFormat="false" ht="12.8" hidden="false" customHeight="false" outlineLevel="0" collapsed="false">
      <c r="A6" s="11" t="s">
        <v>61</v>
      </c>
      <c r="B6" s="0" t="s">
        <v>62</v>
      </c>
      <c r="D6" s="0" t="str">
        <f aca="false">CONCATENATE("C:\Users\Max\Documents\GitHub\Ozon_upload\barcode\бирки имена\мальчики\", A6, ".pdf")</f>
        <v>C:\Users\Max\Documents\GitHub\Ozon_upload\barcode\бирки имена\мальчики\Термобирки Артем.pdf</v>
      </c>
      <c r="E6" s="0" t="n">
        <v>0</v>
      </c>
      <c r="F6" s="0" t="n">
        <v>1</v>
      </c>
      <c r="G6" s="0" t="n">
        <v>2</v>
      </c>
      <c r="AA6" s="8" t="s">
        <v>49</v>
      </c>
    </row>
    <row r="7" customFormat="false" ht="12.8" hidden="false" customHeight="false" outlineLevel="0" collapsed="false">
      <c r="A7" s="11" t="s">
        <v>63</v>
      </c>
      <c r="B7" s="0" t="s">
        <v>64</v>
      </c>
      <c r="D7" s="0" t="str">
        <f aca="false">CONCATENATE("C:\Users\Max\Documents\GitHub\Ozon_upload\barcode\бирки имена\мальчики\", A7, ".pdf")</f>
        <v>C:\Users\Max\Documents\GitHub\Ozon_upload\barcode\бирки имена\мальчики\Термобирки Марк.pdf</v>
      </c>
      <c r="E7" s="0" t="n">
        <v>0</v>
      </c>
      <c r="F7" s="0" t="n">
        <v>1</v>
      </c>
      <c r="G7" s="0" t="n">
        <v>2</v>
      </c>
      <c r="AA7" s="8" t="s">
        <v>49</v>
      </c>
    </row>
    <row r="8" customFormat="false" ht="12.8" hidden="false" customHeight="false" outlineLevel="0" collapsed="false">
      <c r="A8" s="11" t="s">
        <v>65</v>
      </c>
      <c r="B8" s="0" t="s">
        <v>66</v>
      </c>
      <c r="D8" s="0" t="str">
        <f aca="false">CONCATENATE("C:\Users\Max\Documents\GitHub\Ozon_upload\barcode\бирки имена\мальчики\", A8, ".pdf")</f>
        <v>C:\Users\Max\Documents\GitHub\Ozon_upload\barcode\бирки имена\мальчики\Термобирки Лев.pdf</v>
      </c>
      <c r="E8" s="0" t="n">
        <v>0</v>
      </c>
      <c r="F8" s="0" t="n">
        <v>1</v>
      </c>
      <c r="G8" s="0" t="n">
        <v>2</v>
      </c>
      <c r="AA8" s="8" t="s">
        <v>49</v>
      </c>
    </row>
    <row r="9" customFormat="false" ht="12.8" hidden="false" customHeight="false" outlineLevel="0" collapsed="false">
      <c r="A9" s="11" t="s">
        <v>67</v>
      </c>
      <c r="B9" s="0" t="s">
        <v>68</v>
      </c>
      <c r="D9" s="0" t="str">
        <f aca="false">CONCATENATE("C:\Users\Max\Documents\GitHub\Ozon_upload\barcode\бирки имена\мальчики\", A9, ".pdf")</f>
        <v>C:\Users\Max\Documents\GitHub\Ozon_upload\barcode\бирки имена\мальчики\Термобирки Иван.pdf</v>
      </c>
      <c r="E9" s="0" t="n">
        <v>0</v>
      </c>
      <c r="F9" s="0" t="n">
        <v>1</v>
      </c>
      <c r="G9" s="0" t="n">
        <v>2</v>
      </c>
      <c r="AA9" s="8" t="s">
        <v>49</v>
      </c>
    </row>
    <row r="10" customFormat="false" ht="12.8" hidden="false" customHeight="false" outlineLevel="0" collapsed="false">
      <c r="A10" s="11" t="s">
        <v>69</v>
      </c>
      <c r="B10" s="0" t="s">
        <v>70</v>
      </c>
      <c r="D10" s="0" t="str">
        <f aca="false">CONCATENATE("C:\Users\Max\Documents\GitHub\Ozon_upload\barcode\бирки имена\мальчики\", A10, ".pdf")</f>
        <v>C:\Users\Max\Documents\GitHub\Ozon_upload\barcode\бирки имена\мальчики\Термобирки Матвей.pdf</v>
      </c>
      <c r="E10" s="0" t="n">
        <v>0</v>
      </c>
      <c r="F10" s="0" t="n">
        <v>1</v>
      </c>
      <c r="G10" s="0" t="n">
        <v>2</v>
      </c>
      <c r="AA10" s="8" t="s">
        <v>49</v>
      </c>
    </row>
    <row r="11" customFormat="false" ht="12.8" hidden="false" customHeight="false" outlineLevel="0" collapsed="false">
      <c r="A11" s="11" t="s">
        <v>71</v>
      </c>
      <c r="B11" s="0" t="s">
        <v>72</v>
      </c>
      <c r="D11" s="0" t="str">
        <f aca="false">CONCATENATE("C:\Users\Max\Documents\GitHub\Ozon_upload\barcode\бирки имена\мальчики\", A11, ".pdf")</f>
        <v>C:\Users\Max\Documents\GitHub\Ozon_upload\barcode\бирки имена\мальчики\Термобирки Даниил.pdf</v>
      </c>
      <c r="E11" s="0" t="n">
        <v>0</v>
      </c>
      <c r="F11" s="0" t="n">
        <v>1</v>
      </c>
      <c r="G11" s="0" t="n">
        <v>2</v>
      </c>
      <c r="AA11" s="8" t="s">
        <v>49</v>
      </c>
    </row>
    <row r="12" customFormat="false" ht="12.8" hidden="false" customHeight="false" outlineLevel="0" collapsed="false">
      <c r="A12" s="11" t="s">
        <v>73</v>
      </c>
      <c r="B12" s="0" t="s">
        <v>74</v>
      </c>
      <c r="D12" s="0" t="str">
        <f aca="false">CONCATENATE("C:\Users\Max\Documents\GitHub\Ozon_upload\barcode\бирки имена\мальчики\", A12, ".pdf")</f>
        <v>C:\Users\Max\Documents\GitHub\Ozon_upload\barcode\бирки имена\мальчики\Термобирки Дмитрий.pdf</v>
      </c>
      <c r="E12" s="0" t="n">
        <v>0</v>
      </c>
      <c r="F12" s="0" t="n">
        <v>1</v>
      </c>
      <c r="G12" s="0" t="n">
        <v>2</v>
      </c>
      <c r="AA12" s="8" t="s">
        <v>49</v>
      </c>
    </row>
    <row r="13" customFormat="false" ht="12.8" hidden="false" customHeight="false" outlineLevel="0" collapsed="false">
      <c r="A13" s="11" t="s">
        <v>75</v>
      </c>
      <c r="B13" s="0" t="s">
        <v>76</v>
      </c>
      <c r="D13" s="0" t="str">
        <f aca="false">CONCATENATE("C:\Users\Max\Documents\GitHub\Ozon_upload\barcode\бирки имена\мальчики\", A13, ".pdf")</f>
        <v>C:\Users\Max\Documents\GitHub\Ozon_upload\barcode\бирки имена\мальчики\Термобирки Тимофей.pdf</v>
      </c>
      <c r="E13" s="0" t="n">
        <v>0</v>
      </c>
      <c r="F13" s="0" t="n">
        <v>1</v>
      </c>
      <c r="G13" s="0" t="n">
        <v>2</v>
      </c>
      <c r="AA13" s="8" t="s">
        <v>49</v>
      </c>
    </row>
    <row r="14" customFormat="false" ht="12.8" hidden="false" customHeight="false" outlineLevel="0" collapsed="false">
      <c r="A14" s="11" t="s">
        <v>77</v>
      </c>
      <c r="B14" s="0" t="s">
        <v>78</v>
      </c>
      <c r="D14" s="0" t="str">
        <f aca="false">CONCATENATE("C:\Users\Max\Documents\GitHub\Ozon_upload\barcode\бирки имена\мальчики\", A14, ".pdf")</f>
        <v>C:\Users\Max\Documents\GitHub\Ozon_upload\barcode\бирки имена\мальчики\Термобирки Роман.pdf</v>
      </c>
      <c r="E14" s="0" t="n">
        <v>0</v>
      </c>
      <c r="F14" s="0" t="n">
        <v>1</v>
      </c>
      <c r="G14" s="0" t="n">
        <v>2</v>
      </c>
      <c r="AA14" s="8" t="s">
        <v>49</v>
      </c>
    </row>
    <row r="15" customFormat="false" ht="12.8" hidden="false" customHeight="false" outlineLevel="0" collapsed="false">
      <c r="A15" s="11" t="s">
        <v>79</v>
      </c>
      <c r="B15" s="0" t="s">
        <v>80</v>
      </c>
      <c r="D15" s="0" t="str">
        <f aca="false">CONCATENATE("C:\Users\Max\Documents\GitHub\Ozon_upload\barcode\бирки имена\мальчики\", A15, ".pdf")</f>
        <v>C:\Users\Max\Documents\GitHub\Ozon_upload\barcode\бирки имена\мальчики\Термобирки Мирон.pdf</v>
      </c>
      <c r="E15" s="0" t="n">
        <v>0</v>
      </c>
      <c r="F15" s="0" t="n">
        <v>1</v>
      </c>
      <c r="G15" s="0" t="n">
        <v>2</v>
      </c>
      <c r="AA15" s="8" t="s">
        <v>49</v>
      </c>
    </row>
    <row r="16" customFormat="false" ht="12.8" hidden="false" customHeight="false" outlineLevel="0" collapsed="false">
      <c r="A16" s="11" t="s">
        <v>81</v>
      </c>
      <c r="B16" s="0" t="s">
        <v>82</v>
      </c>
      <c r="D16" s="0" t="str">
        <f aca="false">CONCATENATE("C:\Users\Max\Documents\GitHub\Ozon_upload\barcode\бирки имена\мальчики\", A16, ".pdf")</f>
        <v>C:\Users\Max\Documents\GitHub\Ozon_upload\barcode\бирки имена\мальчики\Термобирки Мухаммад.pdf</v>
      </c>
      <c r="E16" s="0" t="n">
        <v>0</v>
      </c>
      <c r="F16" s="0" t="n">
        <v>1</v>
      </c>
      <c r="G16" s="0" t="n">
        <v>2</v>
      </c>
      <c r="AA16" s="8" t="s">
        <v>49</v>
      </c>
    </row>
    <row r="17" customFormat="false" ht="12.8" hidden="false" customHeight="false" outlineLevel="0" collapsed="false">
      <c r="A17" s="11" t="s">
        <v>83</v>
      </c>
      <c r="B17" s="0" t="s">
        <v>84</v>
      </c>
      <c r="D17" s="0" t="str">
        <f aca="false">CONCATENATE("C:\Users\Max\Documents\GitHub\Ozon_upload\barcode\бирки имена\мальчики\", A17, ".pdf")</f>
        <v>C:\Users\Max\Documents\GitHub\Ozon_upload\barcode\бирки имена\мальчики\Термобирки Кирилл.pdf</v>
      </c>
      <c r="E17" s="0" t="n">
        <v>0</v>
      </c>
      <c r="F17" s="0" t="n">
        <v>1</v>
      </c>
      <c r="G17" s="0" t="n">
        <v>2</v>
      </c>
      <c r="AA17" s="8"/>
    </row>
    <row r="18" customFormat="false" ht="12.8" hidden="false" customHeight="false" outlineLevel="0" collapsed="false">
      <c r="A18" s="11" t="s">
        <v>85</v>
      </c>
      <c r="B18" s="0" t="s">
        <v>86</v>
      </c>
      <c r="D18" s="0" t="str">
        <f aca="false">CONCATENATE("C:\Users\Max\Documents\GitHub\Ozon_upload\barcode\бирки имена\мальчики\", A18, ".pdf")</f>
        <v>C:\Users\Max\Documents\GitHub\Ozon_upload\barcode\бирки имена\мальчики\Термобирки Егор.pdf</v>
      </c>
      <c r="E18" s="0" t="n">
        <v>0</v>
      </c>
      <c r="F18" s="0" t="n">
        <v>1</v>
      </c>
      <c r="G18" s="0" t="n">
        <v>2</v>
      </c>
      <c r="AA18" s="8"/>
    </row>
    <row r="19" customFormat="false" ht="12.8" hidden="false" customHeight="false" outlineLevel="0" collapsed="false">
      <c r="A19" s="11" t="s">
        <v>87</v>
      </c>
      <c r="B19" s="0" t="s">
        <v>88</v>
      </c>
      <c r="D19" s="0" t="str">
        <f aca="false">CONCATENATE("C:\Users\Max\Documents\GitHub\Ozon_upload\barcode\бирки имена\мальчики\", A19, ".pdf")</f>
        <v>C:\Users\Max\Documents\GitHub\Ozon_upload\barcode\бирки имена\мальчики\Термобирки Илья.pdf</v>
      </c>
      <c r="E19" s="0" t="n">
        <v>0</v>
      </c>
      <c r="F19" s="0" t="n">
        <v>1</v>
      </c>
      <c r="G19" s="0" t="n">
        <v>2</v>
      </c>
      <c r="AA19" s="8"/>
    </row>
    <row r="20" customFormat="false" ht="12.8" hidden="false" customHeight="false" outlineLevel="0" collapsed="false">
      <c r="A20" s="11" t="s">
        <v>89</v>
      </c>
      <c r="B20" s="0" t="s">
        <v>90</v>
      </c>
      <c r="D20" s="0" t="str">
        <f aca="false">CONCATENATE("C:\Users\Max\Documents\GitHub\Ozon_upload\barcode\бирки имена\мальчики\", A20, ".pdf")</f>
        <v>C:\Users\Max\Documents\GitHub\Ozon_upload\barcode\бирки имена\мальчики\Термобирки Алексей.pdf</v>
      </c>
      <c r="E20" s="0" t="n">
        <v>0</v>
      </c>
      <c r="F20" s="0" t="n">
        <v>1</v>
      </c>
      <c r="G20" s="0" t="n">
        <v>2</v>
      </c>
      <c r="AA20" s="8"/>
    </row>
    <row r="21" customFormat="false" ht="12.8" hidden="false" customHeight="false" outlineLevel="0" collapsed="false">
      <c r="A21" s="11" t="s">
        <v>91</v>
      </c>
      <c r="B21" s="0" t="s">
        <v>92</v>
      </c>
      <c r="D21" s="0" t="str">
        <f aca="false">CONCATENATE("C:\Users\Max\Documents\GitHub\Ozon_upload\barcode\бирки имена\мальчики\", A21, ".pdf")</f>
        <v>C:\Users\Max\Documents\GitHub\Ozon_upload\barcode\бирки имена\мальчики\Термобирки Константин.pdf</v>
      </c>
      <c r="E21" s="0" t="n">
        <v>0</v>
      </c>
      <c r="F21" s="0" t="n">
        <v>1</v>
      </c>
      <c r="G21" s="0" t="n">
        <v>2</v>
      </c>
      <c r="AA21" s="8"/>
    </row>
    <row r="22" customFormat="false" ht="12.8" hidden="false" customHeight="false" outlineLevel="0" collapsed="false">
      <c r="A22" s="11" t="s">
        <v>93</v>
      </c>
      <c r="B22" s="0" t="s">
        <v>94</v>
      </c>
      <c r="D22" s="0" t="str">
        <f aca="false">CONCATENATE("C:\Users\Max\Documents\GitHub\Ozon_upload\barcode\бирки имена\мальчики\", A22, ".pdf")</f>
        <v>C:\Users\Max\Documents\GitHub\Ozon_upload\barcode\бирки имена\мальчики\Термобирки Фёдор.pdf</v>
      </c>
      <c r="E22" s="0" t="n">
        <v>0</v>
      </c>
      <c r="F22" s="0" t="n">
        <v>1</v>
      </c>
      <c r="G22" s="0" t="n">
        <v>2</v>
      </c>
      <c r="AA22" s="8"/>
    </row>
    <row r="23" customFormat="false" ht="12.8" hidden="false" customHeight="false" outlineLevel="0" collapsed="false">
      <c r="A23" s="11" t="s">
        <v>95</v>
      </c>
      <c r="B23" s="0" t="s">
        <v>96</v>
      </c>
      <c r="D23" s="0" t="str">
        <f aca="false">CONCATENATE("C:\Users\Max\Documents\GitHub\Ozon_upload\barcode\бирки имена\мальчики\", A23, ".pdf")</f>
        <v>C:\Users\Max\Documents\GitHub\Ozon_upload\barcode\бирки имена\мальчики\Термобирки Евгений.pdf</v>
      </c>
      <c r="E23" s="0" t="n">
        <v>0</v>
      </c>
      <c r="F23" s="0" t="n">
        <v>1</v>
      </c>
      <c r="G23" s="0" t="n">
        <v>2</v>
      </c>
      <c r="AA23" s="8"/>
    </row>
    <row r="24" customFormat="false" ht="12.8" hidden="false" customHeight="false" outlineLevel="0" collapsed="false">
      <c r="A24" s="11" t="s">
        <v>97</v>
      </c>
      <c r="B24" s="0" t="s">
        <v>98</v>
      </c>
      <c r="D24" s="0" t="str">
        <f aca="false">CONCATENATE("C:\Users\Max\Documents\GitHub\Ozon_upload\barcode\бирки имена\мальчики\", A24, ".pdf")</f>
        <v>C:\Users\Max\Documents\GitHub\Ozon_upload\barcode\бирки имена\мальчики\Термобирки Денис.pdf</v>
      </c>
      <c r="E24" s="0" t="n">
        <v>0</v>
      </c>
      <c r="F24" s="0" t="n">
        <v>1</v>
      </c>
      <c r="G24" s="0" t="n">
        <v>2</v>
      </c>
      <c r="AA24" s="8"/>
    </row>
    <row r="25" customFormat="false" ht="12.8" hidden="false" customHeight="false" outlineLevel="0" collapsed="false">
      <c r="A25" s="11" t="s">
        <v>99</v>
      </c>
      <c r="B25" s="0" t="s">
        <v>100</v>
      </c>
      <c r="D25" s="0" t="str">
        <f aca="false">CONCATENATE("C:\Users\Max\Documents\GitHub\Ozon_upload\barcode\бирки имена\мальчики\", A25, ".pdf")</f>
        <v>C:\Users\Max\Documents\GitHub\Ozon_upload\barcode\бирки имена\мальчики\Термобирки Антон.pdf</v>
      </c>
      <c r="E25" s="0" t="n">
        <v>0</v>
      </c>
      <c r="F25" s="0" t="n">
        <v>1</v>
      </c>
      <c r="G25" s="0" t="n">
        <v>2</v>
      </c>
      <c r="AA25" s="8"/>
    </row>
    <row r="26" customFormat="false" ht="12.8" hidden="false" customHeight="false" outlineLevel="0" collapsed="false">
      <c r="A26" s="11" t="s">
        <v>101</v>
      </c>
      <c r="B26" s="0" t="s">
        <v>102</v>
      </c>
      <c r="D26" s="0" t="str">
        <f aca="false">CONCATENATE("C:\Users\Max\Documents\GitHub\Ozon_upload\barcode\бирки имена\мальчики\", A26, ".pdf")</f>
        <v>C:\Users\Max\Documents\GitHub\Ozon_upload\barcode\бирки имена\мальчики\Термобирки Игорь.pdf</v>
      </c>
      <c r="E26" s="0" t="n">
        <v>0</v>
      </c>
      <c r="F26" s="0" t="n">
        <v>1</v>
      </c>
      <c r="G26" s="0" t="n">
        <v>2</v>
      </c>
      <c r="AA26" s="8"/>
    </row>
    <row r="27" customFormat="false" ht="12.8" hidden="false" customHeight="false" outlineLevel="0" collapsed="false">
      <c r="A27" s="11" t="s">
        <v>103</v>
      </c>
      <c r="B27" s="0" t="s">
        <v>104</v>
      </c>
      <c r="D27" s="0" t="str">
        <f aca="false">CONCATENATE("C:\Users\Max\Documents\GitHub\Ozon_upload\barcode\бирки имена\мальчики\", A27, ".pdf")</f>
        <v>C:\Users\Max\Documents\GitHub\Ozon_upload\barcode\бирки имена\мальчики\Термобирки Юрий.pdf</v>
      </c>
      <c r="E27" s="0" t="n">
        <v>0</v>
      </c>
      <c r="F27" s="0" t="n">
        <v>1</v>
      </c>
      <c r="G27" s="0" t="n">
        <v>2</v>
      </c>
      <c r="AA27" s="8"/>
    </row>
    <row r="28" customFormat="false" ht="12.8" hidden="false" customHeight="false" outlineLevel="0" collapsed="false">
      <c r="A28" s="11" t="s">
        <v>105</v>
      </c>
      <c r="B28" s="0" t="s">
        <v>106</v>
      </c>
      <c r="D28" s="0" t="str">
        <f aca="false">CONCATENATE("C:\Users\Max\Documents\GitHub\Ozon_upload\barcode\бирки имена\мальчики\", A28, ".pdf")</f>
        <v>C:\Users\Max\Documents\GitHub\Ozon_upload\barcode\бирки имена\мальчики\Термобирки Олег.pdf</v>
      </c>
      <c r="E28" s="0" t="n">
        <v>0</v>
      </c>
      <c r="F28" s="0" t="n">
        <v>1</v>
      </c>
      <c r="G28" s="0" t="n">
        <v>2</v>
      </c>
      <c r="AA28" s="8"/>
    </row>
    <row r="29" customFormat="false" ht="12.8" hidden="false" customHeight="false" outlineLevel="0" collapsed="false">
      <c r="A29" s="11" t="s">
        <v>107</v>
      </c>
      <c r="B29" s="0" t="s">
        <v>108</v>
      </c>
      <c r="D29" s="0" t="str">
        <f aca="false">CONCATENATE("C:\Users\Max\Documents\GitHub\Ozon_upload\barcode\бирки имена\мальчики\", A29, ".pdf")</f>
        <v>C:\Users\Max\Documents\GitHub\Ozon_upload\barcode\бирки имена\мальчики\Термобирки Вячеслав.pdf</v>
      </c>
      <c r="E29" s="0" t="n">
        <v>0</v>
      </c>
      <c r="F29" s="0" t="n">
        <v>1</v>
      </c>
      <c r="G29" s="0" t="n">
        <v>2</v>
      </c>
      <c r="AA29" s="8"/>
    </row>
    <row r="30" customFormat="false" ht="12.8" hidden="false" customHeight="false" outlineLevel="0" collapsed="false">
      <c r="A30" s="11" t="s">
        <v>109</v>
      </c>
      <c r="B30" s="0" t="s">
        <v>110</v>
      </c>
      <c r="D30" s="0" t="str">
        <f aca="false">CONCATENATE("C:\Users\Max\Documents\GitHub\Ozon_upload\barcode\бирки имена\мальчики\", A30, ".pdf")</f>
        <v>C:\Users\Max\Documents\GitHub\Ozon_upload\barcode\бирки имена\мальчики\Термобирки Станислав.pdf</v>
      </c>
      <c r="E30" s="0" t="n">
        <v>0</v>
      </c>
      <c r="F30" s="0" t="n">
        <v>1</v>
      </c>
      <c r="G30" s="0" t="n">
        <v>2</v>
      </c>
      <c r="AA30" s="8"/>
    </row>
    <row r="31" customFormat="false" ht="12.8" hidden="false" customHeight="false" outlineLevel="0" collapsed="false">
      <c r="A31" s="11" t="s">
        <v>111</v>
      </c>
      <c r="B31" s="0" t="s">
        <v>112</v>
      </c>
      <c r="D31" s="0" t="str">
        <f aca="false">CONCATENATE("C:\Users\Max\Documents\GitHub\Ozon_upload\barcode\бирки имена\мальчики\", A31, ".pdf")</f>
        <v>C:\Users\Max\Documents\GitHub\Ozon_upload\barcode\бирки имена\мальчики\Термобирки Василий.pdf</v>
      </c>
      <c r="E31" s="0" t="n">
        <v>0</v>
      </c>
      <c r="F31" s="0" t="n">
        <v>1</v>
      </c>
      <c r="G31" s="0" t="n">
        <v>2</v>
      </c>
      <c r="AA31" s="8"/>
    </row>
    <row r="32" customFormat="false" ht="12.8" hidden="false" customHeight="false" outlineLevel="0" collapsed="false">
      <c r="A32" s="11" t="s">
        <v>113</v>
      </c>
      <c r="B32" s="0" t="s">
        <v>114</v>
      </c>
      <c r="D32" s="0" t="str">
        <f aca="false">CONCATENATE("C:\Users\Max\Documents\GitHub\Ozon_upload\barcode\бирки имена\мальчики\", A32, ".pdf")</f>
        <v>C:\Users\Max\Documents\GitHub\Ozon_upload\barcode\бирки имена\мальчики\Термобирки Вадим.pdf</v>
      </c>
      <c r="E32" s="0" t="n">
        <v>0</v>
      </c>
      <c r="F32" s="0" t="n">
        <v>1</v>
      </c>
      <c r="G32" s="0" t="n">
        <v>2</v>
      </c>
      <c r="AA32" s="8"/>
    </row>
    <row r="33" customFormat="false" ht="12.8" hidden="false" customHeight="false" outlineLevel="0" collapsed="false">
      <c r="A33" s="11" t="s">
        <v>115</v>
      </c>
      <c r="B33" s="0" t="s">
        <v>116</v>
      </c>
      <c r="D33" s="0" t="str">
        <f aca="false">CONCATENATE("C:\Users\Max\Documents\GitHub\Ozon_upload\barcode\бирки имена\мальчики\", A33, ".pdf")</f>
        <v>C:\Users\Max\Documents\GitHub\Ozon_upload\barcode\бирки имена\мальчики\Термобирки Макар.pdf</v>
      </c>
      <c r="E33" s="0" t="n">
        <v>0</v>
      </c>
      <c r="F33" s="0" t="n">
        <v>1</v>
      </c>
      <c r="G33" s="0" t="n">
        <v>2</v>
      </c>
      <c r="AA33" s="8"/>
    </row>
    <row r="34" customFormat="false" ht="12.8" hidden="false" customHeight="false" outlineLevel="0" collapsed="false">
      <c r="A34" s="11" t="s">
        <v>117</v>
      </c>
      <c r="B34" s="0" t="s">
        <v>118</v>
      </c>
      <c r="D34" s="0" t="str">
        <f aca="false">CONCATENATE("C:\Users\Max\Documents\GitHub\Ozon_upload\barcode\бирки имена\мальчики\", A34, ".pdf")</f>
        <v>C:\Users\Max\Documents\GitHub\Ozon_upload\barcode\бирки имена\мальчики\Термобирки Адам.pdf</v>
      </c>
      <c r="E34" s="0" t="n">
        <v>0</v>
      </c>
      <c r="F34" s="0" t="n">
        <v>1</v>
      </c>
      <c r="G34" s="0" t="n">
        <v>2</v>
      </c>
      <c r="AA34" s="8"/>
    </row>
    <row r="35" customFormat="false" ht="12.8" hidden="false" customHeight="false" outlineLevel="0" collapsed="false">
      <c r="A35" s="11" t="s">
        <v>119</v>
      </c>
      <c r="B35" s="0" t="s">
        <v>120</v>
      </c>
      <c r="D35" s="0" t="str">
        <f aca="false">CONCATENATE("C:\Users\Max\Documents\GitHub\Ozon_upload\barcode\бирки имена\мальчики\", A35, ".pdf")</f>
        <v>C:\Users\Max\Documents\GitHub\Ozon_upload\barcode\бирки имена\мальчики\Термобирки Богдан.pdf</v>
      </c>
      <c r="E35" s="0" t="n">
        <v>0</v>
      </c>
      <c r="F35" s="0" t="n">
        <v>1</v>
      </c>
      <c r="G35" s="0" t="n">
        <v>2</v>
      </c>
      <c r="AA35" s="8"/>
    </row>
    <row r="36" customFormat="false" ht="12.8" hidden="false" customHeight="false" outlineLevel="0" collapsed="false">
      <c r="A36" s="11" t="s">
        <v>121</v>
      </c>
      <c r="B36" s="0" t="s">
        <v>122</v>
      </c>
      <c r="D36" s="0" t="str">
        <f aca="false">CONCATENATE("C:\Users\Max\Documents\GitHub\Ozon_upload\barcode\бирки имена\мальчики\", A36, ".pdf")</f>
        <v>C:\Users\Max\Documents\GitHub\Ozon_upload\barcode\бирки имена\мальчики\Термобирки Платон.pdf</v>
      </c>
      <c r="E36" s="0" t="n">
        <v>0</v>
      </c>
      <c r="F36" s="0" t="n">
        <v>1</v>
      </c>
      <c r="G36" s="0" t="n">
        <v>2</v>
      </c>
      <c r="AA36" s="8"/>
    </row>
    <row r="37" customFormat="false" ht="12.8" hidden="false" customHeight="false" outlineLevel="0" collapsed="false">
      <c r="A37" s="11" t="s">
        <v>123</v>
      </c>
      <c r="B37" s="0" t="s">
        <v>124</v>
      </c>
      <c r="D37" s="0" t="str">
        <f aca="false">CONCATENATE("C:\Users\Max\Documents\GitHub\Ozon_upload\barcode\бирки имена\мальчики\", A37, ".pdf")</f>
        <v>C:\Users\Max\Documents\GitHub\Ozon_upload\barcode\бирки имена\мальчики\Термобирки Леон.pdf</v>
      </c>
      <c r="E37" s="0" t="n">
        <v>0</v>
      </c>
      <c r="F37" s="0" t="n">
        <v>1</v>
      </c>
      <c r="G37" s="0" t="n">
        <v>2</v>
      </c>
      <c r="AA37" s="8"/>
    </row>
    <row r="38" customFormat="false" ht="12.8" hidden="false" customHeight="false" outlineLevel="0" collapsed="false">
      <c r="A38" s="11" t="s">
        <v>125</v>
      </c>
      <c r="B38" s="0" t="s">
        <v>126</v>
      </c>
      <c r="D38" s="0" t="str">
        <f aca="false">CONCATENATE("C:\Users\Max\Documents\GitHub\Ozon_upload\barcode\бирки имена\мальчики\", A38, ".pdf")</f>
        <v>C:\Users\Max\Documents\GitHub\Ozon_upload\barcode\бирки имена\мальчики\Термобирки Савелий.pdf</v>
      </c>
      <c r="E38" s="0" t="n">
        <v>0</v>
      </c>
      <c r="F38" s="0" t="n">
        <v>1</v>
      </c>
      <c r="G38" s="0" t="n">
        <v>2</v>
      </c>
      <c r="AA38" s="8"/>
    </row>
    <row r="39" customFormat="false" ht="12.8" hidden="false" customHeight="false" outlineLevel="0" collapsed="false">
      <c r="A39" s="11" t="s">
        <v>127</v>
      </c>
      <c r="B39" s="0" t="s">
        <v>128</v>
      </c>
      <c r="D39" s="0" t="str">
        <f aca="false">CONCATENATE("C:\Users\Max\Documents\GitHub\Ozon_upload\barcode\бирки имена\мальчики\", A39, ".pdf")</f>
        <v>C:\Users\Max\Documents\GitHub\Ozon_upload\barcode\бирки имена\мальчики\Термобирки Демид.pdf</v>
      </c>
      <c r="E39" s="0" t="n">
        <v>0</v>
      </c>
      <c r="F39" s="0" t="n">
        <v>1</v>
      </c>
      <c r="G39" s="0" t="n">
        <v>2</v>
      </c>
      <c r="AA39" s="8"/>
    </row>
    <row r="40" customFormat="false" ht="12.8" hidden="false" customHeight="false" outlineLevel="0" collapsed="false">
      <c r="A40" s="11" t="s">
        <v>129</v>
      </c>
      <c r="B40" s="0" t="s">
        <v>130</v>
      </c>
      <c r="D40" s="0" t="str">
        <f aca="false">CONCATENATE("C:\Users\Max\Documents\GitHub\Ozon_upload\barcode\бирки имена\мальчики\", A40, ".pdf")</f>
        <v>C:\Users\Max\Documents\GitHub\Ozon_upload\barcode\бирки имена\мальчики\Термобирки Лука.pdf</v>
      </c>
      <c r="E40" s="0" t="n">
        <v>0</v>
      </c>
      <c r="F40" s="0" t="n">
        <v>1</v>
      </c>
      <c r="G40" s="0" t="n">
        <v>2</v>
      </c>
      <c r="AA40" s="8"/>
    </row>
    <row r="41" customFormat="false" ht="12.8" hidden="false" customHeight="false" outlineLevel="0" collapsed="false">
      <c r="A41" s="11" t="s">
        <v>131</v>
      </c>
      <c r="B41" s="0" t="s">
        <v>132</v>
      </c>
      <c r="D41" s="0" t="str">
        <f aca="false">CONCATENATE("C:\Users\Max\Documents\GitHub\Ozon_upload\barcode\бирки имена\мальчики\", A41, ".pdf")</f>
        <v>C:\Users\Max\Documents\GitHub\Ozon_upload\barcode\бирки имена\мальчики\Термобирки Савва.pdf</v>
      </c>
      <c r="E41" s="0" t="n">
        <v>0</v>
      </c>
      <c r="F41" s="0" t="n">
        <v>1</v>
      </c>
      <c r="G41" s="0" t="n">
        <v>2</v>
      </c>
      <c r="AA41" s="8"/>
    </row>
    <row r="42" customFormat="false" ht="12.8" hidden="false" customHeight="false" outlineLevel="0" collapsed="false">
      <c r="A42" s="11" t="s">
        <v>133</v>
      </c>
      <c r="B42" s="0" t="s">
        <v>134</v>
      </c>
      <c r="D42" s="0" t="str">
        <f aca="false">CONCATENATE("C:\Users\Max\Documents\GitHub\Ozon_upload\barcode\бирки имена\мальчики\", A42, ".pdf")</f>
        <v>C:\Users\Max\Documents\GitHub\Ozon_upload\barcode\бирки имена\мальчики\Термобирки Мирослав.pdf</v>
      </c>
      <c r="E42" s="0" t="n">
        <v>0</v>
      </c>
      <c r="F42" s="0" t="n">
        <v>1</v>
      </c>
      <c r="G42" s="0" t="n">
        <v>2</v>
      </c>
      <c r="AA42" s="8"/>
    </row>
    <row r="43" customFormat="false" ht="12.8" hidden="false" customHeight="false" outlineLevel="0" collapsed="false">
      <c r="A43" s="11" t="s">
        <v>135</v>
      </c>
      <c r="B43" s="0" t="s">
        <v>136</v>
      </c>
      <c r="D43" s="0" t="str">
        <f aca="false">CONCATENATE("C:\Users\Max\Documents\GitHub\Ozon_upload\barcode\бирки имена\девочки\", A43, ".pdf")</f>
        <v>C:\Users\Max\Documents\GitHub\Ozon_upload\barcode\бирки имена\девочки\Термобирки София.pdf</v>
      </c>
      <c r="E43" s="0" t="n">
        <v>0</v>
      </c>
      <c r="F43" s="0" t="n">
        <v>1</v>
      </c>
      <c r="G43" s="0" t="n">
        <v>2</v>
      </c>
      <c r="AA43" s="8"/>
    </row>
    <row r="44" customFormat="false" ht="12.8" hidden="false" customHeight="false" outlineLevel="0" collapsed="false">
      <c r="A44" s="11" t="s">
        <v>137</v>
      </c>
      <c r="B44" s="0" t="s">
        <v>138</v>
      </c>
      <c r="D44" s="0" t="str">
        <f aca="false">CONCATENATE("C:\Users\Max\Documents\GitHub\Ozon_upload\barcode\бирки имена\девочки\", A44, ".pdf")</f>
        <v>C:\Users\Max\Documents\GitHub\Ozon_upload\barcode\бирки имена\девочки\Термобирки Анна.pdf</v>
      </c>
      <c r="E44" s="0" t="n">
        <v>0</v>
      </c>
      <c r="F44" s="0" t="n">
        <v>1</v>
      </c>
      <c r="G44" s="0" t="n">
        <v>2</v>
      </c>
      <c r="AA44" s="8"/>
    </row>
    <row r="45" customFormat="false" ht="12.8" hidden="false" customHeight="false" outlineLevel="0" collapsed="false">
      <c r="A45" s="11" t="s">
        <v>139</v>
      </c>
      <c r="B45" s="0" t="s">
        <v>140</v>
      </c>
      <c r="D45" s="0" t="str">
        <f aca="false">CONCATENATE("C:\Users\Max\Documents\GitHub\Ozon_upload\barcode\бирки имена\девочки\", A45, ".pdf")</f>
        <v>C:\Users\Max\Documents\GitHub\Ozon_upload\barcode\бирки имена\девочки\Термобирки Мария.pdf</v>
      </c>
      <c r="E45" s="0" t="n">
        <v>0</v>
      </c>
      <c r="F45" s="0" t="n">
        <v>1</v>
      </c>
      <c r="G45" s="0" t="n">
        <v>2</v>
      </c>
      <c r="AA45" s="8"/>
    </row>
    <row r="46" customFormat="false" ht="12.8" hidden="false" customHeight="false" outlineLevel="0" collapsed="false">
      <c r="A46" s="11" t="s">
        <v>141</v>
      </c>
      <c r="B46" s="0" t="s">
        <v>142</v>
      </c>
      <c r="D46" s="0" t="str">
        <f aca="false">CONCATENATE("C:\Users\Max\Documents\GitHub\Ozon_upload\barcode\бирки имена\девочки\", A46, ".pdf")</f>
        <v>C:\Users\Max\Documents\GitHub\Ozon_upload\barcode\бирки имена\девочки\Термобирки Ева.pdf</v>
      </c>
      <c r="E46" s="0" t="n">
        <v>0</v>
      </c>
      <c r="F46" s="0" t="n">
        <v>1</v>
      </c>
      <c r="G46" s="0" t="n">
        <v>2</v>
      </c>
      <c r="AA46" s="8"/>
    </row>
    <row r="47" customFormat="false" ht="12.8" hidden="false" customHeight="false" outlineLevel="0" collapsed="false">
      <c r="A47" s="11" t="s">
        <v>143</v>
      </c>
      <c r="B47" s="0" t="s">
        <v>144</v>
      </c>
      <c r="D47" s="0" t="str">
        <f aca="false">CONCATENATE("C:\Users\Max\Documents\GitHub\Ozon_upload\barcode\бирки имена\девочки\", A47, ".pdf")</f>
        <v>C:\Users\Max\Documents\GitHub\Ozon_upload\barcode\бирки имена\девочки\Термобирки Алиса.pdf</v>
      </c>
      <c r="E47" s="0" t="n">
        <v>0</v>
      </c>
      <c r="F47" s="0" t="n">
        <v>1</v>
      </c>
      <c r="G47" s="0" t="n">
        <v>2</v>
      </c>
    </row>
    <row r="48" customFormat="false" ht="12.8" hidden="false" customHeight="false" outlineLevel="0" collapsed="false">
      <c r="A48" s="11" t="s">
        <v>145</v>
      </c>
      <c r="B48" s="0" t="s">
        <v>146</v>
      </c>
      <c r="D48" s="0" t="str">
        <f aca="false">CONCATENATE("C:\Users\Max\Documents\GitHub\Ozon_upload\barcode\бирки имена\девочки\", A48, ".pdf")</f>
        <v>C:\Users\Max\Documents\GitHub\Ozon_upload\barcode\бирки имена\девочки\Термобирки Есения.pdf</v>
      </c>
      <c r="E48" s="0" t="n">
        <v>0</v>
      </c>
      <c r="F48" s="0" t="n">
        <v>1</v>
      </c>
      <c r="G48" s="0" t="n">
        <v>2</v>
      </c>
    </row>
    <row r="49" customFormat="false" ht="12.8" hidden="false" customHeight="false" outlineLevel="0" collapsed="false">
      <c r="A49" s="11" t="s">
        <v>147</v>
      </c>
      <c r="B49" s="0" t="s">
        <v>148</v>
      </c>
      <c r="D49" s="0" t="str">
        <f aca="false">CONCATENATE("C:\Users\Max\Documents\GitHub\Ozon_upload\barcode\бирки имена\девочки\", A49, ".pdf")</f>
        <v>C:\Users\Max\Documents\GitHub\Ozon_upload\barcode\бирки имена\девочки\Термобирки Екатерина.pdf</v>
      </c>
      <c r="E49" s="0" t="n">
        <v>0</v>
      </c>
      <c r="F49" s="0" t="n">
        <v>1</v>
      </c>
      <c r="G49" s="0" t="n">
        <v>2</v>
      </c>
    </row>
    <row r="50" customFormat="false" ht="12.8" hidden="false" customHeight="false" outlineLevel="0" collapsed="false">
      <c r="A50" s="11" t="s">
        <v>149</v>
      </c>
      <c r="B50" s="0" t="s">
        <v>150</v>
      </c>
      <c r="D50" s="0" t="str">
        <f aca="false">CONCATENATE("C:\Users\Max\Documents\GitHub\Ozon_upload\barcode\бирки имена\девочки\", A50, ".pdf")</f>
        <v>C:\Users\Max\Documents\GitHub\Ozon_upload\barcode\бирки имена\девочки\Термобирки Светлана.pdf</v>
      </c>
      <c r="E50" s="0" t="n">
        <v>0</v>
      </c>
      <c r="F50" s="0" t="n">
        <v>1</v>
      </c>
      <c r="G50" s="0" t="n">
        <v>2</v>
      </c>
    </row>
    <row r="51" customFormat="false" ht="12.8" hidden="false" customHeight="false" outlineLevel="0" collapsed="false">
      <c r="A51" s="11" t="s">
        <v>151</v>
      </c>
      <c r="B51" s="0" t="s">
        <v>152</v>
      </c>
      <c r="D51" s="0" t="str">
        <f aca="false">CONCATENATE("C:\Users\Max\Documents\GitHub\Ozon_upload\barcode\бирки имена\девочки\", A51, ".pdf")</f>
        <v>C:\Users\Max\Documents\GitHub\Ozon_upload\barcode\бирки имена\девочки\Термобирки Полина.pdf</v>
      </c>
      <c r="E51" s="0" t="n">
        <v>0</v>
      </c>
      <c r="F51" s="0" t="n">
        <v>1</v>
      </c>
      <c r="G51" s="0" t="n">
        <v>2</v>
      </c>
    </row>
    <row r="52" customFormat="false" ht="12.8" hidden="false" customHeight="false" outlineLevel="0" collapsed="false">
      <c r="A52" s="11" t="s">
        <v>153</v>
      </c>
      <c r="B52" s="0" t="s">
        <v>154</v>
      </c>
      <c r="D52" s="0" t="str">
        <f aca="false">CONCATENATE("C:\Users\Max\Documents\GitHub\Ozon_upload\barcode\бирки имена\девочки\", A52, ".pdf")</f>
        <v>C:\Users\Max\Documents\GitHub\Ozon_upload\barcode\бирки имена\девочки\Термобирки Оливия.pdf</v>
      </c>
      <c r="E52" s="0" t="n">
        <v>0</v>
      </c>
      <c r="F52" s="0" t="n">
        <v>1</v>
      </c>
      <c r="G52" s="0" t="n">
        <v>2</v>
      </c>
    </row>
    <row r="53" customFormat="false" ht="12.8" hidden="false" customHeight="false" outlineLevel="0" collapsed="false">
      <c r="A53" s="11" t="s">
        <v>155</v>
      </c>
      <c r="B53" s="0" t="s">
        <v>156</v>
      </c>
      <c r="D53" s="0" t="str">
        <f aca="false">CONCATENATE("C:\Users\Max\Documents\GitHub\Ozon_upload\barcode\бирки имена\девочки\", A53, ".pdf")</f>
        <v>C:\Users\Max\Documents\GitHub\Ozon_upload\barcode\бирки имена\девочки\Термобирки Агата.pdf</v>
      </c>
      <c r="E53" s="0" t="n">
        <v>0</v>
      </c>
      <c r="F53" s="0" t="n">
        <v>1</v>
      </c>
      <c r="G53" s="0" t="n">
        <v>2</v>
      </c>
    </row>
    <row r="54" customFormat="false" ht="12.8" hidden="false" customHeight="false" outlineLevel="0" collapsed="false">
      <c r="A54" s="11" t="s">
        <v>157</v>
      </c>
      <c r="B54" s="0" t="s">
        <v>158</v>
      </c>
      <c r="D54" s="0" t="str">
        <f aca="false">CONCATENATE("C:\Users\Max\Documents\GitHub\Ozon_upload\barcode\бирки имена\девочки\", A54, ".pdf")</f>
        <v>C:\Users\Max\Documents\GitHub\Ozon_upload\barcode\бирки имена\девочки\Термобирки Милана.pdf</v>
      </c>
      <c r="E54" s="0" t="n">
        <v>0</v>
      </c>
      <c r="F54" s="0" t="n">
        <v>1</v>
      </c>
      <c r="G54" s="0" t="n">
        <v>2</v>
      </c>
    </row>
    <row r="55" customFormat="false" ht="12.8" hidden="false" customHeight="false" outlineLevel="0" collapsed="false">
      <c r="A55" s="11" t="s">
        <v>159</v>
      </c>
      <c r="B55" s="0" t="s">
        <v>160</v>
      </c>
      <c r="D55" s="0" t="str">
        <f aca="false">CONCATENATE("C:\Users\Max\Documents\GitHub\Ozon_upload\barcode\бирки имена\девочки\", A55, ".pdf")</f>
        <v>C:\Users\Max\Documents\GitHub\Ozon_upload\barcode\бирки имена\девочки\Термобирки Амалия.pdf</v>
      </c>
      <c r="E55" s="0" t="n">
        <v>0</v>
      </c>
      <c r="F55" s="0" t="n">
        <v>1</v>
      </c>
      <c r="G55" s="0" t="n">
        <v>2</v>
      </c>
    </row>
    <row r="56" customFormat="false" ht="12.8" hidden="false" customHeight="false" outlineLevel="0" collapsed="false">
      <c r="A56" s="11" t="s">
        <v>161</v>
      </c>
      <c r="B56" s="0" t="s">
        <v>162</v>
      </c>
      <c r="D56" s="0" t="str">
        <f aca="false">CONCATENATE("C:\Users\Max\Documents\GitHub\Ozon_upload\barcode\бирки имена\девочки\", A56, ".pdf")</f>
        <v>C:\Users\Max\Documents\GitHub\Ozon_upload\barcode\бирки имена\девочки\Термобирки Виктория.pdf</v>
      </c>
      <c r="E56" s="0" t="n">
        <v>0</v>
      </c>
      <c r="F56" s="0" t="n">
        <v>1</v>
      </c>
      <c r="G56" s="0" t="n">
        <v>2</v>
      </c>
    </row>
    <row r="57" customFormat="false" ht="12.8" hidden="false" customHeight="false" outlineLevel="0" collapsed="false">
      <c r="A57" s="11" t="s">
        <v>163</v>
      </c>
      <c r="B57" s="0" t="s">
        <v>164</v>
      </c>
      <c r="D57" s="0" t="str">
        <f aca="false">CONCATENATE("C:\Users\Max\Documents\GitHub\Ozon_upload\barcode\бирки имена\девочки\", A57, ".pdf")</f>
        <v>C:\Users\Max\Documents\GitHub\Ozon_upload\barcode\бирки имена\девочки\Термобирки Ясмина.pdf</v>
      </c>
      <c r="E57" s="0" t="n">
        <v>0</v>
      </c>
      <c r="F57" s="0" t="n">
        <v>1</v>
      </c>
      <c r="G57" s="0" t="n">
        <v>2</v>
      </c>
    </row>
    <row r="58" customFormat="false" ht="12.8" hidden="false" customHeight="false" outlineLevel="0" collapsed="false">
      <c r="A58" s="11" t="s">
        <v>165</v>
      </c>
      <c r="B58" s="0" t="s">
        <v>166</v>
      </c>
      <c r="D58" s="0" t="str">
        <f aca="false">CONCATENATE("C:\Users\Max\Documents\GitHub\Ozon_upload\barcode\бирки имена\девочки\", A58, ".pdf")</f>
        <v>C:\Users\Max\Documents\GitHub\Ozon_upload\barcode\бирки имена\девочки\Термобирки Дарья.pdf</v>
      </c>
      <c r="E58" s="0" t="n">
        <v>0</v>
      </c>
      <c r="F58" s="0" t="n">
        <v>1</v>
      </c>
      <c r="G58" s="0" t="n">
        <v>2</v>
      </c>
    </row>
    <row r="59" customFormat="false" ht="12.8" hidden="false" customHeight="false" outlineLevel="0" collapsed="false">
      <c r="A59" s="11" t="s">
        <v>167</v>
      </c>
      <c r="B59" s="0" t="s">
        <v>168</v>
      </c>
      <c r="D59" s="0" t="str">
        <f aca="false">CONCATENATE("C:\Users\Max\Documents\GitHub\Ozon_upload\barcode\бирки имена\девочки\", A59, ".pdf")</f>
        <v>C:\Users\Max\Documents\GitHub\Ozon_upload\barcode\бирки имена\девочки\Термобирки Александра.pdf</v>
      </c>
      <c r="E59" s="0" t="n">
        <v>0</v>
      </c>
      <c r="F59" s="0" t="n">
        <v>1</v>
      </c>
      <c r="G59" s="0" t="n">
        <v>2</v>
      </c>
    </row>
    <row r="60" customFormat="false" ht="12.8" hidden="false" customHeight="false" outlineLevel="0" collapsed="false">
      <c r="A60" s="11" t="s">
        <v>169</v>
      </c>
      <c r="B60" s="0" t="s">
        <v>170</v>
      </c>
      <c r="D60" s="0" t="str">
        <f aca="false">CONCATENATE("C:\Users\Max\Documents\GitHub\Ozon_upload\barcode\бирки имена\девочки\", A60, ".pdf")</f>
        <v>C:\Users\Max\Documents\GitHub\Ozon_upload\barcode\бирки имена\девочки\Термобирки Любовь.pdf</v>
      </c>
      <c r="E60" s="0" t="n">
        <v>0</v>
      </c>
      <c r="F60" s="0" t="n">
        <v>1</v>
      </c>
      <c r="G60" s="0" t="n">
        <v>2</v>
      </c>
    </row>
    <row r="61" customFormat="false" ht="12.8" hidden="false" customHeight="false" outlineLevel="0" collapsed="false">
      <c r="A61" s="11" t="s">
        <v>171</v>
      </c>
      <c r="B61" s="0" t="s">
        <v>172</v>
      </c>
      <c r="D61" s="0" t="str">
        <f aca="false">CONCATENATE("C:\Users\Max\Documents\GitHub\Ozon_upload\barcode\бирки имена\девочки\", A61, ".pdf")</f>
        <v>C:\Users\Max\Documents\GitHub\Ozon_upload\barcode\бирки имена\девочки\Термобирки Ольга.pdf</v>
      </c>
      <c r="E61" s="0" t="n">
        <v>0</v>
      </c>
      <c r="F61" s="0" t="n">
        <v>1</v>
      </c>
      <c r="G61" s="0" t="n">
        <v>2</v>
      </c>
    </row>
    <row r="62" customFormat="false" ht="12.8" hidden="false" customHeight="false" outlineLevel="0" collapsed="false">
      <c r="A62" s="11" t="s">
        <v>173</v>
      </c>
      <c r="B62" s="0" t="s">
        <v>174</v>
      </c>
      <c r="D62" s="0" t="str">
        <f aca="false">CONCATENATE("C:\Users\Max\Documents\GitHub\Ozon_upload\barcode\бирки имена\девочки\", A62, ".pdf")</f>
        <v>C:\Users\Max\Documents\GitHub\Ozon_upload\barcode\бирки имена\девочки\Термобирки Татьяна.pdf</v>
      </c>
      <c r="E62" s="0" t="n">
        <v>0</v>
      </c>
      <c r="F62" s="0" t="n">
        <v>1</v>
      </c>
      <c r="G62" s="0" t="n">
        <v>2</v>
      </c>
    </row>
    <row r="63" customFormat="false" ht="12.8" hidden="false" customHeight="false" outlineLevel="0" collapsed="false">
      <c r="A63" s="11" t="s">
        <v>175</v>
      </c>
      <c r="B63" s="0" t="s">
        <v>176</v>
      </c>
      <c r="D63" s="0" t="str">
        <f aca="false">CONCATENATE("C:\Users\Max\Documents\GitHub\Ozon_upload\barcode\бирки имена\девочки\", A63, ".pdf")</f>
        <v>C:\Users\Max\Documents\GitHub\Ozon_upload\barcode\бирки имена\девочки\Термобирки Аврора.pdf</v>
      </c>
      <c r="E63" s="0" t="n">
        <v>0</v>
      </c>
      <c r="F63" s="0" t="n">
        <v>1</v>
      </c>
      <c r="G63" s="0" t="n">
        <v>2</v>
      </c>
    </row>
    <row r="64" customFormat="false" ht="12.8" hidden="false" customHeight="false" outlineLevel="0" collapsed="false">
      <c r="A64" s="11" t="s">
        <v>177</v>
      </c>
      <c r="B64" s="0" t="s">
        <v>178</v>
      </c>
      <c r="D64" s="0" t="str">
        <f aca="false">CONCATENATE("C:\Users\Max\Documents\GitHub\Ozon_upload\barcode\бирки имена\девочки\", A64, ".pdf")</f>
        <v>C:\Users\Max\Documents\GitHub\Ozon_upload\barcode\бирки имена\девочки\Термобирки Ксения.pdf</v>
      </c>
      <c r="E64" s="0" t="n">
        <v>0</v>
      </c>
      <c r="F64" s="0" t="n">
        <v>1</v>
      </c>
      <c r="G64" s="0" t="n">
        <v>2</v>
      </c>
    </row>
    <row r="65" customFormat="false" ht="12.8" hidden="false" customHeight="false" outlineLevel="0" collapsed="false">
      <c r="A65" s="11" t="s">
        <v>179</v>
      </c>
      <c r="B65" s="0" t="s">
        <v>180</v>
      </c>
      <c r="D65" s="0" t="str">
        <f aca="false">CONCATENATE("C:\Users\Max\Documents\GitHub\Ozon_upload\barcode\бирки имена\девочки\", A65, ".pdf")</f>
        <v>C:\Users\Max\Documents\GitHub\Ozon_upload\barcode\бирки имена\девочки\Термобирки Варвара.pdf</v>
      </c>
      <c r="E65" s="0" t="n">
        <v>0</v>
      </c>
      <c r="F65" s="0" t="n">
        <v>1</v>
      </c>
      <c r="G65" s="0" t="n">
        <v>2</v>
      </c>
    </row>
    <row r="66" customFormat="false" ht="12.8" hidden="false" customHeight="false" outlineLevel="0" collapsed="false">
      <c r="A66" s="11" t="s">
        <v>181</v>
      </c>
      <c r="B66" s="0" t="s">
        <v>182</v>
      </c>
      <c r="D66" s="0" t="str">
        <f aca="false">CONCATENATE("C:\Users\Max\Documents\GitHub\Ozon_upload\barcode\бирки имена\девочки\", A66, ".pdf")</f>
        <v>C:\Users\Max\Documents\GitHub\Ozon_upload\barcode\бирки имена\девочки\Термобирки Наталья.pdf</v>
      </c>
      <c r="E66" s="0" t="n">
        <v>0</v>
      </c>
      <c r="F66" s="0" t="n">
        <v>1</v>
      </c>
      <c r="G66" s="0" t="n">
        <v>2</v>
      </c>
    </row>
    <row r="67" customFormat="false" ht="12.8" hidden="false" customHeight="false" outlineLevel="0" collapsed="false">
      <c r="A67" s="11" t="s">
        <v>183</v>
      </c>
      <c r="B67" s="0" t="s">
        <v>184</v>
      </c>
      <c r="D67" s="0" t="str">
        <f aca="false">CONCATENATE("C:\Users\Max\Documents\GitHub\Ozon_upload\barcode\бирки имена\девочки\", A67, ".pdf")</f>
        <v>C:\Users\Max\Documents\GitHub\Ozon_upload\barcode\бирки имена\девочки\Термобирки Анастасия.pdf</v>
      </c>
      <c r="E67" s="0" t="n">
        <v>0</v>
      </c>
      <c r="F67" s="0" t="n">
        <v>1</v>
      </c>
      <c r="G67" s="0" t="n">
        <v>2</v>
      </c>
    </row>
    <row r="68" customFormat="false" ht="12.8" hidden="false" customHeight="false" outlineLevel="0" collapsed="false">
      <c r="A68" s="11" t="s">
        <v>185</v>
      </c>
      <c r="B68" s="0" t="s">
        <v>186</v>
      </c>
      <c r="D68" s="0" t="str">
        <f aca="false">CONCATENATE("C:\Users\Max\Documents\GitHub\Ozon_upload\barcode\бирки имена\девочки\", A68, ".pdf")</f>
        <v>C:\Users\Max\Documents\GitHub\Ozon_upload\barcode\бирки имена\девочки\Термобирки Марина.pdf</v>
      </c>
      <c r="E68" s="0" t="n">
        <v>0</v>
      </c>
      <c r="F68" s="0" t="n">
        <v>1</v>
      </c>
      <c r="G68" s="0" t="n">
        <v>2</v>
      </c>
    </row>
    <row r="69" customFormat="false" ht="12.8" hidden="false" customHeight="false" outlineLevel="0" collapsed="false">
      <c r="A69" s="11" t="s">
        <v>187</v>
      </c>
      <c r="B69" s="0" t="s">
        <v>188</v>
      </c>
      <c r="D69" s="0" t="str">
        <f aca="false">CONCATENATE("C:\Users\Max\Documents\GitHub\Ozon_upload\barcode\бирки имена\девочки\", A69, ".pdf")</f>
        <v>C:\Users\Max\Documents\GitHub\Ozon_upload\barcode\бирки имена\девочки\Термобирки Елена.pdf</v>
      </c>
      <c r="E69" s="0" t="n">
        <v>0</v>
      </c>
      <c r="F69" s="0" t="n">
        <v>1</v>
      </c>
      <c r="G69" s="0" t="n">
        <v>2</v>
      </c>
    </row>
    <row r="70" customFormat="false" ht="12.8" hidden="false" customHeight="false" outlineLevel="0" collapsed="false">
      <c r="A70" s="11" t="s">
        <v>189</v>
      </c>
      <c r="B70" s="0" t="s">
        <v>190</v>
      </c>
      <c r="D70" s="0" t="str">
        <f aca="false">CONCATENATE("C:\Users\Max\Documents\GitHub\Ozon_upload\barcode\бирки имена\девочки\", A70, ".pdf")</f>
        <v>C:\Users\Max\Documents\GitHub\Ozon_upload\barcode\бирки имена\девочки\Термобирки Надежда.pdf</v>
      </c>
      <c r="E70" s="0" t="n">
        <v>0</v>
      </c>
      <c r="F70" s="0" t="n">
        <v>1</v>
      </c>
      <c r="G70" s="0" t="n">
        <v>2</v>
      </c>
    </row>
    <row r="71" customFormat="false" ht="12.8" hidden="false" customHeight="false" outlineLevel="0" collapsed="false">
      <c r="A71" s="11" t="s">
        <v>191</v>
      </c>
      <c r="B71" s="0" t="s">
        <v>192</v>
      </c>
      <c r="D71" s="0" t="str">
        <f aca="false">CONCATENATE("C:\Users\Max\Documents\GitHub\Ozon_upload\barcode\бирки имена\девочки\", A71, ".pdf")</f>
        <v>C:\Users\Max\Documents\GitHub\Ozon_upload\barcode\бирки имена\девочки\Термобирки Эмилия.pdf</v>
      </c>
      <c r="E71" s="0" t="n">
        <v>0</v>
      </c>
      <c r="F71" s="0" t="n">
        <v>1</v>
      </c>
      <c r="G71" s="0" t="n">
        <v>2</v>
      </c>
    </row>
    <row r="72" customFormat="false" ht="12.8" hidden="false" customHeight="false" outlineLevel="0" collapsed="false">
      <c r="A72" s="11" t="s">
        <v>193</v>
      </c>
      <c r="B72" s="0" t="s">
        <v>194</v>
      </c>
      <c r="D72" s="0" t="str">
        <f aca="false">CONCATENATE("C:\Users\Max\Documents\GitHub\Ozon_upload\barcode\бирки имена\девочки\", A72, ".pdf")</f>
        <v>C:\Users\Max\Documents\GitHub\Ozon_upload\barcode\бирки имена\девочки\Термобирки Арина.pdf</v>
      </c>
      <c r="E72" s="0" t="n">
        <v>0</v>
      </c>
      <c r="F72" s="0" t="n">
        <v>1</v>
      </c>
      <c r="G72" s="0" t="n">
        <v>2</v>
      </c>
    </row>
    <row r="73" customFormat="false" ht="12.8" hidden="false" customHeight="false" outlineLevel="0" collapsed="false">
      <c r="A73" s="11" t="s">
        <v>195</v>
      </c>
      <c r="B73" s="0" t="s">
        <v>196</v>
      </c>
      <c r="D73" s="0" t="str">
        <f aca="false">CONCATENATE("C:\Users\Max\Documents\GitHub\Ozon_upload\barcode\бирки имена\девочки\", A73, ".pdf")</f>
        <v>C:\Users\Max\Documents\GitHub\Ozon_upload\barcode\бирки имена\девочки\Термобирки Мирослава.pdf</v>
      </c>
      <c r="E73" s="0" t="n">
        <v>0</v>
      </c>
      <c r="F73" s="0" t="n">
        <v>1</v>
      </c>
      <c r="G73" s="0" t="n">
        <v>2</v>
      </c>
    </row>
    <row r="74" customFormat="false" ht="12.8" hidden="false" customHeight="false" outlineLevel="0" collapsed="false">
      <c r="A74" s="11" t="s">
        <v>197</v>
      </c>
      <c r="B74" s="0" t="s">
        <v>198</v>
      </c>
      <c r="D74" s="0" t="str">
        <f aca="false">CONCATENATE("C:\Users\Max\Documents\GitHub\Ozon_upload\barcode\бирки имена\девочки\", A74, ".pdf")</f>
        <v>C:\Users\Max\Documents\GitHub\Ozon_upload\barcode\бирки имена\девочки\Термобирки Ирина.pdf</v>
      </c>
      <c r="E74" s="0" t="n">
        <v>0</v>
      </c>
      <c r="F74" s="0" t="n">
        <v>1</v>
      </c>
      <c r="G74" s="0" t="n">
        <v>2</v>
      </c>
    </row>
    <row r="75" customFormat="false" ht="12.8" hidden="false" customHeight="false" outlineLevel="0" collapsed="false">
      <c r="A75" s="11" t="s">
        <v>199</v>
      </c>
      <c r="B75" s="0" t="s">
        <v>200</v>
      </c>
      <c r="D75" s="0" t="str">
        <f aca="false">CONCATENATE("C:\Users\Max\Documents\GitHub\Ozon_upload\barcode\бирки имена\девочки\", A75, ".pdf")</f>
        <v>C:\Users\Max\Documents\GitHub\Ozon_upload\barcode\бирки имена\девочки\Термобирки Агния.pdf</v>
      </c>
      <c r="E75" s="0" t="n">
        <v>0</v>
      </c>
      <c r="F75" s="0" t="n">
        <v>1</v>
      </c>
      <c r="G75" s="0" t="n">
        <v>2</v>
      </c>
    </row>
    <row r="76" customFormat="false" ht="12.8" hidden="false" customHeight="false" outlineLevel="0" collapsed="false">
      <c r="A76" s="11" t="s">
        <v>201</v>
      </c>
      <c r="B76" s="0" t="s">
        <v>202</v>
      </c>
      <c r="D76" s="0" t="str">
        <f aca="false">CONCATENATE("C:\Users\Max\Documents\GitHub\Ozon_upload\barcode\бирки имена\девочки\", A76, ".pdf")</f>
        <v>C:\Users\Max\Documents\GitHub\Ozon_upload\barcode\бирки имена\девочки\Термобирки Кира.pdf</v>
      </c>
      <c r="E76" s="0" t="n">
        <v>0</v>
      </c>
      <c r="F76" s="0" t="n">
        <v>1</v>
      </c>
      <c r="G76" s="0" t="n">
        <v>2</v>
      </c>
    </row>
    <row r="77" customFormat="false" ht="12.8" hidden="false" customHeight="false" outlineLevel="0" collapsed="false">
      <c r="A77" s="11" t="s">
        <v>203</v>
      </c>
      <c r="B77" s="0" t="s">
        <v>204</v>
      </c>
      <c r="D77" s="0" t="str">
        <f aca="false">CONCATENATE("C:\Users\Max\Documents\GitHub\Ozon_upload\barcode\бирки имена\девочки\", A77, ".pdf")</f>
        <v>C:\Users\Max\Documents\GitHub\Ozon_upload\barcode\бирки имена\девочки\Термобирки Вероника.pdf</v>
      </c>
      <c r="E77" s="0" t="n">
        <v>0</v>
      </c>
      <c r="F77" s="0" t="n">
        <v>1</v>
      </c>
      <c r="G77" s="0" t="n">
        <v>2</v>
      </c>
    </row>
    <row r="78" customFormat="false" ht="12.8" hidden="false" customHeight="false" outlineLevel="0" collapsed="false">
      <c r="A78" s="11" t="s">
        <v>205</v>
      </c>
      <c r="B78" s="0" t="s">
        <v>206</v>
      </c>
      <c r="D78" s="0" t="str">
        <f aca="false">CONCATENATE("C:\Users\Max\Documents\GitHub\Ozon_upload\barcode\бирки имена\девочки\", A78, ".pdf")</f>
        <v>C:\Users\Max\Documents\GitHub\Ozon_upload\barcode\бирки имена\девочки\Термобирки Василиса.pdf</v>
      </c>
      <c r="E78" s="0" t="n">
        <v>0</v>
      </c>
      <c r="F78" s="0" t="n">
        <v>1</v>
      </c>
      <c r="G78" s="0" t="n">
        <v>2</v>
      </c>
    </row>
    <row r="79" customFormat="false" ht="12.8" hidden="false" customHeight="false" outlineLevel="0" collapsed="false">
      <c r="A79" s="11" t="s">
        <v>207</v>
      </c>
      <c r="B79" s="0" t="s">
        <v>208</v>
      </c>
      <c r="D79" s="0" t="str">
        <f aca="false">CONCATENATE("C:\Users\Max\Documents\GitHub\Ozon_upload\barcode\бирки имена\девочки\", A79, ".pdf")</f>
        <v>C:\Users\Max\Documents\GitHub\Ozon_upload\barcode\бирки имена\девочки\Термобирки Елизавета.pdf</v>
      </c>
      <c r="E79" s="0" t="n">
        <v>0</v>
      </c>
      <c r="F79" s="0" t="n">
        <v>1</v>
      </c>
      <c r="G79" s="0" t="n">
        <v>2</v>
      </c>
    </row>
    <row r="80" customFormat="false" ht="12.8" hidden="false" customHeight="false" outlineLevel="0" collapsed="false">
      <c r="A80" s="11" t="s">
        <v>209</v>
      </c>
      <c r="B80" s="0" t="s">
        <v>210</v>
      </c>
      <c r="D80" s="0" t="str">
        <f aca="false">CONCATENATE("C:\Users\Max\Documents\GitHub\Ozon_upload\barcode\бирки имена\девочки\", A80, ".pdf")</f>
        <v>C:\Users\Max\Documents\GitHub\Ozon_upload\barcode\бирки имена\девочки\Термобирки Юлия.pdf</v>
      </c>
      <c r="E80" s="0" t="n">
        <v>0</v>
      </c>
      <c r="F80" s="0" t="n">
        <v>1</v>
      </c>
      <c r="G80" s="0" t="n">
        <v>2</v>
      </c>
    </row>
    <row r="81" customFormat="false" ht="12.8" hidden="false" customHeight="false" outlineLevel="0" collapsed="false">
      <c r="A81" s="11" t="s">
        <v>211</v>
      </c>
      <c r="B81" s="0" t="s">
        <v>212</v>
      </c>
      <c r="D81" s="0" t="str">
        <f aca="false">CONCATENATE("C:\Users\Max\Documents\GitHub\Ozon_upload\barcode\бирки имена\девочки\", A81, ".pdf")</f>
        <v>C:\Users\Max\Documents\GitHub\Ozon_upload\barcode\бирки имена\девочки\Термобирки Мира.pdf</v>
      </c>
      <c r="E81" s="0" t="n">
        <v>0</v>
      </c>
      <c r="F81" s="0" t="n">
        <v>1</v>
      </c>
      <c r="G81" s="0" t="n">
        <v>2</v>
      </c>
    </row>
    <row r="82" customFormat="false" ht="12.8" hidden="false" customHeight="false" outlineLevel="0" collapsed="false">
      <c r="A82" s="11" t="s">
        <v>213</v>
      </c>
      <c r="B82" s="0" t="s">
        <v>214</v>
      </c>
      <c r="D82" s="0" t="str">
        <f aca="false">CONCATENATE("C:\Users\Max\Documents\GitHub\Ozon_upload\barcode\бирки имена\девочки\", A82, ".pdf")</f>
        <v>C:\Users\Max\Documents\GitHub\Ozon_upload\barcode\бирки имена\девочки\Термобирки Аделина.pdf</v>
      </c>
      <c r="E82" s="0" t="n">
        <v>0</v>
      </c>
      <c r="F82" s="0" t="n">
        <v>1</v>
      </c>
      <c r="G82" s="0" t="n">
        <v>2</v>
      </c>
    </row>
    <row r="83" customFormat="false" ht="12.8" hidden="false" customHeight="false" outlineLevel="0" collapsed="false">
      <c r="A83" s="11" t="s">
        <v>215</v>
      </c>
      <c r="B83" s="0" t="s">
        <v>216</v>
      </c>
      <c r="D83" s="0" t="str">
        <f aca="false">CONCATENATE("C:\Users\Max\Documents\GitHub\Ozon_upload\barcode\бирки имена\мальчики\", A83, ".pdf")</f>
        <v>C:\Users\Max\Documents\GitHub\Ozon_upload\barcode\бирки имена\мальчики\Термобирки Владимир.pdf</v>
      </c>
      <c r="E83" s="0" t="n">
        <v>0</v>
      </c>
      <c r="F83" s="0" t="n">
        <v>1</v>
      </c>
      <c r="G83" s="0" t="n">
        <v>2</v>
      </c>
    </row>
    <row r="84" customFormat="false" ht="12.8" hidden="false" customHeight="false" outlineLevel="0" collapsed="false">
      <c r="A84" s="11" t="s">
        <v>217</v>
      </c>
      <c r="B84" s="0" t="s">
        <v>218</v>
      </c>
      <c r="D84" s="0" t="str">
        <f aca="false">CONCATENATE("C:\Users\Max\Documents\GitHub\Ozon_upload\barcode\бирки имена\мальчики\", A84, ".pdf")</f>
        <v>C:\Users\Max\Documents\GitHub\Ozon_upload\barcode\бирки имена\мальчики\Термобирки Ярослав.pdf</v>
      </c>
      <c r="E84" s="0" t="n">
        <v>0</v>
      </c>
      <c r="F84" s="0" t="n">
        <v>1</v>
      </c>
      <c r="G84" s="0" t="n">
        <v>2</v>
      </c>
    </row>
    <row r="85" customFormat="false" ht="12.8" hidden="false" customHeight="false" outlineLevel="0" collapsed="false">
      <c r="A85" s="11" t="s">
        <v>219</v>
      </c>
      <c r="B85" s="0" t="s">
        <v>220</v>
      </c>
      <c r="D85" s="0" t="str">
        <f aca="false">CONCATENATE("C:\Users\Max\Documents\GitHub\Ozon_upload\barcode\бирки имена\мальчики\", A85, ".pdf")</f>
        <v>C:\Users\Max\Documents\GitHub\Ozon_upload\barcode\бирки имена\мальчики\Термобирки Семён.pdf</v>
      </c>
      <c r="E85" s="0" t="n">
        <v>0</v>
      </c>
      <c r="F85" s="0" t="n">
        <v>1</v>
      </c>
      <c r="G85" s="0" t="n">
        <v>2</v>
      </c>
    </row>
    <row r="86" customFormat="false" ht="12.8" hidden="false" customHeight="false" outlineLevel="0" collapsed="false">
      <c r="A86" s="11" t="s">
        <v>221</v>
      </c>
      <c r="B86" s="0" t="s">
        <v>222</v>
      </c>
      <c r="D86" s="0" t="str">
        <f aca="false">CONCATENATE("C:\Users\Max\Documents\GitHub\Ozon_upload\barcode\бирки имена\мальчики\", A86, ".pdf")</f>
        <v>C:\Users\Max\Documents\GitHub\Ozon_upload\barcode\бирки имена\мальчики\Термобирки Сергей.pdf</v>
      </c>
      <c r="E86" s="0" t="n">
        <v>0</v>
      </c>
      <c r="F86" s="0" t="n">
        <v>1</v>
      </c>
      <c r="G86" s="0" t="n">
        <v>2</v>
      </c>
    </row>
    <row r="87" customFormat="false" ht="12.8" hidden="false" customHeight="false" outlineLevel="0" collapsed="false">
      <c r="A87" s="11" t="s">
        <v>223</v>
      </c>
      <c r="B87" s="0" t="s">
        <v>224</v>
      </c>
      <c r="D87" s="0" t="str">
        <f aca="false">CONCATENATE("C:\Users\Max\Documents\GitHub\Ozon_upload\barcode\бирки имена\мальчики\", A87, ".pdf")</f>
        <v>C:\Users\Max\Documents\GitHub\Ozon_upload\barcode\бирки имена\мальчики\Термобирки Степан.pdf</v>
      </c>
      <c r="E87" s="0" t="n">
        <v>0</v>
      </c>
      <c r="F87" s="0" t="n">
        <v>1</v>
      </c>
      <c r="G87" s="0" t="n">
        <v>2</v>
      </c>
    </row>
    <row r="88" customFormat="false" ht="12.8" hidden="false" customHeight="false" outlineLevel="0" collapsed="false">
      <c r="A88" s="11" t="s">
        <v>225</v>
      </c>
      <c r="B88" s="0" t="s">
        <v>226</v>
      </c>
      <c r="D88" s="0" t="str">
        <f aca="false">CONCATENATE("C:\Users\Max\Documents\GitHub\Ozon_upload\barcode\бирки имена\мальчики\", A88, ".pdf")</f>
        <v>C:\Users\Max\Documents\GitHub\Ozon_upload\barcode\бирки имена\мальчики\Термобирки Данил.pdf</v>
      </c>
      <c r="E88" s="0" t="n">
        <v>0</v>
      </c>
      <c r="F88" s="0" t="n">
        <v>1</v>
      </c>
      <c r="G88" s="0" t="n">
        <v>2</v>
      </c>
    </row>
    <row r="89" customFormat="false" ht="12.8" hidden="false" customHeight="false" outlineLevel="0" collapsed="false">
      <c r="A89" s="11" t="s">
        <v>227</v>
      </c>
      <c r="B89" s="0" t="s">
        <v>228</v>
      </c>
      <c r="D89" s="0" t="str">
        <f aca="false">CONCATENATE("C:\Users\Max\Documents\GitHub\Ozon_upload\barcode\Термобирки для подписи\", A89, ".pdf")</f>
        <v>C:\Users\Max\Documents\GitHub\Ozon_upload\barcode\Термобирки для подписи\Термобирки Дисней мальчики.pdf</v>
      </c>
      <c r="E89" s="0" t="str">
        <f aca="false">CONCATENATE("C:\work\baby prints\MainTop\tif\FINAL\",A89,"_img.tif")</f>
        <v>C:\work\baby prints\MainTop\tif\FINAL\Термобирки Дисней мальчики_img.tif</v>
      </c>
      <c r="F89" s="0" t="n">
        <v>1</v>
      </c>
      <c r="G89" s="0" t="n">
        <v>1</v>
      </c>
    </row>
    <row r="90" customFormat="false" ht="12.8" hidden="false" customHeight="false" outlineLevel="0" collapsed="false">
      <c r="A90" s="11" t="s">
        <v>229</v>
      </c>
      <c r="B90" s="0" t="s">
        <v>230</v>
      </c>
      <c r="D90" s="0" t="str">
        <f aca="false">CONCATENATE("C:\Users\Max\Documents\GitHub\Ozon_upload\barcode\Термобирки для подписи\", A90, ".pdf")</f>
        <v>C:\Users\Max\Documents\GitHub\Ozon_upload\barcode\Термобирки для подписи\Термобирки Дисней девочки.pdf</v>
      </c>
      <c r="E90" s="0" t="str">
        <f aca="false">CONCATENATE("C:\work\baby prints\MainTop\tif\FINAL\",A90,"_img.tif")</f>
        <v>C:\work\baby prints\MainTop\tif\FINAL\Термобирки Дисней девочки_img.tif</v>
      </c>
      <c r="F90" s="0" t="n">
        <v>1</v>
      </c>
      <c r="G90" s="0" t="n">
        <v>1</v>
      </c>
    </row>
    <row r="91" customFormat="false" ht="12.8" hidden="false" customHeight="false" outlineLevel="0" collapsed="false">
      <c r="A91" s="11" t="s">
        <v>231</v>
      </c>
      <c r="B91" s="0" t="s">
        <v>232</v>
      </c>
      <c r="D91" s="0" t="str">
        <f aca="false">CONCATENATE("C:\Users\Max\Documents\GitHub\Ozon_upload\barcode\Термобирки для подписи\", A91, ".pdf")</f>
        <v>C:\Users\Max\Documents\GitHub\Ozon_upload\barcode\Термобирки для подписи\Термобирки Спанч боб, Соник ежик.pdf</v>
      </c>
      <c r="E91" s="0" t="str">
        <f aca="false">CONCATENATE("C:\work\baby prints\MainTop\tif\FINAL\",A91,"_img.tif")</f>
        <v>C:\work\baby prints\MainTop\tif\FINAL\Термобирки Спанч боб, Соник ежик_img.tif</v>
      </c>
      <c r="F91" s="0" t="n">
        <v>1</v>
      </c>
      <c r="G91" s="0" t="n">
        <v>1</v>
      </c>
    </row>
    <row r="92" customFormat="false" ht="12.8" hidden="false" customHeight="false" outlineLevel="0" collapsed="false">
      <c r="A92" s="11" t="s">
        <v>233</v>
      </c>
      <c r="B92" s="0" t="s">
        <v>234</v>
      </c>
      <c r="D92" s="0" t="str">
        <f aca="false">CONCATENATE("C:\Users\Max\Documents\GitHub\Ozon_upload\barcode\Термобирки для подписи\", A92, ".pdf")</f>
        <v>C:\Users\Max\Documents\GitHub\Ozon_upload\barcode\Термобирки для подписи\Термобирки Котята.pdf</v>
      </c>
      <c r="E92" s="0" t="str">
        <f aca="false">CONCATENATE("C:\work\baby prints\MainTop\tif\FINAL\",A92,"_img.tif")</f>
        <v>C:\work\baby prints\MainTop\tif\FINAL\Термобирки Котята_img.tif</v>
      </c>
      <c r="F92" s="0" t="n">
        <v>1</v>
      </c>
      <c r="G92" s="0" t="n">
        <v>1</v>
      </c>
    </row>
    <row r="93" customFormat="false" ht="12.8" hidden="false" customHeight="false" outlineLevel="0" collapsed="false">
      <c r="A93" s="11" t="s">
        <v>235</v>
      </c>
      <c r="B93" s="0" t="s">
        <v>236</v>
      </c>
      <c r="D93" s="0" t="str">
        <f aca="false">CONCATENATE("C:\Users\Max\Documents\GitHub\Ozon_upload\barcode\Термобирки для подписи\", A93, ".pdf")</f>
        <v>C:\Users\Max\Documents\GitHub\Ozon_upload\barcode\Термобирки для подписи\Термобирки Человек-Паук.pdf</v>
      </c>
      <c r="E93" s="0" t="str">
        <f aca="false">CONCATENATE("C:\work\baby prints\MainTop\tif\FINAL\",A93,"_img.tif")</f>
        <v>C:\work\baby prints\MainTop\tif\FINAL\Термобирки Человек-Паук_img.tif</v>
      </c>
      <c r="F93" s="0" t="n">
        <v>1</v>
      </c>
      <c r="G93" s="0" t="n">
        <v>1</v>
      </c>
    </row>
    <row r="94" customFormat="false" ht="12.8" hidden="false" customHeight="false" outlineLevel="0" collapsed="false">
      <c r="A94" s="11" t="s">
        <v>237</v>
      </c>
      <c r="B94" s="0" t="s">
        <v>238</v>
      </c>
      <c r="D94" s="0" t="str">
        <f aca="false">CONCATENATE("C:\Users\Max\Documents\GitHub\Ozon_upload\barcode\Термобирки для подписи\", A94, ".pdf")</f>
        <v>C:\Users\Max\Documents\GitHub\Ozon_upload\barcode\Термобирки для подписи\Термобирки Щенячий патруль.pdf</v>
      </c>
      <c r="E94" s="0" t="str">
        <f aca="false">CONCATENATE("C:\work\baby prints\MainTop\tif\FINAL\",A94,"_img.tif")</f>
        <v>C:\work\baby prints\MainTop\tif\FINAL\Термобирки Щенячий патруль_img.tif</v>
      </c>
      <c r="F94" s="0" t="n">
        <v>1</v>
      </c>
      <c r="G94" s="0" t="n">
        <v>1</v>
      </c>
    </row>
    <row r="95" customFormat="false" ht="12.8" hidden="false" customHeight="false" outlineLevel="0" collapsed="false">
      <c r="A95" s="11" t="s">
        <v>239</v>
      </c>
      <c r="B95" s="0" t="s">
        <v>240</v>
      </c>
      <c r="D95" s="0" t="str">
        <f aca="false">CONCATENATE("C:\Users\Max\Documents\GitHub\Ozon_upload\barcode\Термобирки для подписи\", A95, ".pdf")</f>
        <v>C:\Users\Max\Documents\GitHub\Ozon_upload\barcode\Термобирки для подписи\Термобирки Майнкрафт.pdf</v>
      </c>
      <c r="E95" s="0" t="str">
        <f aca="false">CONCATENATE("C:\work\baby prints\MainTop\tif\FINAL\",A95,"_img.tif")</f>
        <v>C:\work\baby prints\MainTop\tif\FINAL\Термобирки Майнкрафт_img.tif</v>
      </c>
      <c r="F95" s="0" t="n">
        <v>1</v>
      </c>
      <c r="G95" s="0" t="n">
        <v>1</v>
      </c>
    </row>
    <row r="96" customFormat="false" ht="12.8" hidden="false" customHeight="false" outlineLevel="0" collapsed="false">
      <c r="A96" s="11" t="s">
        <v>241</v>
      </c>
      <c r="B96" s="0" t="s">
        <v>242</v>
      </c>
      <c r="D96" s="0" t="str">
        <f aca="false">CONCATENATE("C:\Users\Max\Documents\GitHub\Ozon_upload\barcode\Термобирки для подписи\", A96, ".pdf")</f>
        <v>C:\Users\Max\Documents\GitHub\Ozon_upload\barcode\Термобирки для подписи\Термобирки белые 30шт.pdf</v>
      </c>
      <c r="E96" s="0" t="str">
        <f aca="false">CONCATENATE("C:\work\baby prints\MainTop\tif\FINAL\",A96,"_img.tif")</f>
        <v>C:\work\baby prints\MainTop\tif\FINAL\Термобирки белые 30шт_img.tif</v>
      </c>
      <c r="F96" s="0" t="n">
        <v>1</v>
      </c>
      <c r="G96" s="0" t="n">
        <v>1</v>
      </c>
    </row>
    <row r="97" customFormat="false" ht="12.8" hidden="false" customHeight="false" outlineLevel="0" collapsed="false">
      <c r="A97" s="11" t="s">
        <v>243</v>
      </c>
      <c r="B97" s="0" t="s">
        <v>244</v>
      </c>
      <c r="D97" s="0" t="str">
        <f aca="false">CONCATENATE("C:\Users\Max\Documents\GitHub\Ozon_upload\barcode\Термобирки для подписи\", A97, ".pdf")</f>
        <v>C:\Users\Max\Documents\GitHub\Ozon_upload\barcode\Термобирки для подписи\Термобирки Хаги Ваги.pdf</v>
      </c>
      <c r="E97" s="0" t="str">
        <f aca="false">CONCATENATE("C:\work\baby prints\MainTop\tif\FINAL\",A97,"_img.tif")</f>
        <v>C:\work\baby prints\MainTop\tif\FINAL\Термобирки Хаги Ваги_img.tif</v>
      </c>
      <c r="F97" s="0" t="n">
        <v>1</v>
      </c>
      <c r="G97" s="0" t="n">
        <v>1</v>
      </c>
    </row>
    <row r="98" customFormat="false" ht="12.8" hidden="false" customHeight="false" outlineLevel="0" collapsed="false">
      <c r="A98" s="11" t="s">
        <v>245</v>
      </c>
      <c r="B98" s="0" t="s">
        <v>246</v>
      </c>
      <c r="D98" s="0" t="str">
        <f aca="false">CONCATENATE("C:\Users\Max\Documents\GitHub\Ozon_upload\barcode\Термобирки для подписи\", A98, ".pdf")</f>
        <v>C:\Users\Max\Documents\GitHub\Ozon_upload\barcode\Термобирки для подписи\Термобирки Транспорт.pdf</v>
      </c>
      <c r="E98" s="0" t="str">
        <f aca="false">CONCATENATE("C:\work\baby prints\MainTop\tif\FINAL\",A98,"_img.tif")</f>
        <v>C:\work\baby prints\MainTop\tif\FINAL\Термобирки Транспорт_img.tif</v>
      </c>
      <c r="F98" s="0" t="n">
        <v>1</v>
      </c>
      <c r="G98" s="0" t="n">
        <v>1</v>
      </c>
    </row>
    <row r="99" customFormat="false" ht="12.8" hidden="false" customHeight="false" outlineLevel="0" collapsed="false">
      <c r="A99" s="11" t="s">
        <v>247</v>
      </c>
      <c r="B99" s="0" t="s">
        <v>248</v>
      </c>
      <c r="D99" s="0" t="str">
        <f aca="false">CONCATENATE("C:\Users\Max\Documents\GitHub\Ozon_upload\barcode\Термобирки для подписи\", A99, ".pdf")</f>
        <v>C:\Users\Max\Documents\GitHub\Ozon_upload\barcode\Термобирки для подписи\Термобирки Единороги.pdf</v>
      </c>
      <c r="E99" s="0" t="str">
        <f aca="false">CONCATENATE("C:\work\baby prints\MainTop\tif\FINAL\",A99,"_img.tif")</f>
        <v>C:\work\baby prints\MainTop\tif\FINAL\Термобирки Единороги_img.tif</v>
      </c>
      <c r="F99" s="0" t="n">
        <v>1</v>
      </c>
      <c r="G99" s="0" t="n">
        <v>1</v>
      </c>
    </row>
    <row r="100" customFormat="false" ht="12.8" hidden="false" customHeight="false" outlineLevel="0" collapsed="false">
      <c r="A100" s="11" t="s">
        <v>249</v>
      </c>
      <c r="B100" s="0" t="s">
        <v>250</v>
      </c>
      <c r="D100" s="0" t="str">
        <f aca="false">CONCATENATE("C:\Users\Max\Documents\GitHub\Ozon_upload\barcode\Термобирки для подписи\", A100, ".pdf")</f>
        <v>C:\Users\Max\Documents\GitHub\Ozon_upload\barcode\Термобирки для подписи\Термобирки Пиксар Дисней.pdf</v>
      </c>
      <c r="E100" s="0" t="str">
        <f aca="false">CONCATENATE("C:\work\baby prints\MainTop\tif\FINAL\",A100,"_img.tif")</f>
        <v>C:\work\baby prints\MainTop\tif\FINAL\Термобирки Пиксар Дисней_img.tif</v>
      </c>
      <c r="F100" s="0" t="n">
        <v>1</v>
      </c>
      <c r="G100" s="0" t="n">
        <v>1</v>
      </c>
    </row>
    <row r="101" customFormat="false" ht="12.8" hidden="false" customHeight="false" outlineLevel="0" collapsed="false">
      <c r="A101" s="11" t="s">
        <v>251</v>
      </c>
      <c r="B101" s="0" t="s">
        <v>252</v>
      </c>
      <c r="D101" s="0" t="str">
        <f aca="false">CONCATENATE("C:\Users\Max\Documents\GitHub\Ozon_upload\barcode\Термобирки для подписи\", A101, ".pdf")</f>
        <v>C:\Users\Max\Documents\GitHub\Ozon_upload\barcode\Термобирки для подписи\Термобирки Гарри Поттер.pdf</v>
      </c>
      <c r="E101" s="0" t="str">
        <f aca="false">CONCATENATE("C:\work\baby prints\MainTop\tif\FINAL\",A101,"_img.tif")</f>
        <v>C:\work\baby prints\MainTop\tif\FINAL\Термобирки Гарри Поттер_img.tif</v>
      </c>
      <c r="F101" s="0" t="n">
        <v>1</v>
      </c>
      <c r="G101" s="0" t="n">
        <v>1</v>
      </c>
    </row>
    <row r="102" customFormat="false" ht="12.8" hidden="false" customHeight="false" outlineLevel="0" collapsed="false">
      <c r="A102" s="11" t="s">
        <v>253</v>
      </c>
      <c r="B102" s="0" t="s">
        <v>254</v>
      </c>
      <c r="D102" s="0" t="str">
        <f aca="false">CONCATENATE("C:\Users\Max\Documents\GitHub\Ozon_upload\barcode\Термобирки для подписи\", A102, ".pdf")</f>
        <v>C:\Users\Max\Documents\GitHub\Ozon_upload\barcode\Термобирки для подписи\Термобирки белые рамка 30шт.pdf</v>
      </c>
      <c r="E102" s="0" t="str">
        <f aca="false">CONCATENATE("C:\work\baby prints\MainTop\tif\FINAL\",A102,"_img.tif")</f>
        <v>C:\work\baby prints\MainTop\tif\FINAL\Термобирки белые рамка 30шт_img.tif</v>
      </c>
      <c r="F102" s="0" t="n">
        <v>1</v>
      </c>
      <c r="G102" s="0" t="n">
        <v>1</v>
      </c>
    </row>
    <row r="103" customFormat="false" ht="12.8" hidden="false" customHeight="false" outlineLevel="0" collapsed="false">
      <c r="A103" s="11" t="s">
        <v>255</v>
      </c>
      <c r="B103" s="0" t="s">
        <v>256</v>
      </c>
      <c r="D103" s="0" t="str">
        <f aca="false">CONCATENATE("C:\Users\Max\Documents\GitHub\Ozon_upload\barcode\Термобирки для подписи\", A103, ".pdf")</f>
        <v>C:\Users\Max\Documents\GitHub\Ozon_upload\barcode\Термобирки для подписи\Термобирки Леди Баг.pdf</v>
      </c>
      <c r="E103" s="0" t="str">
        <f aca="false">CONCATENATE("C:\work\baby prints\MainTop\tif\FINAL\",A103,"_img.tif")</f>
        <v>C:\work\baby prints\MainTop\tif\FINAL\Термобирки Леди Баг_img.tif</v>
      </c>
      <c r="F103" s="0" t="n">
        <v>1</v>
      </c>
      <c r="G103" s="0" t="n">
        <v>1</v>
      </c>
    </row>
    <row r="104" customFormat="false" ht="12.8" hidden="false" customHeight="false" outlineLevel="0" collapsed="false">
      <c r="A104" s="11" t="s">
        <v>257</v>
      </c>
      <c r="B104" s="0" t="s">
        <v>258</v>
      </c>
      <c r="D104" s="0" t="str">
        <f aca="false">CONCATENATE("C:\Users\Max\Documents\GitHub\Ozon_upload\barcode\Термонаклейка A5\", A104, ".pdf")</f>
        <v>C:\Users\Max\Documents\GitHub\Ozon_upload\barcode\Термонаклейка A5\Термонаклейка Фея.pdf</v>
      </c>
      <c r="E104" s="0" t="str">
        <f aca="false">CONCATENATE("C:\work\baby prints\MainTop\tif\dtf_a5\",A104,"_img.tif")</f>
        <v>C:\work\baby prints\MainTop\tif\dtf_a5\Термонаклейка Фея_img.tif</v>
      </c>
      <c r="F104" s="0" t="n">
        <v>1</v>
      </c>
      <c r="G104" s="0" t="n">
        <v>2</v>
      </c>
    </row>
    <row r="105" customFormat="false" ht="12.8" hidden="false" customHeight="false" outlineLevel="0" collapsed="false">
      <c r="A105" s="11" t="s">
        <v>259</v>
      </c>
      <c r="B105" s="0" t="s">
        <v>260</v>
      </c>
      <c r="D105" s="0" t="str">
        <f aca="false">CONCATENATE("C:\Users\Max\Documents\GitHub\Ozon_upload\barcode\Термонаклейка A5\", A105, ".pdf")</f>
        <v>C:\Users\Max\Documents\GitHub\Ozon_upload\barcode\Термонаклейка A5\Термонаклейка Котята. Кот в ванной.pdf</v>
      </c>
      <c r="E105" s="0" t="str">
        <f aca="false">CONCATENATE("C:\work\baby prints\MainTop\tif\dtf_a5\",A105,"_img.tif")</f>
        <v>C:\work\baby prints\MainTop\tif\dtf_a5\Термонаклейка Котята. Кот в ванной_img.tif</v>
      </c>
      <c r="F105" s="0" t="n">
        <v>1</v>
      </c>
      <c r="G105" s="0" t="n">
        <v>2</v>
      </c>
    </row>
    <row r="106" customFormat="false" ht="12.8" hidden="false" customHeight="false" outlineLevel="0" collapsed="false">
      <c r="A106" s="11" t="s">
        <v>261</v>
      </c>
      <c r="B106" s="0" t="s">
        <v>262</v>
      </c>
      <c r="D106" s="0" t="str">
        <f aca="false">CONCATENATE("C:\Users\Max\Documents\GitHub\Ozon_upload\barcode\Термонаклейка A5\", A106, ".pdf")</f>
        <v>C:\Users\Max\Documents\GitHub\Ozon_upload\barcode\Термонаклейка A5\Термонаклейка Котята. День рождения.pdf</v>
      </c>
      <c r="E106" s="0" t="str">
        <f aca="false">CONCATENATE("C:\work\baby prints\MainTop\tif\dtf_a5\",A106,"_img.tif")</f>
        <v>C:\work\baby prints\MainTop\tif\dtf_a5\Термонаклейка Котята. День рождения_img.tif</v>
      </c>
      <c r="F106" s="0" t="n">
        <v>1</v>
      </c>
      <c r="G106" s="0" t="n">
        <v>2</v>
      </c>
    </row>
    <row r="107" customFormat="false" ht="12.8" hidden="false" customHeight="false" outlineLevel="0" collapsed="false">
      <c r="A107" s="11" t="s">
        <v>263</v>
      </c>
      <c r="B107" s="0" t="s">
        <v>264</v>
      </c>
      <c r="D107" s="0" t="str">
        <f aca="false">CONCATENATE("C:\Users\Max\Documents\GitHub\Ozon_upload\barcode\Термонаклейка A5\", A107, ".pdf")</f>
        <v>C:\Users\Max\Documents\GitHub\Ozon_upload\barcode\Термонаклейка A5\Термонаклейка Котята. Кот с пиццей.pdf</v>
      </c>
      <c r="E107" s="0" t="str">
        <f aca="false">CONCATENATE("C:\work\baby prints\MainTop\tif\dtf_a5\",A107,"_img.tif")</f>
        <v>C:\work\baby prints\MainTop\tif\dtf_a5\Термонаклейка Котята. Кот с пиццей_img.tif</v>
      </c>
      <c r="F107" s="0" t="n">
        <v>1</v>
      </c>
      <c r="G107" s="0" t="n">
        <v>2</v>
      </c>
    </row>
    <row r="108" customFormat="false" ht="12.8" hidden="false" customHeight="false" outlineLevel="0" collapsed="false">
      <c r="A108" s="11" t="s">
        <v>265</v>
      </c>
      <c r="B108" s="0" t="s">
        <v>266</v>
      </c>
      <c r="D108" s="0" t="str">
        <f aca="false">CONCATENATE("C:\Users\Max\Documents\GitHub\Ozon_upload\barcode\Термонаклейка A5\", A108, ".pdf")</f>
        <v>C:\Users\Max\Documents\GitHub\Ozon_upload\barcode\Термонаклейка A5\Термонаклейка Девочки.pdf</v>
      </c>
      <c r="E108" s="0" t="str">
        <f aca="false">CONCATENATE("C:\work\baby prints\MainTop\tif\dtf_a5\",A108,"_img.tif")</f>
        <v>C:\work\baby prints\MainTop\tif\dtf_a5\Термонаклейка Девочки_img.tif</v>
      </c>
      <c r="F108" s="0" t="n">
        <v>1</v>
      </c>
      <c r="G108" s="0" t="n">
        <v>2</v>
      </c>
    </row>
    <row r="109" customFormat="false" ht="12.8" hidden="false" customHeight="false" outlineLevel="0" collapsed="false">
      <c r="A109" s="11" t="s">
        <v>267</v>
      </c>
      <c r="B109" s="0" t="s">
        <v>268</v>
      </c>
      <c r="D109" s="0" t="str">
        <f aca="false">CONCATENATE("C:\Users\Max\Documents\GitHub\Ozon_upload\barcode\Термонаклейка A5\", A109, ".pdf")</f>
        <v>C:\Users\Max\Documents\GitHub\Ozon_upload\barcode\Термонаклейка A5\Термонаклейка Ежик праздник.pdf</v>
      </c>
      <c r="E109" s="0" t="str">
        <f aca="false">CONCATENATE("C:\work\baby prints\MainTop\tif\dtf_a5\",A109,"_img.tif")</f>
        <v>C:\work\baby prints\MainTop\tif\dtf_a5\Термонаклейка Ежик праздник_img.tif</v>
      </c>
      <c r="F109" s="0" t="n">
        <v>1</v>
      </c>
      <c r="G109" s="0" t="n">
        <v>2</v>
      </c>
    </row>
    <row r="110" customFormat="false" ht="12.8" hidden="false" customHeight="false" outlineLevel="0" collapsed="false">
      <c r="A110" s="11" t="s">
        <v>269</v>
      </c>
      <c r="B110" s="0" t="s">
        <v>270</v>
      </c>
      <c r="D110" s="0" t="str">
        <f aca="false">CONCATENATE("C:\Users\Max\Documents\GitHub\Ozon_upload\barcode\Термонаклейка A5\", A110, ".pdf")</f>
        <v>C:\Users\Max\Documents\GitHub\Ozon_upload\barcode\Термонаклейка A5\Термонаклейка Кот единорог.pdf</v>
      </c>
      <c r="E110" s="0" t="str">
        <f aca="false">CONCATENATE("C:\work\baby prints\MainTop\tif\dtf_a5\",A110,"_img.tif")</f>
        <v>C:\work\baby prints\MainTop\tif\dtf_a5\Термонаклейка Кот единорог_img.tif</v>
      </c>
      <c r="F110" s="0" t="n">
        <v>1</v>
      </c>
      <c r="G110" s="0" t="n">
        <v>2</v>
      </c>
    </row>
    <row r="111" customFormat="false" ht="12.8" hidden="false" customHeight="false" outlineLevel="0" collapsed="false">
      <c r="A111" s="11" t="s">
        <v>271</v>
      </c>
      <c r="B111" s="0" t="s">
        <v>272</v>
      </c>
      <c r="D111" s="0" t="str">
        <f aca="false">CONCATENATE("C:\Users\Max\Documents\GitHub\Ozon_upload\barcode\Термонаклейка A5\", A111, ".pdf")</f>
        <v>C:\Users\Max\Documents\GitHub\Ozon_upload\barcode\Термонаклейка A5\Термонаклейка Динозавры.pdf</v>
      </c>
      <c r="E111" s="0" t="str">
        <f aca="false">CONCATENATE("C:\work\baby prints\MainTop\tif\dtf_a5\",A111,"_img.tif")</f>
        <v>C:\work\baby prints\MainTop\tif\dtf_a5\Термонаклейка Динозавры_img.tif</v>
      </c>
      <c r="F111" s="0" t="n">
        <v>1</v>
      </c>
      <c r="G111" s="0" t="n">
        <v>2</v>
      </c>
    </row>
    <row r="112" customFormat="false" ht="12.8" hidden="false" customHeight="false" outlineLevel="0" collapsed="false">
      <c r="A112" s="11" t="s">
        <v>273</v>
      </c>
      <c r="B112" s="0" t="s">
        <v>274</v>
      </c>
      <c r="D112" s="0" t="str">
        <f aca="false">CONCATENATE("C:\Users\Max\Documents\GitHub\Ozon_upload\barcode\Термонаклейка A5\", A112, ".pdf")</f>
        <v>C:\Users\Max\Documents\GitHub\Ozon_upload\barcode\Термонаклейка A5\Термонаклейка Зайчики.pdf</v>
      </c>
      <c r="E112" s="0" t="str">
        <f aca="false">CONCATENATE("C:\work\baby prints\MainTop\tif\dtf_a5\",A112,"_img.tif")</f>
        <v>C:\work\baby prints\MainTop\tif\dtf_a5\Термонаклейка Зайчики_img.tif</v>
      </c>
      <c r="F112" s="0" t="n">
        <v>1</v>
      </c>
      <c r="G112" s="0" t="n">
        <v>2</v>
      </c>
    </row>
    <row r="113" customFormat="false" ht="12.8" hidden="false" customHeight="false" outlineLevel="0" collapsed="false">
      <c r="A113" s="11" t="s">
        <v>275</v>
      </c>
      <c r="B113" s="0" t="s">
        <v>276</v>
      </c>
      <c r="D113" s="0" t="str">
        <f aca="false">CONCATENATE("C:\Users\Max\Documents\GitHub\Ozon_upload\barcode\Термонаклейка A5\", A113, ".pdf")</f>
        <v>C:\Users\Max\Documents\GitHub\Ozon_upload\barcode\Термонаклейка A5\Термонаклейка Мишка с сердечками.pdf</v>
      </c>
      <c r="E113" s="0" t="str">
        <f aca="false">CONCATENATE("C:\work\baby prints\MainTop\tif\dtf_a5\",A113,"_img.tif")</f>
        <v>C:\work\baby prints\MainTop\tif\dtf_a5\Термонаклейка Мишка с сердечками_img.tif</v>
      </c>
      <c r="F113" s="0" t="n">
        <v>1</v>
      </c>
      <c r="G113" s="0" t="n">
        <v>2</v>
      </c>
    </row>
    <row r="114" customFormat="false" ht="12.8" hidden="false" customHeight="false" outlineLevel="0" collapsed="false">
      <c r="A114" s="11" t="s">
        <v>277</v>
      </c>
      <c r="B114" s="0" t="s">
        <v>278</v>
      </c>
      <c r="D114" s="0" t="str">
        <f aca="false">CONCATENATE("C:\Users\Max\Documents\GitHub\Ozon_upload\barcode\Термонаклейка A5\", A114, ".pdf")</f>
        <v>C:\Users\Max\Documents\GitHub\Ozon_upload\barcode\Термонаклейка A5\Термонаклейка Собачки.pdf</v>
      </c>
      <c r="E114" s="0" t="str">
        <f aca="false">CONCATENATE("C:\work\baby prints\MainTop\tif\dtf_a5\",A114,"_img.tif")</f>
        <v>C:\work\baby prints\MainTop\tif\dtf_a5\Термонаклейка Собачки_img.tif</v>
      </c>
      <c r="F114" s="0" t="n">
        <v>1</v>
      </c>
      <c r="G114" s="0" t="n">
        <v>2</v>
      </c>
    </row>
    <row r="115" customFormat="false" ht="12.8" hidden="false" customHeight="false" outlineLevel="0" collapsed="false">
      <c r="A115" s="11" t="s">
        <v>279</v>
      </c>
      <c r="B115" s="0" t="s">
        <v>280</v>
      </c>
      <c r="D115" s="0" t="str">
        <f aca="false">CONCATENATE("C:\Users\Max\Documents\GitHub\Ozon_upload\barcode\Термонаклейка A5\", A115, ".pdf")</f>
        <v>C:\Users\Max\Documents\GitHub\Ozon_upload\barcode\Термонаклейка A5\Термонаклейка Единорог и балерина.pdf</v>
      </c>
      <c r="E115" s="0" t="str">
        <f aca="false">CONCATENATE("C:\work\baby prints\MainTop\tif\dtf_a5\",A115,"_img.tif")</f>
        <v>C:\work\baby prints\MainTop\tif\dtf_a5\Термонаклейка Единорог и балерина_img.tif</v>
      </c>
      <c r="F115" s="0" t="n">
        <v>1</v>
      </c>
      <c r="G115" s="0" t="n">
        <v>2</v>
      </c>
    </row>
    <row r="116" customFormat="false" ht="12.8" hidden="false" customHeight="false" outlineLevel="0" collapsed="false">
      <c r="A116" s="11" t="s">
        <v>281</v>
      </c>
      <c r="B116" s="0" t="s">
        <v>282</v>
      </c>
      <c r="D116" s="0" t="str">
        <f aca="false">CONCATENATE("C:\Users\Max\Documents\GitHub\Ozon_upload\barcode\Термонаклейка A5\", A116, ".pdf")</f>
        <v>C:\Users\Max\Documents\GitHub\Ozon_upload\barcode\Термонаклейка A5\Термонаклейка Бабочки.pdf</v>
      </c>
      <c r="E116" s="0" t="str">
        <f aca="false">CONCATENATE("C:\work\baby prints\MainTop\tif\dtf_a5\",A116,"_img.tif")</f>
        <v>C:\work\baby prints\MainTop\tif\dtf_a5\Термонаклейка Бабочки_img.tif</v>
      </c>
      <c r="F116" s="0" t="n">
        <v>0</v>
      </c>
      <c r="G116" s="0" t="n">
        <v>2</v>
      </c>
    </row>
    <row r="117" customFormat="false" ht="12.8" hidden="false" customHeight="false" outlineLevel="0" collapsed="false">
      <c r="A117" s="11" t="s">
        <v>283</v>
      </c>
      <c r="B117" s="0" t="s">
        <v>284</v>
      </c>
      <c r="D117" s="0" t="str">
        <f aca="false">CONCATENATE("C:\Users\Max\Documents\GitHub\Ozon_upload\barcode\Термонаклейка A5\", A117, ".pdf")</f>
        <v>C:\Users\Max\Documents\GitHub\Ozon_upload\barcode\Термонаклейка A5\Термонаклейка Мишка моряк.pdf</v>
      </c>
      <c r="E117" s="0" t="str">
        <f aca="false">CONCATENATE("C:\work\baby prints\MainTop\tif\dtf_a5\",A117,"_img.tif")</f>
        <v>C:\work\baby prints\MainTop\tif\dtf_a5\Термонаклейка Мишка моряк_img.tif</v>
      </c>
      <c r="F117" s="0" t="n">
        <v>1</v>
      </c>
      <c r="G117" s="0" t="n">
        <v>2</v>
      </c>
    </row>
    <row r="118" customFormat="false" ht="12.8" hidden="false" customHeight="false" outlineLevel="0" collapsed="false">
      <c r="A118" s="11" t="s">
        <v>285</v>
      </c>
      <c r="B118" s="0" t="s">
        <v>286</v>
      </c>
      <c r="D118" s="0" t="str">
        <f aca="false">CONCATENATE("C:\Users\Max\Documents\GitHub\Ozon_upload\barcode\Термонаклейка A5\", A118, ".pdf")</f>
        <v>C:\Users\Max\Documents\GitHub\Ozon_upload\barcode\Термонаклейка A5\Термонаклейка Единороги набор.pdf</v>
      </c>
      <c r="E118" s="0" t="str">
        <f aca="false">CONCATENATE("C:\work\baby prints\MainTop\tif\dtf_a5\",A118,"_img.tif")</f>
        <v>C:\work\baby prints\MainTop\tif\dtf_a5\Термонаклейка Единороги набор_img.tif</v>
      </c>
      <c r="F118" s="0" t="n">
        <v>1</v>
      </c>
      <c r="G118" s="0" t="n">
        <v>2</v>
      </c>
    </row>
    <row r="119" customFormat="false" ht="12.8" hidden="false" customHeight="false" outlineLevel="0" collapsed="false">
      <c r="A119" s="11" t="s">
        <v>287</v>
      </c>
      <c r="B119" s="0" t="s">
        <v>288</v>
      </c>
      <c r="D119" s="0" t="str">
        <f aca="false">CONCATENATE("C:\Users\Max\Documents\GitHub\Ozon_upload\barcode\Термонаклейка A5\", A119, ".pdf")</f>
        <v>C:\Users\Max\Documents\GitHub\Ozon_upload\barcode\Термонаклейка A5\Термонаклейка Мишка пилот.pdf</v>
      </c>
      <c r="E119" s="0" t="str">
        <f aca="false">CONCATENATE("C:\work\baby prints\MainTop\tif\dtf_a5\",A119,"_img.tif")</f>
        <v>C:\work\baby prints\MainTop\tif\dtf_a5\Термонаклейка Мишка пилот_img.tif</v>
      </c>
      <c r="F119" s="0" t="n">
        <v>1</v>
      </c>
      <c r="G119" s="0" t="n">
        <v>2</v>
      </c>
    </row>
    <row r="120" customFormat="false" ht="12.8" hidden="false" customHeight="false" outlineLevel="0" collapsed="false">
      <c r="A120" s="11" t="s">
        <v>289</v>
      </c>
      <c r="B120" s="0" t="s">
        <v>290</v>
      </c>
      <c r="D120" s="0" t="str">
        <f aca="false">CONCATENATE("C:\Users\Max\Documents\GitHub\Ozon_upload\barcode\Термонаклейка A5\", A120, ".pdf")</f>
        <v>C:\Users\Max\Documents\GitHub\Ozon_upload\barcode\Термонаклейка A5\Термонаклейка Минни Маус улыбка.pdf</v>
      </c>
      <c r="E120" s="0" t="str">
        <f aca="false">CONCATENATE("C:\work\baby prints\MainTop\tif\dtf_a5\",A120,"_img.tif")</f>
        <v>C:\work\baby prints\MainTop\tif\dtf_a5\Термонаклейка Минни Маус улыбка_img.tif</v>
      </c>
      <c r="F120" s="0" t="n">
        <v>0</v>
      </c>
      <c r="G120" s="0" t="n">
        <v>2</v>
      </c>
    </row>
    <row r="121" customFormat="false" ht="12.8" hidden="false" customHeight="false" outlineLevel="0" collapsed="false">
      <c r="A121" s="11" t="s">
        <v>291</v>
      </c>
      <c r="B121" s="0" t="s">
        <v>292</v>
      </c>
      <c r="D121" s="0" t="str">
        <f aca="false">CONCATENATE("C:\Users\Max\Documents\GitHub\Ozon_upload\barcode\Термонаклейка A5\", A121, ".pdf")</f>
        <v>C:\Users\Max\Documents\GitHub\Ozon_upload\barcode\Термонаклейка A5\Термонаклейка Крокодил серфинг.pdf</v>
      </c>
      <c r="E121" s="0" t="str">
        <f aca="false">CONCATENATE("C:\work\baby prints\MainTop\tif\dtf_a5\",A121,"_img.tif")</f>
        <v>C:\work\baby prints\MainTop\tif\dtf_a5\Термонаклейка Крокодил серфинг_img.tif</v>
      </c>
      <c r="F121" s="0" t="n">
        <v>1</v>
      </c>
      <c r="G121" s="0" t="n">
        <v>2</v>
      </c>
    </row>
    <row r="122" customFormat="false" ht="12.8" hidden="false" customHeight="false" outlineLevel="0" collapsed="false">
      <c r="A122" s="11" t="s">
        <v>293</v>
      </c>
      <c r="B122" s="0" t="s">
        <v>294</v>
      </c>
      <c r="D122" s="0" t="str">
        <f aca="false">CONCATENATE("C:\Users\Max\Documents\GitHub\Ozon_upload\barcode\Термонаклейка A5\", A122, ".pdf")</f>
        <v>C:\Users\Max\Documents\GitHub\Ozon_upload\barcode\Термонаклейка A5\Термонаклейка Котята. Кот в кружке.pdf</v>
      </c>
      <c r="E122" s="0" t="str">
        <f aca="false">CONCATENATE("C:\work\baby prints\MainTop\tif\dtf_a5\",A122,"_img.tif")</f>
        <v>C:\work\baby prints\MainTop\tif\dtf_a5\Термонаклейка Котята. Кот в кружке_img.tif</v>
      </c>
      <c r="F122" s="0" t="n">
        <v>1</v>
      </c>
      <c r="G122" s="0" t="n">
        <v>2</v>
      </c>
    </row>
    <row r="123" customFormat="false" ht="12.8" hidden="false" customHeight="false" outlineLevel="0" collapsed="false">
      <c r="A123" s="11" t="s">
        <v>295</v>
      </c>
      <c r="B123" s="0" t="s">
        <v>296</v>
      </c>
      <c r="D123" s="0" t="str">
        <f aca="false">CONCATENATE("C:\Users\Max\Documents\GitHub\Ozon_upload\barcode\Термонаклейка A5\", A123, ".pdf")</f>
        <v>C:\Users\Max\Documents\GitHub\Ozon_upload\barcode\Термонаклейка A5\Термонаклейка Минни Маус Единорог.pdf</v>
      </c>
      <c r="E123" s="0" t="str">
        <f aca="false">CONCATENATE("C:\work\baby prints\MainTop\tif\dtf_a5\",A123,"_img.tif")</f>
        <v>C:\work\baby prints\MainTop\tif\dtf_a5\Термонаклейка Минни Маус Единорог_img.tif</v>
      </c>
      <c r="F123" s="0" t="n">
        <v>0</v>
      </c>
      <c r="G123" s="0" t="n">
        <v>2</v>
      </c>
    </row>
    <row r="124" customFormat="false" ht="12.8" hidden="false" customHeight="false" outlineLevel="0" collapsed="false">
      <c r="A124" s="11" t="s">
        <v>297</v>
      </c>
      <c r="B124" s="0" t="s">
        <v>298</v>
      </c>
      <c r="D124" s="0" t="str">
        <f aca="false">CONCATENATE("C:\Users\Max\Documents\GitHub\Ozon_upload\barcode\Термонаклейка A5\", A124, ".pdf")</f>
        <v>C:\Users\Max\Documents\GitHub\Ozon_upload\barcode\Термонаклейка A5\Термонаклейка Минни Маус Набор.pdf</v>
      </c>
      <c r="E124" s="0" t="str">
        <f aca="false">CONCATENATE("C:\work\baby prints\MainTop\tif\dtf_a5\",A124,"_img.tif")</f>
        <v>C:\work\baby prints\MainTop\tif\dtf_a5\Термонаклейка Минни Маус Набор_img.tif</v>
      </c>
      <c r="F124" s="0" t="n">
        <v>0</v>
      </c>
      <c r="G124" s="0" t="n">
        <v>2</v>
      </c>
    </row>
    <row r="125" customFormat="false" ht="12.8" hidden="false" customHeight="false" outlineLevel="0" collapsed="false">
      <c r="A125" s="11" t="s">
        <v>299</v>
      </c>
      <c r="B125" s="0" t="s">
        <v>300</v>
      </c>
      <c r="D125" s="0" t="str">
        <f aca="false">CONCATENATE("C:\Users\Max\Documents\GitHub\Ozon_upload\barcode\Термонаклейка A5\", A125, ".pdf")</f>
        <v>C:\Users\Max\Documents\GitHub\Ozon_upload\barcode\Термонаклейка A5\Термонаклейка Крокодил футбол.pdf</v>
      </c>
      <c r="E125" s="0" t="str">
        <f aca="false">CONCATENATE("C:\work\baby prints\MainTop\tif\dtf_a5\",A125,"_img.tif")</f>
        <v>C:\work\baby prints\MainTop\tif\dtf_a5\Термонаклейка Крокодил футбол_img.tif</v>
      </c>
      <c r="F125" s="0" t="n">
        <v>1</v>
      </c>
      <c r="G125" s="0" t="n">
        <v>2</v>
      </c>
    </row>
    <row r="126" customFormat="false" ht="12.8" hidden="false" customHeight="false" outlineLevel="0" collapsed="false">
      <c r="A126" s="11" t="s">
        <v>301</v>
      </c>
      <c r="B126" s="0" t="s">
        <v>302</v>
      </c>
      <c r="D126" s="0" t="str">
        <f aca="false">CONCATENATE("C:\Users\Max\Documents\GitHub\Ozon_upload\barcode\футболки\", A126, ".pdf")</f>
        <v>C:\Users\Max\Documents\GitHub\Ozon_upload\barcode\футболки\Футболка Человек паук Spiderman р92.pdf</v>
      </c>
    </row>
    <row r="127" customFormat="false" ht="12.8" hidden="false" customHeight="false" outlineLevel="0" collapsed="false">
      <c r="A127" s="11" t="s">
        <v>303</v>
      </c>
      <c r="B127" s="0" t="s">
        <v>304</v>
      </c>
      <c r="D127" s="0" t="str">
        <f aca="false">CONCATENATE("C:\Users\Max\Documents\GitHub\Ozon_upload\barcode\футболки\", A127, ".pdf")</f>
        <v>C:\Users\Max\Documents\GitHub\Ozon_upload\barcode\футболки\Футболка Человек паук Spiderman р98.pdf</v>
      </c>
    </row>
    <row r="128" customFormat="false" ht="12.8" hidden="false" customHeight="false" outlineLevel="0" collapsed="false">
      <c r="A128" s="11" t="s">
        <v>305</v>
      </c>
      <c r="B128" s="0" t="s">
        <v>306</v>
      </c>
      <c r="D128" s="0" t="str">
        <f aca="false">CONCATENATE("C:\Users\Max\Documents\GitHub\Ozon_upload\barcode\футболки\", A128, ".pdf")</f>
        <v>C:\Users\Max\Documents\GitHub\Ozon_upload\barcode\футболки\Футболка Человек паук Spiderman р104.pdf</v>
      </c>
    </row>
    <row r="129" customFormat="false" ht="12.8" hidden="false" customHeight="false" outlineLevel="0" collapsed="false">
      <c r="A129" s="11" t="s">
        <v>307</v>
      </c>
      <c r="B129" s="0" t="s">
        <v>308</v>
      </c>
      <c r="D129" s="0" t="str">
        <f aca="false">CONCATENATE("C:\Users\Max\Documents\GitHub\Ozon_upload\barcode\футболки\", A129, ".pdf")</f>
        <v>C:\Users\Max\Documents\GitHub\Ozon_upload\barcode\футболки\Футболка Человек паук Spiderman р110.pdf</v>
      </c>
    </row>
    <row r="130" customFormat="false" ht="12.8" hidden="false" customHeight="false" outlineLevel="0" collapsed="false">
      <c r="A130" s="11" t="s">
        <v>309</v>
      </c>
      <c r="B130" s="0" t="s">
        <v>310</v>
      </c>
      <c r="D130" s="0" t="str">
        <f aca="false">CONCATENATE("C:\Users\Max\Documents\GitHub\Ozon_upload\barcode\футболки\", A130, ".pdf")</f>
        <v>C:\Users\Max\Documents\GitHub\Ozon_upload\barcode\футболки\Футболка Человек паук Spiderman р116.pdf</v>
      </c>
    </row>
    <row r="131" customFormat="false" ht="12.8" hidden="false" customHeight="false" outlineLevel="0" collapsed="false">
      <c r="A131" s="11" t="s">
        <v>311</v>
      </c>
      <c r="B131" s="0" t="s">
        <v>312</v>
      </c>
      <c r="D131" s="0" t="str">
        <f aca="false">CONCATENATE("C:\Users\Max\Documents\GitHub\Ozon_upload\barcode\футболки\", A131, ".pdf")</f>
        <v>C:\Users\Max\Documents\GitHub\Ozon_upload\barcode\футболки\Футболка Человек паук Spiderman р122.pdf</v>
      </c>
    </row>
    <row r="132" customFormat="false" ht="12.8" hidden="false" customHeight="false" outlineLevel="0" collapsed="false">
      <c r="A132" s="11" t="s">
        <v>313</v>
      </c>
      <c r="B132" s="0" t="s">
        <v>314</v>
      </c>
      <c r="D132" s="0" t="str">
        <f aca="false">CONCATENATE("C:\Users\Max\Documents\GitHub\Ozon_upload\barcode\футболки\", A132, ".pdf")</f>
        <v>C:\Users\Max\Documents\GitHub\Ozon_upload\barcode\футболки\Футболка Русалочка с надписью. Крылышко. р92.pdf</v>
      </c>
    </row>
    <row r="133" customFormat="false" ht="12.8" hidden="false" customHeight="false" outlineLevel="0" collapsed="false">
      <c r="A133" s="11" t="s">
        <v>315</v>
      </c>
      <c r="B133" s="0" t="s">
        <v>316</v>
      </c>
      <c r="D133" s="0" t="str">
        <f aca="false">CONCATENATE("C:\Users\Max\Documents\GitHub\Ozon_upload\barcode\футболки\", A133, ".pdf")</f>
        <v>C:\Users\Max\Documents\GitHub\Ozon_upload\barcode\футболки\Футболка Русалочка с надписью. Крылышко. р104.pdf</v>
      </c>
    </row>
    <row r="134" customFormat="false" ht="12.8" hidden="false" customHeight="false" outlineLevel="0" collapsed="false">
      <c r="A134" s="11" t="s">
        <v>317</v>
      </c>
      <c r="B134" s="0" t="s">
        <v>318</v>
      </c>
      <c r="D134" s="0" t="str">
        <f aca="false">CONCATENATE("C:\Users\Max\Documents\GitHub\Ozon_upload\barcode\футболки\", A134, ".pdf")</f>
        <v>C:\Users\Max\Documents\GitHub\Ozon_upload\barcode\футболки\Футболка Русалочка с надписью. Крылышко. р122.pdf</v>
      </c>
    </row>
    <row r="135" customFormat="false" ht="12.8" hidden="false" customHeight="false" outlineLevel="0" collapsed="false">
      <c r="A135" s="11" t="s">
        <v>319</v>
      </c>
      <c r="B135" s="0" t="s">
        <v>320</v>
      </c>
      <c r="D135" s="0" t="str">
        <f aca="false">CONCATENATE("C:\Users\Max\Documents\GitHub\Ozon_upload\barcode\футболки\", A135, ".pdf")</f>
        <v>C:\Users\Max\Documents\GitHub\Ozon_upload\barcode\футболки\Футболка Русалочка с надписью. Крылышко. р98.pdf</v>
      </c>
    </row>
    <row r="136" customFormat="false" ht="12.8" hidden="false" customHeight="false" outlineLevel="0" collapsed="false">
      <c r="A136" s="11" t="s">
        <v>321</v>
      </c>
      <c r="B136" s="0" t="s">
        <v>322</v>
      </c>
      <c r="D136" s="0" t="str">
        <f aca="false">CONCATENATE("C:\Users\Max\Documents\GitHub\Ozon_upload\barcode\футболки\", A136, ".pdf")</f>
        <v>C:\Users\Max\Documents\GitHub\Ozon_upload\barcode\футболки\Футболка Русалочка с надписью. Крылышко. р116.pdf</v>
      </c>
    </row>
    <row r="137" customFormat="false" ht="12.8" hidden="false" customHeight="false" outlineLevel="0" collapsed="false">
      <c r="A137" s="11" t="s">
        <v>323</v>
      </c>
      <c r="B137" s="0" t="s">
        <v>324</v>
      </c>
      <c r="D137" s="0" t="str">
        <f aca="false">CONCATENATE("C:\Users\Max\Documents\GitHub\Ozon_upload\barcode\футболки\", A137, ".pdf")</f>
        <v>C:\Users\Max\Documents\GitHub\Ozon_upload\barcode\футболки\Футболка Русалочка с надписью. Крылышко. р110.pdf</v>
      </c>
    </row>
    <row r="138" customFormat="false" ht="12.8" hidden="false" customHeight="false" outlineLevel="0" collapsed="false">
      <c r="A138" s="11" t="s">
        <v>325</v>
      </c>
      <c r="B138" s="0" t="s">
        <v>326</v>
      </c>
      <c r="D138" s="0" t="str">
        <f aca="false">CONCATENATE("C:\Users\Max\Documents\GitHub\Ozon_upload\barcode\футболки\", A138, ".pdf")</f>
        <v>C:\Users\Max\Documents\GitHub\Ozon_upload\barcode\футболки\Футболка Девочка с лошадью. Рукав крылышко. р92.pdf</v>
      </c>
    </row>
    <row r="139" customFormat="false" ht="12.8" hidden="false" customHeight="false" outlineLevel="0" collapsed="false">
      <c r="A139" s="11" t="s">
        <v>327</v>
      </c>
      <c r="B139" s="0" t="s">
        <v>328</v>
      </c>
      <c r="D139" s="0" t="str">
        <f aca="false">CONCATENATE("C:\Users\Max\Documents\GitHub\Ozon_upload\barcode\футболки\", A139, ".pdf")</f>
        <v>C:\Users\Max\Documents\GitHub\Ozon_upload\barcode\футболки\Футболка Девочка с лошадью. Рукав крылышко. р98.pdf</v>
      </c>
    </row>
    <row r="140" customFormat="false" ht="12.8" hidden="false" customHeight="false" outlineLevel="0" collapsed="false">
      <c r="A140" s="11" t="s">
        <v>329</v>
      </c>
      <c r="B140" s="0" t="s">
        <v>330</v>
      </c>
      <c r="D140" s="0" t="str">
        <f aca="false">CONCATENATE("C:\Users\Max\Documents\GitHub\Ozon_upload\barcode\футболки\", A140, ".pdf")</f>
        <v>C:\Users\Max\Documents\GitHub\Ozon_upload\barcode\футболки\Футболка Девочка с лошадью. Рукав крылышко. р104.pdf</v>
      </c>
    </row>
    <row r="141" customFormat="false" ht="12.8" hidden="false" customHeight="false" outlineLevel="0" collapsed="false">
      <c r="A141" s="11" t="s">
        <v>331</v>
      </c>
      <c r="B141" s="0" t="s">
        <v>332</v>
      </c>
      <c r="D141" s="0" t="str">
        <f aca="false">CONCATENATE("C:\Users\Max\Documents\GitHub\Ozon_upload\barcode\футболки\", A141, ".pdf")</f>
        <v>C:\Users\Max\Documents\GitHub\Ozon_upload\barcode\футболки\Футболка Девочка с лошадью. Рукав крылышко. р110.pdf</v>
      </c>
    </row>
    <row r="142" customFormat="false" ht="12.8" hidden="false" customHeight="false" outlineLevel="0" collapsed="false">
      <c r="A142" s="11" t="s">
        <v>333</v>
      </c>
      <c r="B142" s="0" t="s">
        <v>334</v>
      </c>
      <c r="D142" s="0" t="str">
        <f aca="false">CONCATENATE("C:\Users\Max\Documents\GitHub\Ozon_upload\barcode\футболки\", A142, ".pdf")</f>
        <v>C:\Users\Max\Documents\GitHub\Ozon_upload\barcode\футболки\Футболка Девочка с лошадью. Рукав крылышко. р116.pdf</v>
      </c>
    </row>
    <row r="143" customFormat="false" ht="12.8" hidden="false" customHeight="false" outlineLevel="0" collapsed="false">
      <c r="A143" s="11" t="s">
        <v>335</v>
      </c>
      <c r="B143" s="0" t="s">
        <v>336</v>
      </c>
      <c r="D143" s="0" t="str">
        <f aca="false">CONCATENATE("C:\Users\Max\Documents\GitHub\Ozon_upload\barcode\футболки\", A143, ".pdf")</f>
        <v>C:\Users\Max\Documents\GitHub\Ozon_upload\barcode\футболки\Футболка Девочка с лошадью. Рукав крылышко. р122.pdf</v>
      </c>
    </row>
    <row r="144" customFormat="false" ht="13.8" hidden="false" customHeight="false" outlineLevel="0" collapsed="false">
      <c r="A144" s="9" t="s">
        <v>337</v>
      </c>
      <c r="B144" s="0" t="s">
        <v>338</v>
      </c>
      <c r="D144" s="0" t="str">
        <f aca="false">CONCATENATE("C:\Users\Max\Documents\GitHub\Ozon_upload\barcode\Термонаклейка\A4\", A144, ".pdf")</f>
        <v>C:\Users\Max\Documents\GitHub\Ozon_upload\barcode\Термонаклейка\A4\Термонаклейка Девушка волосы облако.pdf</v>
      </c>
      <c r="E144" s="0" t="str">
        <f aca="false">CONCATENATE("C:\work\baby prints\MainTop\tif\A4\",A144,"_img.tif")</f>
        <v>C:\work\baby prints\MainTop\tif\A4\Термонаклейка Девушка волосы облако_img.tif</v>
      </c>
    </row>
    <row r="145" customFormat="false" ht="13.8" hidden="false" customHeight="false" outlineLevel="0" collapsed="false">
      <c r="A145" s="9" t="s">
        <v>339</v>
      </c>
      <c r="B145" s="0" t="s">
        <v>340</v>
      </c>
      <c r="D145" s="0" t="str">
        <f aca="false">CONCATENATE("C:\Users\Max\Documents\GitHub\Ozon_upload\barcode\Термонаклейка\A4\", A145, ".pdf")</f>
        <v>C:\Users\Max\Documents\GitHub\Ozon_upload\barcode\Термонаклейка\A4\Термонаклейка Девушка очки с краской розовой.pdf</v>
      </c>
      <c r="E145" s="0" t="str">
        <f aca="false">CONCATENATE("C:\work\baby prints\MainTop\tif\A4\",A145,"_img.tif")</f>
        <v>C:\work\baby prints\MainTop\tif\A4\Термонаклейка Девушка очки с краской розовой_img.tif</v>
      </c>
    </row>
    <row r="146" customFormat="false" ht="12.8" hidden="false" customHeight="false" outlineLevel="0" collapsed="false">
      <c r="A146" s="0" t="s">
        <v>341</v>
      </c>
      <c r="B146" s="0" t="s">
        <v>342</v>
      </c>
      <c r="D146" s="0" t="str">
        <f aca="false">CONCATENATE("C:\Users\Max\Documents\GitHub\Ozon_upload\barcode\Термонаклейка\A4\", A146, ".pdf")</f>
        <v>C:\Users\Max\Documents\GitHub\Ozon_upload\barcode\Термонаклейка\A4\Термонаклейка Мэрилин Монро поп арт вырезки.pdf</v>
      </c>
      <c r="E146" s="0" t="str">
        <f aca="false">CONCATENATE("C:\work\baby prints\MainTop\tif\A4\",A146,"_img.tif")</f>
        <v>C:\work\baby prints\MainTop\tif\A4\Термонаклейка Мэрилин Монро поп арт вырезки_img.tif</v>
      </c>
    </row>
    <row r="147" customFormat="false" ht="12.8" hidden="false" customHeight="false" outlineLevel="0" collapsed="false">
      <c r="A147" s="0" t="s">
        <v>343</v>
      </c>
      <c r="B147" s="0" t="s">
        <v>344</v>
      </c>
      <c r="D147" s="0" t="str">
        <f aca="false">CONCATENATE("C:\Users\Max\Documents\GitHub\Ozon_upload\barcode\Термонаклейка\A4\", A147, ".pdf")</f>
        <v>C:\Users\Max\Documents\GitHub\Ozon_upload\barcode\Термонаклейка\A4\Термонаклейка Африканская Девушка черный силуэт.pdf</v>
      </c>
      <c r="E147" s="0" t="str">
        <f aca="false">CONCATENATE("C:\work\baby prints\MainTop\tif\A4\",A147,"_img.tif")</f>
        <v>C:\work\baby prints\MainTop\tif\A4\Термонаклейка Африканская Девушка черный силуэт_img.tif</v>
      </c>
    </row>
    <row r="148" customFormat="false" ht="12.8" hidden="false" customHeight="false" outlineLevel="0" collapsed="false">
      <c r="A148" s="0" t="s">
        <v>345</v>
      </c>
      <c r="B148" s="0" t="s">
        <v>346</v>
      </c>
      <c r="D148" s="0" t="str">
        <f aca="false">CONCATENATE("C:\Users\Max\Documents\GitHub\Ozon_upload\barcode\Термонаклейка\A4\", A148, ".pdf")</f>
        <v>C:\Users\Max\Documents\GitHub\Ozon_upload\barcode\Термонаклейка\A4\Термонаклейка Кот Шанель Chanel.pdf</v>
      </c>
      <c r="E148" s="0" t="str">
        <f aca="false">CONCATENATE("C:\work\baby prints\MainTop\tif\A4\",A148,"_img.tif")</f>
        <v>C:\work\baby prints\MainTop\tif\A4\Термонаклейка Кот Шанель Chanel_img.tif</v>
      </c>
    </row>
    <row r="149" customFormat="false" ht="12.8" hidden="false" customHeight="false" outlineLevel="0" collapsed="false">
      <c r="A149" s="0" t="s">
        <v>347</v>
      </c>
      <c r="B149" s="0" t="s">
        <v>348</v>
      </c>
      <c r="D149" s="0" t="str">
        <f aca="false">CONCATENATE("C:\Users\Max\Documents\GitHub\Ozon_upload\barcode\Термонаклейка\A4\", A149, ".pdf")</f>
        <v>C:\Users\Max\Documents\GitHub\Ozon_upload\barcode\Термонаклейка\A4\Термонаклейка Кот выглядывает радуга.pdf</v>
      </c>
      <c r="E149" s="0" t="str">
        <f aca="false">CONCATENATE("C:\work\baby prints\MainTop\tif\A4\",A149,"_img.tif")</f>
        <v>C:\work\baby prints\MainTop\tif\A4\Термонаклейка Кот выглядывает радуга_img.tif</v>
      </c>
    </row>
    <row r="150" customFormat="false" ht="12.8" hidden="false" customHeight="false" outlineLevel="0" collapsed="false">
      <c r="A150" s="0" t="s">
        <v>349</v>
      </c>
      <c r="B150" s="0" t="s">
        <v>350</v>
      </c>
      <c r="D150" s="0" t="str">
        <f aca="false">CONCATENATE("C:\Users\Max\Documents\GitHub\Ozon_upload\barcode\Термонаклейка\A4\", A150, ".pdf")</f>
        <v>C:\Users\Max\Documents\GitHub\Ozon_upload\barcode\Термонаклейка\A4\Термонаклейка Кот картина Ван Гог.pdf</v>
      </c>
      <c r="E150" s="0" t="str">
        <f aca="false">CONCATENATE("C:\work\baby prints\MainTop\tif\A4\",A150,"_img.tif")</f>
        <v>C:\work\baby prints\MainTop\tif\A4\Термонаклейка Кот картина Ван Гог_img.tif</v>
      </c>
    </row>
    <row r="151" customFormat="false" ht="12.8" hidden="false" customHeight="false" outlineLevel="0" collapsed="false">
      <c r="A151" s="0" t="s">
        <v>351</v>
      </c>
      <c r="B151" s="0" t="s">
        <v>352</v>
      </c>
      <c r="D151" s="0" t="str">
        <f aca="false">CONCATENATE("C:\Users\Max\Documents\GitHub\Ozon_upload\barcode\Термонаклейка\A4\", A151, ".pdf")</f>
        <v>C:\Users\Max\Documents\GitHub\Ozon_upload\barcode\Термонаклейка\A4\Термонаклейка мультяшный Кот картина Ван Гог.pdf</v>
      </c>
      <c r="E151" s="0" t="str">
        <f aca="false">CONCATENATE("C:\work\baby prints\MainTop\tif\A4\",A151,"_img.tif")</f>
        <v>C:\work\baby prints\MainTop\tif\A4\Термонаклейка мультяшный Кот картина Ван Гог_img.tif</v>
      </c>
    </row>
    <row r="152" customFormat="false" ht="12.8" hidden="false" customHeight="false" outlineLevel="0" collapsed="false">
      <c r="A152" s="0" t="s">
        <v>353</v>
      </c>
      <c r="B152" s="0" t="s">
        <v>354</v>
      </c>
      <c r="D152" s="0" t="str">
        <f aca="false">CONCATENATE("C:\Users\Max\Documents\GitHub\Ozon_upload\barcode\Термонаклейка\A4\", A152, ".pdf")</f>
        <v>C:\Users\Max\Documents\GitHub\Ozon_upload\barcode\Термонаклейка\A4\Термонаклейка Женщина кошка ест вишинку.pdf</v>
      </c>
      <c r="E152" s="0" t="str">
        <f aca="false">CONCATENATE("C:\work\baby prints\MainTop\tif\A4\",A152,"_img.tif")</f>
        <v>C:\work\baby prints\MainTop\tif\A4\Термонаклейка Женщина кошка ест вишинку_img.tif</v>
      </c>
    </row>
    <row r="153" customFormat="false" ht="12.8" hidden="false" customHeight="false" outlineLevel="0" collapsed="false">
      <c r="A153" s="0" t="s">
        <v>355</v>
      </c>
      <c r="B153" s="0" t="s">
        <v>356</v>
      </c>
      <c r="D153" s="0" t="str">
        <f aca="false">CONCATENATE("C:\Users\Max\Documents\GitHub\Ozon_upload\barcode\Термонаклейка\A4\", A153, ".pdf")</f>
        <v>C:\Users\Max\Documents\GitHub\Ozon_upload\barcode\Термонаклейка\A4\Термонаклейка Красные перцы.pdf</v>
      </c>
      <c r="E153" s="0" t="str">
        <f aca="false">CONCATENATE("C:\work\baby prints\MainTop\tif\A4\",A153,"_img.tif")</f>
        <v>C:\work\baby prints\MainTop\tif\A4\Термонаклейка Красные перцы_img.tif</v>
      </c>
    </row>
    <row r="154" customFormat="false" ht="12.8" hidden="false" customHeight="false" outlineLevel="0" collapsed="false">
      <c r="A154" s="9" t="s">
        <v>357</v>
      </c>
      <c r="B154" s="0" t="s">
        <v>358</v>
      </c>
      <c r="D154" s="0" t="str">
        <f aca="false">CONCATENATE("C:\Users\Max\Documents\GitHub\Ozon_upload\barcode\Термонаклейка\A4\", A154, ".pdf")</f>
        <v>C:\Users\Max\Documents\GitHub\Ozon_upload\barcode\Термонаклейка\A4\Термонаклейка Dior Диор Девушка курит облако.pdf</v>
      </c>
      <c r="E154" s="0" t="str">
        <f aca="false">CONCATENATE("C:\work\baby prints\MainTop\tif\A4\",A154,"_img.tif")</f>
        <v>C:\work\baby prints\MainTop\tif\A4\Термонаклейка Dior Диор Девушка курит облако_img.tif</v>
      </c>
    </row>
    <row r="155" customFormat="false" ht="12.8" hidden="false" customHeight="false" outlineLevel="0" collapsed="false">
      <c r="A155" s="0" t="s">
        <v>359</v>
      </c>
      <c r="B155" s="0" t="s">
        <v>360</v>
      </c>
      <c r="D155" s="0" t="str">
        <f aca="false">CONCATENATE("C:\Users\Max\Documents\GitHub\Ozon_upload\barcode\Термонаклейка\A4\", A155, ".pdf")</f>
        <v>C:\Users\Max\Documents\GitHub\Ozon_upload\barcode\Термонаклейка\A4\Термонаклейка Dior Диор Цветы.pdf</v>
      </c>
      <c r="E155" s="0" t="str">
        <f aca="false">CONCATENATE("C:\work\baby prints\MainTop\tif\A4\",A155,"_img.tif")</f>
        <v>C:\work\baby prints\MainTop\tif\A4\Термонаклейка Dior Диор Цветы_img.tif</v>
      </c>
    </row>
    <row r="156" customFormat="false" ht="12.8" hidden="false" customHeight="false" outlineLevel="0" collapsed="false">
      <c r="A156" s="0" t="s">
        <v>361</v>
      </c>
      <c r="B156" s="0" t="s">
        <v>362</v>
      </c>
      <c r="D156" s="0" t="str">
        <f aca="false">CONCATENATE("C:\Users\Max\Documents\GitHub\Ozon_upload\barcode\Термонаклейка\A4\", A156, ".pdf")</f>
        <v>C:\Users\Max\Documents\GitHub\Ozon_upload\barcode\Термонаклейка\A4\Термонаклейка Vogue Вог Эйфелева башня.pdf</v>
      </c>
      <c r="E156" s="0" t="str">
        <f aca="false">CONCATENATE("C:\work\baby prints\MainTop\tif\A4\",A156,"_img.tif")</f>
        <v>C:\work\baby prints\MainTop\tif\A4\Термонаклейка Vogue Вог Эйфелева башня_img.tif</v>
      </c>
    </row>
    <row r="157" customFormat="false" ht="12.8" hidden="false" customHeight="false" outlineLevel="0" collapsed="false">
      <c r="A157" s="0" t="s">
        <v>363</v>
      </c>
      <c r="B157" s="0" t="s">
        <v>364</v>
      </c>
      <c r="D157" s="0" t="str">
        <f aca="false">CONCATENATE("C:\Users\Max\Documents\GitHub\Ozon_upload\barcode\Термонаклейка\A4\", A157, ".pdf")</f>
        <v>C:\Users\Max\Documents\GitHub\Ozon_upload\barcode\Термонаклейка\A4\Термонаклейка Бюст статуи Feelings скрыты глаза.pdf</v>
      </c>
      <c r="E157" s="0" t="str">
        <f aca="false">CONCATENATE("C:\work\baby prints\MainTop\tif\A4\",A157,"_img.tif")</f>
        <v>C:\work\baby prints\MainTop\tif\A4\Термонаклейка Бюст статуи Feelings скрыты глаза_img.tif</v>
      </c>
    </row>
    <row r="158" customFormat="false" ht="12.8" hidden="false" customHeight="false" outlineLevel="0" collapsed="false">
      <c r="A158" s="9" t="s">
        <v>365</v>
      </c>
      <c r="B158" s="0" t="s">
        <v>366</v>
      </c>
      <c r="D158" s="0" t="str">
        <f aca="false">CONCATENATE("C:\Users\Max\Documents\GitHub\Ozon_upload\barcode\Термонаклейка\A4\", A158, ".pdf")</f>
        <v>C:\Users\Max\Documents\GitHub\Ozon_upload\barcode\Термонаклейка\A4\Термонаклейка Рыба паттерн яркая красивая.pdf</v>
      </c>
      <c r="E158" s="0" t="str">
        <f aca="false">CONCATENATE("C:\work\baby prints\MainTop\tif\A4\",A158,"_img.tif")</f>
        <v>C:\work\baby prints\MainTop\tif\A4\Термонаклейка Рыба паттерн яркая красивая_img.tif</v>
      </c>
    </row>
    <row r="159" customFormat="false" ht="12.8" hidden="false" customHeight="false" outlineLevel="0" collapsed="false">
      <c r="A159" s="0" t="s">
        <v>367</v>
      </c>
      <c r="B159" s="0" t="s">
        <v>368</v>
      </c>
      <c r="D159" s="0" t="str">
        <f aca="false">CONCATENATE("C:\Users\Max\Documents\GitHub\Ozon_upload\barcode\Термонаклейка\A4\", A159, ".pdf")</f>
        <v>C:\Users\Max\Documents\GitHub\Ozon_upload\barcode\Термонаклейка\A4\Термонаклейка Розовый Фламинго цветок.pdf</v>
      </c>
      <c r="E159" s="0" t="str">
        <f aca="false">CONCATENATE("C:\work\baby prints\MainTop\tif\A4\",A159,"_img.tif")</f>
        <v>C:\work\baby prints\MainTop\tif\A4\Термонаклейка Розовый Фламинго цветок_img.tif</v>
      </c>
    </row>
    <row r="160" customFormat="false" ht="12.8" hidden="false" customHeight="false" outlineLevel="0" collapsed="false">
      <c r="A160" s="0" t="s">
        <v>369</v>
      </c>
      <c r="B160" s="0" t="s">
        <v>370</v>
      </c>
      <c r="D160" s="0" t="str">
        <f aca="false">CONCATENATE("C:\Users\Max\Documents\GitHub\Ozon_upload\barcode\Термонаклейка\A4\", A160, ".pdf")</f>
        <v>C:\Users\Max\Documents\GitHub\Ozon_upload\barcode\Термонаклейка\A4\Термонаклейка Дали Ван Гог Фрида Кало в машине.pdf</v>
      </c>
      <c r="E160" s="0" t="str">
        <f aca="false">CONCATENATE("C:\work\baby prints\MainTop\tif\A4\",A160,"_img.tif")</f>
        <v>C:\work\baby prints\MainTop\tif\A4\Термонаклейка Дали Ван Гог Фрида Кало в машине_img.tif</v>
      </c>
    </row>
    <row r="161" customFormat="false" ht="12.8" hidden="false" customHeight="false" outlineLevel="0" collapsed="false">
      <c r="A161" s="0" t="s">
        <v>371</v>
      </c>
      <c r="B161" s="0" t="s">
        <v>372</v>
      </c>
      <c r="D161" s="0" t="str">
        <f aca="false">CONCATENATE("C:\Users\Max\Documents\GitHub\Ozon_upload\barcode\Термонаклейка\A4\", A161, ".pdf")</f>
        <v>C:\Users\Max\Documents\GitHub\Ozon_upload\barcode\Термонаклейка\A4\Термонаклейка Женщина кошка пьет молоко из стакана.pdf</v>
      </c>
      <c r="E161" s="0" t="str">
        <f aca="false">CONCATENATE("C:\work\baby prints\MainTop\tif\A4\",A161,"_img.tif")</f>
        <v>C:\work\baby prints\MainTop\tif\A4\Термонаклейка Женщина кошка пьет молоко из стакана_img.tif</v>
      </c>
    </row>
    <row r="162" customFormat="false" ht="12.8" hidden="false" customHeight="false" outlineLevel="0" collapsed="false">
      <c r="A162" s="0" t="s">
        <v>373</v>
      </c>
      <c r="B162" s="0" t="s">
        <v>374</v>
      </c>
      <c r="D162" s="0" t="str">
        <f aca="false">CONCATENATE("C:\Users\Max\Documents\GitHub\Ozon_upload\barcode\Термонаклейка\A4\", A162, ".pdf")</f>
        <v>C:\Users\Max\Documents\GitHub\Ozon_upload\barcode\Термонаклейка\A4\Термонаклейка Африка Девушка разнацветные воосы.pdf</v>
      </c>
      <c r="E162" s="0" t="str">
        <f aca="false">CONCATENATE("C:\work\baby prints\MainTop\tif\A4\",A162,"_img.tif")</f>
        <v>C:\work\baby prints\MainTop\tif\A4\Термонаклейка Африка Девушка разнацветные воосы_img.tif</v>
      </c>
    </row>
    <row r="163" customFormat="false" ht="13.8" hidden="false" customHeight="false" outlineLevel="0" collapsed="false">
      <c r="A163" s="9" t="s">
        <v>375</v>
      </c>
      <c r="B163" s="0" t="s">
        <v>376</v>
      </c>
      <c r="D163" s="0" t="str">
        <f aca="false">CONCATENATE("C:\Users\Max\Documents\GitHub\Ozon_upload\barcode\Термонаклейка\A4\", A163, ".pdf")</f>
        <v>C:\Users\Max\Documents\GitHub\Ozon_upload\barcode\Термонаклейка\A4\Термонаклейка Леопардовая блондинка девушка mood.pdf</v>
      </c>
      <c r="E163" s="0" t="str">
        <f aca="false">CONCATENATE("C:\work\baby prints\MainTop\tif\A4\",A163,"_img.tif")</f>
        <v>C:\work\baby prints\MainTop\tif\A4\Термонаклейка Леопардовая блондинка девушка mood_img.tif</v>
      </c>
    </row>
    <row r="164" customFormat="false" ht="13.8" hidden="false" customHeight="false" outlineLevel="0" collapsed="false">
      <c r="A164" s="9" t="s">
        <v>377</v>
      </c>
      <c r="B164" s="0" t="s">
        <v>378</v>
      </c>
      <c r="D164" s="0" t="str">
        <f aca="false">CONCATENATE("C:\Users\Max\Documents\GitHub\Ozon_upload\barcode\Термонаклейка\A4\", A164, ".pdf")</f>
        <v>C:\Users\Max\Documents\GitHub\Ozon_upload\barcode\Термонаклейка\A4\Термонаклейка Цветы Черный Силуэт Девушки.pdf</v>
      </c>
      <c r="E164" s="0" t="str">
        <f aca="false">CONCATENATE("C:\work\baby prints\MainTop\tif\A4\",A164,"_img.tif")</f>
        <v>C:\work\baby prints\MainTop\tif\A4\Термонаклейка Цветы Черный Силуэт Девушки_img.tif</v>
      </c>
    </row>
    <row r="165" customFormat="false" ht="13.8" hidden="false" customHeight="false" outlineLevel="0" collapsed="false">
      <c r="A165" s="9" t="s">
        <v>379</v>
      </c>
      <c r="B165" s="0" t="s">
        <v>380</v>
      </c>
      <c r="D165" s="0" t="str">
        <f aca="false">CONCATENATE("C:\Users\Max\Documents\GitHub\Ozon_upload\barcode\Термонаклейка\A4\", A165, ".pdf")</f>
        <v>C:\Users\Max\Documents\GitHub\Ozon_upload\barcode\Термонаклейка\A4\Термонаклейка Леопардовое сердце поцелуй губ.pdf</v>
      </c>
      <c r="E165" s="0" t="str">
        <f aca="false">CONCATENATE("C:\work\baby prints\MainTop\tif\A4\",A165,"_img.tif")</f>
        <v>C:\work\baby prints\MainTop\tif\A4\Термонаклейка Леопардовое сердце поцелуй губ_img.tif</v>
      </c>
    </row>
    <row r="166" customFormat="false" ht="13.8" hidden="false" customHeight="false" outlineLevel="0" collapsed="false">
      <c r="A166" s="9" t="s">
        <v>381</v>
      </c>
      <c r="B166" s="0" t="s">
        <v>382</v>
      </c>
      <c r="D166" s="0" t="str">
        <f aca="false">CONCATENATE("C:\Users\Max\Documents\GitHub\Ozon_upload\barcode\Термонаклейка\A4\", A166, ".pdf")</f>
        <v>C:\Users\Max\Documents\GitHub\Ozon_upload\barcode\Термонаклейка\A4\Термонаклейка Девушка с чупа чупсом I dont care.pdf</v>
      </c>
      <c r="E166" s="0" t="str">
        <f aca="false">CONCATENATE("C:\work\baby prints\MainTop\tif\A4\",A166,"_img.tif")</f>
        <v>C:\work\baby prints\MainTop\tif\A4\Термонаклейка Девушка с чупа чупсом I dont care_img.tif</v>
      </c>
    </row>
    <row r="167" customFormat="false" ht="13.8" hidden="false" customHeight="false" outlineLevel="0" collapsed="false">
      <c r="A167" s="9" t="s">
        <v>383</v>
      </c>
      <c r="B167" s="0" t="s">
        <v>384</v>
      </c>
      <c r="D167" s="0" t="str">
        <f aca="false">CONCATENATE("C:\Users\Max\Documents\GitHub\Ozon_upload\barcode\Термонаклейка\A4\", A167, ".pdf")</f>
        <v>C:\Users\Max\Documents\GitHub\Ozon_upload\barcode\Термонаклейка\A4\Термонаклейка Аниме девочка с мечом розовые волосы.pdf</v>
      </c>
      <c r="E167" s="0" t="str">
        <f aca="false">CONCATENATE("C:\work\baby prints\MainTop\tif\A4\",A167,"_img.tif")</f>
        <v>C:\work\baby prints\MainTop\tif\A4\Термонаклейка Аниме девочка с мечом розовые волосы_img.tif</v>
      </c>
    </row>
    <row r="168" customFormat="false" ht="12.8" hidden="false" customHeight="false" outlineLevel="0" collapsed="false">
      <c r="A168" s="0" t="s">
        <v>385</v>
      </c>
      <c r="B168" s="0" t="s">
        <v>386</v>
      </c>
      <c r="D168" s="0" t="str">
        <f aca="false">CONCATENATE("C:\Users\Max\Documents\GitHub\Ozon_upload\barcode\Термонаклейка\A4\", A168, ".pdf")</f>
        <v>C:\Users\Max\Documents\GitHub\Ozon_upload\barcode\Термонаклейка\A4\Термонаклейка Аниме девочка в куртке со стикерами.pdf</v>
      </c>
      <c r="E168" s="0" t="str">
        <f aca="false">CONCATENATE("C:\work\baby prints\MainTop\tif\A4\",A168,"_img.tif")</f>
        <v>C:\work\baby prints\MainTop\tif\A4\Термонаклейка Аниме девочка в куртке со стикерами_img.tif</v>
      </c>
    </row>
    <row r="169" customFormat="false" ht="12.8" hidden="false" customHeight="false" outlineLevel="0" collapsed="false">
      <c r="A169" s="0" t="s">
        <v>387</v>
      </c>
      <c r="B169" s="0" t="s">
        <v>388</v>
      </c>
      <c r="D169" s="0" t="str">
        <f aca="false">CONCATENATE("C:\Users\Max\Documents\GitHub\Ozon_upload\barcode\Термонаклейка\A4\", A169, ".pdf")</f>
        <v>C:\Users\Max\Documents\GitHub\Ozon_upload\barcode\Термонаклейка\A4\Термонаклейка Сейлор Мун в куртке Sailor Moon.pdf</v>
      </c>
      <c r="E169" s="0" t="str">
        <f aca="false">CONCATENATE("C:\work\baby prints\MainTop\tif\A4\",A169,"_img.tif")</f>
        <v>C:\work\baby prints\MainTop\tif\A4\Термонаклейка Сейлор Мун в куртке Sailor Moon_img.tif</v>
      </c>
    </row>
    <row r="170" customFormat="false" ht="13.8" hidden="false" customHeight="false" outlineLevel="0" collapsed="false">
      <c r="A170" s="13" t="s">
        <v>389</v>
      </c>
      <c r="B170" s="0" t="s">
        <v>390</v>
      </c>
      <c r="D170" s="0" t="str">
        <f aca="false">CONCATENATE("C:\Users\Max\Documents\GitHub\Ozon_upload\barcode\Термонаклейка\A4\", A170, ".pdf")</f>
        <v>C:\Users\Max\Documents\GitHub\Ozon_upload\barcode\Термонаклейка\A4\Термонаклейка Аниме Девочка с чупа чупсом.pdf</v>
      </c>
      <c r="E170" s="0" t="str">
        <f aca="false">CONCATENATE("C:\work\baby prints\MainTop\tif\A4\",A170,"_img.tif")</f>
        <v>C:\work\baby prints\MainTop\tif\A4\Термонаклейка Аниме Девочка с чупа чупсом_img.tif</v>
      </c>
    </row>
    <row r="171" customFormat="false" ht="12.8" hidden="false" customHeight="false" outlineLevel="0" collapsed="false">
      <c r="A171" s="13" t="s">
        <v>391</v>
      </c>
      <c r="B171" s="0" t="s">
        <v>392</v>
      </c>
      <c r="D171" s="0" t="str">
        <f aca="false">CONCATENATE("C:\Users\Max\Documents\GitHub\Ozon_upload\barcode\Термонаклейка\A4\", A171, ".pdf")</f>
        <v>C:\Users\Max\Documents\GitHub\Ozon_upload\barcode\Термонаклейка\A4\Термонаклейка Аниме Девочка с черным капюшоном.pdf</v>
      </c>
      <c r="E171" s="0" t="str">
        <f aca="false">CONCATENATE("C:\work\baby prints\MainTop\tif\A4\",A171,"_img.tif")</f>
        <v>C:\work\baby prints\MainTop\tif\A4\Термонаклейка Аниме Девочка с черным капюшоном_img.tif</v>
      </c>
    </row>
    <row r="172" customFormat="false" ht="13.8" hidden="false" customHeight="false" outlineLevel="0" collapsed="false">
      <c r="A172" s="13" t="s">
        <v>393</v>
      </c>
      <c r="B172" s="0" t="s">
        <v>394</v>
      </c>
      <c r="D172" s="0" t="str">
        <f aca="false">CONCATENATE("C:\Users\Max\Documents\GitHub\Ozon_upload\barcode\Термонаклейка\A4\", A172, ".pdf")</f>
        <v>C:\Users\Max\Documents\GitHub\Ozon_upload\barcode\Термонаклейка\A4\Термонаклейка Аниме Девочка в розовый капюшоном.pdf</v>
      </c>
      <c r="E172" s="0" t="str">
        <f aca="false">CONCATENATE("C:\work\baby prints\MainTop\tif\A4\",A172,"_img.tif")</f>
        <v>C:\work\baby prints\MainTop\tif\A4\Термонаклейка Аниме Девочка в розовый капюшоном_img.tif</v>
      </c>
    </row>
    <row r="173" customFormat="false" ht="13.8" hidden="false" customHeight="false" outlineLevel="0" collapsed="false">
      <c r="A173" s="13" t="s">
        <v>395</v>
      </c>
      <c r="B173" s="0" t="s">
        <v>396</v>
      </c>
      <c r="D173" s="0" t="str">
        <f aca="false">CONCATENATE("C:\Users\Max\Documents\GitHub\Ozon_upload\barcode\Термонаклейка\A4\", A173, ".pdf")</f>
        <v>C:\Users\Max\Documents\GitHub\Ozon_upload\barcode\Термонаклейка\A4\Термонаклейка Девушка Блондинка с котом на голове.pdf</v>
      </c>
      <c r="E173" s="0" t="str">
        <f aca="false">CONCATENATE("C:\work\baby prints\MainTop\tif\A4\",A173,"_img.tif")</f>
        <v>C:\work\baby prints\MainTop\tif\A4\Термонаклейка Девушка Блондинка с котом на голове_img.tif</v>
      </c>
    </row>
    <row r="174" customFormat="false" ht="13.8" hidden="false" customHeight="false" outlineLevel="0" collapsed="false">
      <c r="A174" s="13" t="s">
        <v>397</v>
      </c>
      <c r="B174" s="0" t="s">
        <v>398</v>
      </c>
      <c r="D174" s="0" t="str">
        <f aca="false">CONCATENATE("C:\Users\Max\Documents\GitHub\Ozon_upload\barcode\Термонаклейка\A4\", A174, ".pdf")</f>
        <v>C:\Users\Max\Documents\GitHub\Ozon_upload\barcode\Термонаклейка\A4\Термонаклейка Поцелуй берега и реки картина маслом.pdf</v>
      </c>
      <c r="E174" s="0" t="str">
        <f aca="false">CONCATENATE("C:\work\baby prints\MainTop\tif\A4\",A174,"_img.tif")</f>
        <v>C:\work\baby prints\MainTop\tif\A4\Термонаклейка Поцелуй берега и реки картина маслом_img.tif</v>
      </c>
    </row>
    <row r="175" customFormat="false" ht="13.8" hidden="false" customHeight="false" outlineLevel="0" collapsed="false">
      <c r="A175" s="13" t="s">
        <v>399</v>
      </c>
      <c r="B175" s="0" t="s">
        <v>400</v>
      </c>
      <c r="D175" s="0" t="str">
        <f aca="false">CONCATENATE("C:\Users\Max\Documents\GitHub\Ozon_upload\barcode\Термонаклейка\A4\", A175, ".pdf")</f>
        <v>C:\Users\Max\Documents\GitHub\Ozon_upload\barcode\Термонаклейка\A4\Термонаклейка картина Поцелуй Густава Климта.pdf</v>
      </c>
      <c r="E175" s="0" t="str">
        <f aca="false">CONCATENATE("C:\work\baby prints\MainTop\tif\A4\",A175,"_img.tif")</f>
        <v>C:\work\baby prints\MainTop\tif\A4\Термонаклейка картина Поцелуй Густава Климта_img.tif</v>
      </c>
    </row>
    <row r="176" customFormat="false" ht="13.8" hidden="false" customHeight="false" outlineLevel="0" collapsed="false">
      <c r="A176" s="14" t="s">
        <v>401</v>
      </c>
      <c r="B176" s="0" t="s">
        <v>402</v>
      </c>
      <c r="D176" s="0" t="str">
        <f aca="false">CONCATENATE("C:\Users\Max\Documents\GitHub\Ozon_upload\barcode\Термонаклейка\A4\", A176, ".pdf")</f>
        <v>C:\Users\Max\Documents\GitHub\Ozon_upload\barcode\Термонаклейка\A4\Термонаклейка Поцелуй в космосе картина маслом.pdf</v>
      </c>
      <c r="E176" s="0" t="str">
        <f aca="false">CONCATENATE("C:\work\baby prints\MainTop\tif\A4\",A176,"_img.tif")</f>
        <v>C:\work\baby prints\MainTop\tif\A4\Термонаклейка Поцелуй в космосе картина маслом_img.tif</v>
      </c>
    </row>
    <row r="177" customFormat="false" ht="13.8" hidden="false" customHeight="false" outlineLevel="0" collapsed="false">
      <c r="A177" s="13" t="s">
        <v>403</v>
      </c>
      <c r="B177" s="0" t="s">
        <v>404</v>
      </c>
      <c r="D177" s="0" t="str">
        <f aca="false">CONCATENATE("C:\Users\Max\Documents\GitHub\Ozon_upload\barcode\Термонаклейка\A4\", A177, ".pdf")</f>
        <v>C:\Users\Max\Documents\GitHub\Ozon_upload\barcode\Термонаклейка\A4\Термонаклейка Губы с чупа чупсом.pdf</v>
      </c>
      <c r="E177" s="0" t="str">
        <f aca="false">CONCATENATE("C:\work\baby prints\MainTop\tif\A4\",A177,"_img.tif")</f>
        <v>C:\work\baby prints\MainTop\tif\A4\Термонаклейка Губы с чупа чупсом_img.tif</v>
      </c>
    </row>
    <row r="178" customFormat="false" ht="12.8" hidden="false" customHeight="false" outlineLevel="0" collapsed="false">
      <c r="A178" s="14" t="s">
        <v>405</v>
      </c>
      <c r="B178" s="0" t="s">
        <v>406</v>
      </c>
      <c r="D178" s="0" t="str">
        <f aca="false">CONCATENATE("C:\Users\Max\Documents\GitHub\Ozon_upload\barcode\Термонаклейка\A4\", A178, ".pdf")</f>
        <v>C:\Users\Max\Documents\GitHub\Ozon_upload\barcode\Термонаклейка\A4\Термонаклейка Dolce Gabbana Дольче Габбана лимоны.pdf</v>
      </c>
      <c r="E178" s="0" t="str">
        <f aca="false">CONCATENATE("C:\work\baby prints\MainTop\tif\A4\",A178,"_img.tif")</f>
        <v>C:\work\baby prints\MainTop\tif\A4\Термонаклейка Dolce Gabbana Дольче Габбана лимоны_img.tif</v>
      </c>
    </row>
    <row r="179" customFormat="false" ht="12.8" hidden="false" customHeight="false" outlineLevel="0" collapsed="false">
      <c r="A179" s="13" t="s">
        <v>407</v>
      </c>
      <c r="B179" s="6" t="s">
        <v>408</v>
      </c>
      <c r="D179" s="0" t="str">
        <f aca="false">CONCATENATE("C:\Users\Max\Documents\GitHub\Ozon_upload\barcode\Термонаклейка\A4\", A179, ".pdf")</f>
        <v>C:\Users\Max\Documents\GitHub\Ozon_upload\barcode\Термонаклейка\A4\Термонаклейка надпись love любовь 3 раза.pdf</v>
      </c>
      <c r="E179" s="0" t="str">
        <f aca="false">CONCATENATE("C:\work\baby prints\MainTop\tif\A4\",A179,"_img.tif")</f>
        <v>C:\work\baby prints\MainTop\tif\A4\Термонаклейка надпись love любовь 3 раза_img.tif</v>
      </c>
    </row>
    <row r="180" customFormat="false" ht="13.8" hidden="false" customHeight="false" outlineLevel="0" collapsed="false">
      <c r="A180" s="14" t="s">
        <v>409</v>
      </c>
      <c r="B180" s="0" t="s">
        <v>410</v>
      </c>
      <c r="D180" s="0" t="str">
        <f aca="false">CONCATENATE("C:\Users\Max\Documents\GitHub\Ozon_upload\barcode\Термонаклейка\A4\", A180, ".pdf")</f>
        <v>C:\Users\Max\Documents\GitHub\Ozon_upload\barcode\Термонаклейка\A4\Термонаклейка надпись love любовь.pdf</v>
      </c>
      <c r="E180" s="0" t="str">
        <f aca="false">CONCATENATE("C:\work\baby prints\MainTop\tif\A4\",A180,"_img.tif")</f>
        <v>C:\work\baby prints\MainTop\tif\A4\Термонаклейка надпись love любовь_img.tif</v>
      </c>
    </row>
    <row r="181" customFormat="false" ht="13.8" hidden="false" customHeight="false" outlineLevel="0" collapsed="false">
      <c r="A181" s="14" t="s">
        <v>411</v>
      </c>
      <c r="B181" s="0" t="s">
        <v>412</v>
      </c>
      <c r="D181" s="0" t="str">
        <f aca="false">CONCATENATE("C:\Users\Max\Documents\GitHub\Ozon_upload\barcode\Термонаклейка\A4\", A181, ".pdf")</f>
        <v>C:\Users\Max\Documents\GitHub\Ozon_upload\barcode\Термонаклейка\A4\Термонаклейка Мэрилин Монро Supreme Суприм глаза.pdf</v>
      </c>
      <c r="E181" s="0" t="str">
        <f aca="false">CONCATENATE("C:\work\baby prints\MainTop\tif\A4\",A181,"_img.tif")</f>
        <v>C:\work\baby prints\MainTop\tif\A4\Термонаклейка Мэрилин Монро Supreme Суприм глаза_img.tif</v>
      </c>
    </row>
    <row r="182" customFormat="false" ht="13.8" hidden="false" customHeight="false" outlineLevel="0" collapsed="false">
      <c r="A182" s="14" t="s">
        <v>413</v>
      </c>
      <c r="B182" s="0" t="s">
        <v>414</v>
      </c>
      <c r="D182" s="0" t="str">
        <f aca="false">CONCATENATE("C:\Users\Max\Documents\GitHub\Ozon_upload\barcode\Термонаклейка\A4\", A182, ".pdf")</f>
        <v>C:\Users\Max\Documents\GitHub\Ozon_upload\barcode\Термонаклейка\A4\Термонаклейка Микки Маус надписи на фоне.pdf</v>
      </c>
      <c r="E182" s="0" t="str">
        <f aca="false">CONCATENATE("C:\work\baby prints\MainTop\tif\A4\",A182,"_img.tif")</f>
        <v>C:\work\baby prints\MainTop\tif\A4\Термонаклейка Микки Маус надписи на фоне_img.tif</v>
      </c>
    </row>
    <row r="183" customFormat="false" ht="12.8" hidden="false" customHeight="false" outlineLevel="0" collapsed="false">
      <c r="A183" s="14" t="s">
        <v>415</v>
      </c>
      <c r="B183" s="0" t="s">
        <v>416</v>
      </c>
      <c r="D183" s="0" t="str">
        <f aca="false">CONCATENATE("C:\Users\Max\Documents\GitHub\Ozon_upload\barcode\Термонаклейка\A4\", A183, ".pdf")</f>
        <v>C:\Users\Max\Documents\GitHub\Ozon_upload\barcode\Термонаклейка\A4\Термонаклейка картина Девушка с сережкой Билли.pdf</v>
      </c>
      <c r="E183" s="0" t="str">
        <f aca="false">CONCATENATE("C:\work\baby prints\MainTop\tif\A4\",A183,"_img.tif")</f>
        <v>C:\work\baby prints\MainTop\tif\A4\Термонаклейка картина Девушка с сережкой Билли_img.tif</v>
      </c>
    </row>
    <row r="184" customFormat="false" ht="13.8" hidden="false" customHeight="false" outlineLevel="0" collapsed="false">
      <c r="A184" s="14" t="s">
        <v>417</v>
      </c>
      <c r="B184" s="0" t="s">
        <v>418</v>
      </c>
      <c r="D184" s="0" t="str">
        <f aca="false">CONCATENATE("C:\Users\Max\Documents\GitHub\Ozon_upload\barcode\Термонаклейка\A4\", A184, ".pdf")</f>
        <v>C:\Users\Max\Documents\GitHub\Ozon_upload\barcode\Термонаклейка\A4\Термонаклейка Play Boy губы обложка губы марка.pdf</v>
      </c>
      <c r="E184" s="0" t="str">
        <f aca="false">CONCATENATE("C:\work\baby prints\MainTop\tif\A4\",A184,"_img.tif")</f>
        <v>C:\work\baby prints\MainTop\tif\A4\Термонаклейка Play Boy губы обложка губы марка_img.tif</v>
      </c>
    </row>
    <row r="185" customFormat="false" ht="13.8" hidden="false" customHeight="false" outlineLevel="0" collapsed="false">
      <c r="A185" s="14" t="s">
        <v>419</v>
      </c>
      <c r="B185" s="0" t="s">
        <v>420</v>
      </c>
      <c r="D185" s="0" t="str">
        <f aca="false">CONCATENATE("C:\Users\Max\Documents\GitHub\Ozon_upload\barcode\Термонаклейка\A4\", A185, ".pdf")</f>
        <v>C:\Users\Max\Documents\GitHub\Ozon_upload\barcode\Термонаклейка\A4\Термонаклейка Змеи Змея на розовом фоне паттерн.pdf</v>
      </c>
      <c r="E185" s="0" t="str">
        <f aca="false">CONCATENATE("C:\work\baby prints\MainTop\tif\A4\",A185,"_img.tif")</f>
        <v>C:\work\baby prints\MainTop\tif\A4\Термонаклейка Змеи Змея на розовом фоне паттерн_img.tif</v>
      </c>
    </row>
    <row r="186" customFormat="false" ht="13.8" hidden="false" customHeight="false" outlineLevel="0" collapsed="false">
      <c r="A186" s="14" t="s">
        <v>421</v>
      </c>
      <c r="B186" s="0" t="s">
        <v>422</v>
      </c>
      <c r="D186" s="0" t="str">
        <f aca="false">CONCATENATE("C:\Users\Max\Documents\GitHub\Ozon_upload\barcode\Термонаклейка\A4\", A186, ".pdf")</f>
        <v>C:\Users\Max\Documents\GitHub\Ozon_upload\barcode\Термонаклейка\A4\Термонаклейка Солнце Цветок в ретро.pdf</v>
      </c>
      <c r="E186" s="0" t="str">
        <f aca="false">CONCATENATE("C:\work\baby prints\MainTop\tif\A4\",A186,"_img.tif")</f>
        <v>C:\work\baby prints\MainTop\tif\A4\Термонаклейка Солнце Цветок в ретро_img.tif</v>
      </c>
    </row>
    <row r="187" customFormat="false" ht="13.8" hidden="false" customHeight="false" outlineLevel="0" collapsed="false">
      <c r="A187" s="13" t="s">
        <v>423</v>
      </c>
      <c r="B187" s="0" t="s">
        <v>424</v>
      </c>
      <c r="D187" s="0" t="str">
        <f aca="false">CONCATENATE("C:\Users\Max\Documents\GitHub\Ozon_upload\barcode\Термонаклейка\A4\", A187, ".pdf")</f>
        <v>C:\Users\Max\Documents\GitHub\Ozon_upload\barcode\Термонаклейка\A4\Термонаклейка Тигр розовый крупный план.pdf</v>
      </c>
      <c r="E187" s="0" t="str">
        <f aca="false">CONCATENATE("C:\work\baby prints\MainTop\tif\A4\",A187,"_img.tif")</f>
        <v>C:\work\baby prints\MainTop\tif\A4\Термонаклейка Тигр розовый крупный план_img.tif</v>
      </c>
    </row>
    <row r="188" customFormat="false" ht="13.8" hidden="false" customHeight="false" outlineLevel="0" collapsed="false">
      <c r="A188" s="14" t="s">
        <v>425</v>
      </c>
      <c r="B188" s="0" t="s">
        <v>426</v>
      </c>
      <c r="D188" s="0" t="str">
        <f aca="false">CONCATENATE("C:\Users\Max\Documents\GitHub\Ozon_upload\barcode\Термонаклейка\A4\", A188, ".pdf")</f>
        <v>C:\Users\Max\Documents\GitHub\Ozon_upload\barcode\Термонаклейка\A4\Термонаклейка Леопард розовый крупный план.pdf</v>
      </c>
      <c r="E188" s="0" t="str">
        <f aca="false">CONCATENATE("C:\work\baby prints\MainTop\tif\A4\",A188,"_img.tif")</f>
        <v>C:\work\baby prints\MainTop\tif\A4\Термонаклейка Леопард розовый крупный план_img.tif</v>
      </c>
    </row>
    <row r="189" customFormat="false" ht="13.8" hidden="false" customHeight="false" outlineLevel="0" collapsed="false">
      <c r="A189" s="14" t="s">
        <v>427</v>
      </c>
      <c r="B189" s="0" t="s">
        <v>428</v>
      </c>
      <c r="D189" s="0" t="str">
        <f aca="false">CONCATENATE("C:\Users\Max\Documents\GitHub\Ozon_upload\barcode\Термонаклейка\A4\", A189, ".pdf")</f>
        <v>C:\Users\Max\Documents\GitHub\Ozon_upload\barcode\Термонаклейка\A4\Термонаклейка Кит в море картина маслом.pdf</v>
      </c>
      <c r="E189" s="0" t="str">
        <f aca="false">CONCATENATE("C:\work\baby prints\MainTop\tif\A4\",A189,"_img.tif")</f>
        <v>C:\work\baby prints\MainTop\tif\A4\Термонаклейка Кит в море картина маслом_img.tif</v>
      </c>
    </row>
    <row r="190" customFormat="false" ht="13.8" hidden="false" customHeight="false" outlineLevel="0" collapsed="false">
      <c r="A190" s="14" t="s">
        <v>429</v>
      </c>
      <c r="B190" s="0" t="s">
        <v>430</v>
      </c>
      <c r="D190" s="0" t="str">
        <f aca="false">CONCATENATE("C:\Users\Max\Documents\GitHub\Ozon_upload\barcode\Термонаклейка\A4\", A190, ".pdf")</f>
        <v>C:\Users\Max\Documents\GitHub\Ozon_upload\barcode\Термонаклейка\A4\Термонаклейка Бокал красного вина сердце.pdf</v>
      </c>
      <c r="E190" s="0" t="str">
        <f aca="false">CONCATENATE("C:\work\baby prints\MainTop\tif\A4\",A190,"_img.tif")</f>
        <v>C:\work\baby prints\MainTop\tif\A4\Термонаклейка Бокал красного вина сердце_img.tif</v>
      </c>
    </row>
    <row r="191" customFormat="false" ht="13.8" hidden="false" customHeight="false" outlineLevel="0" collapsed="false">
      <c r="A191" s="14" t="s">
        <v>431</v>
      </c>
      <c r="B191" s="0" t="s">
        <v>432</v>
      </c>
      <c r="D191" s="0" t="str">
        <f aca="false">CONCATENATE("C:\Users\Max\Documents\GitHub\Ozon_upload\barcode\Термонаклейка\A4\", A191, ".pdf")</f>
        <v>C:\Users\Max\Documents\GitHub\Ozon_upload\barcode\Термонаклейка\A4\Термонаклейка Джокер поп арт Joker.pdf</v>
      </c>
      <c r="E191" s="0" t="str">
        <f aca="false">CONCATENATE("C:\work\baby prints\MainTop\tif\A4\",A191,"_img.tif")</f>
        <v>C:\work\baby prints\MainTop\tif\A4\Термонаклейка Джокер поп арт Joker_img.tif</v>
      </c>
    </row>
    <row r="192" customFormat="false" ht="13.4" hidden="false" customHeight="false" outlineLevel="0" collapsed="false">
      <c r="A192" s="14" t="s">
        <v>433</v>
      </c>
      <c r="B192" s="0" t="s">
        <v>434</v>
      </c>
      <c r="D192" s="0" t="str">
        <f aca="false">CONCATENATE("C:\Users\Max\Documents\GitHub\Ozon_upload\barcode\Термонаклейка\A4\", A192, ".pdf")</f>
        <v>C:\Users\Max\Documents\GitHub\Ozon_upload\barcode\Термонаклейка\A4\Термонаклейка Одри Хепбёрн поп арт.pdf</v>
      </c>
      <c r="E192" s="0" t="str">
        <f aca="false">CONCATENATE("C:\work\baby prints\MainTop\tif\A4\",A192,"_img.tif")</f>
        <v>C:\work\baby prints\MainTop\tif\A4\Термонаклейка Одри Хепбёрн поп арт_img.tif</v>
      </c>
    </row>
  </sheetData>
  <conditionalFormatting sqref="A144">
    <cfRule type="expression" priority="2" aboveAverage="0" equalAverage="0" bottom="0" percent="0" rank="0" text="" dxfId="0">
      <formula>LEN(#ref!!$b$4) &gt;50</formula>
    </cfRule>
  </conditionalFormatting>
  <dataValidations count="3">
    <dataValidation allowBlank="false" error="Выберите значение из списка" errorTitle="Ошибка" operator="between" showDropDown="false" showErrorMessage="true" showInputMessage="false" sqref="AA2:AA46" type="list">
      <formula1>#name?</formula1>
      <formula2>0</formula2>
    </dataValidation>
    <dataValidation allowBlank="false" operator="between" showDropDown="false" showErrorMessage="false" showInputMessage="false" sqref="AF2" type="list">
      <formula1>#name?</formula1>
      <formula2>0</formula2>
    </dataValidation>
    <dataValidation allowBlank="true" error="Выберите значение из списка" errorTitle="Ошибка" operator="between" showDropDown="false" showErrorMessage="true" showInputMessage="false" sqref="AH2" type="list">
      <formula1>#name?</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docProps/app.xml><?xml version="1.0" encoding="utf-8"?>
<Properties xmlns="http://schemas.openxmlformats.org/officeDocument/2006/extended-properties" xmlns:vt="http://schemas.openxmlformats.org/officeDocument/2006/docPropsVTypes">
  <Template/>
  <TotalTime>4840</TotalTime>
  <Application>Trio_Office/6.2.8.2$Windows_x86 LibreOffice_project/</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2024-02-18T02:32:32Z</dcterms:modified>
  <cp:revision>80</cp:revision>
  <dc:subject/>
  <dc:title/>
</cp:coreProperties>
</file>