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<sst xmlns="http://schemas.openxmlformats.org/spreadsheetml/2006/main" count="78" uniqueCount="31">
  <si>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</si>
  <si>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</si>
  <si>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</si>
  <si>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</si>
  <si>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</si>
  <si>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</si>
  <si>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</si>
  <si>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</si>
  <si>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к1_хор</t>
  </si>
  <si>
    <t xml:space="preserve">к2_тонкие</t>
  </si>
  <si>
    <t xml:space="preserve">к3_тонкие</t>
  </si>
  <si>
    <t xml:space="preserve">к4_хор</t>
  </si>
  <si>
    <t xml:space="preserve">к5_тонкие</t>
  </si>
  <si>
    <t xml:space="preserve">к6_тонкие</t>
  </si>
  <si>
    <t xml:space="preserve">доп</t>
  </si>
  <si>
    <t xml:space="preserve">Термобирки Единороги</t>
  </si>
  <si>
    <t xml:space="preserve">Хорошая</t>
  </si>
  <si>
    <t xml:space="preserve">Термобирки Дисней мальчики</t>
  </si>
  <si>
    <t xml:space="preserve">Средняя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</si>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</sst>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34" activeCellId="0" sqref="O34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1" min="2" style="0" width="9.32"/>
    <col collapsed="false" customWidth="true" hidden="false" outlineLevel="0" max="12" min="12" style="0" width="24.04"/>
    <col collapsed="false" customWidth="true" hidden="false" outlineLevel="0" max="13" min="13" style="0" width="11.38"/>
    <col collapsed="false" customWidth="false" hidden="false" outlineLevel="0" max="14" min="14" style="0" width="11.53"/>
    <col collapsed="false" customWidth="true" hidden="false" outlineLevel="0" max="15" min="15" style="0" width="11.65"/>
    <col collapsed="false" customWidth="true" hidden="false" outlineLevel="0" max="1022" min="16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  <c r="L1" s="0" t="s">
        <v>7</v>
      </c>
      <c r="M1" s="1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</row>
    <row r="2" customFormat="false" ht="12.8" hidden="false" customHeight="false" outlineLevel="0" collapsed="false">
      <c r="A2" s="0" t="s">
        <v>15</v>
      </c>
      <c r="B2" s="0" t="n">
        <v>96</v>
      </c>
      <c r="C2" s="0" t="n">
        <v>8.88</v>
      </c>
      <c r="D2" s="0" t="n">
        <v>10.81</v>
      </c>
      <c r="E2" s="0" t="s">
        <v>16</v>
      </c>
      <c r="F2" s="0" t="n">
        <v>18.32</v>
      </c>
      <c r="G2" s="0" t="s">
        <v>16</v>
      </c>
      <c r="H2" s="2" t="n">
        <f aca="false">ROUND(C2*I2,0)</f>
        <v>71</v>
      </c>
      <c r="I2" s="2" t="n">
        <v>8</v>
      </c>
      <c r="J2" s="0" t="n">
        <v>72</v>
      </c>
      <c r="K2" s="2" t="n">
        <f aca="false">J2/4</f>
        <v>18</v>
      </c>
      <c r="L2" s="2" t="n">
        <v>31</v>
      </c>
      <c r="M2" s="1" t="n">
        <v>27</v>
      </c>
      <c r="N2" s="0" t="n">
        <v>36</v>
      </c>
      <c r="O2" s="0" t="n">
        <v>36</v>
      </c>
      <c r="P2" s="0" t="n">
        <v>45</v>
      </c>
      <c r="Q2" s="0" t="n">
        <v>36</v>
      </c>
      <c r="R2" s="0" t="n">
        <v>36</v>
      </c>
      <c r="S2" s="0" t="n">
        <v>24</v>
      </c>
      <c r="T2" s="0" t="n">
        <f aca="false">SUM(M2:S2)</f>
        <v>240</v>
      </c>
      <c r="U2" s="0" t="n">
        <f aca="false">ROUND(T2/6,0)</f>
        <v>40</v>
      </c>
    </row>
    <row r="3" customFormat="false" ht="12.8" hidden="false" customHeight="false" outlineLevel="0" collapsed="false">
      <c r="A3" s="0" t="s">
        <v>17</v>
      </c>
      <c r="B3" s="0" t="n">
        <v>404</v>
      </c>
      <c r="C3" s="0" t="n">
        <v>5.83</v>
      </c>
      <c r="D3" s="0" t="n">
        <v>69.3</v>
      </c>
      <c r="E3" s="0" t="s">
        <v>18</v>
      </c>
      <c r="F3" s="0" t="n">
        <v>59.85</v>
      </c>
      <c r="G3" s="0" t="s">
        <v>16</v>
      </c>
      <c r="H3" s="2" t="n">
        <f aca="false">ROUND(C3*I3,0)</f>
        <v>47</v>
      </c>
      <c r="I3" s="2" t="n">
        <v>8</v>
      </c>
      <c r="J3" s="0" t="n">
        <v>48</v>
      </c>
      <c r="K3" s="2" t="n">
        <f aca="false">J3/4</f>
        <v>12</v>
      </c>
      <c r="L3" s="2" t="n">
        <v>36</v>
      </c>
      <c r="M3" s="1" t="n">
        <v>34</v>
      </c>
      <c r="N3" s="0" t="n">
        <v>24</v>
      </c>
      <c r="O3" s="0" t="n">
        <v>24</v>
      </c>
      <c r="P3" s="0" t="n">
        <v>50</v>
      </c>
      <c r="Q3" s="0" t="n">
        <v>24</v>
      </c>
      <c r="R3" s="0" t="n">
        <v>25</v>
      </c>
      <c r="S3" s="0" t="n">
        <v>14</v>
      </c>
      <c r="T3" s="0" t="n">
        <f aca="false">SUM(M3:S3)</f>
        <v>195</v>
      </c>
      <c r="U3" s="0" t="n">
        <f aca="false">ROUND(T3/6,0)</f>
        <v>33</v>
      </c>
    </row>
    <row r="4" customFormat="false" ht="12.8" hidden="false" customHeight="false" outlineLevel="0" collapsed="false">
      <c r="A4" s="0" t="s">
        <v>19</v>
      </c>
      <c r="B4" s="0" t="n">
        <v>279</v>
      </c>
      <c r="C4" s="0" t="n">
        <v>4.47</v>
      </c>
      <c r="D4" s="0" t="n">
        <v>62.42</v>
      </c>
      <c r="E4" s="0" t="s">
        <v>18</v>
      </c>
      <c r="F4" s="0" t="n">
        <v>57.33</v>
      </c>
      <c r="G4" s="0" t="s">
        <v>16</v>
      </c>
      <c r="H4" s="2" t="n">
        <f aca="false">ROUND(C4*I4,0)</f>
        <v>36</v>
      </c>
      <c r="I4" s="2" t="n">
        <v>8</v>
      </c>
      <c r="J4" s="0" t="n">
        <v>36</v>
      </c>
      <c r="K4" s="2" t="n">
        <f aca="false">J4/4</f>
        <v>9</v>
      </c>
      <c r="L4" s="2" t="n">
        <v>21</v>
      </c>
      <c r="M4" s="1" t="n">
        <v>21</v>
      </c>
      <c r="N4" s="0" t="n">
        <v>18</v>
      </c>
      <c r="O4" s="0" t="n">
        <v>18</v>
      </c>
      <c r="P4" s="0" t="n">
        <v>21</v>
      </c>
      <c r="Q4" s="0" t="n">
        <v>18</v>
      </c>
      <c r="R4" s="0" t="n">
        <v>18</v>
      </c>
      <c r="T4" s="0" t="n">
        <f aca="false">SUM(M4:S4)</f>
        <v>114</v>
      </c>
      <c r="U4" s="0" t="n">
        <f aca="false">ROUND(T4/6,0)</f>
        <v>19</v>
      </c>
    </row>
    <row r="5" customFormat="false" ht="12.8" hidden="false" customHeight="false" outlineLevel="0" collapsed="false">
      <c r="A5" s="0" t="s">
        <v>20</v>
      </c>
      <c r="B5" s="0" t="n">
        <v>118</v>
      </c>
      <c r="C5" s="0" t="n">
        <v>3.42</v>
      </c>
      <c r="D5" s="0" t="n">
        <v>34.5</v>
      </c>
      <c r="E5" s="0" t="s">
        <v>16</v>
      </c>
      <c r="F5" s="0" t="n">
        <v>63.51</v>
      </c>
      <c r="G5" s="0" t="s">
        <v>18</v>
      </c>
      <c r="H5" s="2" t="n">
        <f aca="false">ROUND(C5*I5,0)</f>
        <v>27</v>
      </c>
      <c r="I5" s="2" t="n">
        <v>8</v>
      </c>
      <c r="J5" s="0" t="n">
        <v>28</v>
      </c>
      <c r="K5" s="2" t="n">
        <f aca="false">J5/4</f>
        <v>7</v>
      </c>
      <c r="L5" s="2" t="n">
        <v>17</v>
      </c>
      <c r="M5" s="1" t="n">
        <v>17</v>
      </c>
      <c r="N5" s="0" t="n">
        <v>14</v>
      </c>
      <c r="O5" s="0" t="n">
        <v>14</v>
      </c>
      <c r="P5" s="0" t="n">
        <v>17</v>
      </c>
      <c r="Q5" s="0" t="n">
        <v>14</v>
      </c>
      <c r="R5" s="0" t="n">
        <v>14</v>
      </c>
      <c r="T5" s="0" t="n">
        <f aca="false">SUM(M5:S5)</f>
        <v>90</v>
      </c>
      <c r="U5" s="0" t="n">
        <f aca="false">ROUND(T5/6,0)</f>
        <v>15</v>
      </c>
    </row>
    <row r="6" customFormat="false" ht="12.8" hidden="false" customHeight="false" outlineLevel="0" collapsed="false">
      <c r="A6" s="0" t="s">
        <v>21</v>
      </c>
      <c r="B6" s="0" t="n">
        <v>423</v>
      </c>
      <c r="C6" s="0" t="n">
        <v>3.4</v>
      </c>
      <c r="D6" s="0" t="n">
        <v>124.41</v>
      </c>
      <c r="E6" s="0" t="s">
        <v>18</v>
      </c>
      <c r="F6" s="0" t="n">
        <v>114.63</v>
      </c>
      <c r="G6" s="0" t="s">
        <v>18</v>
      </c>
      <c r="H6" s="2" t="n">
        <f aca="false">ROUND(C6*I6,0)</f>
        <v>27</v>
      </c>
      <c r="I6" s="2" t="n">
        <v>8</v>
      </c>
      <c r="J6" s="0" t="n">
        <v>28</v>
      </c>
      <c r="K6" s="2" t="n">
        <f aca="false">J6/4</f>
        <v>7</v>
      </c>
      <c r="L6" s="2" t="n">
        <v>16</v>
      </c>
      <c r="M6" s="1" t="n">
        <v>15</v>
      </c>
      <c r="N6" s="0" t="n">
        <v>14</v>
      </c>
      <c r="O6" s="0" t="n">
        <v>14</v>
      </c>
      <c r="P6" s="0" t="n">
        <v>16</v>
      </c>
      <c r="Q6" s="0" t="n">
        <v>14</v>
      </c>
      <c r="R6" s="0" t="n">
        <v>13</v>
      </c>
      <c r="T6" s="0" t="n">
        <f aca="false">SUM(M6:S6)</f>
        <v>86</v>
      </c>
      <c r="U6" s="0" t="n">
        <f aca="false">ROUND(T6/6,0)</f>
        <v>14</v>
      </c>
    </row>
    <row r="7" customFormat="false" ht="12.8" hidden="false" customHeight="false" outlineLevel="0" collapsed="false">
      <c r="A7" s="0" t="s">
        <v>22</v>
      </c>
      <c r="B7" s="0" t="n">
        <v>62</v>
      </c>
      <c r="C7" s="0" t="n">
        <v>4.52</v>
      </c>
      <c r="D7" s="0" t="n">
        <v>13.72</v>
      </c>
      <c r="E7" s="0" t="s">
        <v>16</v>
      </c>
      <c r="F7" s="0" t="n">
        <v>33.56</v>
      </c>
      <c r="G7" s="0" t="s">
        <v>16</v>
      </c>
      <c r="H7" s="2" t="n">
        <f aca="false">ROUND(C7*K7,0)</f>
        <v>12</v>
      </c>
      <c r="I7" s="2" t="n">
        <v>22</v>
      </c>
      <c r="J7" s="0" t="n">
        <f aca="false">I7/2</f>
        <v>11</v>
      </c>
      <c r="K7" s="2" t="n">
        <f aca="false">J7/4</f>
        <v>2.75</v>
      </c>
      <c r="L7" s="2" t="n">
        <v>11</v>
      </c>
      <c r="M7" s="1" t="n">
        <v>9</v>
      </c>
      <c r="N7" s="0" t="n">
        <v>12</v>
      </c>
      <c r="O7" s="0" t="n">
        <v>12</v>
      </c>
      <c r="P7" s="0" t="n">
        <v>11</v>
      </c>
      <c r="Q7" s="0" t="n">
        <v>12</v>
      </c>
      <c r="R7" s="0" t="n">
        <v>12</v>
      </c>
      <c r="T7" s="0" t="n">
        <f aca="false">SUM(M7:S7)</f>
        <v>68</v>
      </c>
      <c r="U7" s="0" t="n">
        <f aca="false">ROUND(T7/6,0)</f>
        <v>11</v>
      </c>
    </row>
    <row r="8" customFormat="false" ht="12.8" hidden="false" customHeight="false" outlineLevel="0" collapsed="false">
      <c r="A8" s="0" t="s">
        <v>23</v>
      </c>
      <c r="B8" s="0" t="n">
        <v>133</v>
      </c>
      <c r="C8" s="0" t="n">
        <v>3.77</v>
      </c>
      <c r="D8" s="0" t="n">
        <v>35.28</v>
      </c>
      <c r="E8" s="0" t="s">
        <v>16</v>
      </c>
      <c r="F8" s="0" t="n">
        <v>55.41</v>
      </c>
      <c r="G8" s="0" t="s">
        <v>16</v>
      </c>
      <c r="H8" s="2" t="n">
        <f aca="false">ROUND(C8*K8,0)</f>
        <v>10</v>
      </c>
      <c r="I8" s="2" t="n">
        <v>22</v>
      </c>
      <c r="J8" s="0" t="n">
        <f aca="false">I8/2</f>
        <v>11</v>
      </c>
      <c r="K8" s="2" t="n">
        <f aca="false">J8/4</f>
        <v>2.75</v>
      </c>
      <c r="L8" s="2" t="n">
        <v>11</v>
      </c>
      <c r="M8" s="1" t="n">
        <v>11</v>
      </c>
      <c r="N8" s="0" t="n">
        <v>8</v>
      </c>
      <c r="O8" s="0" t="n">
        <v>8</v>
      </c>
      <c r="P8" s="0" t="n">
        <v>11</v>
      </c>
      <c r="Q8" s="0" t="n">
        <v>8</v>
      </c>
      <c r="R8" s="0" t="n">
        <v>8</v>
      </c>
      <c r="T8" s="0" t="n">
        <f aca="false">SUM(M8:S8)</f>
        <v>54</v>
      </c>
      <c r="U8" s="0" t="n">
        <f aca="false">ROUND(T8/6,0)</f>
        <v>9</v>
      </c>
    </row>
    <row r="9" customFormat="false" ht="12.8" hidden="false" customHeight="false" outlineLevel="0" collapsed="false">
      <c r="A9" s="0" t="s">
        <v>24</v>
      </c>
      <c r="B9" s="0" t="n">
        <v>27</v>
      </c>
      <c r="C9" s="0" t="n">
        <v>2.23</v>
      </c>
      <c r="D9" s="0" t="n">
        <v>12.11</v>
      </c>
      <c r="E9" s="0" t="s">
        <v>16</v>
      </c>
      <c r="F9" s="0" t="n">
        <v>19.22</v>
      </c>
      <c r="G9" s="0" t="s">
        <v>16</v>
      </c>
      <c r="H9" s="2" t="n">
        <f aca="false">ROUND(C9*K9,0)</f>
        <v>4</v>
      </c>
      <c r="I9" s="2" t="n">
        <v>14</v>
      </c>
      <c r="J9" s="0" t="n">
        <f aca="false">I9/2</f>
        <v>7</v>
      </c>
      <c r="K9" s="2" t="n">
        <f aca="false">J9/4</f>
        <v>1.75</v>
      </c>
      <c r="L9" s="2" t="n">
        <v>7</v>
      </c>
      <c r="M9" s="1" t="n">
        <v>6</v>
      </c>
      <c r="N9" s="0" t="n">
        <v>6</v>
      </c>
      <c r="O9" s="0" t="n">
        <v>6</v>
      </c>
      <c r="P9" s="0" t="n">
        <v>7</v>
      </c>
      <c r="Q9" s="0" t="n">
        <v>5</v>
      </c>
      <c r="R9" s="0" t="n">
        <v>5</v>
      </c>
      <c r="T9" s="0" t="n">
        <f aca="false">SUM(M9:S9)</f>
        <v>35</v>
      </c>
      <c r="U9" s="0" t="n">
        <f aca="false">ROUND(T9/6,0)</f>
        <v>6</v>
      </c>
    </row>
    <row r="10" customFormat="false" ht="12.8" hidden="false" customHeight="false" outlineLevel="0" collapsed="false">
      <c r="A10" s="0" t="s">
        <v>25</v>
      </c>
      <c r="B10" s="0" t="n">
        <v>168</v>
      </c>
      <c r="C10" s="0" t="n">
        <v>2.13</v>
      </c>
      <c r="D10" s="0" t="n">
        <v>78.87</v>
      </c>
      <c r="E10" s="0" t="s">
        <v>18</v>
      </c>
      <c r="F10" s="0" t="n">
        <v>85.64</v>
      </c>
      <c r="G10" s="0" t="s">
        <v>18</v>
      </c>
      <c r="H10" s="2" t="n">
        <f aca="false">ROUND(C10*K10,0)</f>
        <v>4</v>
      </c>
      <c r="I10" s="2" t="n">
        <v>14</v>
      </c>
      <c r="J10" s="0" t="n">
        <f aca="false">I10/2</f>
        <v>7</v>
      </c>
      <c r="K10" s="2" t="n">
        <f aca="false">J10/4</f>
        <v>1.75</v>
      </c>
      <c r="L10" s="2" t="n">
        <v>7</v>
      </c>
      <c r="M10" s="1" t="n">
        <v>7</v>
      </c>
      <c r="N10" s="0" t="n">
        <v>6</v>
      </c>
      <c r="O10" s="0" t="n">
        <v>6</v>
      </c>
      <c r="P10" s="0" t="n">
        <v>7</v>
      </c>
      <c r="R10" s="0" t="n">
        <v>2</v>
      </c>
      <c r="T10" s="0" t="n">
        <f aca="false">SUM(M10:S10)</f>
        <v>28</v>
      </c>
      <c r="U10" s="0" t="n">
        <f aca="false">ROUND(T10/6,0)</f>
        <v>5</v>
      </c>
    </row>
    <row r="11" customFormat="false" ht="12.8" hidden="false" customHeight="false" outlineLevel="0" collapsed="false">
      <c r="A11" s="0" t="s">
        <v>26</v>
      </c>
      <c r="B11" s="0" t="n">
        <v>20</v>
      </c>
      <c r="C11" s="0" t="n">
        <v>1.92</v>
      </c>
      <c r="D11" s="0" t="n">
        <v>10.42</v>
      </c>
      <c r="E11" s="0" t="s">
        <v>16</v>
      </c>
      <c r="F11" s="0" t="n">
        <v>23.6</v>
      </c>
      <c r="G11" s="0" t="s">
        <v>16</v>
      </c>
      <c r="H11" s="2" t="n">
        <f aca="false">ROUND(C11*K11,0)</f>
        <v>0</v>
      </c>
      <c r="I11" s="2" t="n">
        <v>12</v>
      </c>
      <c r="J11" s="0" t="n">
        <f aca="false">I11/2</f>
        <v>6</v>
      </c>
      <c r="L11" s="0" t="n">
        <v>6</v>
      </c>
      <c r="M11" s="1" t="n">
        <v>6</v>
      </c>
      <c r="N11" s="0" t="n">
        <v>4</v>
      </c>
      <c r="O11" s="0" t="n">
        <v>4</v>
      </c>
      <c r="P11" s="0" t="n">
        <v>6</v>
      </c>
      <c r="T11" s="0" t="n">
        <f aca="false">SUM(M11:S11)</f>
        <v>20</v>
      </c>
      <c r="U11" s="0" t="n">
        <f aca="false">ROUND(T11/6,0)</f>
        <v>3</v>
      </c>
    </row>
    <row r="12" customFormat="false" ht="12.8" hidden="false" customHeight="false" outlineLevel="0" collapsed="false">
      <c r="A12" s="0" t="s">
        <v>27</v>
      </c>
      <c r="B12" s="0" t="n">
        <v>183</v>
      </c>
      <c r="C12" s="0" t="n">
        <v>1.88</v>
      </c>
      <c r="D12" s="0" t="n">
        <v>97.34</v>
      </c>
      <c r="E12" s="0" t="s">
        <v>18</v>
      </c>
      <c r="F12" s="0" t="n">
        <v>111.13</v>
      </c>
      <c r="G12" s="0" t="s">
        <v>18</v>
      </c>
      <c r="H12" s="2" t="n">
        <f aca="false">ROUND(C12*K12,0)</f>
        <v>0</v>
      </c>
      <c r="I12" s="2" t="n">
        <v>8</v>
      </c>
      <c r="J12" s="0" t="n">
        <f aca="false">I12/2</f>
        <v>4</v>
      </c>
      <c r="L12" s="0" t="n">
        <v>4</v>
      </c>
      <c r="M12" s="1" t="n">
        <v>2</v>
      </c>
      <c r="N12" s="0" t="n">
        <v>4</v>
      </c>
      <c r="O12" s="0" t="n">
        <v>4</v>
      </c>
      <c r="P12" s="0" t="n">
        <v>4</v>
      </c>
      <c r="T12" s="0" t="n">
        <f aca="false">SUM(M12:S12)</f>
        <v>14</v>
      </c>
      <c r="U12" s="0" t="n">
        <f aca="false">ROUND(T12/6,0)</f>
        <v>2</v>
      </c>
    </row>
    <row r="13" customFormat="false" ht="12.8" hidden="false" customHeight="false" outlineLevel="0" collapsed="false">
      <c r="A13" s="0" t="s">
        <v>28</v>
      </c>
      <c r="B13" s="0" t="n">
        <v>35</v>
      </c>
      <c r="C13" s="0" t="n">
        <v>1.8</v>
      </c>
      <c r="D13" s="0" t="n">
        <v>19.44</v>
      </c>
      <c r="E13" s="0" t="s">
        <v>16</v>
      </c>
      <c r="F13" s="0" t="n">
        <v>33.64</v>
      </c>
      <c r="G13" s="0" t="s">
        <v>16</v>
      </c>
      <c r="H13" s="2" t="n">
        <f aca="false">ROUND(C13*K13,0)</f>
        <v>0</v>
      </c>
      <c r="I13" s="2" t="n">
        <v>10</v>
      </c>
      <c r="J13" s="0" t="n">
        <f aca="false">I13/2</f>
        <v>5</v>
      </c>
      <c r="L13" s="0" t="n">
        <v>5</v>
      </c>
      <c r="M13" s="1" t="n">
        <v>5</v>
      </c>
      <c r="N13" s="0" t="n">
        <v>4</v>
      </c>
      <c r="O13" s="0" t="n">
        <v>4</v>
      </c>
      <c r="P13" s="0" t="n">
        <v>5</v>
      </c>
      <c r="T13" s="0" t="n">
        <f aca="false">SUM(M13:S13)</f>
        <v>18</v>
      </c>
      <c r="U13" s="0" t="n">
        <f aca="false">ROUND(T13/6,0)</f>
        <v>3</v>
      </c>
    </row>
    <row r="14" customFormat="false" ht="12.8" hidden="false" customHeight="false" outlineLevel="0" collapsed="false">
      <c r="A14" s="0" t="s">
        <v>29</v>
      </c>
      <c r="B14" s="0" t="n">
        <v>48</v>
      </c>
      <c r="C14" s="0" t="n">
        <v>1.05</v>
      </c>
      <c r="D14" s="0" t="n">
        <v>45.71</v>
      </c>
      <c r="E14" s="0" t="s">
        <v>16</v>
      </c>
      <c r="F14" s="0" t="n">
        <v>46.89</v>
      </c>
      <c r="G14" s="0" t="s">
        <v>16</v>
      </c>
      <c r="H14" s="2" t="n">
        <f aca="false">ROUND(C14*K14,0)</f>
        <v>0</v>
      </c>
      <c r="I14" s="2" t="n">
        <v>6</v>
      </c>
      <c r="J14" s="0" t="n">
        <f aca="false">I14/2</f>
        <v>3</v>
      </c>
      <c r="L14" s="0" t="n">
        <v>3</v>
      </c>
      <c r="M14" s="1" t="n">
        <v>3</v>
      </c>
      <c r="N14" s="0" t="n">
        <v>2</v>
      </c>
      <c r="O14" s="0" t="n">
        <v>2</v>
      </c>
      <c r="P14" s="0" t="n">
        <v>3</v>
      </c>
      <c r="T14" s="0" t="n">
        <f aca="false">SUM(M14:S14)</f>
        <v>10</v>
      </c>
      <c r="U14" s="0" t="n">
        <f aca="false">ROUND(T14/6,0)</f>
        <v>2</v>
      </c>
    </row>
    <row r="15" customFormat="false" ht="12.8" hidden="false" customHeight="false" outlineLevel="0" collapsed="false">
      <c r="A15" s="0" t="s">
        <v>30</v>
      </c>
      <c r="B15" s="0" t="n">
        <v>81</v>
      </c>
      <c r="C15" s="0" t="n">
        <v>17.53</v>
      </c>
      <c r="D15" s="0" t="n">
        <v>4.62</v>
      </c>
      <c r="E15" s="0" t="s">
        <v>16</v>
      </c>
      <c r="F15" s="0" t="n">
        <v>8.57</v>
      </c>
      <c r="G15" s="0" t="s">
        <v>16</v>
      </c>
      <c r="H15" s="0" t="n">
        <f aca="false">ROUND(C15*K15,0)</f>
        <v>0</v>
      </c>
      <c r="I15" s="0" t="n">
        <v>90</v>
      </c>
      <c r="J15" s="0" t="n">
        <f aca="false">I15/2</f>
        <v>45</v>
      </c>
      <c r="L15" s="0" t="n">
        <v>45</v>
      </c>
      <c r="M15" s="1" t="n">
        <v>32</v>
      </c>
      <c r="N15" s="0" t="n">
        <v>54</v>
      </c>
      <c r="O15" s="0" t="n">
        <v>54</v>
      </c>
      <c r="P15" s="0" t="n">
        <v>32</v>
      </c>
      <c r="T15" s="0" t="n">
        <f aca="false">SUM(M15:S15)</f>
        <v>172</v>
      </c>
      <c r="U15" s="0" t="n">
        <f aca="false">ROUND(T15/6,0)</f>
        <v>29</v>
      </c>
    </row>
    <row r="16" customFormat="false" ht="12.8" hidden="false" customHeight="false" outlineLevel="0" collapsed="false">
      <c r="M16" s="0" t="n">
        <f aca="false">SUM(M2:M15)</f>
        <v>195</v>
      </c>
      <c r="N16" s="0" t="n">
        <f aca="false">SUM(N2:N15)</f>
        <v>206</v>
      </c>
      <c r="O16" s="0" t="n">
        <f aca="false">SUM(O2:O15)</f>
        <v>206</v>
      </c>
      <c r="P16" s="0" t="n">
        <f aca="false">SUM(P2:P15)</f>
        <v>235</v>
      </c>
      <c r="Q16" s="0" t="n">
        <f aca="false">SUM(Q2:Q15)</f>
        <v>131</v>
      </c>
      <c r="R16" s="0" t="n">
        <f aca="false">SUM(R2:R15)</f>
        <v>133</v>
      </c>
      <c r="S16" s="0" t="n">
        <f aca="false">SUM(S2:S15)</f>
        <v>38</v>
      </c>
      <c r="T16" s="0" t="n">
        <f aca="false">SUM(M16:S16)</f>
        <v>1144</v>
      </c>
    </row>
    <row r="17" customFormat="false" ht="12.8" hidden="false" customHeight="false" outlineLevel="0" collapsed="false">
      <c r="M17" s="3" t="s">
        <v>8</v>
      </c>
      <c r="N17" s="3" t="s">
        <v>9</v>
      </c>
      <c r="O17" s="3" t="s">
        <v>10</v>
      </c>
      <c r="P17" s="3" t="s">
        <v>11</v>
      </c>
      <c r="Q17" s="3" t="s">
        <v>12</v>
      </c>
      <c r="R17" s="3" t="s">
        <v>13</v>
      </c>
      <c r="U17" s="0" t="n">
        <f aca="false">SUM(U2:U16)</f>
        <v>191</v>
      </c>
    </row>
    <row r="18" customFormat="false" ht="12.8" hidden="false" customHeight="false" outlineLevel="0" collapsed="false">
      <c r="L18" s="0" t="s">
        <v>15</v>
      </c>
      <c r="M18" s="0" t="n">
        <v>40</v>
      </c>
      <c r="N18" s="0" t="n">
        <v>40</v>
      </c>
      <c r="O18" s="0" t="n">
        <v>40</v>
      </c>
      <c r="P18" s="0" t="n">
        <v>40</v>
      </c>
      <c r="Q18" s="0" t="n">
        <v>40</v>
      </c>
      <c r="R18" s="0" t="n">
        <v>40</v>
      </c>
      <c r="S18" s="0" t="n">
        <f aca="false">SUM(M18:R18)</f>
        <v>240</v>
      </c>
    </row>
    <row r="19" customFormat="false" ht="12.8" hidden="false" customHeight="false" outlineLevel="0" collapsed="false">
      <c r="L19" s="0" t="s">
        <v>17</v>
      </c>
      <c r="M19" s="0" t="n">
        <v>33</v>
      </c>
      <c r="N19" s="0" t="n">
        <v>33</v>
      </c>
      <c r="O19" s="0" t="n">
        <v>33</v>
      </c>
      <c r="P19" s="0" t="n">
        <v>33</v>
      </c>
      <c r="Q19" s="0" t="n">
        <v>33</v>
      </c>
      <c r="R19" s="0" t="n">
        <v>30</v>
      </c>
      <c r="S19" s="0" t="n">
        <f aca="false">SUM(M19:R19)</f>
        <v>195</v>
      </c>
    </row>
    <row r="20" customFormat="false" ht="12.8" hidden="false" customHeight="false" outlineLevel="0" collapsed="false">
      <c r="L20" s="0" t="s">
        <v>19</v>
      </c>
      <c r="M20" s="0" t="n">
        <v>19</v>
      </c>
      <c r="N20" s="0" t="n">
        <v>19</v>
      </c>
      <c r="O20" s="0" t="n">
        <v>19</v>
      </c>
      <c r="P20" s="0" t="n">
        <v>19</v>
      </c>
      <c r="Q20" s="0" t="n">
        <v>19</v>
      </c>
      <c r="R20" s="0" t="n">
        <v>19</v>
      </c>
      <c r="S20" s="0" t="n">
        <f aca="false">SUM(M20:R20)</f>
        <v>114</v>
      </c>
    </row>
    <row r="21" customFormat="false" ht="12.8" hidden="false" customHeight="false" outlineLevel="0" collapsed="false">
      <c r="L21" s="0" t="s">
        <v>20</v>
      </c>
      <c r="M21" s="0" t="n">
        <v>15</v>
      </c>
      <c r="N21" s="0" t="n">
        <v>15</v>
      </c>
      <c r="O21" s="0" t="n">
        <v>15</v>
      </c>
      <c r="P21" s="0" t="n">
        <v>15</v>
      </c>
      <c r="Q21" s="0" t="n">
        <v>15</v>
      </c>
      <c r="R21" s="0" t="n">
        <v>15</v>
      </c>
      <c r="S21" s="0" t="n">
        <f aca="false">SUM(M21:R21)</f>
        <v>90</v>
      </c>
    </row>
    <row r="22" customFormat="false" ht="12.8" hidden="false" customHeight="false" outlineLevel="0" collapsed="false">
      <c r="L22" s="0" t="s">
        <v>21</v>
      </c>
      <c r="M22" s="0" t="n">
        <v>15</v>
      </c>
      <c r="N22" s="0" t="n">
        <v>15</v>
      </c>
      <c r="O22" s="0" t="n">
        <v>14</v>
      </c>
      <c r="P22" s="0" t="n">
        <v>14</v>
      </c>
      <c r="Q22" s="0" t="n">
        <v>14</v>
      </c>
      <c r="R22" s="0" t="n">
        <v>14</v>
      </c>
      <c r="S22" s="0" t="n">
        <f aca="false">SUM(M22:R22)</f>
        <v>86</v>
      </c>
    </row>
    <row r="23" customFormat="false" ht="12.8" hidden="false" customHeight="false" outlineLevel="0" collapsed="false">
      <c r="L23" s="0" t="s">
        <v>22</v>
      </c>
      <c r="M23" s="0" t="n">
        <v>12</v>
      </c>
      <c r="N23" s="0" t="n">
        <v>12</v>
      </c>
      <c r="O23" s="0" t="n">
        <v>11</v>
      </c>
      <c r="P23" s="0" t="n">
        <v>11</v>
      </c>
      <c r="Q23" s="0" t="n">
        <v>11</v>
      </c>
      <c r="R23" s="0" t="n">
        <v>11</v>
      </c>
      <c r="S23" s="0" t="n">
        <f aca="false">SUM(M23:R23)</f>
        <v>68</v>
      </c>
    </row>
    <row r="24" customFormat="false" ht="12.8" hidden="false" customHeight="false" outlineLevel="0" collapsed="false">
      <c r="L24" s="0" t="s">
        <v>23</v>
      </c>
      <c r="M24" s="0" t="n">
        <v>9</v>
      </c>
      <c r="N24" s="0" t="n">
        <v>9</v>
      </c>
      <c r="O24" s="0" t="n">
        <v>9</v>
      </c>
      <c r="P24" s="0" t="n">
        <v>9</v>
      </c>
      <c r="Q24" s="0" t="n">
        <v>9</v>
      </c>
      <c r="R24" s="0" t="n">
        <v>9</v>
      </c>
      <c r="S24" s="0" t="n">
        <f aca="false">SUM(M24:R24)</f>
        <v>54</v>
      </c>
    </row>
    <row r="25" customFormat="false" ht="12.8" hidden="false" customHeight="false" outlineLevel="0" collapsed="false">
      <c r="L25" s="0" t="s">
        <v>24</v>
      </c>
      <c r="M25" s="0" t="n">
        <v>6</v>
      </c>
      <c r="N25" s="0" t="n">
        <v>6</v>
      </c>
      <c r="O25" s="0" t="n">
        <v>6</v>
      </c>
      <c r="P25" s="0" t="n">
        <v>6</v>
      </c>
      <c r="Q25" s="0" t="n">
        <v>6</v>
      </c>
      <c r="R25" s="0" t="n">
        <v>5</v>
      </c>
      <c r="S25" s="0" t="n">
        <f aca="false">SUM(M25:R25)</f>
        <v>35</v>
      </c>
    </row>
    <row r="26" customFormat="false" ht="12.8" hidden="false" customHeight="false" outlineLevel="0" collapsed="false">
      <c r="L26" s="0" t="s">
        <v>25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4</v>
      </c>
      <c r="R26" s="0" t="n">
        <v>4</v>
      </c>
      <c r="S26" s="0" t="n">
        <f aca="false">SUM(M26:R26)</f>
        <v>28</v>
      </c>
    </row>
    <row r="27" customFormat="false" ht="12.8" hidden="false" customHeight="false" outlineLevel="0" collapsed="false">
      <c r="L27" s="0" t="s">
        <v>26</v>
      </c>
      <c r="M27" s="0" t="n">
        <v>4</v>
      </c>
      <c r="N27" s="0" t="n">
        <v>4</v>
      </c>
      <c r="O27" s="0" t="n">
        <v>3</v>
      </c>
      <c r="P27" s="0" t="n">
        <v>3</v>
      </c>
      <c r="Q27" s="0" t="n">
        <v>3</v>
      </c>
      <c r="R27" s="0" t="n">
        <v>3</v>
      </c>
      <c r="S27" s="0" t="n">
        <f aca="false">SUM(M27:R27)</f>
        <v>20</v>
      </c>
    </row>
    <row r="28" customFormat="false" ht="12.8" hidden="false" customHeight="false" outlineLevel="0" collapsed="false">
      <c r="L28" s="0" t="s">
        <v>27</v>
      </c>
      <c r="M28" s="0" t="n">
        <v>3</v>
      </c>
      <c r="N28" s="0" t="n">
        <v>3</v>
      </c>
      <c r="O28" s="0" t="n">
        <v>2</v>
      </c>
      <c r="P28" s="0" t="n">
        <v>2</v>
      </c>
      <c r="Q28" s="0" t="n">
        <v>2</v>
      </c>
      <c r="R28" s="0" t="n">
        <v>2</v>
      </c>
      <c r="S28" s="0" t="n">
        <f aca="false">SUM(M28:R28)</f>
        <v>14</v>
      </c>
    </row>
    <row r="29" customFormat="false" ht="12.8" hidden="false" customHeight="false" outlineLevel="0" collapsed="false">
      <c r="L29" s="0" t="s">
        <v>28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3</v>
      </c>
      <c r="R29" s="0" t="n">
        <v>3</v>
      </c>
      <c r="S29" s="0" t="n">
        <f aca="false">SUM(M29:R29)</f>
        <v>18</v>
      </c>
    </row>
    <row r="30" customFormat="false" ht="12.8" hidden="false" customHeight="false" outlineLevel="0" collapsed="false">
      <c r="L30" s="0" t="s">
        <v>29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1</v>
      </c>
      <c r="R30" s="0" t="n">
        <v>1</v>
      </c>
      <c r="S30" s="0" t="n">
        <f aca="false">SUM(M30:R30)</f>
        <v>10</v>
      </c>
    </row>
    <row r="31" customFormat="false" ht="12.8" hidden="false" customHeight="false" outlineLevel="0" collapsed="false">
      <c r="L31" s="0" t="s">
        <v>30</v>
      </c>
      <c r="M31" s="0" t="n">
        <v>29</v>
      </c>
      <c r="N31" s="0" t="n">
        <v>29</v>
      </c>
      <c r="O31" s="0" t="n">
        <v>29</v>
      </c>
      <c r="P31" s="0" t="n">
        <v>29</v>
      </c>
      <c r="Q31" s="0" t="n">
        <v>29</v>
      </c>
      <c r="R31" s="0" t="n">
        <v>27</v>
      </c>
      <c r="S31" s="0" t="n">
        <f aca="false">SUM(M31:R31)</f>
        <v>172</v>
      </c>
    </row>
    <row r="32" customFormat="false" ht="12.8" hidden="false" customHeight="false" outlineLevel="0" collapsed="false">
      <c r="M32" s="0" t="n">
        <f aca="false">SUM(M18:M31)</f>
        <v>195</v>
      </c>
      <c r="N32" s="0" t="n">
        <f aca="false">SUM(N18:N31)</f>
        <v>195</v>
      </c>
      <c r="O32" s="0" t="n">
        <f aca="false">SUM(O18:O31)</f>
        <v>191</v>
      </c>
      <c r="P32" s="0" t="n">
        <f aca="false">SUM(P18:P31)</f>
        <v>191</v>
      </c>
      <c r="Q32" s="0" t="n">
        <f aca="false">SUM(Q18:Q31)</f>
        <v>189</v>
      </c>
      <c r="R32" s="0" t="n">
        <f aca="false">SUM(R18:R31)</f>
        <v>183</v>
      </c>
      <c r="S32" s="0" t="n">
        <f aca="false">SUM(M32:R32)</f>
        <v>1144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2024-09-05T20:16:13Z</dcterms:modified>
  <cp:revision>47</cp:revision>
  <dc:subject/>
  <dc:title/>
</cp:coreProperties>
</file>