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Инструкция" sheetId="1" state="visible" r:id="rId2"/>
    <sheet name="Товары и цены" sheetId="2" state="visible" r:id="rId3"/>
    <sheet name="Эконом товары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<sst xmlns="http://schemas.openxmlformats.org/spreadsheetml/2006/main" count="2046" uniqueCount="875">
  <si>
    <t xml:space="preserve">Как работать с шаблоном</t>
  </si>
  <si>
    <t xml:space="preserve">1</t>
  </si>
  <si>
    <t xml:space="preserve">Скачивайте шаблон в личном кабинете</t>
  </si>
  <si>
    <t xml:space="preserve">Перед каждой загрузкой файла скачивайте новый шаблон в личном кабинете. Мы регулярно обновляем шаблон, чтобы он был максимально точным и удобным.
Не используйте старые шаблоны и файлы, полученные из других источников.</t>
  </si>
  <si>
    <t xml:space="preserve">Не меняйте структуру файла</t>
  </si>
  <si>
    <t xml:space="preserve">Не добавляйте и не удаляйте листы и столбцы. Не меняйте порядок столбцов и не скрывайте их.</t>
  </si>
  <si>
    <t xml:space="preserve">Заполняйте только поля в зеленых столбцах</t>
  </si>
  <si>
    <t xml:space="preserve">На листе «Товары и цены»:
1. Укажите новые цены или скидки. Если вы не хотите менять какую-то цену, оставьте ячейку пустой — для нее останется старое значение. Обновятся только значения заполненных ячеек. 
2. Если вы хотите изменить текущую цену товара в большую сторону и удалить цену до скидки, необходимо указать новое значение цены в графу "Текущая цена", а в графу "Цена до скидки" установить 0. 
3. Вы можете включить стратегию ценообразования «Следовать за рыночной ценой» — текущая цена будет автоматически меняться на рыночную. В графе "Автоматически применять самую выгодную цену" укажите: "ДА" — чтобы цена назначалась автоматически, "НЕТ" — чтобы цена не назначалась, или оставьте ячейку пустой — чтобы оставить настройки без изменения или не использовать автоматическое применение (если у вас нет настроек). Затем в столбце "Минимальное значение рыночной цены" укажите значение, меньше которого цена не может стать.</t>
  </si>
  <si>
    <t xml:space="preserve">Используемая валюта</t>
  </si>
  <si>
    <t xml:space="preserve">RUB</t>
  </si>
  <si>
    <t xml:space="preserve">Язык шаблона</t>
  </si>
  <si>
    <t xml:space="preserve">ru</t>
  </si>
  <si>
    <t xml:space="preserve">Не меняйте значения этих полей</t>
  </si>
  <si>
    <t xml:space="preserve">Новые цены (редактируйте только поля в зеленых столбцах)</t>
  </si>
  <si>
    <t xml:space="preserve">Дополнительные настройки</t>
  </si>
  <si>
    <t xml:space="preserve">Основные</t>
  </si>
  <si>
    <t xml:space="preserve">Текущие цены и скидки</t>
  </si>
  <si>
    <t xml:space="preserve">Рыночные цены</t>
  </si>
  <si>
    <t xml:space="preserve">Параметры ценовых индексов</t>
  </si>
  <si>
    <t xml:space="preserve">Комиссии и тарифы для текущей цены</t>
  </si>
  <si>
    <t xml:space="preserve">Артикул</t>
  </si>
  <si>
    <t xml:space="preserve">Ozon SKU ID</t>
  </si>
  <si>
    <t xml:space="preserve">Название</t>
  </si>
  <si>
    <t xml:space="preserve">Статус</t>
  </si>
  <si>
    <t xml:space="preserve">Видимость на OZON</t>
  </si>
  <si>
    <t xml:space="preserve">На складе Ozon</t>
  </si>
  <si>
    <t xml:space="preserve">На моих складах</t>
  </si>
  <si>
    <t xml:space="preserve">Объем, л</t>
  </si>
  <si>
    <t xml:space="preserve">Объемный вес, кг</t>
  </si>
  <si>
    <t xml:space="preserve">Штрихкод</t>
  </si>
  <si>
    <t xml:space="preserve">Цена до скидки, руб.</t>
  </si>
  <si>
    <t xml:space="preserve">Текущая цена (со скидкой), руб.</t>
  </si>
  <si>
    <t xml:space="preserve">Скидка, %</t>
  </si>
  <si>
    <t xml:space="preserve">Скидка, руб.</t>
  </si>
  <si>
    <t xml:space="preserve">Цена с учетом акции или стратегии, руб.</t>
  </si>
  <si>
    <t xml:space="preserve">Скидка с учетом акции, %</t>
  </si>
  <si>
    <t xml:space="preserve">Скидка с учетом акции, руб.</t>
  </si>
  <si>
    <t xml:space="preserve">НДС, %</t>
  </si>
  <si>
    <t xml:space="preserve">Минимальная цена, руб.</t>
  </si>
  <si>
    <t xml:space="preserve">Настройка стратегии ценообразования «Удерживайте выгодную цену»</t>
  </si>
  <si>
    <t xml:space="preserve">Подключение подходящих акций</t>
  </si>
  <si>
    <t xml:space="preserve">Рыночная цена на Ozon, руб.</t>
  </si>
  <si>
    <t xml:space="preserve">Рыночная цена конкурентов, руб.</t>
  </si>
  <si>
    <t xml:space="preserve">Моя цена на других площадках, руб.</t>
  </si>
  <si>
    <t xml:space="preserve">Ссылка на рыночную цену конкурентов</t>
  </si>
  <si>
    <t xml:space="preserve">Ссылка на рыночную цену на мои товары</t>
  </si>
  <si>
    <t xml:space="preserve">Индекс цен</t>
  </si>
  <si>
    <t xml:space="preserve">Ценовой индекс товара на Ozon</t>
  </si>
  <si>
    <t xml:space="preserve">Ценовой индекс товара на рынке</t>
  </si>
  <si>
    <t xml:space="preserve">Ценовой индекс товара на рынке на мои товары</t>
  </si>
  <si>
    <t xml:space="preserve">Эквайринг</t>
  </si>
  <si>
    <t xml:space="preserve">Вознаграждение Ozon, FBO, %</t>
  </si>
  <si>
    <t xml:space="preserve">Логистика Ozon, минимум, FBO</t>
  </si>
  <si>
    <t xml:space="preserve">Логистика Ozon, максимум, FBO</t>
  </si>
  <si>
    <t xml:space="preserve">Последняя миля, FBO</t>
  </si>
  <si>
    <t xml:space="preserve">Вознаграждение Ozon, FBS, %</t>
  </si>
  <si>
    <t xml:space="preserve">Обработка отправления, минимум FBS</t>
  </si>
  <si>
    <t xml:space="preserve">Обработка отправления, максимум FBS</t>
  </si>
  <si>
    <t xml:space="preserve">Логистика Ozon, минимум, FBS</t>
  </si>
  <si>
    <t xml:space="preserve">Логистика Ozon, максимум, FBS</t>
  </si>
  <si>
    <t xml:space="preserve">Последняя миля, FBS</t>
  </si>
  <si>
    <t xml:space="preserve">Стратегия ценообразования «Удерживайте выгодную цену»</t>
  </si>
  <si>
    <t xml:space="preserve">Подключать подходящие акции</t>
  </si>
  <si>
    <t xml:space="preserve">Цена отображается зачеркнутой.</t>
  </si>
  <si>
    <t xml:space="preserve">По этой цене товар продается на Ozon, если он не участвует в стратегии ценообразования или акции.</t>
  </si>
  <si>
    <t xml:space="preserve">Рассчитывается от цены до скидки и текущей цены.</t>
  </si>
  <si>
    <t xml:space="preserve">По этой цене товар продается на Ozon, если он участвует в стратегии ценообразования или акции (на момент скачивания шаблона).</t>
  </si>
  <si>
    <t xml:space="preserve">Рассчитывается от цены до скидки и цены с учетом акции.</t>
  </si>
  <si>
    <t xml:space="preserve">Цена не сможет стать ниже при автоматическом применении рыночной цены.</t>
  </si>
  <si>
    <t xml:space="preserve">Если указано "ДА", то для товара включено автоматическое применение самой выгодной цены.</t>
  </si>
  <si>
    <t xml:space="preserve">Если указано "ДА", то для товара включено автоматическое добавление во все доступные акции Ozon.</t>
  </si>
  <si>
    <t xml:space="preserve">Минимальная цена на Ozon (на момент скачивания шаблона).</t>
  </si>
  <si>
    <t xml:space="preserve">Минимальная цена конкурентов на других площадках (на момент скачивания шаблона).</t>
  </si>
  <si>
    <t xml:space="preserve">Ваша минимальная цена на других площадках (на момент скачивания шаблона).</t>
  </si>
  <si>
    <t xml:space="preserve">Ссылка на предложение на другой площадке (на момент скачивания шаблона).</t>
  </si>
  <si>
    <t xml:space="preserve">Расчетный показатель, показывающий текущую ситуацию с рыночными ценами товара.</t>
  </si>
  <si>
    <t xml:space="preserve">Расчетный показатель отклонения ваших цен на Озон от цен других продавцов на Ozon. Максимальное значение - 1,99, минимальное значение - 0,01.</t>
  </si>
  <si>
    <t xml:space="preserve">Расчетный показатель отклонения ваших цен на Озон от цен других продавцов на других площадках. Максимальное значение - 1,99, минимальное значение - 0,01.</t>
  </si>
  <si>
    <t xml:space="preserve">Расчетный показатель отклонения ваших цен на Озон от ваших цен на других площадках. Максимальное значение - 1,99, минимальное значение - 0,01.</t>
  </si>
  <si>
    <t xml:space="preserve">Столько максимально будет стоить комиссия за безналичные платежи от покупателей. Тариф устанавливает банк.</t>
  </si>
  <si>
    <t xml:space="preserve">Зависит от категории товара и схемы продажи.</t>
  </si>
  <si>
    <t xml:space="preserve">Зависит от объёма товара и индекса локализации. Столько минимально придётся заплатить за доставку товара при хорошем индексе локализации.</t>
  </si>
  <si>
    <t xml:space="preserve">Зависит от объёма товара и индекса локализации. Столько максимально придётся заплатить за доставку товара при плохом индексе локализации.</t>
  </si>
  <si>
    <t xml:space="preserve">Предварительная стоимость услуг партнеров-исполнителей за доставку и выдачу товара. Тариф зависит от стоимости услуг партнеров.</t>
  </si>
  <si>
    <t xml:space="preserve">Столько минимально будет стоить отгрузка отправления в пункте приёма.</t>
  </si>
  <si>
    <t xml:space="preserve">Столько максимально будет стоить отгрузка отправления в пункте приёма.</t>
  </si>
  <si>
    <t xml:space="preserve">Цена будет отображаться зачеркнутой.</t>
  </si>
  <si>
    <t xml:space="preserve">По этой цене товар будет продаваться на Ozon.
Если товар участвует в стратегии ценообразования — сохраним цену, но обновим её, когда отключите стратегию.</t>
  </si>
  <si>
    <t xml:space="preserve">Рассчитывается по ценам до скидки и со скидкой.</t>
  </si>
  <si>
    <t xml:space="preserve">Выберите "ДА", чтобы автоматически применять самую выгодную цену для товара.  Выберите "НЕТ", чтобы отказаться от  применения. Оставьте ячейку пустой, чтобы оставить настройки без изменения или не использовать автоматическое применение — если у вас нет настроек.</t>
  </si>
  <si>
    <t xml:space="preserve">Укажите значение, меньше которого цена не сможет стать. Это значение не может быть больше текущей цены.</t>
  </si>
  <si>
    <t xml:space="preserve">Выберите "ДА", чтобы автоматически добавлять товар во все доступные акции Ozon. Цена не опустится ниже минимальной. Выберите "НЕТ", чтобы отключить настройку. Ничего не указывайте, если ячейка пустая, и вы не хотите включать настройку.</t>
  </si>
  <si>
    <t xml:space="preserve">Термонаклейка Барби фон розовый круг</t>
  </si>
  <si>
    <t xml:space="preserve">Термонаклейка для одежды: Барби фон розовый круг</t>
  </si>
  <si>
    <t xml:space="preserve">Продается</t>
  </si>
  <si>
    <t xml:space="preserve">да</t>
  </si>
  <si>
    <t xml:space="preserve">OZN1506380691</t>
  </si>
  <si>
    <t xml:space="preserve">Не облагается</t>
  </si>
  <si>
    <t xml:space="preserve">НЕТ</t>
  </si>
  <si>
    <t xml:space="preserve">https://wildberries.ru/catalog/220259624/detail.aspx</t>
  </si>
  <si>
    <t xml:space="preserve">Невыгодный</t>
  </si>
  <si>
    <t xml:space="preserve">Термонаклейка Черный Кот Силует астрономия</t>
  </si>
  <si>
    <t xml:space="preserve">Термонаклейка для одежды: Черный Кот Силует астрономия</t>
  </si>
  <si>
    <t xml:space="preserve">OZN1506320059</t>
  </si>
  <si>
    <t xml:space="preserve">https://wildberries.ru/catalog/220259597/detail.aspx</t>
  </si>
  <si>
    <t xml:space="preserve">Термонаклейка Эльза Анна Холодное сердце паттерн</t>
  </si>
  <si>
    <t xml:space="preserve">Термонаклейка для одежды: Эльза Анна Холодное сердце паттерн</t>
  </si>
  <si>
    <t xml:space="preserve">OZN1506318673</t>
  </si>
  <si>
    <t xml:space="preserve">https://wildberries.ru/catalog/220259610/detail.aspx</t>
  </si>
  <si>
    <t xml:space="preserve">Термонаклейка Аниме девочка черные очки язык</t>
  </si>
  <si>
    <t xml:space="preserve">Термонаклейка для одежды: Аниме девочка черные очки, язык</t>
  </si>
  <si>
    <t xml:space="preserve">OZN1506381390</t>
  </si>
  <si>
    <t xml:space="preserve">https://wildberries.ru/catalog/220259640/detail.aspx</t>
  </si>
  <si>
    <t xml:space="preserve">Термонаклейка Соник Ежик бежит пис мир рука</t>
  </si>
  <si>
    <t xml:space="preserve">Термонаклейка для одежды: Соник Ежик бежит пис мир рука</t>
  </si>
  <si>
    <t xml:space="preserve">OZN1506318830</t>
  </si>
  <si>
    <t xml:space="preserve">https://wildberries.ru/catalog/220259602/detail.aspx</t>
  </si>
  <si>
    <t xml:space="preserve">Термонаклейка Девушка на закате держат руки море</t>
  </si>
  <si>
    <t xml:space="preserve">Термонаклейка для одежды: Девушка на закате держат руки море</t>
  </si>
  <si>
    <t xml:space="preserve">OZN1506332556</t>
  </si>
  <si>
    <t xml:space="preserve">https://wildberries.ru/catalog/220259621/detail.aspx</t>
  </si>
  <si>
    <t xml:space="preserve">Термонаклейка Человек Паук Лого позади</t>
  </si>
  <si>
    <t xml:space="preserve">Термонаклейка для одежды: Человек Паук Лого позади</t>
  </si>
  <si>
    <t xml:space="preserve">OZN1506318448</t>
  </si>
  <si>
    <t xml:space="preserve">https://wildberries.ru/catalog/220259657/detail.aspx</t>
  </si>
  <si>
    <t xml:space="preserve">Термонаклейка Покемоны Пикачу и Эш Кетчум</t>
  </si>
  <si>
    <t xml:space="preserve">Термонаклейка для одежды: Покемоны Пикачу и Эш Кетчум</t>
  </si>
  <si>
    <t xml:space="preserve">OZN1506319309</t>
  </si>
  <si>
    <t xml:space="preserve">https://wildberries.ru/catalog/220259607/detail.aspx</t>
  </si>
  <si>
    <t xml:space="preserve">Термонаклейка Тигр Краски Дизайн</t>
  </si>
  <si>
    <t xml:space="preserve">Термонаклейка для одежды: Тигр Краски Дизайн</t>
  </si>
  <si>
    <t xml:space="preserve">Готов к продаже</t>
  </si>
  <si>
    <t xml:space="preserve">OZN1506331021</t>
  </si>
  <si>
    <t xml:space="preserve">https://wildberries.ru/catalog/220259605/detail.aspx</t>
  </si>
  <si>
    <t xml:space="preserve">Термонаклейка Миньоны на банане</t>
  </si>
  <si>
    <t xml:space="preserve">Термонаклейка для одежды: Миньоны на банане</t>
  </si>
  <si>
    <t xml:space="preserve">OZN1506318961</t>
  </si>
  <si>
    <t xml:space="preserve">https://wildberries.ru/catalog/220259646/detail.aspx</t>
  </si>
  <si>
    <t xml:space="preserve">Термонаклейка Собачка в очках язык</t>
  </si>
  <si>
    <t xml:space="preserve">Термонаклейка для одежды: Собачка в очках язык</t>
  </si>
  <si>
    <t xml:space="preserve">OZN1506318312</t>
  </si>
  <si>
    <t xml:space="preserve">Термонаклейка Человек Паук синий белый круг</t>
  </si>
  <si>
    <t xml:space="preserve">Термонаклейка для одежды: Человек Паук синий белый круг</t>
  </si>
  <si>
    <t xml:space="preserve">OZN1506318681</t>
  </si>
  <si>
    <t xml:space="preserve">https://wildberries.ru/catalog/220259639/detail.aspx</t>
  </si>
  <si>
    <t xml:space="preserve">Термонаклейка Человек Паук синий желтый круг</t>
  </si>
  <si>
    <t xml:space="preserve">Термонаклейка для одежды: Человек Паук синий желтый круг</t>
  </si>
  <si>
    <t xml:space="preserve">OZN1506319067</t>
  </si>
  <si>
    <t xml:space="preserve">https://wildberries.ru/catalog/220259608/detail.aspx</t>
  </si>
  <si>
    <t xml:space="preserve">Термонаклейка Микки Маус показывает язык</t>
  </si>
  <si>
    <t xml:space="preserve">Термонаклейка для одежды: Микки Маус показывает язык</t>
  </si>
  <si>
    <t xml:space="preserve">OZN1506319200</t>
  </si>
  <si>
    <t xml:space="preserve">https://wildberries.ru/catalog/220259649/detail.aspx</t>
  </si>
  <si>
    <t xml:space="preserve">Термонаклейка Губы Язык Краски Дизайн</t>
  </si>
  <si>
    <t xml:space="preserve">Термонаклейка для одежды: Губы Язык Краски Дизайн</t>
  </si>
  <si>
    <t xml:space="preserve">OZN1506333119</t>
  </si>
  <si>
    <t xml:space="preserve">https://wildberries.ru/catalog/220259658/detail.aspx</t>
  </si>
  <si>
    <t xml:space="preserve">Термонаклейка Барт с рогаткой Симпсоны</t>
  </si>
  <si>
    <t xml:space="preserve">Термонаклейка для одежды: Барт с рогаткой Симпсоны</t>
  </si>
  <si>
    <t xml:space="preserve">OZN1506319410</t>
  </si>
  <si>
    <t xml:space="preserve">https://wildberries.ru/catalog/220259650/detail.aspx</t>
  </si>
  <si>
    <t xml:space="preserve">Термонаклейка Котенок в розовой кружке</t>
  </si>
  <si>
    <t xml:space="preserve">Термонаклейка для одежды: Котенок в розовой кружке</t>
  </si>
  <si>
    <t xml:space="preserve">OZN1506318769</t>
  </si>
  <si>
    <t xml:space="preserve">Термонаклейка Винни Пух и друзья на шаре</t>
  </si>
  <si>
    <t xml:space="preserve">Термонаклейка для одежды: Винни Пух и друзья на шаре</t>
  </si>
  <si>
    <t xml:space="preserve">OZN1506319209</t>
  </si>
  <si>
    <t xml:space="preserve">https://wildberries.ru/catalog/220259612/detail.aspx</t>
  </si>
  <si>
    <t xml:space="preserve">Термонаклейка Аниме девочка белые волосы уши кошки</t>
  </si>
  <si>
    <t xml:space="preserve">Термонаклейка для одежды: Аниме девочка белые волосы уши кошки</t>
  </si>
  <si>
    <t xml:space="preserve">OZN1506331023</t>
  </si>
  <si>
    <t xml:space="preserve">https://wildberries.ru/catalog/220259645/detail.aspx</t>
  </si>
  <si>
    <t xml:space="preserve">Термонаклейка Собачка красный бантик</t>
  </si>
  <si>
    <t xml:space="preserve">Термонаклейка для одежды: Собачка красный бантик</t>
  </si>
  <si>
    <t xml:space="preserve">OZN1506318949</t>
  </si>
  <si>
    <t xml:space="preserve">https://wildberries.ru/catalog/220259600/detail.aspx</t>
  </si>
  <si>
    <t xml:space="preserve">Термонаклейка Девушка холст растут цветы</t>
  </si>
  <si>
    <t xml:space="preserve">Термонаклейка для одежды: Девушка холст растут цветы</t>
  </si>
  <si>
    <t xml:space="preserve">OZN1506332524</t>
  </si>
  <si>
    <t xml:space="preserve">https://wildberries.ru/catalog/220259655/detail.aspx</t>
  </si>
  <si>
    <t xml:space="preserve">Термонаклейка Девушка макияж Хэллоуин</t>
  </si>
  <si>
    <t xml:space="preserve">Термонаклейка для одежды: Девушка макияж Хэллоуин</t>
  </si>
  <si>
    <t xml:space="preserve">OZN1506331665</t>
  </si>
  <si>
    <t xml:space="preserve">https://wildberries.ru/catalog/220259632/detail.aspx</t>
  </si>
  <si>
    <t xml:space="preserve">Термонаклейка Сердце отпечаток пальца красный</t>
  </si>
  <si>
    <t xml:space="preserve">Термонаклейка для одежды: Сердце отпечаток пальца красный</t>
  </si>
  <si>
    <t xml:space="preserve">OZN1506320223</t>
  </si>
  <si>
    <t xml:space="preserve">https://wildberries.ru/catalog/220259596/detail.aspx</t>
  </si>
  <si>
    <t xml:space="preserve">Термонаклейка Котята на качелях</t>
  </si>
  <si>
    <t xml:space="preserve">Термонаклейка для одежды: Котята на качелях</t>
  </si>
  <si>
    <t xml:space="preserve">OZN1506318429</t>
  </si>
  <si>
    <t xml:space="preserve">https://wildberries.ru/catalog/220259630/detail.aspx</t>
  </si>
  <si>
    <t xml:space="preserve">Термонаклейка Три Миньона бегут</t>
  </si>
  <si>
    <t xml:space="preserve">Термонаклейка для одежды: Три Миньона бегут</t>
  </si>
  <si>
    <t xml:space="preserve">OZN1506318642</t>
  </si>
  <si>
    <t xml:space="preserve">https://wildberries.ru/catalog/220259631/detail.aspx</t>
  </si>
  <si>
    <t xml:space="preserve">Термонаклейка Девушка гладиолус цветы</t>
  </si>
  <si>
    <t xml:space="preserve">Термонаклейка для одежды: Девушка гладиолус цветы</t>
  </si>
  <si>
    <t xml:space="preserve">OZN1506319820</t>
  </si>
  <si>
    <t xml:space="preserve">https://wildberries.ru/catalog/220259606/detail.aspx</t>
  </si>
  <si>
    <t xml:space="preserve">Термонаклейка Котенок с цветами ромашками</t>
  </si>
  <si>
    <t xml:space="preserve">Термонаклейка для одежды: Котенок с цветами ромашками</t>
  </si>
  <si>
    <t xml:space="preserve">OZN1506319317</t>
  </si>
  <si>
    <t xml:space="preserve">https://wildberries.ru/catalog/220259603/detail.aspx</t>
  </si>
  <si>
    <t xml:space="preserve">Термонаклейка Зайчик синий комбинезон шагает</t>
  </si>
  <si>
    <t xml:space="preserve">Термонаклейка для одежды: Зайчик синий комбинезон шагает</t>
  </si>
  <si>
    <t xml:space="preserve">OZN1506318654</t>
  </si>
  <si>
    <t xml:space="preserve">https://wildberries.ru/catalog/220259601/detail.aspx</t>
  </si>
  <si>
    <t xml:space="preserve">Термонаклейка Минни Маус Единорог розовый</t>
  </si>
  <si>
    <t xml:space="preserve">Термонаклейка для одежды: Минни Маус Единорог розовый</t>
  </si>
  <si>
    <t xml:space="preserve">OZN1506319322</t>
  </si>
  <si>
    <t xml:space="preserve">https://wildberries.ru/catalog/220259591/detail.aspx</t>
  </si>
  <si>
    <t xml:space="preserve">Термонаклейка Девушка силует обнимают природа</t>
  </si>
  <si>
    <t xml:space="preserve">Термонаклейка для одежды: Девушка силует обнимают природа</t>
  </si>
  <si>
    <t xml:space="preserve">OZN1506331474</t>
  </si>
  <si>
    <t xml:space="preserve">https://wildberries.ru/catalog/220259652/detail.aspx</t>
  </si>
  <si>
    <t xml:space="preserve">Термонаклейка Единорог ресницы цветы уши</t>
  </si>
  <si>
    <t xml:space="preserve">Термонаклейка для одежды: Единорог ресницы цветы уши</t>
  </si>
  <si>
    <t xml:space="preserve">OZN1506318496</t>
  </si>
  <si>
    <t xml:space="preserve">https://wildberries.ru/catalog/220259609/detail.aspx</t>
  </si>
  <si>
    <t xml:space="preserve">Термонаклейка Собачка в шляпе</t>
  </si>
  <si>
    <t xml:space="preserve">Термонаклейка для одежды: Собачка в шляпе</t>
  </si>
  <si>
    <t xml:space="preserve">OZN1506319095</t>
  </si>
  <si>
    <t xml:space="preserve">https://wildberries.ru/catalog/220259623/detail.aspx</t>
  </si>
  <si>
    <t xml:space="preserve">Термонаклейка Акула серфинг в очках</t>
  </si>
  <si>
    <t xml:space="preserve">Термонаклейка для одежды: Акула серфинг в очках</t>
  </si>
  <si>
    <t xml:space="preserve">OZN1506319423</t>
  </si>
  <si>
    <t xml:space="preserve">https://wildberries.ru/catalog/220259626/detail.aspx</t>
  </si>
  <si>
    <t xml:space="preserve">Термонаклейка Человек Паук Лого круг</t>
  </si>
  <si>
    <t xml:space="preserve">Термонаклейка для одежды: Человек Паук Лого круг</t>
  </si>
  <si>
    <t xml:space="preserve">OZN1506319072</t>
  </si>
  <si>
    <t xml:space="preserve">https://wildberries.ru/catalog/220259622/detail.aspx</t>
  </si>
  <si>
    <t xml:space="preserve">Термонаклейка Единороги голубой и розовый</t>
  </si>
  <si>
    <t xml:space="preserve">Термонаклейка для одежды: Единороги голубой и розовый</t>
  </si>
  <si>
    <t xml:space="preserve">OZN1506319397</t>
  </si>
  <si>
    <t xml:space="preserve">Термонаклейка Зайчик ромашка в руках</t>
  </si>
  <si>
    <t xml:space="preserve">Термонаклейка для одежды: Зайчик ромашка в руках</t>
  </si>
  <si>
    <t xml:space="preserve">OZN1506318053</t>
  </si>
  <si>
    <t xml:space="preserve">https://wildberries.ru/catalog/220259633/detail.aspx</t>
  </si>
  <si>
    <t xml:space="preserve">Термонаклейка Соник Ежик бежит синий фон краски</t>
  </si>
  <si>
    <t xml:space="preserve">Термонаклейка для одежды: Соник Ежик бежит синий фон краски</t>
  </si>
  <si>
    <t xml:space="preserve">OZN1506319590</t>
  </si>
  <si>
    <t xml:space="preserve">https://wildberries.ru/catalog/220259613/detail.aspx</t>
  </si>
  <si>
    <t xml:space="preserve">Термонаклейка Лисенок с кружкой</t>
  </si>
  <si>
    <t xml:space="preserve">Термонаклейка для одежды: Лисенок с кружкой</t>
  </si>
  <si>
    <t xml:space="preserve">OZN1506319495</t>
  </si>
  <si>
    <t xml:space="preserve">https://wildberries.ru/catalog/220259616/detail.aspx</t>
  </si>
  <si>
    <t xml:space="preserve">Термонаклейка Собачка синий бантик</t>
  </si>
  <si>
    <t xml:space="preserve">Термонаклейка для одежды: Собачка синий бантик</t>
  </si>
  <si>
    <t xml:space="preserve">OZN1506319427</t>
  </si>
  <si>
    <t xml:space="preserve">https://wildberries.ru/catalog/220259651/detail.aspx</t>
  </si>
  <si>
    <t xml:space="preserve">Термонаклейка Лило и Стич сидят</t>
  </si>
  <si>
    <t xml:space="preserve">Термонаклейка для одежды: Лило и Стич сидят</t>
  </si>
  <si>
    <t xml:space="preserve">OZN1506319334</t>
  </si>
  <si>
    <t xml:space="preserve">Термонаклейка Мэрилин Монро Поп арт жвачка</t>
  </si>
  <si>
    <t xml:space="preserve">Термонаклейка для одежды: Мэрилин Монро Поп арт жвачка</t>
  </si>
  <si>
    <t xml:space="preserve">OZN1506320005</t>
  </si>
  <si>
    <t xml:space="preserve">https://wildberries.ru/catalog/220259593/detail.aspx</t>
  </si>
  <si>
    <t xml:space="preserve">Термонаклейка Сова розовая</t>
  </si>
  <si>
    <t xml:space="preserve">Термонаклейка для одежды: Сова розовая</t>
  </si>
  <si>
    <t xml:space="preserve">OZN1506319456</t>
  </si>
  <si>
    <t xml:space="preserve">https://wildberries.ru/catalog/220259627/detail.aspx</t>
  </si>
  <si>
    <t xml:space="preserve">Термонаклейка Одри Хепбёрн холст Vogue</t>
  </si>
  <si>
    <t xml:space="preserve">Термонаклейка для одежды: Одри Хепбёрн холст Vogue</t>
  </si>
  <si>
    <t xml:space="preserve">OZN1506332421</t>
  </si>
  <si>
    <t xml:space="preserve">https://wildberries.ru/catalog/220259619/detail.aspx</t>
  </si>
  <si>
    <t xml:space="preserve">Термонаклейка Зайка балерина</t>
  </si>
  <si>
    <t xml:space="preserve">Термонаклейка для одежды: Зайка балерина</t>
  </si>
  <si>
    <t xml:space="preserve">OZN1506318852</t>
  </si>
  <si>
    <t xml:space="preserve">https://wildberries.ru/catalog/220259620/detail.aspx</t>
  </si>
  <si>
    <t xml:space="preserve">Термонаклейка Леопардовое сердце розовое</t>
  </si>
  <si>
    <t xml:space="preserve">Термонаклейка для одежды: Леопардовое сердце розовое</t>
  </si>
  <si>
    <t xml:space="preserve">OZN1506320308</t>
  </si>
  <si>
    <t xml:space="preserve">https://wildberries.ru/catalog/220259592/detail.aspx</t>
  </si>
  <si>
    <t xml:space="preserve">Термонаклейка Спанч Боб и друзья Keep Vibes</t>
  </si>
  <si>
    <t xml:space="preserve">Термонаклейка для одежды: Спанч Боб и друзья Keep Vibes</t>
  </si>
  <si>
    <t xml:space="preserve">OZN1506319594</t>
  </si>
  <si>
    <t xml:space="preserve">https://wildberries.ru/catalog/220259638/detail.aspx</t>
  </si>
  <si>
    <t xml:space="preserve">Термонаклейка Русалочка поправляет прическу</t>
  </si>
  <si>
    <t xml:space="preserve">Термонаклейка для одежды: Русалочка поправляет прическу</t>
  </si>
  <si>
    <t xml:space="preserve">OZN1506319227</t>
  </si>
  <si>
    <t xml:space="preserve">https://wildberries.ru/catalog/220259642/detail.aspx</t>
  </si>
  <si>
    <t xml:space="preserve">Термонаклейка Котенок с шариком сердечко</t>
  </si>
  <si>
    <t xml:space="preserve">Термонаклейка для одежды: Котенок с шариком сердечко</t>
  </si>
  <si>
    <t xml:space="preserve">OZN1506319215</t>
  </si>
  <si>
    <t xml:space="preserve">https://wildberries.ru/catalog/220259644/detail.aspx</t>
  </si>
  <si>
    <t xml:space="preserve">Термонаклейка Сейлор Мун Sailor Moon голубой фон</t>
  </si>
  <si>
    <t xml:space="preserve">Термонаклейка для одежды: Сейлор Мун Sailor Moon голубой фон</t>
  </si>
  <si>
    <t xml:space="preserve">OZN1506331468</t>
  </si>
  <si>
    <t xml:space="preserve">https://wildberries.ru/catalog/220259647/detail.aspx</t>
  </si>
  <si>
    <t xml:space="preserve">Термонаклейка Марвел супергерои 4 верт фона</t>
  </si>
  <si>
    <t xml:space="preserve">Термонаклейка для одежды: Марвел супергерои 4 верт фона</t>
  </si>
  <si>
    <t xml:space="preserve">OZN1506319337</t>
  </si>
  <si>
    <t xml:space="preserve">https://wildberries.ru/catalog/220259634/detail.aspx</t>
  </si>
  <si>
    <t xml:space="preserve">Термонаклейка Человек Паук круг красный синий</t>
  </si>
  <si>
    <t xml:space="preserve">Термонаклейка для одежды: Человек Паук круг красный синий</t>
  </si>
  <si>
    <t xml:space="preserve">OZN1506319420</t>
  </si>
  <si>
    <t xml:space="preserve">Термонаклейка Лев Краски Дизайн</t>
  </si>
  <si>
    <t xml:space="preserve">Термонаклейка для одежды: Лев Краски Дизайн</t>
  </si>
  <si>
    <t xml:space="preserve">OZN1506331166</t>
  </si>
  <si>
    <t xml:space="preserve">https://wildberries.ru/catalog/220259656/detail.aspx</t>
  </si>
  <si>
    <t xml:space="preserve">Термонаклейка Эльза Холодное сердце синий круг</t>
  </si>
  <si>
    <t xml:space="preserve">Термонаклейка для одежды: Эльза Холодное сердце синий круг</t>
  </si>
  <si>
    <t xml:space="preserve">OZN1506319362</t>
  </si>
  <si>
    <t xml:space="preserve">https://wildberries.ru/catalog/220259617/detail.aspx</t>
  </si>
  <si>
    <t xml:space="preserve">Термонаклейка Динозавр в очках играет на гитаре</t>
  </si>
  <si>
    <t xml:space="preserve">Термонаклейка для одежды: Динозавр в очках играет на гитаре</t>
  </si>
  <si>
    <t xml:space="preserve">OZN1506319597</t>
  </si>
  <si>
    <t xml:space="preserve">https://wildberries.ru/catalog/220259598/detail.aspx</t>
  </si>
  <si>
    <t xml:space="preserve">Термонаклейка Щенячий патруль 2 Маршал Крепыш</t>
  </si>
  <si>
    <t xml:space="preserve">Термонаклейка для одежды: Щенячий патруль 2 Маршал Крепыш</t>
  </si>
  <si>
    <t xml:space="preserve">OZN1506319229</t>
  </si>
  <si>
    <t xml:space="preserve">https://wildberries.ru/catalog/220259629/detail.aspx</t>
  </si>
  <si>
    <t xml:space="preserve">Термонаклейка Миньон с бананами</t>
  </si>
  <si>
    <t xml:space="preserve">Термонаклейка для одежды: Миньон с бананами</t>
  </si>
  <si>
    <t xml:space="preserve">OZN1506319088</t>
  </si>
  <si>
    <t xml:space="preserve">https://wildberries.ru/catalog/220259618/detail.aspx</t>
  </si>
  <si>
    <t xml:space="preserve">Термонаклейка Жирафвыглядывает замок одежды</t>
  </si>
  <si>
    <t xml:space="preserve">Термонаклейка для одежды: Жирафвыглядывает замок одежды</t>
  </si>
  <si>
    <t xml:space="preserve">OZN1506318334</t>
  </si>
  <si>
    <t xml:space="preserve">https://wildberries.ru/catalog/220259641/detail.aspx</t>
  </si>
  <si>
    <t xml:space="preserve">Термонаклейка Единорог с ромашкой сердечки</t>
  </si>
  <si>
    <t xml:space="preserve">Термонаклейка для одежды: Единорог с ромашкой сердечки</t>
  </si>
  <si>
    <t xml:space="preserve">OZN1506319032</t>
  </si>
  <si>
    <t xml:space="preserve">https://wildberries.ru/catalog/220259595/detail.aspx</t>
  </si>
  <si>
    <t xml:space="preserve">Термонаклейка Динозавр в очках ест бургер</t>
  </si>
  <si>
    <t xml:space="preserve">Термонаклейка для одежды: Динозавр в очках ест бургер</t>
  </si>
  <si>
    <t xml:space="preserve">OZN1506318356</t>
  </si>
  <si>
    <t xml:space="preserve">https://wildberries.ru/catalog/220259654/detail.aspx</t>
  </si>
  <si>
    <t xml:space="preserve">Термонаклейка Спанч Боб и друзья</t>
  </si>
  <si>
    <t xml:space="preserve">Термонаклейка для одежды: Спанч Боб и друзья</t>
  </si>
  <si>
    <t xml:space="preserve">OZN1506319347</t>
  </si>
  <si>
    <t xml:space="preserve">https://wildberries.ru/catalog/220259590/detail.aspx</t>
  </si>
  <si>
    <t xml:space="preserve">Термонаклейка Сейлор Мун Sailor Moon радуется</t>
  </si>
  <si>
    <t xml:space="preserve">Термонаклейка для одежды: Сейлор Мун Sailor Moon радуется</t>
  </si>
  <si>
    <t xml:space="preserve">OZN1506320185</t>
  </si>
  <si>
    <t xml:space="preserve">https://wildberries.ru/catalog/220259643/detail.aspx</t>
  </si>
  <si>
    <t xml:space="preserve">Термонаклейка Морская Черепаха Море силует</t>
  </si>
  <si>
    <t xml:space="preserve">Термонаклейка для одежды: Морская Черепаха Море силует</t>
  </si>
  <si>
    <t xml:space="preserve">OZN1506331467</t>
  </si>
  <si>
    <t xml:space="preserve">https://wildberries.ru/catalog/220259615/detail.aspx</t>
  </si>
  <si>
    <t xml:space="preserve">Термонаклейка Человек Паук круг надпись снизу</t>
  </si>
  <si>
    <t xml:space="preserve">Термонаклейка для одежды: Человек Паук круг надпись снизу</t>
  </si>
  <si>
    <t xml:space="preserve">OZN1506372679</t>
  </si>
  <si>
    <t xml:space="preserve">https://wildberries.ru/catalog/220259611/detail.aspx</t>
  </si>
  <si>
    <t xml:space="preserve">Термонаклейка Мэрилин Монро буквы</t>
  </si>
  <si>
    <t xml:space="preserve">Термонаклейка для одежды: Мэрилин Монро буквы</t>
  </si>
  <si>
    <t xml:space="preserve">OZN1522021181</t>
  </si>
  <si>
    <t xml:space="preserve">https://wildberries.ru/catalog/221507706/detail.aspx</t>
  </si>
  <si>
    <t xml:space="preserve">Термонаклейка Мэрилин Монро Медуза Горгона</t>
  </si>
  <si>
    <t xml:space="preserve">Термонаклейка для одежды: Мэрилин Монро Медуза Горгона</t>
  </si>
  <si>
    <t xml:space="preserve">OZN1522019560</t>
  </si>
  <si>
    <t xml:space="preserve">https://wildberries.ru/catalog/221507712/detail.aspx</t>
  </si>
  <si>
    <t xml:space="preserve">Термонаклейка Тукан цветы</t>
  </si>
  <si>
    <t xml:space="preserve">Термонаклейка для одежды: Тукан цветы</t>
  </si>
  <si>
    <t xml:space="preserve">OZN1522019577</t>
  </si>
  <si>
    <t xml:space="preserve">https://wildberries.ru/catalog/221507683/detail.aspx</t>
  </si>
  <si>
    <t xml:space="preserve">Термонаклейка Череп цветы Подсолнух Ван Гог</t>
  </si>
  <si>
    <t xml:space="preserve">Термонаклейка для одежды: Череп цветы Подсолнух Ван Гог</t>
  </si>
  <si>
    <t xml:space="preserve">OZN1522021741</t>
  </si>
  <si>
    <t xml:space="preserve">https://wildberries.ru/catalog/221507713/detail.aspx</t>
  </si>
  <si>
    <t xml:space="preserve">Термонаклейка Цветы Розовые Лилии</t>
  </si>
  <si>
    <t xml:space="preserve">Термонаклейка для одежды: Цветы Розовые Лилии</t>
  </si>
  <si>
    <t xml:space="preserve">OZN1522019667</t>
  </si>
  <si>
    <t xml:space="preserve">https://wildberries.ru/catalog/221507714/detail.aspx</t>
  </si>
  <si>
    <t xml:space="preserve">Термонаклейка Сердце Большая волна в Канагаве</t>
  </si>
  <si>
    <t xml:space="preserve">Термонаклейка для одежды: Сердце Большая волна в Канагаве</t>
  </si>
  <si>
    <t xml:space="preserve">OZN1522019647</t>
  </si>
  <si>
    <t xml:space="preserve">https://wildberries.ru/catalog/221507679/detail.aspx</t>
  </si>
  <si>
    <t xml:space="preserve">Термонаклейка Инь Янь Кошки</t>
  </si>
  <si>
    <t xml:space="preserve">Термонаклейка для одежды: Инь Янь Кошки</t>
  </si>
  <si>
    <t xml:space="preserve">OZN1522022092</t>
  </si>
  <si>
    <t xml:space="preserve">https://wildberries.ru/catalog/221507705/detail.aspx</t>
  </si>
  <si>
    <t xml:space="preserve">Термонаклейка Давид статуя цветы</t>
  </si>
  <si>
    <t xml:space="preserve">Термонаклейка для одежды: Давид статуя цветы</t>
  </si>
  <si>
    <t xml:space="preserve">OZN1522019312</t>
  </si>
  <si>
    <t xml:space="preserve">https://wildberries.ru/catalog/221507674/detail.aspx</t>
  </si>
  <si>
    <t xml:space="preserve">Термонаклейка Медуза Горгона черно-белый</t>
  </si>
  <si>
    <t xml:space="preserve">Термонаклейка для одежды: Медуза Горгона черно-белый</t>
  </si>
  <si>
    <t xml:space="preserve">OZN1522019474</t>
  </si>
  <si>
    <t xml:space="preserve">https://wildberries.ru/catalog/221507718/detail.aspx</t>
  </si>
  <si>
    <t xml:space="preserve">Термонаклейка Девушка месяц Ван Гог</t>
  </si>
  <si>
    <t xml:space="preserve">Термонаклейка для одежды: Девушка месяц Ван Гог</t>
  </si>
  <si>
    <t xml:space="preserve">OZN1522020629</t>
  </si>
  <si>
    <t xml:space="preserve">https://wildberries.ru/catalog/221507691/detail.aspx</t>
  </si>
  <si>
    <t xml:space="preserve">Термонаклейка Микки Маус бабочки цверы силует</t>
  </si>
  <si>
    <t xml:space="preserve">Термонаклейка для одежды: Микки Маус бабочки цветы силуэт</t>
  </si>
  <si>
    <t xml:space="preserve">OZN1522020596</t>
  </si>
  <si>
    <t xml:space="preserve">https://wildberries.ru/catalog/221507684/detail.aspx</t>
  </si>
  <si>
    <t xml:space="preserve">Термонаклейка Сердце разынй окрас</t>
  </si>
  <si>
    <t xml:space="preserve">Термонаклейка для одежды: Сердце разынй окрас</t>
  </si>
  <si>
    <t xml:space="preserve">OZN1522019498</t>
  </si>
  <si>
    <t xml:space="preserve">https://wildberries.ru/catalog/221507719/detail.aspx</t>
  </si>
  <si>
    <t xml:space="preserve">Термонаклейка Кит прягает из воды закат</t>
  </si>
  <si>
    <t xml:space="preserve">Термонаклейка для одежды: Кит прягает из воды закат</t>
  </si>
  <si>
    <t xml:space="preserve">OZN1522019450</t>
  </si>
  <si>
    <t xml:space="preserve">https://wildberries.ru/catalog/221507682/detail.aspx</t>
  </si>
  <si>
    <t xml:space="preserve">Термонаклейка Кит моряк волны лодка</t>
  </si>
  <si>
    <t xml:space="preserve">Термонаклейка для одежды: Кит моряк волны лодка</t>
  </si>
  <si>
    <t xml:space="preserve">OZN1522019276</t>
  </si>
  <si>
    <t xml:space="preserve">https://wildberries.ru/catalog/221507697/detail.aspx</t>
  </si>
  <si>
    <t xml:space="preserve">Термонаклейка Пантера рычит звезды розовый фон</t>
  </si>
  <si>
    <t xml:space="preserve">Термонаклейка для одежды: Пантера рычит звезды розовый фон</t>
  </si>
  <si>
    <t xml:space="preserve">OZN1522019477</t>
  </si>
  <si>
    <t xml:space="preserve">https://wildberries.ru/catalog/221507720/detail.aspx</t>
  </si>
  <si>
    <t xml:space="preserve">Термонаклейка Девушка силует туман лес птицы</t>
  </si>
  <si>
    <t xml:space="preserve">Термонаклейка для одежды: Девушка силует туман лес птицы</t>
  </si>
  <si>
    <t xml:space="preserve">OZN1522019374</t>
  </si>
  <si>
    <t xml:space="preserve">https://wildberries.ru/catalog/221507724/detail.aspx</t>
  </si>
  <si>
    <t xml:space="preserve">Термонаклейка Цветы Желтый Мак</t>
  </si>
  <si>
    <t xml:space="preserve">Термонаклейка для одежды: Цветы Желтый Мак</t>
  </si>
  <si>
    <t xml:space="preserve">OZN1522020719</t>
  </si>
  <si>
    <t xml:space="preserve">Термонаклейка Мэрилин Монро фото буквы</t>
  </si>
  <si>
    <t xml:space="preserve">Термонаклейка для одежды: Мэрилин Монро фото буквы</t>
  </si>
  <si>
    <t xml:space="preserve">OZN1522021003</t>
  </si>
  <si>
    <t xml:space="preserve">Термонаклейка Кит хвост из волн море океан</t>
  </si>
  <si>
    <t xml:space="preserve">Термонаклейка для одежды: Кит хвост из волн море океан</t>
  </si>
  <si>
    <t xml:space="preserve">OZN1522019733</t>
  </si>
  <si>
    <t xml:space="preserve">Термонаклейка Цветы Розовые Ирис</t>
  </si>
  <si>
    <t xml:space="preserve">Термонаклейка для одежды: Цветы Розовые Ирис</t>
  </si>
  <si>
    <t xml:space="preserve">OZN1522019774</t>
  </si>
  <si>
    <t xml:space="preserve">https://wildberries.ru/catalog/221507696/detail.aspx</t>
  </si>
  <si>
    <t xml:space="preserve">Термонаклейка Мэрилин Монро геометрия</t>
  </si>
  <si>
    <t xml:space="preserve">Термонаклейка для одежды: Мэрилин Монро геометрия</t>
  </si>
  <si>
    <t xml:space="preserve">OZN1522020277</t>
  </si>
  <si>
    <t xml:space="preserve">https://wildberries.ru/catalog/221507709/detail.aspx</t>
  </si>
  <si>
    <t xml:space="preserve">Термонаклейка Лес Гитара Закат</t>
  </si>
  <si>
    <t xml:space="preserve">Термонаклейка для одежды: Лес Гитара Закат</t>
  </si>
  <si>
    <t xml:space="preserve">OZN1522021193</t>
  </si>
  <si>
    <t xml:space="preserve">https://wildberries.ru/catalog/221507694/detail.aspx</t>
  </si>
  <si>
    <t xml:space="preserve">Термонаклейка Солнце Луна Звезды Астрология</t>
  </si>
  <si>
    <t xml:space="preserve">Термонаклейка для одежды: Солнце Луна Звезды Астрология</t>
  </si>
  <si>
    <t xml:space="preserve">OZN1522020909</t>
  </si>
  <si>
    <t xml:space="preserve">Термонаклейка Синяя бабочка буквы</t>
  </si>
  <si>
    <t xml:space="preserve">Термонаклейка для одежды: Синяя бабочка буквы</t>
  </si>
  <si>
    <t xml:space="preserve">OZN1522019550</t>
  </si>
  <si>
    <t xml:space="preserve">https://wildberries.ru/catalog/221507700/detail.aspx</t>
  </si>
  <si>
    <t xml:space="preserve">Термонаклейка Цветы Пионы надпись</t>
  </si>
  <si>
    <t xml:space="preserve">Термонаклейка для одежды: Цветы Пионы надпись</t>
  </si>
  <si>
    <t xml:space="preserve">OZN1522019568</t>
  </si>
  <si>
    <t xml:space="preserve">https://wildberries.ru/catalog/221507703/detail.aspx</t>
  </si>
  <si>
    <t xml:space="preserve">Термонаклейка Крылья красочные маслом</t>
  </si>
  <si>
    <t xml:space="preserve">Термонаклейка для одежды: Крылья красочные маслом</t>
  </si>
  <si>
    <t xml:space="preserve">OZN1522019564</t>
  </si>
  <si>
    <t xml:space="preserve">https://wildberries.ru/catalog/221507717/detail.aspx</t>
  </si>
  <si>
    <t xml:space="preserve">Термонаклейка Котенок розовый закат звезды</t>
  </si>
  <si>
    <t xml:space="preserve">Термонаклейка для одежды: Котенок розовый закат звезды</t>
  </si>
  <si>
    <t xml:space="preserve">OZN1522019743</t>
  </si>
  <si>
    <t xml:space="preserve">https://wildberries.ru/catalog/221507726/detail.aspx</t>
  </si>
  <si>
    <t xml:space="preserve">Термонаклейка Подсолнух Ван Гог</t>
  </si>
  <si>
    <t xml:space="preserve">Термонаклейка для одежды: Подсолнух Ван Гог</t>
  </si>
  <si>
    <t xml:space="preserve">OZN1522019636</t>
  </si>
  <si>
    <t xml:space="preserve">https://wildberries.ru/catalog/221507708/detail.aspx</t>
  </si>
  <si>
    <t xml:space="preserve">Термонаклейка Бабочка you are free to fly</t>
  </si>
  <si>
    <t xml:space="preserve">Термонаклейка для одежды: Бабочка you are free to fly</t>
  </si>
  <si>
    <t xml:space="preserve">OZN1522019666</t>
  </si>
  <si>
    <t xml:space="preserve">https://wildberries.ru/catalog/221507698/detail.aspx</t>
  </si>
  <si>
    <t xml:space="preserve">Термонаклейка Одри Хепбёрн буквы</t>
  </si>
  <si>
    <t xml:space="preserve">Термонаклейка для одежды: Одри Хепбёрн буквы</t>
  </si>
  <si>
    <t xml:space="preserve">OZN1522019730</t>
  </si>
  <si>
    <t xml:space="preserve">Термонаклейка Девушка лицо крылья</t>
  </si>
  <si>
    <t xml:space="preserve">Термонаклейка для одежды: Девушка лицо крылья</t>
  </si>
  <si>
    <t xml:space="preserve">OZN1522019906</t>
  </si>
  <si>
    <t xml:space="preserve">https://wildberries.ru/catalog/221507680/detail.aspx</t>
  </si>
  <si>
    <t xml:space="preserve">Термонаклейка Цветы Месяц Лотос</t>
  </si>
  <si>
    <t xml:space="preserve">Термонаклейка для одежды: Цветы Месяц Лотос</t>
  </si>
  <si>
    <t xml:space="preserve">OZN1522020325</t>
  </si>
  <si>
    <t xml:space="preserve">https://wildberries.ru/catalog/221507731/detail.aspx</t>
  </si>
  <si>
    <t xml:space="preserve">Термонаклейка Девушка бабочка Ван Гог</t>
  </si>
  <si>
    <t xml:space="preserve">Термонаклейка для одежды: Девушка бабочка Ван Гог</t>
  </si>
  <si>
    <t xml:space="preserve">OZN1522019613</t>
  </si>
  <si>
    <t xml:space="preserve">https://wildberries.ru/catalog/221507699/detail.aspx</t>
  </si>
  <si>
    <t xml:space="preserve">Термонаклейка Черный Кот Звезды Астрология</t>
  </si>
  <si>
    <t xml:space="preserve">Термонаклейка для одежды: Черный Кот Звезды Астрология</t>
  </si>
  <si>
    <t xml:space="preserve">OZN1522019292</t>
  </si>
  <si>
    <t xml:space="preserve">https://wildberries.ru/catalog/221507693/detail.aspx</t>
  </si>
  <si>
    <t xml:space="preserve">Термонаклейка Мопс Собачка попа секси</t>
  </si>
  <si>
    <t xml:space="preserve">Термонаклейка для одежды: Мопс Собачка попа секси</t>
  </si>
  <si>
    <t xml:space="preserve">OZN1522020897</t>
  </si>
  <si>
    <t xml:space="preserve">https://wildberries.ru/catalog/221507723/detail.aspx</t>
  </si>
  <si>
    <t xml:space="preserve">Термонаклейка Сердце леопардовое</t>
  </si>
  <si>
    <t xml:space="preserve">Термонаклейка для одежды: Сердце леопардовое</t>
  </si>
  <si>
    <t xml:space="preserve">OZN1522020059</t>
  </si>
  <si>
    <t xml:space="preserve">https://wildberries.ru/catalog/221507715/detail.aspx</t>
  </si>
  <si>
    <t xml:space="preserve">Термонаклейка Розовый фламинго цветы</t>
  </si>
  <si>
    <t xml:space="preserve">Термонаклейка для одежды: Розовый фламинго цветы</t>
  </si>
  <si>
    <t xml:space="preserve">OZN1522020599</t>
  </si>
  <si>
    <t xml:space="preserve">https://wildberries.ru/catalog/221507721/detail.aspx</t>
  </si>
  <si>
    <t xml:space="preserve">Термонаклейка Сердце Love is Wild</t>
  </si>
  <si>
    <t xml:space="preserve">Термонаклейка для одежды: Сердце Love is Wild</t>
  </si>
  <si>
    <t xml:space="preserve">OZN1522019725</t>
  </si>
  <si>
    <t xml:space="preserve">Термонаклейка Секс в большом городе подруги</t>
  </si>
  <si>
    <t xml:space="preserve">Термонаклейка для одежды: Секс в большом городе подруги</t>
  </si>
  <si>
    <t xml:space="preserve">OZN1522067175</t>
  </si>
  <si>
    <t xml:space="preserve">https://wildberries.ru/catalog/221507737/detail.aspx</t>
  </si>
  <si>
    <t xml:space="preserve">Термонаклейка Большая волна в Канагаве Солнце</t>
  </si>
  <si>
    <t xml:space="preserve">Термонаклейка для одежды: Большая волна в Канагаве Солнце</t>
  </si>
  <si>
    <t xml:space="preserve">OZN1532938950</t>
  </si>
  <si>
    <t xml:space="preserve">https://wildberries.ru/catalog/222674956/detail.aspx</t>
  </si>
  <si>
    <t xml:space="preserve">Термонаклейка Цветы Синии Амариллис</t>
  </si>
  <si>
    <t xml:space="preserve">Термонаклейка для одежды: Цветы Синии Амариллис</t>
  </si>
  <si>
    <t xml:space="preserve">OZN1532937945</t>
  </si>
  <si>
    <t xml:space="preserve">https://wildberries.ru/catalog/222674944/detail.aspx</t>
  </si>
  <si>
    <t xml:space="preserve">Термонаклейка Мишка велосипед</t>
  </si>
  <si>
    <t xml:space="preserve">Термонаклейка для одежды: Мишка велосипед</t>
  </si>
  <si>
    <t xml:space="preserve">OZN1532936652</t>
  </si>
  <si>
    <t xml:space="preserve">https://wildberries.ru/catalog/222674941/detail.aspx</t>
  </si>
  <si>
    <t xml:space="preserve">Термонаклейка Сердце Бабочки летят</t>
  </si>
  <si>
    <t xml:space="preserve">Термонаклейка для одежды: Сердце Бабочки летят</t>
  </si>
  <si>
    <t xml:space="preserve">OZN1532938508</t>
  </si>
  <si>
    <t xml:space="preserve">https://wildberries.ru/catalog/222674971/detail.aspx</t>
  </si>
  <si>
    <t xml:space="preserve">Термонаклейка Дисней злодеи Друзья Friends</t>
  </si>
  <si>
    <t xml:space="preserve">Термонаклейка для одежды: Дисней злодеи Друзья Friends</t>
  </si>
  <si>
    <t xml:space="preserve">OZN1532940236</t>
  </si>
  <si>
    <t xml:space="preserve">https://wildberries.ru/catalog/222674952/detail.aspx</t>
  </si>
  <si>
    <t xml:space="preserve">Термонаклейка Леопард пятна сердечки полностью</t>
  </si>
  <si>
    <t xml:space="preserve">Термонаклейка для одежды: Леопард пятна сердечки полностью</t>
  </si>
  <si>
    <t xml:space="preserve">OZN1532938265</t>
  </si>
  <si>
    <t xml:space="preserve">https://wildberries.ru/catalog/222674970/detail.aspx</t>
  </si>
  <si>
    <t xml:space="preserve">Термонаклейка Минни Маус поправляет бант</t>
  </si>
  <si>
    <t xml:space="preserve">Термонаклейка для одежды: Минни Маус поправляет бант</t>
  </si>
  <si>
    <t xml:space="preserve">OZN1532938234</t>
  </si>
  <si>
    <t xml:space="preserve">https://wildberries.ru/catalog/222674945/detail.aspx</t>
  </si>
  <si>
    <t xml:space="preserve">Термонаклейки Nike Adidas Reebok Vans Puma набор</t>
  </si>
  <si>
    <t xml:space="preserve">Термонаклейка для одежды:Термонаклейки Nike Adidas Reebok Vans Puma набор</t>
  </si>
  <si>
    <t xml:space="preserve">OZN1532939464</t>
  </si>
  <si>
    <t xml:space="preserve">Термонаклейка Дисней утка Дейзи улыбка</t>
  </si>
  <si>
    <t xml:space="preserve">Термонаклейка для одежды: Дисней утка Дейзи улыбка</t>
  </si>
  <si>
    <t xml:space="preserve">OZN1532937049</t>
  </si>
  <si>
    <t xml:space="preserve">https://wildberries.ru/catalog/222674939/detail.aspx</t>
  </si>
  <si>
    <t xml:space="preserve">Термонаклейка Дисней утка Дейзи и Минни пис</t>
  </si>
  <si>
    <t xml:space="preserve">Термонаклейка для одежды: Дисней утка Дейзи и Минни пис</t>
  </si>
  <si>
    <t xml:space="preserve">OZN1532937844</t>
  </si>
  <si>
    <t xml:space="preserve">https://wildberries.ru/catalog/222674968/detail.aspx</t>
  </si>
  <si>
    <t xml:space="preserve">Термонаклейка Дисней утка Дейзи и Минни мороженое</t>
  </si>
  <si>
    <t xml:space="preserve">Термонаклейка для одежды: Дисней утка Дейзи и Минни мороженое</t>
  </si>
  <si>
    <t xml:space="preserve">OZN1532936774</t>
  </si>
  <si>
    <t xml:space="preserve">https://wildberries.ru/catalog/222674954/detail.aspx</t>
  </si>
  <si>
    <t xml:space="preserve">Термонаклейка Мишка стоит с скейтом</t>
  </si>
  <si>
    <t xml:space="preserve">Термонаклейка для одежды: Мишка стоит с скейтом</t>
  </si>
  <si>
    <t xml:space="preserve">OZN1532936693</t>
  </si>
  <si>
    <t xml:space="preserve">https://wildberries.ru/catalog/222674974/detail.aspx</t>
  </si>
  <si>
    <t xml:space="preserve">Термонаклейка Мишка маска плавание лето селфи</t>
  </si>
  <si>
    <t xml:space="preserve">Термонаклейка для одежды: Мишка маска плавание лето селфи</t>
  </si>
  <si>
    <t xml:space="preserve">OZN1533013698</t>
  </si>
  <si>
    <t xml:space="preserve">Термонаклейка Мишка репер читает с микрофоном</t>
  </si>
  <si>
    <t xml:space="preserve">Термонаклейка для одежды: Мишка репер читает с микрофоном</t>
  </si>
  <si>
    <t xml:space="preserve">OZN1532937063</t>
  </si>
  <si>
    <t xml:space="preserve">Термонаклейка Мишка Терминатор</t>
  </si>
  <si>
    <t xml:space="preserve">Термонаклейка для одежды: Мишка Терминатор</t>
  </si>
  <si>
    <t xml:space="preserve">OZN1532937026</t>
  </si>
  <si>
    <t xml:space="preserve">Термонаклейка Перья Украшение Ожерелье</t>
  </si>
  <si>
    <t xml:space="preserve">Термонаклейка для одежды: Перья Украшение Ожерелье</t>
  </si>
  <si>
    <t xml:space="preserve">OZN1532940241</t>
  </si>
  <si>
    <t xml:space="preserve">https://wildberries.ru/catalog/222674935/detail.aspx</t>
  </si>
  <si>
    <t xml:space="preserve">Термонаклейка Мишка гидроцикл волна лето</t>
  </si>
  <si>
    <t xml:space="preserve">Термонаклейка для одежды: Мишка гидроцикл волна лето</t>
  </si>
  <si>
    <t xml:space="preserve">OZN1532960466</t>
  </si>
  <si>
    <t xml:space="preserve">https://wildberries.ru/catalog/222674938/detail.aspx</t>
  </si>
  <si>
    <t xml:space="preserve">Термонаклейка Мишка Серфинг Волна Лето</t>
  </si>
  <si>
    <t xml:space="preserve">Термонаклейка для одежды: Мишка Серфинг Волна Лето</t>
  </si>
  <si>
    <t xml:space="preserve">OZN1532937395</t>
  </si>
  <si>
    <t xml:space="preserve">https://wildberries.ru/catalog/222674942/detail.aspx</t>
  </si>
  <si>
    <t xml:space="preserve">Термонаклейка Мишка красная гоночная машина</t>
  </si>
  <si>
    <t xml:space="preserve">Термонаклейка для одежды: Мишка красная гоночная машина</t>
  </si>
  <si>
    <t xml:space="preserve">OZN1532936207</t>
  </si>
  <si>
    <t xml:space="preserve">https://wildberries.ru/catalog/222674960/detail.aspx</t>
  </si>
  <si>
    <t xml:space="preserve">Термонаклейка Перья Яркие Wild Spirit</t>
  </si>
  <si>
    <t xml:space="preserve">Термонаклейка для одежды: Перья Яркие Wild Spirit</t>
  </si>
  <si>
    <t xml:space="preserve">OZN1532938186</t>
  </si>
  <si>
    <t xml:space="preserve">https://wildberries.ru/catalog/222674947/detail.aspx</t>
  </si>
  <si>
    <t xml:space="preserve">Термонаклейка Минни Маус и бабочка</t>
  </si>
  <si>
    <t xml:space="preserve">Термонаклейка для одежды: Минни Маус и бабочка</t>
  </si>
  <si>
    <t xml:space="preserve">OZN1532938464</t>
  </si>
  <si>
    <t xml:space="preserve">https://wildberries.ru/catalog/222674949/detail.aspx</t>
  </si>
  <si>
    <t xml:space="preserve">Термонаклейка Штрихкод I Love You</t>
  </si>
  <si>
    <t xml:space="preserve">Термонаклейка для одежды: Штрихкод I Love You</t>
  </si>
  <si>
    <t xml:space="preserve">OZN1532939087</t>
  </si>
  <si>
    <t xml:space="preserve">https://wildberries.ru/catalog/222674959/detail.aspx</t>
  </si>
  <si>
    <t xml:space="preserve">Термонаклейки Nike Найк набор</t>
  </si>
  <si>
    <t xml:space="preserve">Термонаклейка для одежды:Термонаклейки Nike Найк набор</t>
  </si>
  <si>
    <t xml:space="preserve">OZN1532938438</t>
  </si>
  <si>
    <t xml:space="preserve">https://wildberries.ru/catalog/222674977/detail.aspx</t>
  </si>
  <si>
    <t xml:space="preserve">Термонаклейка Змеи черная белая 2шт</t>
  </si>
  <si>
    <t xml:space="preserve">Термонаклейка для одежды: Змеи черная белая 2шт</t>
  </si>
  <si>
    <t xml:space="preserve">OZN1532940015</t>
  </si>
  <si>
    <t xml:space="preserve">https://wildberries.ru/catalog/222674969/detail.aspx</t>
  </si>
  <si>
    <t xml:space="preserve">Термонаклейка Кассета цветы Vintage Soul</t>
  </si>
  <si>
    <t xml:space="preserve">Термонаклейка для одежды: Кассета цветы Vintage Soul</t>
  </si>
  <si>
    <t xml:space="preserve">OZN1532939316</t>
  </si>
  <si>
    <t xml:space="preserve">https://wildberries.ru/catalog/222674958/detail.aspx</t>
  </si>
  <si>
    <t xml:space="preserve">Термонаклейка Инь Янь Леопарды</t>
  </si>
  <si>
    <t xml:space="preserve">Термонаклейка для одежды: Инь Янь Леопарды</t>
  </si>
  <si>
    <t xml:space="preserve">OZN1532938476</t>
  </si>
  <si>
    <t xml:space="preserve">https://wildberries.ru/catalog/222674962/detail.aspx</t>
  </si>
  <si>
    <t xml:space="preserve">Термонаклейка Мишка сидит в очках Alone</t>
  </si>
  <si>
    <t xml:space="preserve">Термонаклейка для одежды: Мишка сидит в очках Alone</t>
  </si>
  <si>
    <t xml:space="preserve">OZN1532938049</t>
  </si>
  <si>
    <t xml:space="preserve">https://wildberries.ru/catalog/222674937/detail.aspx</t>
  </si>
  <si>
    <t xml:space="preserve">Термонаклейка Матрешка цветы</t>
  </si>
  <si>
    <t xml:space="preserve">Термонаклейка для одежды: Матрешка цветы</t>
  </si>
  <si>
    <t xml:space="preserve">OZN1532938204</t>
  </si>
  <si>
    <t xml:space="preserve">https://wildberries.ru/catalog/222674972/detail.aspx</t>
  </si>
  <si>
    <t xml:space="preserve">Термонаклейка Минни Маус целует Микки</t>
  </si>
  <si>
    <t xml:space="preserve">Термонаклейка для одежды: Минни Маус целует Микки</t>
  </si>
  <si>
    <t xml:space="preserve">OZN1532937525</t>
  </si>
  <si>
    <t xml:space="preserve">https://wildberries.ru/catalog/222674961/detail.aspx</t>
  </si>
  <si>
    <t xml:space="preserve">Термонаклейка Фламинго Flamingo цветы</t>
  </si>
  <si>
    <t xml:space="preserve">Термонаклейка для одежды: Фламинго Flamingo цветы</t>
  </si>
  <si>
    <t xml:space="preserve">OZN1532938598</t>
  </si>
  <si>
    <t xml:space="preserve">https://wildberries.ru/catalog/222674963/detail.aspx</t>
  </si>
  <si>
    <t xml:space="preserve">Термонаклейка Мишка байкер мотоцикл</t>
  </si>
  <si>
    <t xml:space="preserve">Термонаклейка для одежды: Мишка байкер мотоцикл</t>
  </si>
  <si>
    <t xml:space="preserve">OZN1532936617</t>
  </si>
  <si>
    <t xml:space="preserve">Термонаклейка Леопард пятна сердечки голова</t>
  </si>
  <si>
    <t xml:space="preserve">Термонаклейка для одежды: Леопард пятна сердечки голова</t>
  </si>
  <si>
    <t xml:space="preserve">OZN1532939681</t>
  </si>
  <si>
    <t xml:space="preserve">https://wildberries.ru/catalog/222674966/detail.aspx</t>
  </si>
  <si>
    <t xml:space="preserve">Термонаклейка Мишка на Самокате</t>
  </si>
  <si>
    <t xml:space="preserve">Термонаклейка для одежды: Мишка на Самокате</t>
  </si>
  <si>
    <t xml:space="preserve">OZN1532936541</t>
  </si>
  <si>
    <t xml:space="preserve">https://wildberries.ru/catalog/222674965/detail.aspx</t>
  </si>
  <si>
    <t xml:space="preserve">Термонаклейка Мишка Серфинг с парусом волна</t>
  </si>
  <si>
    <t xml:space="preserve">Термонаклейка для одежды: Мишка Серфинг с парусом волна</t>
  </si>
  <si>
    <t xml:space="preserve">OZN1532936901</t>
  </si>
  <si>
    <t xml:space="preserve">https://wildberries.ru/catalog/222674979/detail.aspx</t>
  </si>
  <si>
    <t xml:space="preserve">Термонаклейка Рука Фатимы</t>
  </si>
  <si>
    <t xml:space="preserve">Термонаклейка для одежды: Рука Фатимы</t>
  </si>
  <si>
    <t xml:space="preserve">OZN1532938459</t>
  </si>
  <si>
    <t xml:space="preserve">https://wildberries.ru/catalog/222674953/detail.aspx</t>
  </si>
  <si>
    <t xml:space="preserve">Термонаклейка Мишка скейт Lets move</t>
  </si>
  <si>
    <t xml:space="preserve">Термонаклейка для одежды: Мишка скейт Lets move</t>
  </si>
  <si>
    <t xml:space="preserve">OZN1532936711</t>
  </si>
  <si>
    <t xml:space="preserve">https://wildberries.ru/catalog/222674973/detail.aspx</t>
  </si>
  <si>
    <t xml:space="preserve">Термонаклейка Мишка Каратэ нога вверх</t>
  </si>
  <si>
    <t xml:space="preserve">Термонаклейка для одежды: Мишка Каратэ нога вверх</t>
  </si>
  <si>
    <t xml:space="preserve">OZN1532937018</t>
  </si>
  <si>
    <t xml:space="preserve">https://wildberries.ru/catalog/222674936/detail.aspx</t>
  </si>
  <si>
    <t xml:space="preserve">Термонаклейка Дисней утка Дейзи Сердечко</t>
  </si>
  <si>
    <t xml:space="preserve">Термонаклейка для одежды: Дисней утка Дейзи Сердечко</t>
  </si>
  <si>
    <t xml:space="preserve">OZN1532937318</t>
  </si>
  <si>
    <t xml:space="preserve">https://wildberries.ru/catalog/222674955/detail.aspx</t>
  </si>
  <si>
    <t xml:space="preserve">Термонаклейка Дисней утка Дейзи и Минни сидят</t>
  </si>
  <si>
    <t xml:space="preserve">Термонаклейка для одежды: Дисней утка Дейзи и Минни сидят</t>
  </si>
  <si>
    <t xml:space="preserve">OZN1532967644</t>
  </si>
  <si>
    <t xml:space="preserve">https://wildberries.ru/catalog/222674975/detail.aspx</t>
  </si>
  <si>
    <t xml:space="preserve">Выгодный</t>
  </si>
  <si>
    <t xml:space="preserve">Термонаклейка Мишка на лыжах</t>
  </si>
  <si>
    <t xml:space="preserve">Термонаклейка для одежды: Мишка на лыжах</t>
  </si>
  <si>
    <t xml:space="preserve">OZN1532967942</t>
  </si>
  <si>
    <t xml:space="preserve">https://wildberries.ru/catalog/222674964/detail.aspx</t>
  </si>
  <si>
    <t xml:space="preserve">Термонаклейка Мишка скейт бежит</t>
  </si>
  <si>
    <t xml:space="preserve">Термонаклейка для одежды: Мишка скейт бежит</t>
  </si>
  <si>
    <t xml:space="preserve">OZN1532966987</t>
  </si>
  <si>
    <t xml:space="preserve">https://wildberries.ru/catalog/222674950/detail.aspx</t>
  </si>
  <si>
    <t xml:space="preserve">Термонаклейка Дейзи и Минни Маус коктейль</t>
  </si>
  <si>
    <t xml:space="preserve">Термонаклейка для одежды: Дейзи и Минни Маус коктейль мороженое</t>
  </si>
  <si>
    <t xml:space="preserve">OZN1532979233</t>
  </si>
  <si>
    <t xml:space="preserve">https://wildberries.ru/catalog/222674948/detail.aspx</t>
  </si>
  <si>
    <t xml:space="preserve">Футболка Соник Ежик Sonic р104</t>
  </si>
  <si>
    <t xml:space="preserve">Футболка Соник Ежик Sonic</t>
  </si>
  <si>
    <t xml:space="preserve">Не продается</t>
  </si>
  <si>
    <t xml:space="preserve">OZN1563028467</t>
  </si>
  <si>
    <t xml:space="preserve">Футболка Соник Ежик Sonic р122</t>
  </si>
  <si>
    <t xml:space="preserve">OZN1563028417</t>
  </si>
  <si>
    <t xml:space="preserve">Футболка Соник Ежик Sonic р128</t>
  </si>
  <si>
    <t xml:space="preserve">OZN1563028441</t>
  </si>
  <si>
    <t xml:space="preserve">Футболка Соник Ежик Sonic р98</t>
  </si>
  <si>
    <t xml:space="preserve">OZN1563028427</t>
  </si>
  <si>
    <t xml:space="preserve">Футболка Соник Ежик Sonic р110</t>
  </si>
  <si>
    <t xml:space="preserve">OZN1563028439</t>
  </si>
  <si>
    <t xml:space="preserve">Футболка Соник Ежик Sonic р134</t>
  </si>
  <si>
    <t xml:space="preserve">OZN1563028446</t>
  </si>
  <si>
    <t xml:space="preserve">Футболка Соник Ежик Sonic р116</t>
  </si>
  <si>
    <t xml:space="preserve">OZN1563028429</t>
  </si>
  <si>
    <t xml:space="preserve">Термонаклейка Звезды Белые термозаплатка</t>
  </si>
  <si>
    <t xml:space="preserve">Термонаклейка для одежды: Звезды Белые термозаплатка</t>
  </si>
  <si>
    <t xml:space="preserve">OZN1563382131</t>
  </si>
  <si>
    <t xml:space="preserve">Термонаклейка Звезды Черные термозаплатка</t>
  </si>
  <si>
    <t xml:space="preserve">Термонаклейка для одежды: Звезды Черные термозаплатка</t>
  </si>
  <si>
    <t xml:space="preserve">OZN1563383242</t>
  </si>
  <si>
    <t xml:space="preserve">https://wildberries.ru/catalog/228268924/detail.aspx</t>
  </si>
  <si>
    <t xml:space="preserve">Термонаклейка Сердечки термозаплатка</t>
  </si>
  <si>
    <t xml:space="preserve">Термонаклейка для одежды: Сердечки термозаплатка</t>
  </si>
  <si>
    <t xml:space="preserve">OZN1563383107</t>
  </si>
  <si>
    <t xml:space="preserve">https://wildberries.ru/catalog/228268923/detail.aspx</t>
  </si>
  <si>
    <t xml:space="preserve">Термонаклейка Формы термозаплатка</t>
  </si>
  <si>
    <t xml:space="preserve">Термонаклейка для одежды: Формы термозаплатка</t>
  </si>
  <si>
    <t xml:space="preserve">OZN1563383294</t>
  </si>
  <si>
    <t xml:space="preserve">https://wildberries.ru/catalog/228268922/detail.aspx</t>
  </si>
  <si>
    <t xml:space="preserve">Термонаклейка Цветы Магнолия белые Botanical</t>
  </si>
  <si>
    <t xml:space="preserve">Термонаклейка для одежды: Цветы Магнолия белые Botanical</t>
  </si>
  <si>
    <t xml:space="preserve">OZN1625046334</t>
  </si>
  <si>
    <t xml:space="preserve">https://wildberries.ru/catalog/243402072/detail.aspx</t>
  </si>
  <si>
    <t xml:space="preserve">Термонаклейка Фламинго крупный план</t>
  </si>
  <si>
    <t xml:space="preserve">Термонаклейка для одежды: Фламинго крупный план</t>
  </si>
  <si>
    <t xml:space="preserve">OZN1625046271</t>
  </si>
  <si>
    <t xml:space="preserve">https://wildberries.ru/catalog/243402071/detail.aspx</t>
  </si>
  <si>
    <t xml:space="preserve">Термонаклейка Цветы Мак фиолетовый</t>
  </si>
  <si>
    <t xml:space="preserve">Термонаклейка для одежды: Цветы Мак фиолетовый</t>
  </si>
  <si>
    <t xml:space="preserve">OZN1625046227</t>
  </si>
  <si>
    <t xml:space="preserve">https://wildberries.ru/catalog/243402075/detail.aspx</t>
  </si>
  <si>
    <t xml:space="preserve">Термонаклейка Цветы Магнолия 3шт розовые</t>
  </si>
  <si>
    <t xml:space="preserve">Термонаклейка для одежды: Цветы Магнолия 3шт розовые</t>
  </si>
  <si>
    <t xml:space="preserve">OZN1625046247</t>
  </si>
  <si>
    <t xml:space="preserve">https://wildberries.ru/catalog/243402068/detail.aspx</t>
  </si>
  <si>
    <t xml:space="preserve">Термонаклейка Аист оранжевый круг</t>
  </si>
  <si>
    <t xml:space="preserve">Термонаклейка для одежды: Аист оранжевый круг</t>
  </si>
  <si>
    <t xml:space="preserve">OZN1625046385</t>
  </si>
  <si>
    <t xml:space="preserve">https://wildberries.ru/catalog/243402076/detail.aspx</t>
  </si>
  <si>
    <t xml:space="preserve">Термонаклейка Цветы Колибри 2шт</t>
  </si>
  <si>
    <t xml:space="preserve">Термонаклейка для одежды: Цветы Колибри 2шт</t>
  </si>
  <si>
    <t xml:space="preserve">OZN1625046276</t>
  </si>
  <si>
    <t xml:space="preserve">https://wildberries.ru/catalog/243402070/detail.aspx</t>
  </si>
  <si>
    <t xml:space="preserve">Термонаклейка Цветы Ирисы акварелью Синий</t>
  </si>
  <si>
    <t xml:space="preserve">Термонаклейка для одежды: Цветы Ирисы акварелью Синий</t>
  </si>
  <si>
    <t xml:space="preserve">OZN1625046309</t>
  </si>
  <si>
    <t xml:space="preserve">https://wildberries.ru/catalog/243402074/detail.aspx</t>
  </si>
  <si>
    <t xml:space="preserve">Термонаклейка Цветы Тюльпаны 5шт белые</t>
  </si>
  <si>
    <t xml:space="preserve">Термонаклейка для одежды: Цветы Тюльпаны 5шт белые</t>
  </si>
  <si>
    <t xml:space="preserve">OZN1625431183</t>
  </si>
  <si>
    <t xml:space="preserve">https://wildberries.ru/catalog/243504356/detail.aspx</t>
  </si>
  <si>
    <t xml:space="preserve">Термонаклейка Цветы Пионы розовый Peonies</t>
  </si>
  <si>
    <t xml:space="preserve">Термонаклейка для одежды: Цветы Пионы розовый Peonies</t>
  </si>
  <si>
    <t xml:space="preserve">OZN1625431121</t>
  </si>
  <si>
    <t xml:space="preserve">https://wildberries.ru/catalog/243504359/detail.aspx</t>
  </si>
  <si>
    <t xml:space="preserve">Термонаклейка Цветы Тюльпаны 3шт розовые</t>
  </si>
  <si>
    <t xml:space="preserve">Термонаклейка для одежды: Цветы Тюльпаны 3шт розовые</t>
  </si>
  <si>
    <t xml:space="preserve">OZN1625431048</t>
  </si>
  <si>
    <t xml:space="preserve">https://wildberries.ru/catalog/243504350/detail.aspx</t>
  </si>
  <si>
    <t xml:space="preserve">Термонаклейка Цветы Пионы красные Pionies</t>
  </si>
  <si>
    <t xml:space="preserve">Термонаклейка для одежды: Цветы Пионы красные Pionies</t>
  </si>
  <si>
    <t xml:space="preserve">OZN1626838878</t>
  </si>
  <si>
    <t xml:space="preserve">https://wildberries.ru/catalog/243894335/detail.aspx</t>
  </si>
  <si>
    <t xml:space="preserve">Термонаклейка Девушка с колибри роза кольцо</t>
  </si>
  <si>
    <t xml:space="preserve">Термонаклейка для одежды: Девушка с колибри роза кольцо</t>
  </si>
  <si>
    <t xml:space="preserve">OZN1626838871</t>
  </si>
  <si>
    <t xml:space="preserve">https://wildberries.ru/catalog/243894328/detail.aspx</t>
  </si>
  <si>
    <t xml:space="preserve">Термонаклейка Цветы Магнолия фиолетовая Garden</t>
  </si>
  <si>
    <t xml:space="preserve">Термонаклейка для одежды: Цветы Магнолия фиолетовая Garden</t>
  </si>
  <si>
    <t xml:space="preserve">OZN1626838489</t>
  </si>
  <si>
    <t xml:space="preserve">https://wildberries.ru/catalog/243894320/detail.aspx</t>
  </si>
  <si>
    <t xml:space="preserve">Термонаклейка Матрешка с хлебом</t>
  </si>
  <si>
    <t xml:space="preserve">Термонаклейка для одежды: Матрешка с хлебом</t>
  </si>
  <si>
    <t xml:space="preserve">OZN1626838716</t>
  </si>
  <si>
    <t xml:space="preserve">https://wildberries.ru/catalog/243894331/detail.aspx</t>
  </si>
  <si>
    <t xml:space="preserve">Термонаклейка Девушка с фламинго</t>
  </si>
  <si>
    <t xml:space="preserve">Термонаклейка для одежды: Девушка с фламинго</t>
  </si>
  <si>
    <t xml:space="preserve">OZN1626838872</t>
  </si>
  <si>
    <t xml:space="preserve">https://wildberries.ru/catalog/243894322/detail.aspx</t>
  </si>
  <si>
    <t xml:space="preserve">Термонаклейка Цветы Розовые Spring Blossoms</t>
  </si>
  <si>
    <t xml:space="preserve">Термонаклейка для одежды: Цветы Розовые Spring Blossoms</t>
  </si>
  <si>
    <t xml:space="preserve">OZN1626838767</t>
  </si>
  <si>
    <t xml:space="preserve">https://wildberries.ru/catalog/243894325/detail.aspx</t>
  </si>
  <si>
    <t xml:space="preserve">Термонаклейка Попугаи 2шт зеленый и желтый</t>
  </si>
  <si>
    <t xml:space="preserve">Термонаклейка для одежды: Попугаи 2шт зеленый и желтый</t>
  </si>
  <si>
    <t xml:space="preserve">OZN1626838847</t>
  </si>
  <si>
    <t xml:space="preserve">https://wildberries.ru/catalog/243894333/detail.aspx</t>
  </si>
  <si>
    <t xml:space="preserve">Термонаклейка Матрешка Moscow</t>
  </si>
  <si>
    <t xml:space="preserve">Термонаклейка для одежды: Матрешка Moscow</t>
  </si>
  <si>
    <t xml:space="preserve">OZN1626838664</t>
  </si>
  <si>
    <t xml:space="preserve">https://wildberries.ru/catalog/243894321/detail.aspx</t>
  </si>
  <si>
    <t xml:space="preserve">Термонаклейка Пантера силует внутри цветы</t>
  </si>
  <si>
    <t xml:space="preserve">Термонаклейка для одежды: Пантера силует внутри цветы</t>
  </si>
  <si>
    <t xml:space="preserve">OZN1626838959</t>
  </si>
  <si>
    <t xml:space="preserve">https://wildberries.ru/catalog/243894327/detail.aspx</t>
  </si>
  <si>
    <t xml:space="preserve">Термонаклейка Чайка силует море внутри</t>
  </si>
  <si>
    <t xml:space="preserve">Термонаклейка для одежды: Чайка силует море внутри</t>
  </si>
  <si>
    <t xml:space="preserve">OZN1626838955</t>
  </si>
  <si>
    <t xml:space="preserve">https://wildberries.ru/catalog/243894330/detail.aspx</t>
  </si>
  <si>
    <t xml:space="preserve">Термонаклейка Бабочки 4шт небо внутри</t>
  </si>
  <si>
    <t xml:space="preserve">Термонаклейка для одежды: Бабочки 4шт небо внутри</t>
  </si>
  <si>
    <t xml:space="preserve">OZN1626838712</t>
  </si>
  <si>
    <t xml:space="preserve">https://wildberries.ru/catalog/243894326/detail.aspx</t>
  </si>
  <si>
    <t xml:space="preserve">Термонаклейка Кот Сфинкс Звезды Молния</t>
  </si>
  <si>
    <t xml:space="preserve">Термонаклейка для одежды: Кот Сфинкс Звезды Молния</t>
  </si>
  <si>
    <t xml:space="preserve">OZN1725971725</t>
  </si>
  <si>
    <t xml:space="preserve">Термонаклейка Бабочка синяя Blue butterfly</t>
  </si>
  <si>
    <t xml:space="preserve">Термонаклейка для одежды: Бабочка синяя Blue butterfly</t>
  </si>
  <si>
    <t xml:space="preserve">OZN1738041026</t>
  </si>
  <si>
    <t xml:space="preserve">Термонаклейка Девушка Аниме Япония Красное Солнце</t>
  </si>
  <si>
    <t xml:space="preserve">Термонаклейка для одежды: Девушка Аниме Япония Красное Солнце</t>
  </si>
  <si>
    <t xml:space="preserve">OZN1738651525</t>
  </si>
  <si>
    <t xml:space="preserve">Термонаклейка Кот цветы внутри</t>
  </si>
  <si>
    <t xml:space="preserve">Термонаклейка для одежды: Кот цветы внутри</t>
  </si>
  <si>
    <t xml:space="preserve">OZN1738652819</t>
  </si>
  <si>
    <t xml:space="preserve">Термонаклейка Черный Кот в цветах</t>
  </si>
  <si>
    <t xml:space="preserve">Термонаклейка для одежды: Черный Кот в цветах</t>
  </si>
  <si>
    <t xml:space="preserve">OZN1738652561</t>
  </si>
  <si>
    <t xml:space="preserve">Термонаклейка Белая Лошадь Цветы</t>
  </si>
  <si>
    <t xml:space="preserve">Термонаклейка для одежды: Белая Лошадь Цветы</t>
  </si>
  <si>
    <t xml:space="preserve">OZN1738651871</t>
  </si>
  <si>
    <t xml:space="preserve">Термонаклейка Девушка Природа Силует</t>
  </si>
  <si>
    <t xml:space="preserve">Термонаклейка для одежды: Девушка Природа Силует</t>
  </si>
  <si>
    <t xml:space="preserve">OZN1738652486</t>
  </si>
  <si>
    <t xml:space="preserve">Термонаклейка Бабочка зеленная листья</t>
  </si>
  <si>
    <t xml:space="preserve">Термонаклейка для одежды: Бабочка зеленная листья</t>
  </si>
  <si>
    <t xml:space="preserve">OZN1738652399</t>
  </si>
  <si>
    <t xml:space="preserve">Термонаклейка Лотос розовый золотистый</t>
  </si>
  <si>
    <t xml:space="preserve">Термонаклейка для одежды: Лотос розовый золотистый</t>
  </si>
  <si>
    <t xml:space="preserve">OZN1738651921</t>
  </si>
  <si>
    <t xml:space="preserve">Термонаклейка Мотылек Луна</t>
  </si>
  <si>
    <t xml:space="preserve">Термонаклейка для одежды: Мотылек Луна</t>
  </si>
  <si>
    <t xml:space="preserve">OZN1738651917</t>
  </si>
  <si>
    <t xml:space="preserve">Термонаклейка Девушка и 2 ласточки</t>
  </si>
  <si>
    <t xml:space="preserve">Термонаклейка для одежды: Девушка и 2 ласточки</t>
  </si>
  <si>
    <t xml:space="preserve">OZN1738651829</t>
  </si>
  <si>
    <t xml:space="preserve">Термонаклейка Подсолнухи Цветы</t>
  </si>
  <si>
    <t xml:space="preserve">Термонаклейка для одежды: Подсолнухи Цветы</t>
  </si>
  <si>
    <t xml:space="preserve">OZN1738651613</t>
  </si>
  <si>
    <t xml:space="preserve">Термонаклейка Белый Кот в цветах</t>
  </si>
  <si>
    <t xml:space="preserve">Термонаклейка для одежды: Белый Кот в цветах</t>
  </si>
  <si>
    <t xml:space="preserve">OZN1738652966</t>
  </si>
  <si>
    <t xml:space="preserve">Термонаклейка Девушка Силует Закат</t>
  </si>
  <si>
    <t xml:space="preserve">Термонаклейка для одежды: Девушка Силует Закат</t>
  </si>
  <si>
    <t xml:space="preserve">OZN1738651975</t>
  </si>
  <si>
    <t xml:space="preserve">Термонаклейка Морская Ракушка Силует</t>
  </si>
  <si>
    <t xml:space="preserve">Термонаклейка для одежды: Морская Ракушка Силует</t>
  </si>
  <si>
    <t xml:space="preserve">OZN1738652535</t>
  </si>
  <si>
    <t xml:space="preserve">Термонаклейка Сердце Букет Цветы</t>
  </si>
  <si>
    <t xml:space="preserve">Термонаклейка для одежды: Сердце Букет Цветы</t>
  </si>
  <si>
    <t xml:space="preserve">OZN1738652490</t>
  </si>
  <si>
    <t xml:space="preserve">Термонаклейка Девушка Волосы Бабочки</t>
  </si>
  <si>
    <t xml:space="preserve">Термонаклейка для одежды: Девушка Волосы Бабочки</t>
  </si>
  <si>
    <t xml:space="preserve">OZN1738651416</t>
  </si>
  <si>
    <t xml:space="preserve">Термонаклейка Девушка Венок Луна Акварель</t>
  </si>
  <si>
    <t xml:space="preserve">Термонаклейка для одежды: Девушка Венок Луна Акварель</t>
  </si>
  <si>
    <t xml:space="preserve">OZN1738652147</t>
  </si>
  <si>
    <t xml:space="preserve">Термонаклейка Орхидея Цветы Розовые</t>
  </si>
  <si>
    <t xml:space="preserve">Термонаклейка для одежды: Орхидея Цветы Розовые</t>
  </si>
  <si>
    <t xml:space="preserve">OZN1738652745</t>
  </si>
  <si>
    <t xml:space="preserve">Термонаклейка Девушка Маска Доберман Собака</t>
  </si>
  <si>
    <t xml:space="preserve">Термонаклейка для одежды: Девушка Маска Доберман Собака</t>
  </si>
  <si>
    <t xml:space="preserve">OZN1738652902</t>
  </si>
  <si>
    <t xml:space="preserve">Термонаклейка Девочка и Лиса</t>
  </si>
  <si>
    <t xml:space="preserve">Термонаклейка для одежды: Девочка и Лиса</t>
  </si>
  <si>
    <t xml:space="preserve">OZN1738653148</t>
  </si>
  <si>
    <t xml:space="preserve">Термонаклейка Кит в Цветах</t>
  </si>
  <si>
    <t xml:space="preserve">Термонаклейка для одежды: Кит в Цветах</t>
  </si>
  <si>
    <t xml:space="preserve">OZN1738652878</t>
  </si>
  <si>
    <t xml:space="preserve">Термонаклейка Цветы Синий Акварель</t>
  </si>
  <si>
    <t xml:space="preserve">Термонаклейка для одежды: Цветы Синий Акварель</t>
  </si>
  <si>
    <t xml:space="preserve">OZN1738651684</t>
  </si>
  <si>
    <t xml:space="preserve">Термонаклейка Сердце Море Силует</t>
  </si>
  <si>
    <t xml:space="preserve">Термонаклейка для одежды: Сердце Море Силует</t>
  </si>
  <si>
    <t xml:space="preserve">OZN1738651926</t>
  </si>
  <si>
    <t xml:space="preserve">Термонаклейка Черепаха Цветы на панцире</t>
  </si>
  <si>
    <t xml:space="preserve">Термонаклейка для одежды: Черепаха Цветы на панцире</t>
  </si>
  <si>
    <t xml:space="preserve">OZN1738652063</t>
  </si>
  <si>
    <t xml:space="preserve">Термонаклейка Девушка Силует Акварель Лес</t>
  </si>
  <si>
    <t xml:space="preserve">Термонаклейка для одежды: Девушка Силует Акварель Лес</t>
  </si>
  <si>
    <t xml:space="preserve">OZN1738652367</t>
  </si>
  <si>
    <t xml:space="preserve">Термонаклейка набор Щенячий Патруль Paw Patrol</t>
  </si>
  <si>
    <t xml:space="preserve">Термонаклейка для одежды: набор Щенячий Патруль Paw Patrol</t>
  </si>
  <si>
    <t xml:space="preserve">OZN1750741073</t>
  </si>
  <si>
    <t xml:space="preserve">https://wildberries.ru/catalog/279363118/detail.aspx</t>
  </si>
  <si>
    <t xml:space="preserve">Термонаклейка набор Симпсоны The Simpsons</t>
  </si>
  <si>
    <t xml:space="preserve">Термонаклейка для одежды: набор Симпсоны The Simpsons</t>
  </si>
  <si>
    <t xml:space="preserve">OZN1750745563</t>
  </si>
  <si>
    <t xml:space="preserve">https://wildberries.ru/catalog/279363121/detail.aspx</t>
  </si>
  <si>
    <t xml:space="preserve">Термонаклейка набор Черепашки ниндзя turtles TMNT</t>
  </si>
  <si>
    <t xml:space="preserve">Термонаклейка для одежды: набор Черепашки ниндзя turtles TMNT</t>
  </si>
  <si>
    <t xml:space="preserve">OZN1750746305</t>
  </si>
  <si>
    <t xml:space="preserve">Термонаклейка набор Соник Sonic</t>
  </si>
  <si>
    <t xml:space="preserve">Термонаклейка для одежды: набор Соник Sonic</t>
  </si>
  <si>
    <t xml:space="preserve">OZN1750746301</t>
  </si>
  <si>
    <t xml:space="preserve">https://wildberries.ru/catalog/279363120/detail.aspx</t>
  </si>
  <si>
    <t xml:space="preserve">Термонаклейка набор Том и Джерри Tom and Jerry</t>
  </si>
  <si>
    <t xml:space="preserve">Термонаклейка для одежды: набор Том и Джерри Tom and Jerry</t>
  </si>
  <si>
    <t xml:space="preserve">OZN1750745566</t>
  </si>
  <si>
    <t xml:space="preserve">Термонаклейка набор Винни Пух</t>
  </si>
  <si>
    <t xml:space="preserve">Термонаклейка для одежды: набор Винни Пух</t>
  </si>
  <si>
    <t xml:space="preserve">OZN1750745576</t>
  </si>
  <si>
    <t xml:space="preserve">Схема</t>
  </si>
  <si>
    <t xml:space="preserve">Количество товаров в кванте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</si>
</sst>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0"/>
      <color rgb="FF000000"/>
      <name val="Calibri"/>
      <family val="0"/>
    </font>
    <font>
      <sz val="1"/>
      <color rgb="FFFFFFFF"/>
      <name val="Calibri"/>
      <family val="0"/>
    </font>
    <font>
      <b val="true"/>
      <sz val="16"/>
      <color rgb="FF000000"/>
      <name val="Calibri"/>
      <family val="0"/>
    </font>
    <font>
      <sz val="14"/>
      <color rgb="FF000000"/>
      <name val="Calibri"/>
      <family val="0"/>
    </font>
    <font>
      <b val="true"/>
      <sz val="20"/>
      <color rgb="FF000000"/>
      <name val="Calibri"/>
      <family val="0"/>
    </font>
    <font>
      <b val="true"/>
      <sz val="16"/>
      <color rgb="FFFFFFFF"/>
      <name val="Calibri"/>
      <family val="0"/>
    </font>
    <font>
      <b val="true"/>
      <sz val="14"/>
      <color rgb="FFFFFFFF"/>
      <name val="Calibri"/>
      <family val="0"/>
    </font>
    <font>
      <b val="true"/>
      <sz val="10"/>
      <color rgb="FF000000"/>
      <name val="Calibri"/>
      <family val="0"/>
    </font>
    <font>
      <sz val="10"/>
      <color rgb="FF000000"/>
      <name val="Calibri"/>
      <family val="0"/>
    </font>
  </fonts>
  <fills count="9">
    <fill>
      <patternFill patternType="none"/>
    </fill>
    <fill>
      <patternFill patternType="gray125"/>
    </fill>
    <fill>
      <patternFill patternType="solid">
        <fgColor rgb="FFEEEDE2"/>
        <bgColor rgb="FFEDEDED"/>
      </patternFill>
    </fill>
    <fill>
      <patternFill patternType="solid">
        <fgColor rgb="FFD9D9D9"/>
        <bgColor rgb="FFE2EFDA"/>
      </patternFill>
    </fill>
    <fill>
      <patternFill patternType="solid">
        <fgColor rgb="FFFFFFFF"/>
        <bgColor rgb="FFF2F2F2"/>
      </patternFill>
    </fill>
    <fill>
      <patternFill patternType="solid">
        <fgColor rgb="FFA4A4A4"/>
        <bgColor rgb="FFC0C0C0"/>
      </patternFill>
    </fill>
    <fill>
      <patternFill patternType="solid">
        <fgColor rgb="FF00B050"/>
        <bgColor rgb="FF008080"/>
      </patternFill>
    </fill>
    <fill>
      <patternFill patternType="solid">
        <fgColor rgb="FFF2F2F2"/>
        <bgColor rgb="FFEDEDED"/>
      </patternFill>
    </fill>
    <fill>
      <patternFill patternType="solid">
        <fgColor rgb="FFE2EFDA"/>
        <bgColor rgb="FFEEEDE2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 style="thick">
        <color rgb="FFEDEDED"/>
      </left>
      <right style="thick">
        <color rgb="FFEDEDED"/>
      </right>
      <top style="thick">
        <color rgb="FFEDEDED"/>
      </top>
      <bottom style="thick">
        <color rgb="FFEDEDE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EDEDE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DE2"/>
      <rgbColor rgb="FFE2EFDA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4A4A4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 zeroHeight="false" outlineLevelRow="0" outlineLevelCol="0"/>
  <cols>
    <col collapsed="false" customWidth="true" hidden="false" outlineLevel="0" max="7" min="1" style="0" width="16.53"/>
    <col collapsed="false" customWidth="true" hidden="false" outlineLevel="0" max="8" min="8" style="0" width="13.09"/>
    <col collapsed="false" customWidth="true" hidden="false" outlineLevel="0" max="1025" min="9" style="0" width="11.69"/>
  </cols>
  <sheetData>
    <row r="1" customFormat="false" ht="29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2" t="s">
        <v>1</v>
      </c>
    </row>
    <row r="2" customFormat="false" ht="25" hidden="false" customHeight="true" outlineLevel="0" collapsed="false">
      <c r="A2" s="3" t="s">
        <v>2</v>
      </c>
      <c r="B2" s="3"/>
      <c r="C2" s="3"/>
      <c r="D2" s="3"/>
      <c r="E2" s="3"/>
      <c r="F2" s="3"/>
      <c r="G2" s="3"/>
    </row>
    <row r="3" customFormat="false" ht="67" hidden="false" customHeight="true" outlineLevel="0" collapsed="false">
      <c r="A3" s="4" t="s">
        <v>3</v>
      </c>
      <c r="B3" s="4"/>
      <c r="C3" s="4"/>
      <c r="D3" s="4"/>
      <c r="E3" s="4"/>
      <c r="F3" s="4"/>
      <c r="G3" s="4"/>
    </row>
    <row r="4" customFormat="false" ht="25" hidden="false" customHeight="true" outlineLevel="0" collapsed="false">
      <c r="A4" s="3" t="s">
        <v>4</v>
      </c>
      <c r="B4" s="3"/>
      <c r="C4" s="3"/>
      <c r="D4" s="3"/>
      <c r="E4" s="3"/>
      <c r="F4" s="3"/>
      <c r="G4" s="3"/>
    </row>
    <row r="5" customFormat="false" ht="28" hidden="false" customHeight="true" outlineLevel="0" collapsed="false">
      <c r="A5" s="4" t="s">
        <v>5</v>
      </c>
      <c r="B5" s="4"/>
      <c r="C5" s="4"/>
      <c r="D5" s="4"/>
      <c r="E5" s="4"/>
      <c r="F5" s="4"/>
      <c r="G5" s="4"/>
    </row>
    <row r="6" customFormat="false" ht="25" hidden="false" customHeight="true" outlineLevel="0" collapsed="false">
      <c r="A6" s="3" t="s">
        <v>6</v>
      </c>
      <c r="B6" s="3"/>
      <c r="C6" s="3"/>
      <c r="D6" s="3"/>
      <c r="E6" s="3"/>
      <c r="F6" s="3"/>
      <c r="G6" s="3"/>
    </row>
    <row r="7" customFormat="false" ht="290" hidden="false" customHeight="true" outlineLevel="0" collapsed="false">
      <c r="A7" s="5" t="s">
        <v>7</v>
      </c>
      <c r="B7" s="5"/>
      <c r="C7" s="5"/>
      <c r="D7" s="5"/>
      <c r="E7" s="5"/>
      <c r="F7" s="5"/>
      <c r="G7" s="5"/>
    </row>
    <row r="8" customFormat="false" ht="25" hidden="false" customHeight="true" outlineLevel="0" collapsed="false">
      <c r="A8" s="6" t="s">
        <v>8</v>
      </c>
      <c r="B8" s="6"/>
      <c r="C8" s="6"/>
      <c r="D8" s="6"/>
      <c r="E8" s="6"/>
      <c r="F8" s="6" t="s">
        <v>9</v>
      </c>
      <c r="G8" s="6"/>
    </row>
    <row r="9" customFormat="false" ht="25" hidden="false" customHeight="true" outlineLevel="0" collapsed="false">
      <c r="A9" s="6" t="s">
        <v>10</v>
      </c>
      <c r="B9" s="6"/>
      <c r="C9" s="6"/>
      <c r="D9" s="6"/>
      <c r="E9" s="6"/>
      <c r="F9" s="6" t="s">
        <v>11</v>
      </c>
      <c r="G9" s="6"/>
    </row>
  </sheetData>
  <mergeCells count="11">
    <mergeCell ref="A1:G1"/>
    <mergeCell ref="A2:G2"/>
    <mergeCell ref="A3:G3"/>
    <mergeCell ref="A4:G4"/>
    <mergeCell ref="A5:G5"/>
    <mergeCell ref="A6:G6"/>
    <mergeCell ref="A7:G7"/>
    <mergeCell ref="A8:E8"/>
    <mergeCell ref="F8:G8"/>
    <mergeCell ref="A9:E9"/>
    <mergeCell ref="F9:G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212"/>
  <sheetViews>
    <sheetView showFormulas="false" showGridLines="true" showRowColHeaders="true" showZeros="true" rightToLeft="false" tabSelected="true" showOutlineSymbols="true" defaultGridColor="true" view="normal" topLeftCell="F6" colorId="64" zoomScale="100" zoomScaleNormal="100" zoomScalePageLayoutView="100" workbookViewId="0">
      <selection pane="topLeft" activeCell="N13" activeCellId="0" sqref="N13"/>
    </sheetView>
  </sheetViews>
  <sheetFormatPr defaultRowHeight="12.85" zeroHeight="false" outlineLevelRow="0" outlineLevelCol="0"/>
  <cols>
    <col collapsed="false" customWidth="true" hidden="false" outlineLevel="0" max="2" min="1" style="0" width="16.53"/>
    <col collapsed="false" customWidth="true" hidden="false" outlineLevel="0" max="3" min="3" style="0" width="30.31"/>
    <col collapsed="false" customWidth="true" hidden="false" outlineLevel="0" max="4" min="4" style="0" width="16.53"/>
    <col collapsed="false" customWidth="true" hidden="false" outlineLevel="0" max="10" min="5" style="0" width="12.4"/>
    <col collapsed="false" customWidth="true" hidden="false" outlineLevel="0" max="18" min="11" style="0" width="16.53"/>
    <col collapsed="false" customWidth="true" hidden="false" outlineLevel="0" max="20" min="19" style="0" width="30.31"/>
    <col collapsed="false" customWidth="true" hidden="false" outlineLevel="0" max="21" min="21" style="0" width="34.44"/>
    <col collapsed="false" customWidth="true" hidden="false" outlineLevel="0" max="24" min="22" style="0" width="30.31"/>
    <col collapsed="false" customWidth="true" hidden="false" outlineLevel="0" max="26" min="25" style="0" width="34.44"/>
    <col collapsed="false" customWidth="true" hidden="false" outlineLevel="0" max="30" min="27" style="0" width="30.31"/>
    <col collapsed="false" customWidth="true" hidden="false" outlineLevel="0" max="41" min="31" style="0" width="16.53"/>
    <col collapsed="false" customWidth="true" hidden="false" outlineLevel="0" max="47" min="42" style="0" width="34.44"/>
    <col collapsed="false" customWidth="true" hidden="false" outlineLevel="0" max="48" min="48" style="0" width="50.97"/>
    <col collapsed="false" customWidth="true" hidden="false" outlineLevel="0" max="1025" min="49" style="0" width="11.69"/>
  </cols>
  <sheetData>
    <row r="1" customFormat="false" ht="25" hidden="false" customHeight="true" outlineLevel="0" collapsed="false">
      <c r="A1" s="7" t="s">
        <v>12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8" t="s">
        <v>13</v>
      </c>
      <c r="AQ1" s="8"/>
      <c r="AR1" s="8"/>
      <c r="AS1" s="8"/>
      <c r="AT1" s="8"/>
      <c r="AU1" s="8"/>
      <c r="AV1" s="8" t="s">
        <v>14</v>
      </c>
    </row>
    <row r="2" customFormat="false" ht="25" hidden="false" customHeight="true" outlineLevel="0" collapsed="false">
      <c r="A2" s="9" t="s">
        <v>15</v>
      </c>
      <c r="B2" s="9"/>
      <c r="C2" s="9"/>
      <c r="D2" s="9"/>
      <c r="E2" s="9"/>
      <c r="F2" s="9"/>
      <c r="G2" s="9"/>
      <c r="H2" s="9"/>
      <c r="I2" s="9"/>
      <c r="J2" s="9"/>
      <c r="K2" s="9" t="s">
        <v>16</v>
      </c>
      <c r="L2" s="9"/>
      <c r="M2" s="9"/>
      <c r="N2" s="9"/>
      <c r="O2" s="9"/>
      <c r="P2" s="9"/>
      <c r="Q2" s="9"/>
      <c r="R2" s="9"/>
      <c r="S2" s="9"/>
      <c r="T2" s="9"/>
      <c r="U2" s="9"/>
      <c r="V2" s="9" t="s">
        <v>17</v>
      </c>
      <c r="W2" s="9"/>
      <c r="X2" s="9"/>
      <c r="Y2" s="9"/>
      <c r="Z2" s="9"/>
      <c r="AA2" s="9" t="s">
        <v>18</v>
      </c>
      <c r="AB2" s="9"/>
      <c r="AC2" s="9"/>
      <c r="AD2" s="9"/>
      <c r="AE2" s="9" t="s">
        <v>19</v>
      </c>
      <c r="AF2" s="9"/>
      <c r="AG2" s="9"/>
      <c r="AH2" s="9"/>
      <c r="AI2" s="9"/>
      <c r="AJ2" s="9"/>
      <c r="AK2" s="9"/>
      <c r="AL2" s="9"/>
      <c r="AM2" s="9"/>
      <c r="AN2" s="9"/>
      <c r="AO2" s="9"/>
      <c r="AP2" s="10"/>
      <c r="AQ2" s="10"/>
      <c r="AR2" s="10"/>
      <c r="AS2" s="10"/>
      <c r="AT2" s="10"/>
      <c r="AU2" s="10"/>
      <c r="AV2" s="11"/>
    </row>
    <row r="3" customFormat="false" ht="54" hidden="false" customHeight="true" outlineLevel="0" collapsed="false">
      <c r="A3" s="12" t="s">
        <v>20</v>
      </c>
      <c r="B3" s="12" t="s">
        <v>21</v>
      </c>
      <c r="C3" s="12" t="s">
        <v>22</v>
      </c>
      <c r="D3" s="12" t="s">
        <v>23</v>
      </c>
      <c r="E3" s="12" t="s">
        <v>24</v>
      </c>
      <c r="F3" s="12" t="s">
        <v>25</v>
      </c>
      <c r="G3" s="12" t="s">
        <v>26</v>
      </c>
      <c r="H3" s="12" t="s">
        <v>27</v>
      </c>
      <c r="I3" s="12" t="s">
        <v>28</v>
      </c>
      <c r="J3" s="12" t="s">
        <v>29</v>
      </c>
      <c r="K3" s="12" t="s">
        <v>30</v>
      </c>
      <c r="L3" s="12" t="s">
        <v>31</v>
      </c>
      <c r="M3" s="12" t="s">
        <v>32</v>
      </c>
      <c r="N3" s="12" t="s">
        <v>33</v>
      </c>
      <c r="O3" s="12" t="s">
        <v>34</v>
      </c>
      <c r="P3" s="12" t="s">
        <v>35</v>
      </c>
      <c r="Q3" s="12" t="s">
        <v>36</v>
      </c>
      <c r="R3" s="12" t="s">
        <v>37</v>
      </c>
      <c r="S3" s="12" t="s">
        <v>38</v>
      </c>
      <c r="T3" s="12" t="s">
        <v>39</v>
      </c>
      <c r="U3" s="12" t="s">
        <v>40</v>
      </c>
      <c r="V3" s="12" t="s">
        <v>41</v>
      </c>
      <c r="W3" s="12" t="s">
        <v>42</v>
      </c>
      <c r="X3" s="12" t="s">
        <v>43</v>
      </c>
      <c r="Y3" s="12" t="s">
        <v>44</v>
      </c>
      <c r="Z3" s="12" t="s">
        <v>45</v>
      </c>
      <c r="AA3" s="12" t="s">
        <v>46</v>
      </c>
      <c r="AB3" s="12" t="s">
        <v>47</v>
      </c>
      <c r="AC3" s="12" t="s">
        <v>48</v>
      </c>
      <c r="AD3" s="12" t="s">
        <v>49</v>
      </c>
      <c r="AE3" s="12" t="s">
        <v>50</v>
      </c>
      <c r="AF3" s="12" t="s">
        <v>51</v>
      </c>
      <c r="AG3" s="12" t="s">
        <v>52</v>
      </c>
      <c r="AH3" s="12" t="s">
        <v>53</v>
      </c>
      <c r="AI3" s="12" t="s">
        <v>54</v>
      </c>
      <c r="AJ3" s="12" t="s">
        <v>55</v>
      </c>
      <c r="AK3" s="12" t="s">
        <v>56</v>
      </c>
      <c r="AL3" s="12" t="s">
        <v>57</v>
      </c>
      <c r="AM3" s="12" t="s">
        <v>58</v>
      </c>
      <c r="AN3" s="12" t="s">
        <v>59</v>
      </c>
      <c r="AO3" s="12" t="s">
        <v>60</v>
      </c>
      <c r="AP3" s="13" t="s">
        <v>30</v>
      </c>
      <c r="AQ3" s="13" t="s">
        <v>31</v>
      </c>
      <c r="AR3" s="12" t="s">
        <v>32</v>
      </c>
      <c r="AS3" s="13" t="s">
        <v>37</v>
      </c>
      <c r="AT3" s="13" t="s">
        <v>61</v>
      </c>
      <c r="AU3" s="13" t="s">
        <v>38</v>
      </c>
      <c r="AV3" s="13" t="s">
        <v>62</v>
      </c>
    </row>
    <row r="4" customFormat="false" ht="100" hidden="false" customHeight="true" outlineLevel="0" collapsed="false">
      <c r="A4" s="14"/>
      <c r="B4" s="14"/>
      <c r="C4" s="14"/>
      <c r="D4" s="14"/>
      <c r="E4" s="14"/>
      <c r="F4" s="14"/>
      <c r="G4" s="14"/>
      <c r="H4" s="14"/>
      <c r="I4" s="14"/>
      <c r="J4" s="14"/>
      <c r="K4" s="14" t="s">
        <v>63</v>
      </c>
      <c r="L4" s="14" t="s">
        <v>64</v>
      </c>
      <c r="M4" s="14" t="s">
        <v>65</v>
      </c>
      <c r="N4" s="14"/>
      <c r="O4" s="14" t="s">
        <v>66</v>
      </c>
      <c r="P4" s="14" t="s">
        <v>67</v>
      </c>
      <c r="Q4" s="14"/>
      <c r="R4" s="14"/>
      <c r="S4" s="14" t="s">
        <v>68</v>
      </c>
      <c r="T4" s="14" t="s">
        <v>69</v>
      </c>
      <c r="U4" s="14" t="s">
        <v>70</v>
      </c>
      <c r="V4" s="14" t="s">
        <v>71</v>
      </c>
      <c r="W4" s="14" t="s">
        <v>72</v>
      </c>
      <c r="X4" s="14" t="s">
        <v>73</v>
      </c>
      <c r="Y4" s="14" t="s">
        <v>74</v>
      </c>
      <c r="Z4" s="14" t="s">
        <v>74</v>
      </c>
      <c r="AA4" s="14" t="s">
        <v>75</v>
      </c>
      <c r="AB4" s="14" t="s">
        <v>76</v>
      </c>
      <c r="AC4" s="14" t="s">
        <v>77</v>
      </c>
      <c r="AD4" s="14" t="s">
        <v>78</v>
      </c>
      <c r="AE4" s="14" t="s">
        <v>79</v>
      </c>
      <c r="AF4" s="14" t="s">
        <v>80</v>
      </c>
      <c r="AG4" s="14" t="s">
        <v>81</v>
      </c>
      <c r="AH4" s="14" t="s">
        <v>82</v>
      </c>
      <c r="AI4" s="14" t="s">
        <v>83</v>
      </c>
      <c r="AJ4" s="14" t="s">
        <v>80</v>
      </c>
      <c r="AK4" s="14" t="s">
        <v>84</v>
      </c>
      <c r="AL4" s="14" t="s">
        <v>85</v>
      </c>
      <c r="AM4" s="14" t="s">
        <v>81</v>
      </c>
      <c r="AN4" s="14" t="s">
        <v>82</v>
      </c>
      <c r="AO4" s="14" t="s">
        <v>83</v>
      </c>
      <c r="AP4" s="15" t="s">
        <v>86</v>
      </c>
      <c r="AQ4" s="15" t="s">
        <v>87</v>
      </c>
      <c r="AR4" s="14" t="s">
        <v>88</v>
      </c>
      <c r="AS4" s="15"/>
      <c r="AT4" s="15" t="s">
        <v>89</v>
      </c>
      <c r="AU4" s="15" t="s">
        <v>90</v>
      </c>
      <c r="AV4" s="15" t="s">
        <v>91</v>
      </c>
    </row>
    <row r="5" customFormat="false" ht="50" hidden="false" customHeight="true" outlineLevel="0" collapsed="false">
      <c r="A5" s="14" t="s">
        <v>92</v>
      </c>
      <c r="B5" s="14" t="n">
        <v>1506380691</v>
      </c>
      <c r="C5" s="14" t="s">
        <v>93</v>
      </c>
      <c r="D5" s="14" t="s">
        <v>94</v>
      </c>
      <c r="E5" s="14" t="s">
        <v>95</v>
      </c>
      <c r="F5" s="14" t="n">
        <v>8</v>
      </c>
      <c r="G5" s="14" t="n">
        <v>0</v>
      </c>
      <c r="H5" s="14" t="n">
        <v>0.0378</v>
      </c>
      <c r="I5" s="14" t="n">
        <v>0.1</v>
      </c>
      <c r="J5" s="14" t="s">
        <v>96</v>
      </c>
      <c r="K5" s="14" t="n">
        <v>428</v>
      </c>
      <c r="L5" s="14" t="n">
        <v>285</v>
      </c>
      <c r="M5" s="14" t="n">
        <v>34</v>
      </c>
      <c r="N5" s="14" t="n">
        <v>143</v>
      </c>
      <c r="O5" s="14" t="n">
        <v>285</v>
      </c>
      <c r="P5" s="14" t="n">
        <v>34</v>
      </c>
      <c r="Q5" s="14" t="n">
        <v>143</v>
      </c>
      <c r="R5" s="14" t="s">
        <v>97</v>
      </c>
      <c r="S5" s="14"/>
      <c r="T5" s="14"/>
      <c r="U5" s="14" t="s">
        <v>98</v>
      </c>
      <c r="V5" s="14" t="n">
        <v>0</v>
      </c>
      <c r="W5" s="14" t="n">
        <v>260</v>
      </c>
      <c r="X5" s="14" t="n">
        <v>260</v>
      </c>
      <c r="Y5" s="14" t="s">
        <v>99</v>
      </c>
      <c r="Z5" s="14" t="s">
        <v>99</v>
      </c>
      <c r="AA5" s="14" t="s">
        <v>100</v>
      </c>
      <c r="AB5" s="14" t="n">
        <v>0</v>
      </c>
      <c r="AC5" s="14" t="n">
        <v>1.07</v>
      </c>
      <c r="AD5" s="14" t="n">
        <v>1.07</v>
      </c>
      <c r="AE5" s="14" t="n">
        <v>3.56</v>
      </c>
      <c r="AF5" s="14" t="n">
        <v>15</v>
      </c>
      <c r="AG5" s="14" t="n">
        <v>21.5</v>
      </c>
      <c r="AH5" s="14" t="n">
        <v>64.5</v>
      </c>
      <c r="AI5" s="14" t="n">
        <v>15.68</v>
      </c>
      <c r="AJ5" s="14" t="n">
        <v>16</v>
      </c>
      <c r="AK5" s="14" t="n">
        <v>5</v>
      </c>
      <c r="AL5" s="14" t="n">
        <v>90</v>
      </c>
      <c r="AM5" s="14" t="n">
        <v>21.5</v>
      </c>
      <c r="AN5" s="14" t="n">
        <v>64.5</v>
      </c>
      <c r="AO5" s="14" t="n">
        <v>15.68</v>
      </c>
      <c r="AP5" s="16"/>
      <c r="AQ5" s="16"/>
      <c r="AR5" s="0" t="str">
        <f aca="false">IF(IF(AQ5&lt;&gt;"",IF(AP5&lt;&gt;"",CEILING(((AP5-AQ5)/AP5)*100,1),IF(AND(K5&lt;&gt;"",K5&gt;0),CEILING((((K5-AQ5)/K5)*100),1),"")),"")&gt;=0,IF(AQ5&lt;&gt;"",IF(AP5&lt;&gt;"",CEILING(((AP5-AQ5)/AP5)*100,1),IF(AND(K5&lt;&gt;"",K5&gt;0),CEILING((((K5-AQ5)/K5)*100),1),"")),""), "Ошибка: цена до скидки должна быть больше текущей.")</f>
        <v/>
      </c>
      <c r="AS5" s="16"/>
      <c r="AT5" s="16"/>
      <c r="AU5" s="16"/>
      <c r="AV5" s="16"/>
    </row>
    <row r="6" customFormat="false" ht="50" hidden="false" customHeight="true" outlineLevel="0" collapsed="false">
      <c r="A6" s="14" t="s">
        <v>101</v>
      </c>
      <c r="B6" s="14" t="n">
        <v>1506320059</v>
      </c>
      <c r="C6" s="14" t="s">
        <v>102</v>
      </c>
      <c r="D6" s="14" t="s">
        <v>94</v>
      </c>
      <c r="E6" s="14" t="s">
        <v>95</v>
      </c>
      <c r="F6" s="14" t="n">
        <v>7</v>
      </c>
      <c r="G6" s="14" t="n">
        <v>0</v>
      </c>
      <c r="H6" s="14" t="n">
        <v>0.068461</v>
      </c>
      <c r="I6" s="14" t="n">
        <v>0.1</v>
      </c>
      <c r="J6" s="14" t="s">
        <v>103</v>
      </c>
      <c r="K6" s="14" t="n">
        <v>524</v>
      </c>
      <c r="L6" s="14" t="n">
        <v>319</v>
      </c>
      <c r="M6" s="14" t="n">
        <v>34</v>
      </c>
      <c r="N6" s="14" t="n">
        <v>175</v>
      </c>
      <c r="O6" s="14" t="n">
        <v>319</v>
      </c>
      <c r="P6" s="14" t="n">
        <v>34</v>
      </c>
      <c r="Q6" s="14" t="n">
        <v>175</v>
      </c>
      <c r="R6" s="14" t="s">
        <v>97</v>
      </c>
      <c r="S6" s="14"/>
      <c r="T6" s="14"/>
      <c r="U6" s="14" t="s">
        <v>98</v>
      </c>
      <c r="V6" s="14" t="n">
        <v>0</v>
      </c>
      <c r="W6" s="14" t="n">
        <v>268</v>
      </c>
      <c r="X6" s="14" t="n">
        <v>268</v>
      </c>
      <c r="Y6" s="14" t="s">
        <v>104</v>
      </c>
      <c r="Z6" s="14" t="s">
        <v>104</v>
      </c>
      <c r="AA6" s="14" t="s">
        <v>100</v>
      </c>
      <c r="AB6" s="14" t="n">
        <v>0</v>
      </c>
      <c r="AC6" s="14" t="n">
        <v>1.22</v>
      </c>
      <c r="AD6" s="14" t="n">
        <v>1.22</v>
      </c>
      <c r="AE6" s="14" t="n">
        <v>4.36</v>
      </c>
      <c r="AF6" s="14" t="n">
        <v>15</v>
      </c>
      <c r="AG6" s="14" t="n">
        <v>21.5</v>
      </c>
      <c r="AH6" s="14" t="n">
        <v>64.5</v>
      </c>
      <c r="AI6" s="14" t="n">
        <v>19.2</v>
      </c>
      <c r="AJ6" s="14" t="n">
        <v>16</v>
      </c>
      <c r="AK6" s="14" t="n">
        <v>5</v>
      </c>
      <c r="AL6" s="14" t="n">
        <v>90</v>
      </c>
      <c r="AM6" s="14" t="n">
        <v>21.5</v>
      </c>
      <c r="AN6" s="14" t="n">
        <v>64.5</v>
      </c>
      <c r="AO6" s="14" t="n">
        <v>19.2</v>
      </c>
      <c r="AP6" s="16"/>
      <c r="AQ6" s="16"/>
      <c r="AR6" s="0" t="str">
        <f aca="false">IF(IF(AQ6&lt;&gt;"",IF(AP6&lt;&gt;"",CEILING(((AP6-AQ6)/AP6)*100,1),IF(AND(K6&lt;&gt;"",K6&gt;0),CEILING((((K6-AQ6)/K6)*100),1),"")),"")&gt;=0,IF(AQ6&lt;&gt;"",IF(AP6&lt;&gt;"",CEILING(((AP6-AQ6)/AP6)*100,1),IF(AND(K6&lt;&gt;"",K6&gt;0),CEILING((((K6-AQ6)/K6)*100),1),"")),""), "Ошибка: цена до скидки должна быть больше текущей.")</f>
        <v/>
      </c>
      <c r="AS6" s="16"/>
      <c r="AT6" s="16"/>
      <c r="AU6" s="16"/>
      <c r="AV6" s="16"/>
    </row>
    <row r="7" customFormat="false" ht="50" hidden="false" customHeight="true" outlineLevel="0" collapsed="false">
      <c r="A7" s="14" t="s">
        <v>105</v>
      </c>
      <c r="B7" s="14" t="n">
        <v>1506318673</v>
      </c>
      <c r="C7" s="14" t="s">
        <v>106</v>
      </c>
      <c r="D7" s="14" t="s">
        <v>94</v>
      </c>
      <c r="E7" s="14" t="s">
        <v>95</v>
      </c>
      <c r="F7" s="14" t="n">
        <v>3</v>
      </c>
      <c r="G7" s="14" t="n">
        <v>0</v>
      </c>
      <c r="H7" s="14" t="n">
        <v>0.0378</v>
      </c>
      <c r="I7" s="14" t="n">
        <v>0.1</v>
      </c>
      <c r="J7" s="14" t="s">
        <v>107</v>
      </c>
      <c r="K7" s="14" t="n">
        <v>428</v>
      </c>
      <c r="L7" s="14" t="n">
        <v>285</v>
      </c>
      <c r="M7" s="14" t="n">
        <v>34</v>
      </c>
      <c r="N7" s="14" t="n">
        <v>143</v>
      </c>
      <c r="O7" s="14" t="n">
        <v>285</v>
      </c>
      <c r="P7" s="14" t="n">
        <v>34</v>
      </c>
      <c r="Q7" s="14" t="n">
        <v>143</v>
      </c>
      <c r="R7" s="14" t="s">
        <v>97</v>
      </c>
      <c r="S7" s="14"/>
      <c r="T7" s="14"/>
      <c r="U7" s="14" t="s">
        <v>98</v>
      </c>
      <c r="V7" s="14" t="n">
        <v>0</v>
      </c>
      <c r="W7" s="14" t="n">
        <v>260</v>
      </c>
      <c r="X7" s="14" t="n">
        <v>260</v>
      </c>
      <c r="Y7" s="14" t="s">
        <v>108</v>
      </c>
      <c r="Z7" s="14" t="s">
        <v>108</v>
      </c>
      <c r="AA7" s="14" t="s">
        <v>100</v>
      </c>
      <c r="AB7" s="14" t="n">
        <v>0</v>
      </c>
      <c r="AC7" s="14" t="n">
        <v>1.07</v>
      </c>
      <c r="AD7" s="14" t="n">
        <v>1.07</v>
      </c>
      <c r="AE7" s="14" t="n">
        <v>3.56</v>
      </c>
      <c r="AF7" s="14" t="n">
        <v>15</v>
      </c>
      <c r="AG7" s="14" t="n">
        <v>21.5</v>
      </c>
      <c r="AH7" s="14" t="n">
        <v>64.5</v>
      </c>
      <c r="AI7" s="14" t="n">
        <v>15.68</v>
      </c>
      <c r="AJ7" s="14" t="n">
        <v>16</v>
      </c>
      <c r="AK7" s="14" t="n">
        <v>5</v>
      </c>
      <c r="AL7" s="14" t="n">
        <v>90</v>
      </c>
      <c r="AM7" s="14" t="n">
        <v>21.5</v>
      </c>
      <c r="AN7" s="14" t="n">
        <v>64.5</v>
      </c>
      <c r="AO7" s="14" t="n">
        <v>15.68</v>
      </c>
      <c r="AP7" s="16"/>
      <c r="AQ7" s="16"/>
      <c r="AR7" s="0" t="str">
        <f aca="false">IF(IF(AQ7&lt;&gt;"",IF(AP7&lt;&gt;"",CEILING(((AP7-AQ7)/AP7)*100,1),IF(AND(K7&lt;&gt;"",K7&gt;0),CEILING((((K7-AQ7)/K7)*100),1),"")),"")&gt;=0,IF(AQ7&lt;&gt;"",IF(AP7&lt;&gt;"",CEILING(((AP7-AQ7)/AP7)*100,1),IF(AND(K7&lt;&gt;"",K7&gt;0),CEILING((((K7-AQ7)/K7)*100),1),"")),""), "Ошибка: цена до скидки должна быть больше текущей.")</f>
        <v/>
      </c>
      <c r="AS7" s="16"/>
      <c r="AT7" s="16"/>
      <c r="AU7" s="16"/>
      <c r="AV7" s="16"/>
    </row>
    <row r="8" customFormat="false" ht="50" hidden="false" customHeight="true" outlineLevel="0" collapsed="false">
      <c r="A8" s="14" t="s">
        <v>109</v>
      </c>
      <c r="B8" s="14" t="n">
        <v>1506381390</v>
      </c>
      <c r="C8" s="14" t="s">
        <v>110</v>
      </c>
      <c r="D8" s="14" t="s">
        <v>94</v>
      </c>
      <c r="E8" s="14" t="s">
        <v>95</v>
      </c>
      <c r="F8" s="14" t="n">
        <v>3</v>
      </c>
      <c r="G8" s="14" t="n">
        <v>0</v>
      </c>
      <c r="H8" s="14" t="n">
        <v>0.068461</v>
      </c>
      <c r="I8" s="14" t="n">
        <v>0.1</v>
      </c>
      <c r="J8" s="14" t="s">
        <v>111</v>
      </c>
      <c r="K8" s="14" t="n">
        <v>524</v>
      </c>
      <c r="L8" s="14" t="n">
        <v>319</v>
      </c>
      <c r="M8" s="14" t="n">
        <v>34</v>
      </c>
      <c r="N8" s="14" t="n">
        <v>175</v>
      </c>
      <c r="O8" s="14" t="n">
        <v>319</v>
      </c>
      <c r="P8" s="14" t="n">
        <v>34</v>
      </c>
      <c r="Q8" s="14" t="n">
        <v>175</v>
      </c>
      <c r="R8" s="14" t="s">
        <v>97</v>
      </c>
      <c r="S8" s="14"/>
      <c r="T8" s="14"/>
      <c r="U8" s="14" t="s">
        <v>98</v>
      </c>
      <c r="V8" s="14" t="n">
        <v>0</v>
      </c>
      <c r="W8" s="14" t="n">
        <v>268</v>
      </c>
      <c r="X8" s="14" t="n">
        <v>268</v>
      </c>
      <c r="Y8" s="14" t="s">
        <v>112</v>
      </c>
      <c r="Z8" s="14" t="s">
        <v>112</v>
      </c>
      <c r="AA8" s="14" t="s">
        <v>100</v>
      </c>
      <c r="AB8" s="14" t="n">
        <v>0</v>
      </c>
      <c r="AC8" s="14" t="n">
        <v>1.22</v>
      </c>
      <c r="AD8" s="14" t="n">
        <v>1.22</v>
      </c>
      <c r="AE8" s="14" t="n">
        <v>4.36</v>
      </c>
      <c r="AF8" s="14" t="n">
        <v>15</v>
      </c>
      <c r="AG8" s="14" t="n">
        <v>21.5</v>
      </c>
      <c r="AH8" s="14" t="n">
        <v>64.5</v>
      </c>
      <c r="AI8" s="14" t="n">
        <v>19.2</v>
      </c>
      <c r="AJ8" s="14" t="n">
        <v>16</v>
      </c>
      <c r="AK8" s="14" t="n">
        <v>5</v>
      </c>
      <c r="AL8" s="14" t="n">
        <v>90</v>
      </c>
      <c r="AM8" s="14" t="n">
        <v>21.5</v>
      </c>
      <c r="AN8" s="14" t="n">
        <v>64.5</v>
      </c>
      <c r="AO8" s="14" t="n">
        <v>19.2</v>
      </c>
      <c r="AP8" s="16"/>
      <c r="AQ8" s="16"/>
      <c r="AR8" s="0" t="str">
        <f aca="false">IF(IF(AQ8&lt;&gt;"",IF(AP8&lt;&gt;"",CEILING(((AP8-AQ8)/AP8)*100,1),IF(AND(K8&lt;&gt;"",K8&gt;0),CEILING((((K8-AQ8)/K8)*100),1),"")),"")&gt;=0,IF(AQ8&lt;&gt;"",IF(AP8&lt;&gt;"",CEILING(((AP8-AQ8)/AP8)*100,1),IF(AND(K8&lt;&gt;"",K8&gt;0),CEILING((((K8-AQ8)/K8)*100),1),"")),""), "Ошибка: цена до скидки должна быть больше текущей.")</f>
        <v/>
      </c>
      <c r="AS8" s="16"/>
      <c r="AT8" s="16"/>
      <c r="AU8" s="16"/>
      <c r="AV8" s="16"/>
    </row>
    <row r="9" customFormat="false" ht="50" hidden="false" customHeight="true" outlineLevel="0" collapsed="false">
      <c r="A9" s="14" t="s">
        <v>113</v>
      </c>
      <c r="B9" s="14" t="n">
        <v>1506318830</v>
      </c>
      <c r="C9" s="14" t="s">
        <v>114</v>
      </c>
      <c r="D9" s="14" t="s">
        <v>94</v>
      </c>
      <c r="E9" s="14" t="s">
        <v>95</v>
      </c>
      <c r="F9" s="14" t="n">
        <v>10</v>
      </c>
      <c r="G9" s="14" t="n">
        <v>0</v>
      </c>
      <c r="H9" s="14" t="n">
        <v>0.0378</v>
      </c>
      <c r="I9" s="14" t="n">
        <v>0.1</v>
      </c>
      <c r="J9" s="14" t="s">
        <v>115</v>
      </c>
      <c r="K9" s="14" t="n">
        <v>428</v>
      </c>
      <c r="L9" s="14" t="n">
        <v>285</v>
      </c>
      <c r="M9" s="14" t="n">
        <v>34</v>
      </c>
      <c r="N9" s="14" t="n">
        <v>143</v>
      </c>
      <c r="O9" s="14" t="n">
        <v>285</v>
      </c>
      <c r="P9" s="14" t="n">
        <v>34</v>
      </c>
      <c r="Q9" s="14" t="n">
        <v>143</v>
      </c>
      <c r="R9" s="14" t="s">
        <v>97</v>
      </c>
      <c r="S9" s="14"/>
      <c r="T9" s="14"/>
      <c r="U9" s="14" t="s">
        <v>98</v>
      </c>
      <c r="V9" s="14" t="n">
        <v>0</v>
      </c>
      <c r="W9" s="14" t="n">
        <v>261</v>
      </c>
      <c r="X9" s="14" t="n">
        <v>261</v>
      </c>
      <c r="Y9" s="14" t="s">
        <v>116</v>
      </c>
      <c r="Z9" s="14" t="s">
        <v>116</v>
      </c>
      <c r="AA9" s="14" t="s">
        <v>100</v>
      </c>
      <c r="AB9" s="14" t="n">
        <v>0</v>
      </c>
      <c r="AC9" s="14" t="n">
        <v>1.06</v>
      </c>
      <c r="AD9" s="14" t="n">
        <v>1.06</v>
      </c>
      <c r="AE9" s="14" t="n">
        <v>3.56</v>
      </c>
      <c r="AF9" s="14" t="n">
        <v>15</v>
      </c>
      <c r="AG9" s="14" t="n">
        <v>21.5</v>
      </c>
      <c r="AH9" s="14" t="n">
        <v>64.5</v>
      </c>
      <c r="AI9" s="14" t="n">
        <v>15.68</v>
      </c>
      <c r="AJ9" s="14" t="n">
        <v>16</v>
      </c>
      <c r="AK9" s="14" t="n">
        <v>5</v>
      </c>
      <c r="AL9" s="14" t="n">
        <v>90</v>
      </c>
      <c r="AM9" s="14" t="n">
        <v>21.5</v>
      </c>
      <c r="AN9" s="14" t="n">
        <v>64.5</v>
      </c>
      <c r="AO9" s="14" t="n">
        <v>15.68</v>
      </c>
      <c r="AP9" s="16"/>
      <c r="AQ9" s="16"/>
      <c r="AR9" s="0" t="str">
        <f aca="false">IF(IF(AQ9&lt;&gt;"",IF(AP9&lt;&gt;"",CEILING(((AP9-AQ9)/AP9)*100,1),IF(AND(K9&lt;&gt;"",K9&gt;0),CEILING((((K9-AQ9)/K9)*100),1),"")),"")&gt;=0,IF(AQ9&lt;&gt;"",IF(AP9&lt;&gt;"",CEILING(((AP9-AQ9)/AP9)*100,1),IF(AND(K9&lt;&gt;"",K9&gt;0),CEILING((((K9-AQ9)/K9)*100),1),"")),""), "Ошибка: цена до скидки должна быть больше текущей.")</f>
        <v/>
      </c>
      <c r="AS9" s="16"/>
      <c r="AT9" s="16"/>
      <c r="AU9" s="16"/>
      <c r="AV9" s="16"/>
    </row>
    <row r="10" customFormat="false" ht="50" hidden="false" customHeight="true" outlineLevel="0" collapsed="false">
      <c r="A10" s="14" t="s">
        <v>117</v>
      </c>
      <c r="B10" s="14" t="n">
        <v>1506332556</v>
      </c>
      <c r="C10" s="14" t="s">
        <v>118</v>
      </c>
      <c r="D10" s="14" t="s">
        <v>94</v>
      </c>
      <c r="E10" s="14" t="s">
        <v>95</v>
      </c>
      <c r="F10" s="14" t="n">
        <v>4</v>
      </c>
      <c r="G10" s="14" t="n">
        <v>0</v>
      </c>
      <c r="H10" s="14" t="n">
        <v>0.068461</v>
      </c>
      <c r="I10" s="14" t="n">
        <v>0.1</v>
      </c>
      <c r="J10" s="14" t="s">
        <v>119</v>
      </c>
      <c r="K10" s="14" t="n">
        <v>524</v>
      </c>
      <c r="L10" s="14" t="n">
        <v>319</v>
      </c>
      <c r="M10" s="14" t="n">
        <v>34</v>
      </c>
      <c r="N10" s="14" t="n">
        <v>175</v>
      </c>
      <c r="O10" s="14" t="n">
        <v>319</v>
      </c>
      <c r="P10" s="14" t="n">
        <v>34</v>
      </c>
      <c r="Q10" s="14" t="n">
        <v>175</v>
      </c>
      <c r="R10" s="14" t="s">
        <v>97</v>
      </c>
      <c r="S10" s="14"/>
      <c r="T10" s="14"/>
      <c r="U10" s="14" t="s">
        <v>98</v>
      </c>
      <c r="V10" s="14" t="n">
        <v>0</v>
      </c>
      <c r="W10" s="14" t="n">
        <v>268</v>
      </c>
      <c r="X10" s="14" t="n">
        <v>268</v>
      </c>
      <c r="Y10" s="14" t="s">
        <v>120</v>
      </c>
      <c r="Z10" s="14" t="s">
        <v>120</v>
      </c>
      <c r="AA10" s="14" t="s">
        <v>100</v>
      </c>
      <c r="AB10" s="14" t="n">
        <v>0</v>
      </c>
      <c r="AC10" s="14" t="n">
        <v>1.22</v>
      </c>
      <c r="AD10" s="14" t="n">
        <v>1.22</v>
      </c>
      <c r="AE10" s="14" t="n">
        <v>4.36</v>
      </c>
      <c r="AF10" s="14" t="n">
        <v>15</v>
      </c>
      <c r="AG10" s="14" t="n">
        <v>21.5</v>
      </c>
      <c r="AH10" s="14" t="n">
        <v>64.5</v>
      </c>
      <c r="AI10" s="14" t="n">
        <v>19.2</v>
      </c>
      <c r="AJ10" s="14" t="n">
        <v>16</v>
      </c>
      <c r="AK10" s="14" t="n">
        <v>5</v>
      </c>
      <c r="AL10" s="14" t="n">
        <v>90</v>
      </c>
      <c r="AM10" s="14" t="n">
        <v>21.5</v>
      </c>
      <c r="AN10" s="14" t="n">
        <v>64.5</v>
      </c>
      <c r="AO10" s="14" t="n">
        <v>19.2</v>
      </c>
      <c r="AP10" s="16"/>
      <c r="AQ10" s="16"/>
      <c r="AR10" s="0" t="str">
        <f aca="false">IF(IF(AQ10&lt;&gt;"",IF(AP10&lt;&gt;"",CEILING(((AP10-AQ10)/AP10)*100,1),IF(AND(K10&lt;&gt;"",K10&gt;0),CEILING((((K10-AQ10)/K10)*100),1),"")),"")&gt;=0,IF(AQ10&lt;&gt;"",IF(AP10&lt;&gt;"",CEILING(((AP10-AQ10)/AP10)*100,1),IF(AND(K10&lt;&gt;"",K10&gt;0),CEILING((((K10-AQ10)/K10)*100),1),"")),""), "Ошибка: цена до скидки должна быть больше текущей.")</f>
        <v/>
      </c>
      <c r="AS10" s="16"/>
      <c r="AT10" s="16"/>
      <c r="AU10" s="16"/>
      <c r="AV10" s="16"/>
    </row>
    <row r="11" customFormat="false" ht="50" hidden="false" customHeight="true" outlineLevel="0" collapsed="false">
      <c r="A11" s="14" t="s">
        <v>121</v>
      </c>
      <c r="B11" s="14" t="n">
        <v>1506318448</v>
      </c>
      <c r="C11" s="14" t="s">
        <v>122</v>
      </c>
      <c r="D11" s="14" t="s">
        <v>94</v>
      </c>
      <c r="E11" s="14" t="s">
        <v>95</v>
      </c>
      <c r="F11" s="14" t="n">
        <v>10</v>
      </c>
      <c r="G11" s="14" t="n">
        <v>0</v>
      </c>
      <c r="H11" s="14" t="n">
        <v>0.0378</v>
      </c>
      <c r="I11" s="14" t="n">
        <v>0.1</v>
      </c>
      <c r="J11" s="14" t="s">
        <v>123</v>
      </c>
      <c r="K11" s="14" t="n">
        <v>428</v>
      </c>
      <c r="L11" s="14" t="n">
        <v>285</v>
      </c>
      <c r="M11" s="14" t="n">
        <v>34</v>
      </c>
      <c r="N11" s="14" t="n">
        <v>143</v>
      </c>
      <c r="O11" s="14" t="n">
        <v>285</v>
      </c>
      <c r="P11" s="14" t="n">
        <v>34</v>
      </c>
      <c r="Q11" s="14" t="n">
        <v>143</v>
      </c>
      <c r="R11" s="14" t="s">
        <v>97</v>
      </c>
      <c r="S11" s="14"/>
      <c r="T11" s="14"/>
      <c r="U11" s="14" t="s">
        <v>98</v>
      </c>
      <c r="V11" s="14" t="n">
        <v>0</v>
      </c>
      <c r="W11" s="14" t="n">
        <v>261</v>
      </c>
      <c r="X11" s="14" t="n">
        <v>261</v>
      </c>
      <c r="Y11" s="14" t="s">
        <v>124</v>
      </c>
      <c r="Z11" s="14" t="s">
        <v>124</v>
      </c>
      <c r="AA11" s="14" t="s">
        <v>100</v>
      </c>
      <c r="AB11" s="14" t="n">
        <v>0</v>
      </c>
      <c r="AC11" s="14" t="n">
        <v>1.06</v>
      </c>
      <c r="AD11" s="14" t="n">
        <v>1.06</v>
      </c>
      <c r="AE11" s="14" t="n">
        <v>3.56</v>
      </c>
      <c r="AF11" s="14" t="n">
        <v>15</v>
      </c>
      <c r="AG11" s="14" t="n">
        <v>21.5</v>
      </c>
      <c r="AH11" s="14" t="n">
        <v>64.5</v>
      </c>
      <c r="AI11" s="14" t="n">
        <v>15.68</v>
      </c>
      <c r="AJ11" s="14" t="n">
        <v>16</v>
      </c>
      <c r="AK11" s="14" t="n">
        <v>5</v>
      </c>
      <c r="AL11" s="14" t="n">
        <v>90</v>
      </c>
      <c r="AM11" s="14" t="n">
        <v>21.5</v>
      </c>
      <c r="AN11" s="14" t="n">
        <v>64.5</v>
      </c>
      <c r="AO11" s="14" t="n">
        <v>15.68</v>
      </c>
      <c r="AP11" s="16"/>
      <c r="AQ11" s="16"/>
      <c r="AR11" s="0" t="str">
        <f aca="false">IF(IF(AQ11&lt;&gt;"",IF(AP11&lt;&gt;"",CEILING(((AP11-AQ11)/AP11)*100,1),IF(AND(K11&lt;&gt;"",K11&gt;0),CEILING((((K11-AQ11)/K11)*100),1),"")),"")&gt;=0,IF(AQ11&lt;&gt;"",IF(AP11&lt;&gt;"",CEILING(((AP11-AQ11)/AP11)*100,1),IF(AND(K11&lt;&gt;"",K11&gt;0),CEILING((((K11-AQ11)/K11)*100),1),"")),""), "Ошибка: цена до скидки должна быть больше текущей.")</f>
        <v/>
      </c>
      <c r="AS11" s="16"/>
      <c r="AT11" s="16"/>
      <c r="AU11" s="16"/>
      <c r="AV11" s="16"/>
    </row>
    <row r="12" customFormat="false" ht="50" hidden="false" customHeight="true" outlineLevel="0" collapsed="false">
      <c r="A12" s="14" t="s">
        <v>125</v>
      </c>
      <c r="B12" s="14" t="n">
        <v>1506319309</v>
      </c>
      <c r="C12" s="14" t="s">
        <v>126</v>
      </c>
      <c r="D12" s="14" t="s">
        <v>94</v>
      </c>
      <c r="E12" s="14" t="s">
        <v>95</v>
      </c>
      <c r="F12" s="14" t="n">
        <v>1</v>
      </c>
      <c r="G12" s="14" t="n">
        <v>0</v>
      </c>
      <c r="H12" s="14" t="n">
        <v>0.0378</v>
      </c>
      <c r="I12" s="14" t="n">
        <v>0.1</v>
      </c>
      <c r="J12" s="14" t="s">
        <v>127</v>
      </c>
      <c r="K12" s="14" t="n">
        <v>428</v>
      </c>
      <c r="L12" s="14" t="n">
        <v>285</v>
      </c>
      <c r="M12" s="14" t="n">
        <v>34</v>
      </c>
      <c r="N12" s="14" t="n">
        <v>143</v>
      </c>
      <c r="O12" s="14" t="n">
        <v>285</v>
      </c>
      <c r="P12" s="14" t="n">
        <v>34</v>
      </c>
      <c r="Q12" s="14" t="n">
        <v>143</v>
      </c>
      <c r="R12" s="14" t="s">
        <v>97</v>
      </c>
      <c r="S12" s="14"/>
      <c r="T12" s="14"/>
      <c r="U12" s="14" t="s">
        <v>98</v>
      </c>
      <c r="V12" s="14" t="n">
        <v>0</v>
      </c>
      <c r="W12" s="14" t="n">
        <v>261</v>
      </c>
      <c r="X12" s="14" t="n">
        <v>261</v>
      </c>
      <c r="Y12" s="14" t="s">
        <v>128</v>
      </c>
      <c r="Z12" s="14" t="s">
        <v>128</v>
      </c>
      <c r="AA12" s="14" t="s">
        <v>100</v>
      </c>
      <c r="AB12" s="14" t="n">
        <v>0</v>
      </c>
      <c r="AC12" s="14" t="n">
        <v>1.06</v>
      </c>
      <c r="AD12" s="14" t="n">
        <v>1.06</v>
      </c>
      <c r="AE12" s="14" t="n">
        <v>3.56</v>
      </c>
      <c r="AF12" s="14" t="n">
        <v>15</v>
      </c>
      <c r="AG12" s="14" t="n">
        <v>21.5</v>
      </c>
      <c r="AH12" s="14" t="n">
        <v>64.5</v>
      </c>
      <c r="AI12" s="14" t="n">
        <v>15.68</v>
      </c>
      <c r="AJ12" s="14" t="n">
        <v>16</v>
      </c>
      <c r="AK12" s="14" t="n">
        <v>5</v>
      </c>
      <c r="AL12" s="14" t="n">
        <v>90</v>
      </c>
      <c r="AM12" s="14" t="n">
        <v>21.5</v>
      </c>
      <c r="AN12" s="14" t="n">
        <v>64.5</v>
      </c>
      <c r="AO12" s="14" t="n">
        <v>15.68</v>
      </c>
      <c r="AP12" s="16"/>
      <c r="AQ12" s="16"/>
      <c r="AR12" s="0" t="str">
        <f aca="false">IF(IF(AQ12&lt;&gt;"",IF(AP12&lt;&gt;"",CEILING(((AP12-AQ12)/AP12)*100,1),IF(AND(K12&lt;&gt;"",K12&gt;0),CEILING((((K12-AQ12)/K12)*100),1),"")),"")&gt;=0,IF(AQ12&lt;&gt;"",IF(AP12&lt;&gt;"",CEILING(((AP12-AQ12)/AP12)*100,1),IF(AND(K12&lt;&gt;"",K12&gt;0),CEILING((((K12-AQ12)/K12)*100),1),"")),""), "Ошибка: цена до скидки должна быть больше текущей.")</f>
        <v/>
      </c>
      <c r="AS12" s="16"/>
      <c r="AT12" s="16"/>
      <c r="AU12" s="16"/>
      <c r="AV12" s="16"/>
    </row>
    <row r="13" customFormat="false" ht="50" hidden="false" customHeight="true" outlineLevel="0" collapsed="false">
      <c r="A13" s="14" t="s">
        <v>129</v>
      </c>
      <c r="B13" s="14" t="n">
        <v>1506331021</v>
      </c>
      <c r="C13" s="14" t="s">
        <v>130</v>
      </c>
      <c r="D13" s="14" t="s">
        <v>131</v>
      </c>
      <c r="E13" s="14" t="s">
        <v>95</v>
      </c>
      <c r="F13" s="14" t="n">
        <v>0</v>
      </c>
      <c r="G13" s="14" t="n">
        <v>0</v>
      </c>
      <c r="H13" s="14" t="n">
        <v>0.068461</v>
      </c>
      <c r="I13" s="14" t="n">
        <v>0.1</v>
      </c>
      <c r="J13" s="14" t="s">
        <v>132</v>
      </c>
      <c r="K13" s="14" t="n">
        <v>524</v>
      </c>
      <c r="L13" s="14" t="n">
        <v>319</v>
      </c>
      <c r="M13" s="14" t="n">
        <v>34</v>
      </c>
      <c r="N13" s="14" t="n">
        <v>175</v>
      </c>
      <c r="O13" s="14" t="n">
        <v>319</v>
      </c>
      <c r="P13" s="14" t="n">
        <v>39</v>
      </c>
      <c r="Q13" s="14" t="n">
        <v>203</v>
      </c>
      <c r="R13" s="14" t="s">
        <v>97</v>
      </c>
      <c r="S13" s="14"/>
      <c r="T13" s="14"/>
      <c r="U13" s="14" t="s">
        <v>98</v>
      </c>
      <c r="V13" s="14" t="n">
        <v>0</v>
      </c>
      <c r="W13" s="14" t="n">
        <v>268</v>
      </c>
      <c r="X13" s="14" t="n">
        <v>268</v>
      </c>
      <c r="Y13" s="14" t="s">
        <v>133</v>
      </c>
      <c r="Z13" s="14" t="s">
        <v>133</v>
      </c>
      <c r="AA13" s="14" t="s">
        <v>100</v>
      </c>
      <c r="AB13" s="14" t="n">
        <v>0</v>
      </c>
      <c r="AC13" s="14" t="n">
        <v>1.14</v>
      </c>
      <c r="AD13" s="14" t="n">
        <v>1.14</v>
      </c>
      <c r="AE13" s="14" t="n">
        <v>4.36</v>
      </c>
      <c r="AF13" s="14" t="n">
        <v>15</v>
      </c>
      <c r="AG13" s="14" t="n">
        <v>21.5</v>
      </c>
      <c r="AH13" s="14" t="n">
        <v>64.5</v>
      </c>
      <c r="AI13" s="14" t="n">
        <v>19.2</v>
      </c>
      <c r="AJ13" s="14" t="n">
        <v>16</v>
      </c>
      <c r="AK13" s="14" t="n">
        <v>5</v>
      </c>
      <c r="AL13" s="14" t="n">
        <v>90</v>
      </c>
      <c r="AM13" s="14" t="n">
        <v>21.5</v>
      </c>
      <c r="AN13" s="14" t="n">
        <v>64.5</v>
      </c>
      <c r="AO13" s="14" t="n">
        <v>19.2</v>
      </c>
      <c r="AP13" s="16"/>
      <c r="AQ13" s="16"/>
      <c r="AR13" s="0" t="str">
        <f aca="false">IF(IF(AQ13&lt;&gt;"",IF(AP13&lt;&gt;"",CEILING(((AP13-AQ13)/AP13)*100,1),IF(AND(K13&lt;&gt;"",K13&gt;0),CEILING((((K13-AQ13)/K13)*100),1),"")),"")&gt;=0,IF(AQ13&lt;&gt;"",IF(AP13&lt;&gt;"",CEILING(((AP13-AQ13)/AP13)*100,1),IF(AND(K13&lt;&gt;"",K13&gt;0),CEILING((((K13-AQ13)/K13)*100),1),"")),""), "Ошибка: цена до скидки должна быть больше текущей.")</f>
        <v/>
      </c>
      <c r="AS13" s="16"/>
      <c r="AT13" s="16"/>
      <c r="AU13" s="16"/>
      <c r="AV13" s="16"/>
    </row>
    <row r="14" customFormat="false" ht="50" hidden="false" customHeight="true" outlineLevel="0" collapsed="false">
      <c r="A14" s="14" t="s">
        <v>134</v>
      </c>
      <c r="B14" s="14" t="n">
        <v>1506318961</v>
      </c>
      <c r="C14" s="14" t="s">
        <v>135</v>
      </c>
      <c r="D14" s="14" t="s">
        <v>94</v>
      </c>
      <c r="E14" s="14" t="s">
        <v>95</v>
      </c>
      <c r="F14" s="14" t="n">
        <v>12</v>
      </c>
      <c r="G14" s="14" t="n">
        <v>0</v>
      </c>
      <c r="H14" s="14" t="n">
        <v>0.0378</v>
      </c>
      <c r="I14" s="14" t="n">
        <v>0.1</v>
      </c>
      <c r="J14" s="14" t="s">
        <v>136</v>
      </c>
      <c r="K14" s="14" t="n">
        <v>428</v>
      </c>
      <c r="L14" s="14" t="n">
        <v>285</v>
      </c>
      <c r="M14" s="14" t="n">
        <v>34</v>
      </c>
      <c r="N14" s="14" t="n">
        <v>143</v>
      </c>
      <c r="O14" s="14" t="n">
        <v>285</v>
      </c>
      <c r="P14" s="14" t="n">
        <v>34</v>
      </c>
      <c r="Q14" s="14" t="n">
        <v>143</v>
      </c>
      <c r="R14" s="14" t="s">
        <v>97</v>
      </c>
      <c r="S14" s="14"/>
      <c r="T14" s="14"/>
      <c r="U14" s="14" t="s">
        <v>98</v>
      </c>
      <c r="V14" s="14" t="n">
        <v>0</v>
      </c>
      <c r="W14" s="14" t="n">
        <v>261</v>
      </c>
      <c r="X14" s="14" t="n">
        <v>261</v>
      </c>
      <c r="Y14" s="14" t="s">
        <v>137</v>
      </c>
      <c r="Z14" s="14" t="s">
        <v>137</v>
      </c>
      <c r="AA14" s="14" t="s">
        <v>100</v>
      </c>
      <c r="AB14" s="14" t="n">
        <v>0</v>
      </c>
      <c r="AC14" s="14" t="n">
        <v>1.06</v>
      </c>
      <c r="AD14" s="14" t="n">
        <v>1.06</v>
      </c>
      <c r="AE14" s="14" t="n">
        <v>3.56</v>
      </c>
      <c r="AF14" s="14" t="n">
        <v>15</v>
      </c>
      <c r="AG14" s="14" t="n">
        <v>21.5</v>
      </c>
      <c r="AH14" s="14" t="n">
        <v>64.5</v>
      </c>
      <c r="AI14" s="14" t="n">
        <v>15.68</v>
      </c>
      <c r="AJ14" s="14" t="n">
        <v>16</v>
      </c>
      <c r="AK14" s="14" t="n">
        <v>5</v>
      </c>
      <c r="AL14" s="14" t="n">
        <v>90</v>
      </c>
      <c r="AM14" s="14" t="n">
        <v>21.5</v>
      </c>
      <c r="AN14" s="14" t="n">
        <v>64.5</v>
      </c>
      <c r="AO14" s="14" t="n">
        <v>15.68</v>
      </c>
      <c r="AP14" s="16"/>
      <c r="AQ14" s="16"/>
      <c r="AR14" s="0" t="str">
        <f aca="false">IF(IF(AQ14&lt;&gt;"",IF(AP14&lt;&gt;"",CEILING(((AP14-AQ14)/AP14)*100,1),IF(AND(K14&lt;&gt;"",K14&gt;0),CEILING((((K14-AQ14)/K14)*100),1),"")),"")&gt;=0,IF(AQ14&lt;&gt;"",IF(AP14&lt;&gt;"",CEILING(((AP14-AQ14)/AP14)*100,1),IF(AND(K14&lt;&gt;"",K14&gt;0),CEILING((((K14-AQ14)/K14)*100),1),"")),""), "Ошибка: цена до скидки должна быть больше текущей.")</f>
        <v/>
      </c>
      <c r="AS14" s="16"/>
      <c r="AT14" s="16"/>
      <c r="AU14" s="16"/>
      <c r="AV14" s="16"/>
    </row>
    <row r="15" customFormat="false" ht="50" hidden="false" customHeight="true" outlineLevel="0" collapsed="false">
      <c r="A15" s="14" t="s">
        <v>138</v>
      </c>
      <c r="B15" s="14" t="n">
        <v>1506318312</v>
      </c>
      <c r="C15" s="14" t="s">
        <v>139</v>
      </c>
      <c r="D15" s="14" t="s">
        <v>131</v>
      </c>
      <c r="E15" s="14" t="s">
        <v>95</v>
      </c>
      <c r="F15" s="14" t="n">
        <v>0</v>
      </c>
      <c r="G15" s="14" t="n">
        <v>0</v>
      </c>
      <c r="H15" s="14" t="n">
        <v>0.378</v>
      </c>
      <c r="I15" s="14" t="n">
        <v>0.1</v>
      </c>
      <c r="J15" s="14" t="s">
        <v>140</v>
      </c>
      <c r="K15" s="14" t="n">
        <v>428</v>
      </c>
      <c r="L15" s="14" t="n">
        <v>285</v>
      </c>
      <c r="M15" s="14" t="n">
        <v>34</v>
      </c>
      <c r="N15" s="14" t="n">
        <v>143</v>
      </c>
      <c r="O15" s="14" t="n">
        <v>285</v>
      </c>
      <c r="P15" s="14" t="n">
        <v>34</v>
      </c>
      <c r="Q15" s="14" t="n">
        <v>143</v>
      </c>
      <c r="R15" s="14" t="s">
        <v>97</v>
      </c>
      <c r="S15" s="14"/>
      <c r="T15" s="14"/>
      <c r="U15" s="14" t="s">
        <v>98</v>
      </c>
      <c r="V15" s="14" t="n">
        <v>0</v>
      </c>
      <c r="W15" s="14" t="n">
        <v>0</v>
      </c>
      <c r="X15" s="14" t="n">
        <v>0</v>
      </c>
      <c r="Y15" s="14"/>
      <c r="Z15" s="14"/>
      <c r="AA15" s="14"/>
      <c r="AB15" s="14" t="n">
        <v>0</v>
      </c>
      <c r="AC15" s="14" t="n">
        <v>0</v>
      </c>
      <c r="AD15" s="14" t="n">
        <v>0</v>
      </c>
      <c r="AE15" s="14" t="n">
        <v>3.56</v>
      </c>
      <c r="AF15" s="14" t="n">
        <v>15</v>
      </c>
      <c r="AG15" s="14" t="n">
        <v>31.5</v>
      </c>
      <c r="AH15" s="14" t="n">
        <v>94.5</v>
      </c>
      <c r="AI15" s="14" t="n">
        <v>15.68</v>
      </c>
      <c r="AJ15" s="14" t="n">
        <v>16</v>
      </c>
      <c r="AK15" s="14" t="n">
        <v>5</v>
      </c>
      <c r="AL15" s="14" t="n">
        <v>90</v>
      </c>
      <c r="AM15" s="14" t="n">
        <v>21.5</v>
      </c>
      <c r="AN15" s="14" t="n">
        <v>64.5</v>
      </c>
      <c r="AO15" s="14" t="n">
        <v>15.68</v>
      </c>
      <c r="AP15" s="16"/>
      <c r="AQ15" s="16"/>
      <c r="AR15" s="0" t="str">
        <f aca="false">IF(IF(AQ15&lt;&gt;"",IF(AP15&lt;&gt;"",CEILING(((AP15-AQ15)/AP15)*100,1),IF(AND(K15&lt;&gt;"",K15&gt;0),CEILING((((K15-AQ15)/K15)*100),1),"")),"")&gt;=0,IF(AQ15&lt;&gt;"",IF(AP15&lt;&gt;"",CEILING(((AP15-AQ15)/AP15)*100,1),IF(AND(K15&lt;&gt;"",K15&gt;0),CEILING((((K15-AQ15)/K15)*100),1),"")),""), "Ошибка: цена до скидки должна быть больше текущей.")</f>
        <v/>
      </c>
      <c r="AS15" s="16"/>
      <c r="AT15" s="16"/>
      <c r="AU15" s="16"/>
      <c r="AV15" s="16"/>
    </row>
    <row r="16" customFormat="false" ht="50" hidden="false" customHeight="true" outlineLevel="0" collapsed="false">
      <c r="A16" s="14" t="s">
        <v>141</v>
      </c>
      <c r="B16" s="14" t="n">
        <v>1506318681</v>
      </c>
      <c r="C16" s="14" t="s">
        <v>142</v>
      </c>
      <c r="D16" s="14" t="s">
        <v>94</v>
      </c>
      <c r="E16" s="14" t="s">
        <v>95</v>
      </c>
      <c r="F16" s="14" t="n">
        <v>4</v>
      </c>
      <c r="G16" s="14" t="n">
        <v>0</v>
      </c>
      <c r="H16" s="14" t="n">
        <v>0.0378</v>
      </c>
      <c r="I16" s="14" t="n">
        <v>0.1</v>
      </c>
      <c r="J16" s="14" t="s">
        <v>143</v>
      </c>
      <c r="K16" s="14" t="n">
        <v>428</v>
      </c>
      <c r="L16" s="14" t="n">
        <v>285</v>
      </c>
      <c r="M16" s="14" t="n">
        <v>34</v>
      </c>
      <c r="N16" s="14" t="n">
        <v>143</v>
      </c>
      <c r="O16" s="14" t="n">
        <v>285</v>
      </c>
      <c r="P16" s="14" t="n">
        <v>34</v>
      </c>
      <c r="Q16" s="14" t="n">
        <v>143</v>
      </c>
      <c r="R16" s="14" t="s">
        <v>97</v>
      </c>
      <c r="S16" s="14"/>
      <c r="T16" s="14"/>
      <c r="U16" s="14" t="s">
        <v>98</v>
      </c>
      <c r="V16" s="14" t="n">
        <v>0</v>
      </c>
      <c r="W16" s="14" t="n">
        <v>261</v>
      </c>
      <c r="X16" s="14" t="n">
        <v>261</v>
      </c>
      <c r="Y16" s="14" t="s">
        <v>144</v>
      </c>
      <c r="Z16" s="14" t="s">
        <v>144</v>
      </c>
      <c r="AA16" s="14" t="s">
        <v>100</v>
      </c>
      <c r="AB16" s="14" t="n">
        <v>0</v>
      </c>
      <c r="AC16" s="14" t="n">
        <v>1.06</v>
      </c>
      <c r="AD16" s="14" t="n">
        <v>1.06</v>
      </c>
      <c r="AE16" s="14" t="n">
        <v>3.56</v>
      </c>
      <c r="AF16" s="14" t="n">
        <v>15</v>
      </c>
      <c r="AG16" s="14" t="n">
        <v>21.5</v>
      </c>
      <c r="AH16" s="14" t="n">
        <v>64.5</v>
      </c>
      <c r="AI16" s="14" t="n">
        <v>15.68</v>
      </c>
      <c r="AJ16" s="14" t="n">
        <v>16</v>
      </c>
      <c r="AK16" s="14" t="n">
        <v>5</v>
      </c>
      <c r="AL16" s="14" t="n">
        <v>90</v>
      </c>
      <c r="AM16" s="14" t="n">
        <v>21.5</v>
      </c>
      <c r="AN16" s="14" t="n">
        <v>64.5</v>
      </c>
      <c r="AO16" s="14" t="n">
        <v>15.68</v>
      </c>
      <c r="AP16" s="16"/>
      <c r="AQ16" s="16"/>
      <c r="AR16" s="0" t="str">
        <f aca="false">IF(IF(AQ16&lt;&gt;"",IF(AP16&lt;&gt;"",CEILING(((AP16-AQ16)/AP16)*100,1),IF(AND(K16&lt;&gt;"",K16&gt;0),CEILING((((K16-AQ16)/K16)*100),1),"")),"")&gt;=0,IF(AQ16&lt;&gt;"",IF(AP16&lt;&gt;"",CEILING(((AP16-AQ16)/AP16)*100,1),IF(AND(K16&lt;&gt;"",K16&gt;0),CEILING((((K16-AQ16)/K16)*100),1),"")),""), "Ошибка: цена до скидки должна быть больше текущей.")</f>
        <v/>
      </c>
      <c r="AS16" s="16"/>
      <c r="AT16" s="16"/>
      <c r="AU16" s="16"/>
      <c r="AV16" s="16"/>
    </row>
    <row r="17" customFormat="false" ht="50" hidden="false" customHeight="true" outlineLevel="0" collapsed="false">
      <c r="A17" s="14" t="s">
        <v>145</v>
      </c>
      <c r="B17" s="14" t="n">
        <v>1506319067</v>
      </c>
      <c r="C17" s="14" t="s">
        <v>146</v>
      </c>
      <c r="D17" s="14" t="s">
        <v>94</v>
      </c>
      <c r="E17" s="14" t="s">
        <v>95</v>
      </c>
      <c r="F17" s="14" t="n">
        <v>4</v>
      </c>
      <c r="G17" s="14" t="n">
        <v>0</v>
      </c>
      <c r="H17" s="14" t="n">
        <v>0.0378</v>
      </c>
      <c r="I17" s="14" t="n">
        <v>0.1</v>
      </c>
      <c r="J17" s="14" t="s">
        <v>147</v>
      </c>
      <c r="K17" s="14" t="n">
        <v>428</v>
      </c>
      <c r="L17" s="14" t="n">
        <v>285</v>
      </c>
      <c r="M17" s="14" t="n">
        <v>34</v>
      </c>
      <c r="N17" s="14" t="n">
        <v>143</v>
      </c>
      <c r="O17" s="14" t="n">
        <v>285</v>
      </c>
      <c r="P17" s="14" t="n">
        <v>34</v>
      </c>
      <c r="Q17" s="14" t="n">
        <v>143</v>
      </c>
      <c r="R17" s="14" t="s">
        <v>97</v>
      </c>
      <c r="S17" s="14"/>
      <c r="T17" s="14"/>
      <c r="U17" s="14" t="s">
        <v>98</v>
      </c>
      <c r="V17" s="14" t="n">
        <v>0</v>
      </c>
      <c r="W17" s="14" t="n">
        <v>261</v>
      </c>
      <c r="X17" s="14" t="n">
        <v>261</v>
      </c>
      <c r="Y17" s="14" t="s">
        <v>148</v>
      </c>
      <c r="Z17" s="14" t="s">
        <v>148</v>
      </c>
      <c r="AA17" s="14" t="s">
        <v>100</v>
      </c>
      <c r="AB17" s="14" t="n">
        <v>0</v>
      </c>
      <c r="AC17" s="14" t="n">
        <v>1.06</v>
      </c>
      <c r="AD17" s="14" t="n">
        <v>1.06</v>
      </c>
      <c r="AE17" s="14" t="n">
        <v>3.56</v>
      </c>
      <c r="AF17" s="14" t="n">
        <v>15</v>
      </c>
      <c r="AG17" s="14" t="n">
        <v>21.5</v>
      </c>
      <c r="AH17" s="14" t="n">
        <v>64.5</v>
      </c>
      <c r="AI17" s="14" t="n">
        <v>15.68</v>
      </c>
      <c r="AJ17" s="14" t="n">
        <v>16</v>
      </c>
      <c r="AK17" s="14" t="n">
        <v>5</v>
      </c>
      <c r="AL17" s="14" t="n">
        <v>90</v>
      </c>
      <c r="AM17" s="14" t="n">
        <v>21.5</v>
      </c>
      <c r="AN17" s="14" t="n">
        <v>64.5</v>
      </c>
      <c r="AO17" s="14" t="n">
        <v>15.68</v>
      </c>
      <c r="AP17" s="16"/>
      <c r="AQ17" s="16"/>
      <c r="AR17" s="0" t="str">
        <f aca="false">IF(IF(AQ17&lt;&gt;"",IF(AP17&lt;&gt;"",CEILING(((AP17-AQ17)/AP17)*100,1),IF(AND(K17&lt;&gt;"",K17&gt;0),CEILING((((K17-AQ17)/K17)*100),1),"")),"")&gt;=0,IF(AQ17&lt;&gt;"",IF(AP17&lt;&gt;"",CEILING(((AP17-AQ17)/AP17)*100,1),IF(AND(K17&lt;&gt;"",K17&gt;0),CEILING((((K17-AQ17)/K17)*100),1),"")),""), "Ошибка: цена до скидки должна быть больше текущей.")</f>
        <v/>
      </c>
      <c r="AS17" s="16"/>
      <c r="AT17" s="16"/>
      <c r="AU17" s="16"/>
      <c r="AV17" s="16"/>
    </row>
    <row r="18" customFormat="false" ht="50" hidden="false" customHeight="true" outlineLevel="0" collapsed="false">
      <c r="A18" s="14" t="s">
        <v>149</v>
      </c>
      <c r="B18" s="14" t="n">
        <v>1506319200</v>
      </c>
      <c r="C18" s="14" t="s">
        <v>150</v>
      </c>
      <c r="D18" s="14" t="s">
        <v>94</v>
      </c>
      <c r="E18" s="14" t="s">
        <v>95</v>
      </c>
      <c r="F18" s="14" t="n">
        <v>4</v>
      </c>
      <c r="G18" s="14" t="n">
        <v>0</v>
      </c>
      <c r="H18" s="14" t="n">
        <v>0.0378</v>
      </c>
      <c r="I18" s="14" t="n">
        <v>0.1</v>
      </c>
      <c r="J18" s="14" t="s">
        <v>151</v>
      </c>
      <c r="K18" s="14" t="n">
        <v>428</v>
      </c>
      <c r="L18" s="14" t="n">
        <v>285</v>
      </c>
      <c r="M18" s="14" t="n">
        <v>34</v>
      </c>
      <c r="N18" s="14" t="n">
        <v>143</v>
      </c>
      <c r="O18" s="14" t="n">
        <v>285</v>
      </c>
      <c r="P18" s="14" t="n">
        <v>34</v>
      </c>
      <c r="Q18" s="14" t="n">
        <v>143</v>
      </c>
      <c r="R18" s="14" t="s">
        <v>97</v>
      </c>
      <c r="S18" s="14"/>
      <c r="T18" s="14"/>
      <c r="U18" s="14" t="s">
        <v>98</v>
      </c>
      <c r="V18" s="14" t="n">
        <v>0</v>
      </c>
      <c r="W18" s="14" t="n">
        <v>260</v>
      </c>
      <c r="X18" s="14" t="n">
        <v>260</v>
      </c>
      <c r="Y18" s="14" t="s">
        <v>152</v>
      </c>
      <c r="Z18" s="14" t="s">
        <v>152</v>
      </c>
      <c r="AA18" s="14" t="s">
        <v>100</v>
      </c>
      <c r="AB18" s="14" t="n">
        <v>0</v>
      </c>
      <c r="AC18" s="14" t="n">
        <v>1.07</v>
      </c>
      <c r="AD18" s="14" t="n">
        <v>1.07</v>
      </c>
      <c r="AE18" s="14" t="n">
        <v>3.56</v>
      </c>
      <c r="AF18" s="14" t="n">
        <v>15</v>
      </c>
      <c r="AG18" s="14" t="n">
        <v>21.5</v>
      </c>
      <c r="AH18" s="14" t="n">
        <v>64.5</v>
      </c>
      <c r="AI18" s="14" t="n">
        <v>15.68</v>
      </c>
      <c r="AJ18" s="14" t="n">
        <v>16</v>
      </c>
      <c r="AK18" s="14" t="n">
        <v>5</v>
      </c>
      <c r="AL18" s="14" t="n">
        <v>90</v>
      </c>
      <c r="AM18" s="14" t="n">
        <v>21.5</v>
      </c>
      <c r="AN18" s="14" t="n">
        <v>64.5</v>
      </c>
      <c r="AO18" s="14" t="n">
        <v>15.68</v>
      </c>
      <c r="AP18" s="16"/>
      <c r="AQ18" s="16"/>
      <c r="AR18" s="0" t="str">
        <f aca="false">IF(IF(AQ18&lt;&gt;"",IF(AP18&lt;&gt;"",CEILING(((AP18-AQ18)/AP18)*100,1),IF(AND(K18&lt;&gt;"",K18&gt;0),CEILING((((K18-AQ18)/K18)*100),1),"")),"")&gt;=0,IF(AQ18&lt;&gt;"",IF(AP18&lt;&gt;"",CEILING(((AP18-AQ18)/AP18)*100,1),IF(AND(K18&lt;&gt;"",K18&gt;0),CEILING((((K18-AQ18)/K18)*100),1),"")),""), "Ошибка: цена до скидки должна быть больше текущей.")</f>
        <v/>
      </c>
      <c r="AS18" s="16"/>
      <c r="AT18" s="16"/>
      <c r="AU18" s="16"/>
      <c r="AV18" s="16"/>
    </row>
    <row r="19" customFormat="false" ht="50" hidden="false" customHeight="true" outlineLevel="0" collapsed="false">
      <c r="A19" s="14" t="s">
        <v>153</v>
      </c>
      <c r="B19" s="14" t="n">
        <v>1506333119</v>
      </c>
      <c r="C19" s="14" t="s">
        <v>154</v>
      </c>
      <c r="D19" s="14" t="s">
        <v>94</v>
      </c>
      <c r="E19" s="14" t="s">
        <v>95</v>
      </c>
      <c r="F19" s="14" t="n">
        <v>2</v>
      </c>
      <c r="G19" s="14" t="n">
        <v>0</v>
      </c>
      <c r="H19" s="14" t="n">
        <v>0.068461</v>
      </c>
      <c r="I19" s="14" t="n">
        <v>0.1</v>
      </c>
      <c r="J19" s="14" t="s">
        <v>155</v>
      </c>
      <c r="K19" s="14" t="n">
        <v>524</v>
      </c>
      <c r="L19" s="14" t="n">
        <v>319</v>
      </c>
      <c r="M19" s="14" t="n">
        <v>34</v>
      </c>
      <c r="N19" s="14" t="n">
        <v>175</v>
      </c>
      <c r="O19" s="14" t="n">
        <v>319</v>
      </c>
      <c r="P19" s="14" t="n">
        <v>34</v>
      </c>
      <c r="Q19" s="14" t="n">
        <v>175</v>
      </c>
      <c r="R19" s="14" t="s">
        <v>97</v>
      </c>
      <c r="S19" s="14"/>
      <c r="T19" s="14"/>
      <c r="U19" s="14" t="s">
        <v>98</v>
      </c>
      <c r="V19" s="14" t="n">
        <v>0</v>
      </c>
      <c r="W19" s="14" t="n">
        <v>268</v>
      </c>
      <c r="X19" s="14" t="n">
        <v>268</v>
      </c>
      <c r="Y19" s="14" t="s">
        <v>156</v>
      </c>
      <c r="Z19" s="14" t="s">
        <v>156</v>
      </c>
      <c r="AA19" s="14" t="s">
        <v>100</v>
      </c>
      <c r="AB19" s="14" t="n">
        <v>0</v>
      </c>
      <c r="AC19" s="14" t="n">
        <v>1.22</v>
      </c>
      <c r="AD19" s="14" t="n">
        <v>1.22</v>
      </c>
      <c r="AE19" s="14" t="n">
        <v>4.36</v>
      </c>
      <c r="AF19" s="14" t="n">
        <v>15</v>
      </c>
      <c r="AG19" s="14" t="n">
        <v>21.5</v>
      </c>
      <c r="AH19" s="14" t="n">
        <v>64.5</v>
      </c>
      <c r="AI19" s="14" t="n">
        <v>19.2</v>
      </c>
      <c r="AJ19" s="14" t="n">
        <v>16</v>
      </c>
      <c r="AK19" s="14" t="n">
        <v>5</v>
      </c>
      <c r="AL19" s="14" t="n">
        <v>90</v>
      </c>
      <c r="AM19" s="14" t="n">
        <v>21.5</v>
      </c>
      <c r="AN19" s="14" t="n">
        <v>64.5</v>
      </c>
      <c r="AO19" s="14" t="n">
        <v>19.2</v>
      </c>
      <c r="AP19" s="16"/>
      <c r="AQ19" s="16"/>
      <c r="AR19" s="0" t="str">
        <f aca="false">IF(IF(AQ19&lt;&gt;"",IF(AP19&lt;&gt;"",CEILING(((AP19-AQ19)/AP19)*100,1),IF(AND(K19&lt;&gt;"",K19&gt;0),CEILING((((K19-AQ19)/K19)*100),1),"")),"")&gt;=0,IF(AQ19&lt;&gt;"",IF(AP19&lt;&gt;"",CEILING(((AP19-AQ19)/AP19)*100,1),IF(AND(K19&lt;&gt;"",K19&gt;0),CEILING((((K19-AQ19)/K19)*100),1),"")),""), "Ошибка: цена до скидки должна быть больше текущей.")</f>
        <v/>
      </c>
      <c r="AS19" s="16"/>
      <c r="AT19" s="16"/>
      <c r="AU19" s="16"/>
      <c r="AV19" s="16"/>
    </row>
    <row r="20" customFormat="false" ht="50" hidden="false" customHeight="true" outlineLevel="0" collapsed="false">
      <c r="A20" s="14" t="s">
        <v>157</v>
      </c>
      <c r="B20" s="14" t="n">
        <v>1506319410</v>
      </c>
      <c r="C20" s="14" t="s">
        <v>158</v>
      </c>
      <c r="D20" s="14" t="s">
        <v>94</v>
      </c>
      <c r="E20" s="14" t="s">
        <v>95</v>
      </c>
      <c r="F20" s="14" t="n">
        <v>16</v>
      </c>
      <c r="G20" s="14" t="n">
        <v>0</v>
      </c>
      <c r="H20" s="14" t="n">
        <v>0.0378</v>
      </c>
      <c r="I20" s="14" t="n">
        <v>0.1</v>
      </c>
      <c r="J20" s="14" t="s">
        <v>159</v>
      </c>
      <c r="K20" s="14" t="n">
        <v>428</v>
      </c>
      <c r="L20" s="14" t="n">
        <v>285</v>
      </c>
      <c r="M20" s="14" t="n">
        <v>34</v>
      </c>
      <c r="N20" s="14" t="n">
        <v>143</v>
      </c>
      <c r="O20" s="14" t="n">
        <v>285</v>
      </c>
      <c r="P20" s="14" t="n">
        <v>34</v>
      </c>
      <c r="Q20" s="14" t="n">
        <v>143</v>
      </c>
      <c r="R20" s="14" t="s">
        <v>97</v>
      </c>
      <c r="S20" s="14"/>
      <c r="T20" s="14"/>
      <c r="U20" s="14" t="s">
        <v>98</v>
      </c>
      <c r="V20" s="14" t="n">
        <v>0</v>
      </c>
      <c r="W20" s="14" t="n">
        <v>260</v>
      </c>
      <c r="X20" s="14" t="n">
        <v>260</v>
      </c>
      <c r="Y20" s="14" t="s">
        <v>160</v>
      </c>
      <c r="Z20" s="14" t="s">
        <v>160</v>
      </c>
      <c r="AA20" s="14" t="s">
        <v>100</v>
      </c>
      <c r="AB20" s="14" t="n">
        <v>0</v>
      </c>
      <c r="AC20" s="14" t="n">
        <v>1.07</v>
      </c>
      <c r="AD20" s="14" t="n">
        <v>1.07</v>
      </c>
      <c r="AE20" s="14" t="n">
        <v>3.56</v>
      </c>
      <c r="AF20" s="14" t="n">
        <v>15</v>
      </c>
      <c r="AG20" s="14" t="n">
        <v>21.5</v>
      </c>
      <c r="AH20" s="14" t="n">
        <v>64.5</v>
      </c>
      <c r="AI20" s="14" t="n">
        <v>15.68</v>
      </c>
      <c r="AJ20" s="14" t="n">
        <v>16</v>
      </c>
      <c r="AK20" s="14" t="n">
        <v>5</v>
      </c>
      <c r="AL20" s="14" t="n">
        <v>90</v>
      </c>
      <c r="AM20" s="14" t="n">
        <v>21.5</v>
      </c>
      <c r="AN20" s="14" t="n">
        <v>64.5</v>
      </c>
      <c r="AO20" s="14" t="n">
        <v>15.68</v>
      </c>
      <c r="AP20" s="16"/>
      <c r="AQ20" s="16"/>
      <c r="AR20" s="0" t="str">
        <f aca="false">IF(IF(AQ20&lt;&gt;"",IF(AP20&lt;&gt;"",CEILING(((AP20-AQ20)/AP20)*100,1),IF(AND(K20&lt;&gt;"",K20&gt;0),CEILING((((K20-AQ20)/K20)*100),1),"")),"")&gt;=0,IF(AQ20&lt;&gt;"",IF(AP20&lt;&gt;"",CEILING(((AP20-AQ20)/AP20)*100,1),IF(AND(K20&lt;&gt;"",K20&gt;0),CEILING((((K20-AQ20)/K20)*100),1),"")),""), "Ошибка: цена до скидки должна быть больше текущей.")</f>
        <v/>
      </c>
      <c r="AS20" s="16"/>
      <c r="AT20" s="16"/>
      <c r="AU20" s="16"/>
      <c r="AV20" s="16"/>
    </row>
    <row r="21" customFormat="false" ht="50" hidden="false" customHeight="true" outlineLevel="0" collapsed="false">
      <c r="A21" s="14" t="s">
        <v>161</v>
      </c>
      <c r="B21" s="14" t="n">
        <v>1506318769</v>
      </c>
      <c r="C21" s="14" t="s">
        <v>162</v>
      </c>
      <c r="D21" s="14" t="s">
        <v>94</v>
      </c>
      <c r="E21" s="14" t="s">
        <v>95</v>
      </c>
      <c r="F21" s="14" t="n">
        <v>7</v>
      </c>
      <c r="G21" s="14" t="n">
        <v>0</v>
      </c>
      <c r="H21" s="14" t="n">
        <v>0.0378</v>
      </c>
      <c r="I21" s="14" t="n">
        <v>0.1</v>
      </c>
      <c r="J21" s="14" t="s">
        <v>163</v>
      </c>
      <c r="K21" s="14" t="n">
        <v>428</v>
      </c>
      <c r="L21" s="14" t="n">
        <v>285</v>
      </c>
      <c r="M21" s="14" t="n">
        <v>34</v>
      </c>
      <c r="N21" s="14" t="n">
        <v>143</v>
      </c>
      <c r="O21" s="14" t="n">
        <v>285</v>
      </c>
      <c r="P21" s="14" t="n">
        <v>34</v>
      </c>
      <c r="Q21" s="14" t="n">
        <v>143</v>
      </c>
      <c r="R21" s="14" t="s">
        <v>97</v>
      </c>
      <c r="S21" s="14"/>
      <c r="T21" s="14"/>
      <c r="U21" s="14" t="s">
        <v>98</v>
      </c>
      <c r="V21" s="14" t="n">
        <v>0</v>
      </c>
      <c r="W21" s="14" t="n">
        <v>0</v>
      </c>
      <c r="X21" s="14" t="n">
        <v>0</v>
      </c>
      <c r="Y21" s="14"/>
      <c r="Z21" s="14"/>
      <c r="AA21" s="14"/>
      <c r="AB21" s="14" t="n">
        <v>0</v>
      </c>
      <c r="AC21" s="14" t="n">
        <v>0</v>
      </c>
      <c r="AD21" s="14" t="n">
        <v>0</v>
      </c>
      <c r="AE21" s="14" t="n">
        <v>3.56</v>
      </c>
      <c r="AF21" s="14" t="n">
        <v>15</v>
      </c>
      <c r="AG21" s="14" t="n">
        <v>21.5</v>
      </c>
      <c r="AH21" s="14" t="n">
        <v>64.5</v>
      </c>
      <c r="AI21" s="14" t="n">
        <v>15.68</v>
      </c>
      <c r="AJ21" s="14" t="n">
        <v>16</v>
      </c>
      <c r="AK21" s="14" t="n">
        <v>5</v>
      </c>
      <c r="AL21" s="14" t="n">
        <v>90</v>
      </c>
      <c r="AM21" s="14" t="n">
        <v>21.5</v>
      </c>
      <c r="AN21" s="14" t="n">
        <v>64.5</v>
      </c>
      <c r="AO21" s="14" t="n">
        <v>15.68</v>
      </c>
      <c r="AP21" s="16"/>
      <c r="AQ21" s="16"/>
      <c r="AR21" s="0" t="str">
        <f aca="false">IF(IF(AQ21&lt;&gt;"",IF(AP21&lt;&gt;"",CEILING(((AP21-AQ21)/AP21)*100,1),IF(AND(K21&lt;&gt;"",K21&gt;0),CEILING((((K21-AQ21)/K21)*100),1),"")),"")&gt;=0,IF(AQ21&lt;&gt;"",IF(AP21&lt;&gt;"",CEILING(((AP21-AQ21)/AP21)*100,1),IF(AND(K21&lt;&gt;"",K21&gt;0),CEILING((((K21-AQ21)/K21)*100),1),"")),""), "Ошибка: цена до скидки должна быть больше текущей.")</f>
        <v/>
      </c>
      <c r="AS21" s="16"/>
      <c r="AT21" s="16"/>
      <c r="AU21" s="16"/>
      <c r="AV21" s="16"/>
    </row>
    <row r="22" customFormat="false" ht="50" hidden="false" customHeight="true" outlineLevel="0" collapsed="false">
      <c r="A22" s="14" t="s">
        <v>164</v>
      </c>
      <c r="B22" s="14" t="n">
        <v>1506319209</v>
      </c>
      <c r="C22" s="14" t="s">
        <v>165</v>
      </c>
      <c r="D22" s="14" t="s">
        <v>94</v>
      </c>
      <c r="E22" s="14" t="s">
        <v>95</v>
      </c>
      <c r="F22" s="14" t="n">
        <v>6</v>
      </c>
      <c r="G22" s="14" t="n">
        <v>0</v>
      </c>
      <c r="H22" s="14" t="n">
        <v>0.0378</v>
      </c>
      <c r="I22" s="14" t="n">
        <v>0.1</v>
      </c>
      <c r="J22" s="14" t="s">
        <v>166</v>
      </c>
      <c r="K22" s="14" t="n">
        <v>428</v>
      </c>
      <c r="L22" s="14" t="n">
        <v>285</v>
      </c>
      <c r="M22" s="14" t="n">
        <v>34</v>
      </c>
      <c r="N22" s="14" t="n">
        <v>143</v>
      </c>
      <c r="O22" s="14" t="n">
        <v>285</v>
      </c>
      <c r="P22" s="14" t="n">
        <v>34</v>
      </c>
      <c r="Q22" s="14" t="n">
        <v>143</v>
      </c>
      <c r="R22" s="14" t="s">
        <v>97</v>
      </c>
      <c r="S22" s="14"/>
      <c r="T22" s="14"/>
      <c r="U22" s="14" t="s">
        <v>98</v>
      </c>
      <c r="V22" s="14" t="n">
        <v>0</v>
      </c>
      <c r="W22" s="14" t="n">
        <v>260</v>
      </c>
      <c r="X22" s="14" t="n">
        <v>260</v>
      </c>
      <c r="Y22" s="14" t="s">
        <v>167</v>
      </c>
      <c r="Z22" s="14" t="s">
        <v>167</v>
      </c>
      <c r="AA22" s="14" t="s">
        <v>100</v>
      </c>
      <c r="AB22" s="14" t="n">
        <v>0</v>
      </c>
      <c r="AC22" s="14" t="n">
        <v>1.07</v>
      </c>
      <c r="AD22" s="14" t="n">
        <v>1.07</v>
      </c>
      <c r="AE22" s="14" t="n">
        <v>3.56</v>
      </c>
      <c r="AF22" s="14" t="n">
        <v>15</v>
      </c>
      <c r="AG22" s="14" t="n">
        <v>21.5</v>
      </c>
      <c r="AH22" s="14" t="n">
        <v>64.5</v>
      </c>
      <c r="AI22" s="14" t="n">
        <v>15.68</v>
      </c>
      <c r="AJ22" s="14" t="n">
        <v>16</v>
      </c>
      <c r="AK22" s="14" t="n">
        <v>5</v>
      </c>
      <c r="AL22" s="14" t="n">
        <v>90</v>
      </c>
      <c r="AM22" s="14" t="n">
        <v>21.5</v>
      </c>
      <c r="AN22" s="14" t="n">
        <v>64.5</v>
      </c>
      <c r="AO22" s="14" t="n">
        <v>15.68</v>
      </c>
      <c r="AP22" s="16"/>
      <c r="AQ22" s="16"/>
      <c r="AR22" s="0" t="str">
        <f aca="false">IF(IF(AQ22&lt;&gt;"",IF(AP22&lt;&gt;"",CEILING(((AP22-AQ22)/AP22)*100,1),IF(AND(K22&lt;&gt;"",K22&gt;0),CEILING((((K22-AQ22)/K22)*100),1),"")),"")&gt;=0,IF(AQ22&lt;&gt;"",IF(AP22&lt;&gt;"",CEILING(((AP22-AQ22)/AP22)*100,1),IF(AND(K22&lt;&gt;"",K22&gt;0),CEILING((((K22-AQ22)/K22)*100),1),"")),""), "Ошибка: цена до скидки должна быть больше текущей.")</f>
        <v/>
      </c>
      <c r="AS22" s="16"/>
      <c r="AT22" s="16"/>
      <c r="AU22" s="16"/>
      <c r="AV22" s="16"/>
    </row>
    <row r="23" customFormat="false" ht="50" hidden="false" customHeight="true" outlineLevel="0" collapsed="false">
      <c r="A23" s="14" t="s">
        <v>168</v>
      </c>
      <c r="B23" s="14" t="n">
        <v>1506331023</v>
      </c>
      <c r="C23" s="14" t="s">
        <v>169</v>
      </c>
      <c r="D23" s="14" t="s">
        <v>94</v>
      </c>
      <c r="E23" s="14" t="s">
        <v>95</v>
      </c>
      <c r="F23" s="14" t="n">
        <v>7</v>
      </c>
      <c r="G23" s="14" t="n">
        <v>0</v>
      </c>
      <c r="H23" s="14" t="n">
        <v>0.068461</v>
      </c>
      <c r="I23" s="14" t="n">
        <v>0.1</v>
      </c>
      <c r="J23" s="14" t="s">
        <v>170</v>
      </c>
      <c r="K23" s="14" t="n">
        <v>524</v>
      </c>
      <c r="L23" s="14" t="n">
        <v>319</v>
      </c>
      <c r="M23" s="14" t="n">
        <v>34</v>
      </c>
      <c r="N23" s="14" t="n">
        <v>175</v>
      </c>
      <c r="O23" s="14" t="n">
        <v>319</v>
      </c>
      <c r="P23" s="14" t="n">
        <v>34</v>
      </c>
      <c r="Q23" s="14" t="n">
        <v>175</v>
      </c>
      <c r="R23" s="14" t="s">
        <v>97</v>
      </c>
      <c r="S23" s="14"/>
      <c r="T23" s="14"/>
      <c r="U23" s="14" t="s">
        <v>98</v>
      </c>
      <c r="V23" s="14" t="n">
        <v>0</v>
      </c>
      <c r="W23" s="14" t="n">
        <v>268</v>
      </c>
      <c r="X23" s="14" t="n">
        <v>268</v>
      </c>
      <c r="Y23" s="14" t="s">
        <v>171</v>
      </c>
      <c r="Z23" s="14" t="s">
        <v>171</v>
      </c>
      <c r="AA23" s="14" t="s">
        <v>100</v>
      </c>
      <c r="AB23" s="14" t="n">
        <v>0</v>
      </c>
      <c r="AC23" s="14" t="n">
        <v>1.22</v>
      </c>
      <c r="AD23" s="14" t="n">
        <v>1.22</v>
      </c>
      <c r="AE23" s="14" t="n">
        <v>4.36</v>
      </c>
      <c r="AF23" s="14" t="n">
        <v>15</v>
      </c>
      <c r="AG23" s="14" t="n">
        <v>21.5</v>
      </c>
      <c r="AH23" s="14" t="n">
        <v>64.5</v>
      </c>
      <c r="AI23" s="14" t="n">
        <v>19.2</v>
      </c>
      <c r="AJ23" s="14" t="n">
        <v>16</v>
      </c>
      <c r="AK23" s="14" t="n">
        <v>5</v>
      </c>
      <c r="AL23" s="14" t="n">
        <v>90</v>
      </c>
      <c r="AM23" s="14" t="n">
        <v>21.5</v>
      </c>
      <c r="AN23" s="14" t="n">
        <v>64.5</v>
      </c>
      <c r="AO23" s="14" t="n">
        <v>19.2</v>
      </c>
      <c r="AP23" s="16"/>
      <c r="AQ23" s="16"/>
      <c r="AR23" s="0" t="str">
        <f aca="false">IF(IF(AQ23&lt;&gt;"",IF(AP23&lt;&gt;"",CEILING(((AP23-AQ23)/AP23)*100,1),IF(AND(K23&lt;&gt;"",K23&gt;0),CEILING((((K23-AQ23)/K23)*100),1),"")),"")&gt;=0,IF(AQ23&lt;&gt;"",IF(AP23&lt;&gt;"",CEILING(((AP23-AQ23)/AP23)*100,1),IF(AND(K23&lt;&gt;"",K23&gt;0),CEILING((((K23-AQ23)/K23)*100),1),"")),""), "Ошибка: цена до скидки должна быть больше текущей.")</f>
        <v/>
      </c>
      <c r="AS23" s="16"/>
      <c r="AT23" s="16"/>
      <c r="AU23" s="16"/>
      <c r="AV23" s="16"/>
    </row>
    <row r="24" customFormat="false" ht="50" hidden="false" customHeight="true" outlineLevel="0" collapsed="false">
      <c r="A24" s="14" t="s">
        <v>172</v>
      </c>
      <c r="B24" s="14" t="n">
        <v>1506318949</v>
      </c>
      <c r="C24" s="14" t="s">
        <v>173</v>
      </c>
      <c r="D24" s="14" t="s">
        <v>94</v>
      </c>
      <c r="E24" s="14" t="s">
        <v>95</v>
      </c>
      <c r="F24" s="14" t="n">
        <v>6</v>
      </c>
      <c r="G24" s="14" t="n">
        <v>0</v>
      </c>
      <c r="H24" s="14" t="n">
        <v>0.0378</v>
      </c>
      <c r="I24" s="14" t="n">
        <v>0.1</v>
      </c>
      <c r="J24" s="14" t="s">
        <v>174</v>
      </c>
      <c r="K24" s="14" t="n">
        <v>428</v>
      </c>
      <c r="L24" s="14" t="n">
        <v>285</v>
      </c>
      <c r="M24" s="14" t="n">
        <v>34</v>
      </c>
      <c r="N24" s="14" t="n">
        <v>143</v>
      </c>
      <c r="O24" s="14" t="n">
        <v>285</v>
      </c>
      <c r="P24" s="14" t="n">
        <v>34</v>
      </c>
      <c r="Q24" s="14" t="n">
        <v>143</v>
      </c>
      <c r="R24" s="14" t="s">
        <v>97</v>
      </c>
      <c r="S24" s="14"/>
      <c r="T24" s="14"/>
      <c r="U24" s="14" t="s">
        <v>98</v>
      </c>
      <c r="V24" s="14" t="n">
        <v>0</v>
      </c>
      <c r="W24" s="14" t="n">
        <v>260</v>
      </c>
      <c r="X24" s="14" t="n">
        <v>260</v>
      </c>
      <c r="Y24" s="14" t="s">
        <v>175</v>
      </c>
      <c r="Z24" s="14" t="s">
        <v>175</v>
      </c>
      <c r="AA24" s="14" t="s">
        <v>100</v>
      </c>
      <c r="AB24" s="14" t="n">
        <v>0</v>
      </c>
      <c r="AC24" s="14" t="n">
        <v>1.07</v>
      </c>
      <c r="AD24" s="14" t="n">
        <v>1.07</v>
      </c>
      <c r="AE24" s="14" t="n">
        <v>3.56</v>
      </c>
      <c r="AF24" s="14" t="n">
        <v>15</v>
      </c>
      <c r="AG24" s="14" t="n">
        <v>21.5</v>
      </c>
      <c r="AH24" s="14" t="n">
        <v>64.5</v>
      </c>
      <c r="AI24" s="14" t="n">
        <v>15.68</v>
      </c>
      <c r="AJ24" s="14" t="n">
        <v>16</v>
      </c>
      <c r="AK24" s="14" t="n">
        <v>5</v>
      </c>
      <c r="AL24" s="14" t="n">
        <v>90</v>
      </c>
      <c r="AM24" s="14" t="n">
        <v>21.5</v>
      </c>
      <c r="AN24" s="14" t="n">
        <v>64.5</v>
      </c>
      <c r="AO24" s="14" t="n">
        <v>15.68</v>
      </c>
      <c r="AP24" s="16"/>
      <c r="AQ24" s="16"/>
      <c r="AR24" s="0" t="str">
        <f aca="false">IF(IF(AQ24&lt;&gt;"",IF(AP24&lt;&gt;"",CEILING(((AP24-AQ24)/AP24)*100,1),IF(AND(K24&lt;&gt;"",K24&gt;0),CEILING((((K24-AQ24)/K24)*100),1),"")),"")&gt;=0,IF(AQ24&lt;&gt;"",IF(AP24&lt;&gt;"",CEILING(((AP24-AQ24)/AP24)*100,1),IF(AND(K24&lt;&gt;"",K24&gt;0),CEILING((((K24-AQ24)/K24)*100),1),"")),""), "Ошибка: цена до скидки должна быть больше текущей.")</f>
        <v/>
      </c>
      <c r="AS24" s="16"/>
      <c r="AT24" s="16"/>
      <c r="AU24" s="16"/>
      <c r="AV24" s="16"/>
    </row>
    <row r="25" customFormat="false" ht="50" hidden="false" customHeight="true" outlineLevel="0" collapsed="false">
      <c r="A25" s="14" t="s">
        <v>176</v>
      </c>
      <c r="B25" s="14" t="n">
        <v>1506332524</v>
      </c>
      <c r="C25" s="14" t="s">
        <v>177</v>
      </c>
      <c r="D25" s="14" t="s">
        <v>94</v>
      </c>
      <c r="E25" s="14" t="s">
        <v>95</v>
      </c>
      <c r="F25" s="14" t="n">
        <v>5</v>
      </c>
      <c r="G25" s="14" t="n">
        <v>0</v>
      </c>
      <c r="H25" s="14" t="n">
        <v>0.068461</v>
      </c>
      <c r="I25" s="14" t="n">
        <v>0.1</v>
      </c>
      <c r="J25" s="14" t="s">
        <v>178</v>
      </c>
      <c r="K25" s="14" t="n">
        <v>524</v>
      </c>
      <c r="L25" s="14" t="n">
        <v>319</v>
      </c>
      <c r="M25" s="14" t="n">
        <v>34</v>
      </c>
      <c r="N25" s="14" t="n">
        <v>175</v>
      </c>
      <c r="O25" s="14" t="n">
        <v>319</v>
      </c>
      <c r="P25" s="14" t="n">
        <v>34</v>
      </c>
      <c r="Q25" s="14" t="n">
        <v>175</v>
      </c>
      <c r="R25" s="14" t="s">
        <v>97</v>
      </c>
      <c r="S25" s="14"/>
      <c r="T25" s="14"/>
      <c r="U25" s="14" t="s">
        <v>98</v>
      </c>
      <c r="V25" s="14" t="n">
        <v>0</v>
      </c>
      <c r="W25" s="14" t="n">
        <v>268</v>
      </c>
      <c r="X25" s="14" t="n">
        <v>268</v>
      </c>
      <c r="Y25" s="14" t="s">
        <v>179</v>
      </c>
      <c r="Z25" s="14" t="s">
        <v>179</v>
      </c>
      <c r="AA25" s="14" t="s">
        <v>100</v>
      </c>
      <c r="AB25" s="14" t="n">
        <v>0</v>
      </c>
      <c r="AC25" s="14" t="n">
        <v>1.22</v>
      </c>
      <c r="AD25" s="14" t="n">
        <v>1.22</v>
      </c>
      <c r="AE25" s="14" t="n">
        <v>4.36</v>
      </c>
      <c r="AF25" s="14" t="n">
        <v>15</v>
      </c>
      <c r="AG25" s="14" t="n">
        <v>21.5</v>
      </c>
      <c r="AH25" s="14" t="n">
        <v>64.5</v>
      </c>
      <c r="AI25" s="14" t="n">
        <v>19.2</v>
      </c>
      <c r="AJ25" s="14" t="n">
        <v>16</v>
      </c>
      <c r="AK25" s="14" t="n">
        <v>5</v>
      </c>
      <c r="AL25" s="14" t="n">
        <v>90</v>
      </c>
      <c r="AM25" s="14" t="n">
        <v>21.5</v>
      </c>
      <c r="AN25" s="14" t="n">
        <v>64.5</v>
      </c>
      <c r="AO25" s="14" t="n">
        <v>19.2</v>
      </c>
      <c r="AP25" s="16"/>
      <c r="AQ25" s="16"/>
      <c r="AR25" s="0" t="str">
        <f aca="false">IF(IF(AQ25&lt;&gt;"",IF(AP25&lt;&gt;"",CEILING(((AP25-AQ25)/AP25)*100,1),IF(AND(K25&lt;&gt;"",K25&gt;0),CEILING((((K25-AQ25)/K25)*100),1),"")),"")&gt;=0,IF(AQ25&lt;&gt;"",IF(AP25&lt;&gt;"",CEILING(((AP25-AQ25)/AP25)*100,1),IF(AND(K25&lt;&gt;"",K25&gt;0),CEILING((((K25-AQ25)/K25)*100),1),"")),""), "Ошибка: цена до скидки должна быть больше текущей.")</f>
        <v/>
      </c>
      <c r="AS25" s="16"/>
      <c r="AT25" s="16"/>
      <c r="AU25" s="16"/>
      <c r="AV25" s="16"/>
    </row>
    <row r="26" customFormat="false" ht="50" hidden="false" customHeight="true" outlineLevel="0" collapsed="false">
      <c r="A26" s="14" t="s">
        <v>180</v>
      </c>
      <c r="B26" s="14" t="n">
        <v>1506331665</v>
      </c>
      <c r="C26" s="14" t="s">
        <v>181</v>
      </c>
      <c r="D26" s="14" t="s">
        <v>94</v>
      </c>
      <c r="E26" s="14" t="s">
        <v>95</v>
      </c>
      <c r="F26" s="14" t="n">
        <v>7</v>
      </c>
      <c r="G26" s="14" t="n">
        <v>0</v>
      </c>
      <c r="H26" s="14" t="n">
        <v>0.068461</v>
      </c>
      <c r="I26" s="14" t="n">
        <v>0.1</v>
      </c>
      <c r="J26" s="14" t="s">
        <v>182</v>
      </c>
      <c r="K26" s="14" t="n">
        <v>524</v>
      </c>
      <c r="L26" s="14" t="n">
        <v>319</v>
      </c>
      <c r="M26" s="14" t="n">
        <v>34</v>
      </c>
      <c r="N26" s="14" t="n">
        <v>175</v>
      </c>
      <c r="O26" s="14" t="n">
        <v>319</v>
      </c>
      <c r="P26" s="14" t="n">
        <v>34</v>
      </c>
      <c r="Q26" s="14" t="n">
        <v>175</v>
      </c>
      <c r="R26" s="14" t="s">
        <v>97</v>
      </c>
      <c r="S26" s="14"/>
      <c r="T26" s="14"/>
      <c r="U26" s="14" t="s">
        <v>98</v>
      </c>
      <c r="V26" s="14" t="n">
        <v>0</v>
      </c>
      <c r="W26" s="14" t="n">
        <v>268</v>
      </c>
      <c r="X26" s="14" t="n">
        <v>268</v>
      </c>
      <c r="Y26" s="14" t="s">
        <v>183</v>
      </c>
      <c r="Z26" s="14" t="s">
        <v>183</v>
      </c>
      <c r="AA26" s="14" t="s">
        <v>100</v>
      </c>
      <c r="AB26" s="14" t="n">
        <v>0</v>
      </c>
      <c r="AC26" s="14" t="n">
        <v>1.22</v>
      </c>
      <c r="AD26" s="14" t="n">
        <v>1.22</v>
      </c>
      <c r="AE26" s="14" t="n">
        <v>4.36</v>
      </c>
      <c r="AF26" s="14" t="n">
        <v>15</v>
      </c>
      <c r="AG26" s="14" t="n">
        <v>21.5</v>
      </c>
      <c r="AH26" s="14" t="n">
        <v>64.5</v>
      </c>
      <c r="AI26" s="14" t="n">
        <v>19.2</v>
      </c>
      <c r="AJ26" s="14" t="n">
        <v>16</v>
      </c>
      <c r="AK26" s="14" t="n">
        <v>5</v>
      </c>
      <c r="AL26" s="14" t="n">
        <v>90</v>
      </c>
      <c r="AM26" s="14" t="n">
        <v>21.5</v>
      </c>
      <c r="AN26" s="14" t="n">
        <v>64.5</v>
      </c>
      <c r="AO26" s="14" t="n">
        <v>19.2</v>
      </c>
      <c r="AP26" s="16"/>
      <c r="AQ26" s="16"/>
      <c r="AR26" s="0" t="str">
        <f aca="false">IF(IF(AQ26&lt;&gt;"",IF(AP26&lt;&gt;"",CEILING(((AP26-AQ26)/AP26)*100,1),IF(AND(K26&lt;&gt;"",K26&gt;0),CEILING((((K26-AQ26)/K26)*100),1),"")),"")&gt;=0,IF(AQ26&lt;&gt;"",IF(AP26&lt;&gt;"",CEILING(((AP26-AQ26)/AP26)*100,1),IF(AND(K26&lt;&gt;"",K26&gt;0),CEILING((((K26-AQ26)/K26)*100),1),"")),""), "Ошибка: цена до скидки должна быть больше текущей.")</f>
        <v/>
      </c>
      <c r="AS26" s="16"/>
      <c r="AT26" s="16"/>
      <c r="AU26" s="16"/>
      <c r="AV26" s="16"/>
    </row>
    <row r="27" customFormat="false" ht="50" hidden="false" customHeight="true" outlineLevel="0" collapsed="false">
      <c r="A27" s="14" t="s">
        <v>184</v>
      </c>
      <c r="B27" s="14" t="n">
        <v>1506320223</v>
      </c>
      <c r="C27" s="14" t="s">
        <v>185</v>
      </c>
      <c r="D27" s="14" t="s">
        <v>94</v>
      </c>
      <c r="E27" s="14" t="s">
        <v>95</v>
      </c>
      <c r="F27" s="14" t="n">
        <v>7</v>
      </c>
      <c r="G27" s="14" t="n">
        <v>0</v>
      </c>
      <c r="H27" s="14" t="n">
        <v>0.068461</v>
      </c>
      <c r="I27" s="14" t="n">
        <v>0.1</v>
      </c>
      <c r="J27" s="14" t="s">
        <v>186</v>
      </c>
      <c r="K27" s="14" t="n">
        <v>524</v>
      </c>
      <c r="L27" s="14" t="n">
        <v>319</v>
      </c>
      <c r="M27" s="14" t="n">
        <v>34</v>
      </c>
      <c r="N27" s="14" t="n">
        <v>175</v>
      </c>
      <c r="O27" s="14" t="n">
        <v>319</v>
      </c>
      <c r="P27" s="14" t="n">
        <v>34</v>
      </c>
      <c r="Q27" s="14" t="n">
        <v>175</v>
      </c>
      <c r="R27" s="14" t="s">
        <v>97</v>
      </c>
      <c r="S27" s="14"/>
      <c r="T27" s="14"/>
      <c r="U27" s="14" t="s">
        <v>98</v>
      </c>
      <c r="V27" s="14" t="n">
        <v>0</v>
      </c>
      <c r="W27" s="14" t="n">
        <v>268</v>
      </c>
      <c r="X27" s="14" t="n">
        <v>268</v>
      </c>
      <c r="Y27" s="14" t="s">
        <v>187</v>
      </c>
      <c r="Z27" s="14" t="s">
        <v>187</v>
      </c>
      <c r="AA27" s="14" t="s">
        <v>100</v>
      </c>
      <c r="AB27" s="14" t="n">
        <v>0</v>
      </c>
      <c r="AC27" s="14" t="n">
        <v>1.22</v>
      </c>
      <c r="AD27" s="14" t="n">
        <v>1.22</v>
      </c>
      <c r="AE27" s="14" t="n">
        <v>4.36</v>
      </c>
      <c r="AF27" s="14" t="n">
        <v>15</v>
      </c>
      <c r="AG27" s="14" t="n">
        <v>21.5</v>
      </c>
      <c r="AH27" s="14" t="n">
        <v>64.5</v>
      </c>
      <c r="AI27" s="14" t="n">
        <v>19.2</v>
      </c>
      <c r="AJ27" s="14" t="n">
        <v>16</v>
      </c>
      <c r="AK27" s="14" t="n">
        <v>5</v>
      </c>
      <c r="AL27" s="14" t="n">
        <v>90</v>
      </c>
      <c r="AM27" s="14" t="n">
        <v>21.5</v>
      </c>
      <c r="AN27" s="14" t="n">
        <v>64.5</v>
      </c>
      <c r="AO27" s="14" t="n">
        <v>19.2</v>
      </c>
      <c r="AP27" s="16"/>
      <c r="AQ27" s="16"/>
      <c r="AR27" s="0" t="str">
        <f aca="false">IF(IF(AQ27&lt;&gt;"",IF(AP27&lt;&gt;"",CEILING(((AP27-AQ27)/AP27)*100,1),IF(AND(K27&lt;&gt;"",K27&gt;0),CEILING((((K27-AQ27)/K27)*100),1),"")),"")&gt;=0,IF(AQ27&lt;&gt;"",IF(AP27&lt;&gt;"",CEILING(((AP27-AQ27)/AP27)*100,1),IF(AND(K27&lt;&gt;"",K27&gt;0),CEILING((((K27-AQ27)/K27)*100),1),"")),""), "Ошибка: цена до скидки должна быть больше текущей.")</f>
        <v/>
      </c>
      <c r="AS27" s="16"/>
      <c r="AT27" s="16"/>
      <c r="AU27" s="16"/>
      <c r="AV27" s="16"/>
    </row>
    <row r="28" customFormat="false" ht="50" hidden="false" customHeight="true" outlineLevel="0" collapsed="false">
      <c r="A28" s="14" t="s">
        <v>188</v>
      </c>
      <c r="B28" s="14" t="n">
        <v>1506318429</v>
      </c>
      <c r="C28" s="14" t="s">
        <v>189</v>
      </c>
      <c r="D28" s="14" t="s">
        <v>94</v>
      </c>
      <c r="E28" s="14" t="s">
        <v>95</v>
      </c>
      <c r="F28" s="14" t="n">
        <v>2</v>
      </c>
      <c r="G28" s="14" t="n">
        <v>0</v>
      </c>
      <c r="H28" s="14" t="n">
        <v>0.0378</v>
      </c>
      <c r="I28" s="14" t="n">
        <v>0.1</v>
      </c>
      <c r="J28" s="14" t="s">
        <v>190</v>
      </c>
      <c r="K28" s="14" t="n">
        <v>428</v>
      </c>
      <c r="L28" s="14" t="n">
        <v>285</v>
      </c>
      <c r="M28" s="14" t="n">
        <v>34</v>
      </c>
      <c r="N28" s="14" t="n">
        <v>143</v>
      </c>
      <c r="O28" s="14" t="n">
        <v>285</v>
      </c>
      <c r="P28" s="14" t="n">
        <v>34</v>
      </c>
      <c r="Q28" s="14" t="n">
        <v>143</v>
      </c>
      <c r="R28" s="14" t="s">
        <v>97</v>
      </c>
      <c r="S28" s="14"/>
      <c r="T28" s="14"/>
      <c r="U28" s="14" t="s">
        <v>98</v>
      </c>
      <c r="V28" s="14" t="n">
        <v>0</v>
      </c>
      <c r="W28" s="14" t="n">
        <v>260</v>
      </c>
      <c r="X28" s="14" t="n">
        <v>260</v>
      </c>
      <c r="Y28" s="14" t="s">
        <v>191</v>
      </c>
      <c r="Z28" s="14" t="s">
        <v>191</v>
      </c>
      <c r="AA28" s="14" t="s">
        <v>100</v>
      </c>
      <c r="AB28" s="14" t="n">
        <v>0</v>
      </c>
      <c r="AC28" s="14" t="n">
        <v>1.07</v>
      </c>
      <c r="AD28" s="14" t="n">
        <v>1.07</v>
      </c>
      <c r="AE28" s="14" t="n">
        <v>3.56</v>
      </c>
      <c r="AF28" s="14" t="n">
        <v>15</v>
      </c>
      <c r="AG28" s="14" t="n">
        <v>21.5</v>
      </c>
      <c r="AH28" s="14" t="n">
        <v>64.5</v>
      </c>
      <c r="AI28" s="14" t="n">
        <v>15.68</v>
      </c>
      <c r="AJ28" s="14" t="n">
        <v>16</v>
      </c>
      <c r="AK28" s="14" t="n">
        <v>5</v>
      </c>
      <c r="AL28" s="14" t="n">
        <v>90</v>
      </c>
      <c r="AM28" s="14" t="n">
        <v>21.5</v>
      </c>
      <c r="AN28" s="14" t="n">
        <v>64.5</v>
      </c>
      <c r="AO28" s="14" t="n">
        <v>15.68</v>
      </c>
      <c r="AP28" s="16"/>
      <c r="AQ28" s="16"/>
      <c r="AR28" s="0" t="str">
        <f aca="false">IF(IF(AQ28&lt;&gt;"",IF(AP28&lt;&gt;"",CEILING(((AP28-AQ28)/AP28)*100,1),IF(AND(K28&lt;&gt;"",K28&gt;0),CEILING((((K28-AQ28)/K28)*100),1),"")),"")&gt;=0,IF(AQ28&lt;&gt;"",IF(AP28&lt;&gt;"",CEILING(((AP28-AQ28)/AP28)*100,1),IF(AND(K28&lt;&gt;"",K28&gt;0),CEILING((((K28-AQ28)/K28)*100),1),"")),""), "Ошибка: цена до скидки должна быть больше текущей.")</f>
        <v/>
      </c>
      <c r="AS28" s="16"/>
      <c r="AT28" s="16"/>
      <c r="AU28" s="16"/>
      <c r="AV28" s="16"/>
    </row>
    <row r="29" customFormat="false" ht="50" hidden="false" customHeight="true" outlineLevel="0" collapsed="false">
      <c r="A29" s="14" t="s">
        <v>192</v>
      </c>
      <c r="B29" s="14" t="n">
        <v>1506318642</v>
      </c>
      <c r="C29" s="14" t="s">
        <v>193</v>
      </c>
      <c r="D29" s="14" t="s">
        <v>94</v>
      </c>
      <c r="E29" s="14" t="s">
        <v>95</v>
      </c>
      <c r="F29" s="14" t="n">
        <v>7</v>
      </c>
      <c r="G29" s="14" t="n">
        <v>0</v>
      </c>
      <c r="H29" s="14" t="n">
        <v>0.0378</v>
      </c>
      <c r="I29" s="14" t="n">
        <v>0.1</v>
      </c>
      <c r="J29" s="14" t="s">
        <v>194</v>
      </c>
      <c r="K29" s="14" t="n">
        <v>428</v>
      </c>
      <c r="L29" s="14" t="n">
        <v>285</v>
      </c>
      <c r="M29" s="14" t="n">
        <v>34</v>
      </c>
      <c r="N29" s="14" t="n">
        <v>143</v>
      </c>
      <c r="O29" s="14" t="n">
        <v>285</v>
      </c>
      <c r="P29" s="14" t="n">
        <v>34</v>
      </c>
      <c r="Q29" s="14" t="n">
        <v>143</v>
      </c>
      <c r="R29" s="14" t="s">
        <v>97</v>
      </c>
      <c r="S29" s="14"/>
      <c r="T29" s="14"/>
      <c r="U29" s="14" t="s">
        <v>98</v>
      </c>
      <c r="V29" s="14" t="n">
        <v>0</v>
      </c>
      <c r="W29" s="14" t="n">
        <v>261</v>
      </c>
      <c r="X29" s="14" t="n">
        <v>261</v>
      </c>
      <c r="Y29" s="14" t="s">
        <v>195</v>
      </c>
      <c r="Z29" s="14" t="s">
        <v>195</v>
      </c>
      <c r="AA29" s="14" t="s">
        <v>100</v>
      </c>
      <c r="AB29" s="14" t="n">
        <v>0</v>
      </c>
      <c r="AC29" s="14" t="n">
        <v>1.06</v>
      </c>
      <c r="AD29" s="14" t="n">
        <v>1.06</v>
      </c>
      <c r="AE29" s="14" t="n">
        <v>3.56</v>
      </c>
      <c r="AF29" s="14" t="n">
        <v>15</v>
      </c>
      <c r="AG29" s="14" t="n">
        <v>21.5</v>
      </c>
      <c r="AH29" s="14" t="n">
        <v>64.5</v>
      </c>
      <c r="AI29" s="14" t="n">
        <v>15.68</v>
      </c>
      <c r="AJ29" s="14" t="n">
        <v>16</v>
      </c>
      <c r="AK29" s="14" t="n">
        <v>5</v>
      </c>
      <c r="AL29" s="14" t="n">
        <v>90</v>
      </c>
      <c r="AM29" s="14" t="n">
        <v>21.5</v>
      </c>
      <c r="AN29" s="14" t="n">
        <v>64.5</v>
      </c>
      <c r="AO29" s="14" t="n">
        <v>15.68</v>
      </c>
      <c r="AP29" s="16"/>
      <c r="AQ29" s="16"/>
      <c r="AR29" s="0" t="str">
        <f aca="false">IF(IF(AQ29&lt;&gt;"",IF(AP29&lt;&gt;"",CEILING(((AP29-AQ29)/AP29)*100,1),IF(AND(K29&lt;&gt;"",K29&gt;0),CEILING((((K29-AQ29)/K29)*100),1),"")),"")&gt;=0,IF(AQ29&lt;&gt;"",IF(AP29&lt;&gt;"",CEILING(((AP29-AQ29)/AP29)*100,1),IF(AND(K29&lt;&gt;"",K29&gt;0),CEILING((((K29-AQ29)/K29)*100),1),"")),""), "Ошибка: цена до скидки должна быть больше текущей.")</f>
        <v/>
      </c>
      <c r="AS29" s="16"/>
      <c r="AT29" s="16"/>
      <c r="AU29" s="16"/>
      <c r="AV29" s="16"/>
    </row>
    <row r="30" customFormat="false" ht="50" hidden="false" customHeight="true" outlineLevel="0" collapsed="false">
      <c r="A30" s="14" t="s">
        <v>196</v>
      </c>
      <c r="B30" s="14" t="n">
        <v>1506319820</v>
      </c>
      <c r="C30" s="14" t="s">
        <v>197</v>
      </c>
      <c r="D30" s="14" t="s">
        <v>94</v>
      </c>
      <c r="E30" s="14" t="s">
        <v>95</v>
      </c>
      <c r="F30" s="14" t="n">
        <v>1</v>
      </c>
      <c r="G30" s="14" t="n">
        <v>0</v>
      </c>
      <c r="H30" s="14" t="n">
        <v>0.068461</v>
      </c>
      <c r="I30" s="14" t="n">
        <v>0.1</v>
      </c>
      <c r="J30" s="14" t="s">
        <v>198</v>
      </c>
      <c r="K30" s="14" t="n">
        <v>524</v>
      </c>
      <c r="L30" s="14" t="n">
        <v>319</v>
      </c>
      <c r="M30" s="14" t="n">
        <v>34</v>
      </c>
      <c r="N30" s="14" t="n">
        <v>175</v>
      </c>
      <c r="O30" s="14" t="n">
        <v>319</v>
      </c>
      <c r="P30" s="14" t="n">
        <v>34</v>
      </c>
      <c r="Q30" s="14" t="n">
        <v>175</v>
      </c>
      <c r="R30" s="14" t="s">
        <v>97</v>
      </c>
      <c r="S30" s="14"/>
      <c r="T30" s="14"/>
      <c r="U30" s="14" t="s">
        <v>98</v>
      </c>
      <c r="V30" s="14" t="n">
        <v>0</v>
      </c>
      <c r="W30" s="14" t="n">
        <v>268</v>
      </c>
      <c r="X30" s="14" t="n">
        <v>268</v>
      </c>
      <c r="Y30" s="14" t="s">
        <v>199</v>
      </c>
      <c r="Z30" s="14" t="s">
        <v>199</v>
      </c>
      <c r="AA30" s="14" t="s">
        <v>100</v>
      </c>
      <c r="AB30" s="14" t="n">
        <v>0</v>
      </c>
      <c r="AC30" s="14" t="n">
        <v>1.22</v>
      </c>
      <c r="AD30" s="14" t="n">
        <v>1.22</v>
      </c>
      <c r="AE30" s="14" t="n">
        <v>4.36</v>
      </c>
      <c r="AF30" s="14" t="n">
        <v>15</v>
      </c>
      <c r="AG30" s="14" t="n">
        <v>21.5</v>
      </c>
      <c r="AH30" s="14" t="n">
        <v>64.5</v>
      </c>
      <c r="AI30" s="14" t="n">
        <v>19.2</v>
      </c>
      <c r="AJ30" s="14" t="n">
        <v>16</v>
      </c>
      <c r="AK30" s="14" t="n">
        <v>5</v>
      </c>
      <c r="AL30" s="14" t="n">
        <v>90</v>
      </c>
      <c r="AM30" s="14" t="n">
        <v>21.5</v>
      </c>
      <c r="AN30" s="14" t="n">
        <v>64.5</v>
      </c>
      <c r="AO30" s="14" t="n">
        <v>19.2</v>
      </c>
      <c r="AP30" s="16"/>
      <c r="AQ30" s="16"/>
      <c r="AR30" s="0" t="str">
        <f aca="false">IF(IF(AQ30&lt;&gt;"",IF(AP30&lt;&gt;"",CEILING(((AP30-AQ30)/AP30)*100,1),IF(AND(K30&lt;&gt;"",K30&gt;0),CEILING((((K30-AQ30)/K30)*100),1),"")),"")&gt;=0,IF(AQ30&lt;&gt;"",IF(AP30&lt;&gt;"",CEILING(((AP30-AQ30)/AP30)*100,1),IF(AND(K30&lt;&gt;"",K30&gt;0),CEILING((((K30-AQ30)/K30)*100),1),"")),""), "Ошибка: цена до скидки должна быть больше текущей.")</f>
        <v/>
      </c>
      <c r="AS30" s="16"/>
      <c r="AT30" s="16"/>
      <c r="AU30" s="16"/>
      <c r="AV30" s="16"/>
    </row>
    <row r="31" customFormat="false" ht="50" hidden="false" customHeight="true" outlineLevel="0" collapsed="false">
      <c r="A31" s="14" t="s">
        <v>200</v>
      </c>
      <c r="B31" s="14" t="n">
        <v>1506319317</v>
      </c>
      <c r="C31" s="14" t="s">
        <v>201</v>
      </c>
      <c r="D31" s="14" t="s">
        <v>94</v>
      </c>
      <c r="E31" s="14" t="s">
        <v>95</v>
      </c>
      <c r="F31" s="14" t="n">
        <v>2</v>
      </c>
      <c r="G31" s="14" t="n">
        <v>0</v>
      </c>
      <c r="H31" s="14" t="n">
        <v>0.0378</v>
      </c>
      <c r="I31" s="14" t="n">
        <v>0.1</v>
      </c>
      <c r="J31" s="14" t="s">
        <v>202</v>
      </c>
      <c r="K31" s="14" t="n">
        <v>428</v>
      </c>
      <c r="L31" s="14" t="n">
        <v>285</v>
      </c>
      <c r="M31" s="14" t="n">
        <v>34</v>
      </c>
      <c r="N31" s="14" t="n">
        <v>143</v>
      </c>
      <c r="O31" s="14" t="n">
        <v>285</v>
      </c>
      <c r="P31" s="14" t="n">
        <v>34</v>
      </c>
      <c r="Q31" s="14" t="n">
        <v>143</v>
      </c>
      <c r="R31" s="14" t="s">
        <v>97</v>
      </c>
      <c r="S31" s="14"/>
      <c r="T31" s="14"/>
      <c r="U31" s="14" t="s">
        <v>98</v>
      </c>
      <c r="V31" s="14" t="n">
        <v>0</v>
      </c>
      <c r="W31" s="14" t="n">
        <v>260</v>
      </c>
      <c r="X31" s="14" t="n">
        <v>260</v>
      </c>
      <c r="Y31" s="14" t="s">
        <v>203</v>
      </c>
      <c r="Z31" s="14" t="s">
        <v>203</v>
      </c>
      <c r="AA31" s="14" t="s">
        <v>100</v>
      </c>
      <c r="AB31" s="14" t="n">
        <v>0</v>
      </c>
      <c r="AC31" s="14" t="n">
        <v>1.07</v>
      </c>
      <c r="AD31" s="14" t="n">
        <v>1.07</v>
      </c>
      <c r="AE31" s="14" t="n">
        <v>3.56</v>
      </c>
      <c r="AF31" s="14" t="n">
        <v>15</v>
      </c>
      <c r="AG31" s="14" t="n">
        <v>21.5</v>
      </c>
      <c r="AH31" s="14" t="n">
        <v>64.5</v>
      </c>
      <c r="AI31" s="14" t="n">
        <v>15.68</v>
      </c>
      <c r="AJ31" s="14" t="n">
        <v>16</v>
      </c>
      <c r="AK31" s="14" t="n">
        <v>5</v>
      </c>
      <c r="AL31" s="14" t="n">
        <v>90</v>
      </c>
      <c r="AM31" s="14" t="n">
        <v>21.5</v>
      </c>
      <c r="AN31" s="14" t="n">
        <v>64.5</v>
      </c>
      <c r="AO31" s="14" t="n">
        <v>15.68</v>
      </c>
      <c r="AP31" s="16"/>
      <c r="AQ31" s="16"/>
      <c r="AR31" s="0" t="str">
        <f aca="false">IF(IF(AQ31&lt;&gt;"",IF(AP31&lt;&gt;"",CEILING(((AP31-AQ31)/AP31)*100,1),IF(AND(K31&lt;&gt;"",K31&gt;0),CEILING((((K31-AQ31)/K31)*100),1),"")),"")&gt;=0,IF(AQ31&lt;&gt;"",IF(AP31&lt;&gt;"",CEILING(((AP31-AQ31)/AP31)*100,1),IF(AND(K31&lt;&gt;"",K31&gt;0),CEILING((((K31-AQ31)/K31)*100),1),"")),""), "Ошибка: цена до скидки должна быть больше текущей.")</f>
        <v/>
      </c>
      <c r="AS31" s="16"/>
      <c r="AT31" s="16"/>
      <c r="AU31" s="16"/>
      <c r="AV31" s="16"/>
    </row>
    <row r="32" customFormat="false" ht="50" hidden="false" customHeight="true" outlineLevel="0" collapsed="false">
      <c r="A32" s="14" t="s">
        <v>204</v>
      </c>
      <c r="B32" s="14" t="n">
        <v>1506318654</v>
      </c>
      <c r="C32" s="14" t="s">
        <v>205</v>
      </c>
      <c r="D32" s="14" t="s">
        <v>94</v>
      </c>
      <c r="E32" s="14" t="s">
        <v>95</v>
      </c>
      <c r="F32" s="14" t="n">
        <v>3</v>
      </c>
      <c r="G32" s="14" t="n">
        <v>0</v>
      </c>
      <c r="H32" s="14" t="n">
        <v>0.0378</v>
      </c>
      <c r="I32" s="14" t="n">
        <v>0.1</v>
      </c>
      <c r="J32" s="14" t="s">
        <v>206</v>
      </c>
      <c r="K32" s="14" t="n">
        <v>428</v>
      </c>
      <c r="L32" s="14" t="n">
        <v>285</v>
      </c>
      <c r="M32" s="14" t="n">
        <v>34</v>
      </c>
      <c r="N32" s="14" t="n">
        <v>143</v>
      </c>
      <c r="O32" s="14" t="n">
        <v>285</v>
      </c>
      <c r="P32" s="14" t="n">
        <v>34</v>
      </c>
      <c r="Q32" s="14" t="n">
        <v>143</v>
      </c>
      <c r="R32" s="14" t="s">
        <v>97</v>
      </c>
      <c r="S32" s="14"/>
      <c r="T32" s="14"/>
      <c r="U32" s="14" t="s">
        <v>98</v>
      </c>
      <c r="V32" s="14" t="n">
        <v>0</v>
      </c>
      <c r="W32" s="14" t="n">
        <v>260</v>
      </c>
      <c r="X32" s="14" t="n">
        <v>260</v>
      </c>
      <c r="Y32" s="14" t="s">
        <v>207</v>
      </c>
      <c r="Z32" s="14" t="s">
        <v>207</v>
      </c>
      <c r="AA32" s="14" t="s">
        <v>100</v>
      </c>
      <c r="AB32" s="14" t="n">
        <v>0</v>
      </c>
      <c r="AC32" s="14" t="n">
        <v>1.07</v>
      </c>
      <c r="AD32" s="14" t="n">
        <v>1.07</v>
      </c>
      <c r="AE32" s="14" t="n">
        <v>3.56</v>
      </c>
      <c r="AF32" s="14" t="n">
        <v>15</v>
      </c>
      <c r="AG32" s="14" t="n">
        <v>21.5</v>
      </c>
      <c r="AH32" s="14" t="n">
        <v>64.5</v>
      </c>
      <c r="AI32" s="14" t="n">
        <v>15.68</v>
      </c>
      <c r="AJ32" s="14" t="n">
        <v>16</v>
      </c>
      <c r="AK32" s="14" t="n">
        <v>5</v>
      </c>
      <c r="AL32" s="14" t="n">
        <v>90</v>
      </c>
      <c r="AM32" s="14" t="n">
        <v>21.5</v>
      </c>
      <c r="AN32" s="14" t="n">
        <v>64.5</v>
      </c>
      <c r="AO32" s="14" t="n">
        <v>15.68</v>
      </c>
      <c r="AP32" s="16"/>
      <c r="AQ32" s="16"/>
      <c r="AR32" s="0" t="str">
        <f aca="false">IF(IF(AQ32&lt;&gt;"",IF(AP32&lt;&gt;"",CEILING(((AP32-AQ32)/AP32)*100,1),IF(AND(K32&lt;&gt;"",K32&gt;0),CEILING((((K32-AQ32)/K32)*100),1),"")),"")&gt;=0,IF(AQ32&lt;&gt;"",IF(AP32&lt;&gt;"",CEILING(((AP32-AQ32)/AP32)*100,1),IF(AND(K32&lt;&gt;"",K32&gt;0),CEILING((((K32-AQ32)/K32)*100),1),"")),""), "Ошибка: цена до скидки должна быть больше текущей.")</f>
        <v/>
      </c>
      <c r="AS32" s="16"/>
      <c r="AT32" s="16"/>
      <c r="AU32" s="16"/>
      <c r="AV32" s="16"/>
    </row>
    <row r="33" customFormat="false" ht="50" hidden="false" customHeight="true" outlineLevel="0" collapsed="false">
      <c r="A33" s="14" t="s">
        <v>208</v>
      </c>
      <c r="B33" s="14" t="n">
        <v>1506319322</v>
      </c>
      <c r="C33" s="14" t="s">
        <v>209</v>
      </c>
      <c r="D33" s="14" t="s">
        <v>94</v>
      </c>
      <c r="E33" s="14" t="s">
        <v>95</v>
      </c>
      <c r="F33" s="14" t="n">
        <v>7</v>
      </c>
      <c r="G33" s="14" t="n">
        <v>0</v>
      </c>
      <c r="H33" s="14" t="n">
        <v>0.0378</v>
      </c>
      <c r="I33" s="14" t="n">
        <v>0.1</v>
      </c>
      <c r="J33" s="14" t="s">
        <v>210</v>
      </c>
      <c r="K33" s="14" t="n">
        <v>428</v>
      </c>
      <c r="L33" s="14" t="n">
        <v>285</v>
      </c>
      <c r="M33" s="14" t="n">
        <v>34</v>
      </c>
      <c r="N33" s="14" t="n">
        <v>143</v>
      </c>
      <c r="O33" s="14" t="n">
        <v>285</v>
      </c>
      <c r="P33" s="14" t="n">
        <v>34</v>
      </c>
      <c r="Q33" s="14" t="n">
        <v>143</v>
      </c>
      <c r="R33" s="14" t="s">
        <v>97</v>
      </c>
      <c r="S33" s="14"/>
      <c r="T33" s="14"/>
      <c r="U33" s="14" t="s">
        <v>98</v>
      </c>
      <c r="V33" s="14" t="n">
        <v>0</v>
      </c>
      <c r="W33" s="14" t="n">
        <v>260</v>
      </c>
      <c r="X33" s="14" t="n">
        <v>260</v>
      </c>
      <c r="Y33" s="14" t="s">
        <v>211</v>
      </c>
      <c r="Z33" s="14" t="s">
        <v>211</v>
      </c>
      <c r="AA33" s="14" t="s">
        <v>100</v>
      </c>
      <c r="AB33" s="14" t="n">
        <v>0</v>
      </c>
      <c r="AC33" s="14" t="n">
        <v>1.07</v>
      </c>
      <c r="AD33" s="14" t="n">
        <v>1.07</v>
      </c>
      <c r="AE33" s="14" t="n">
        <v>3.56</v>
      </c>
      <c r="AF33" s="14" t="n">
        <v>15</v>
      </c>
      <c r="AG33" s="14" t="n">
        <v>21.5</v>
      </c>
      <c r="AH33" s="14" t="n">
        <v>64.5</v>
      </c>
      <c r="AI33" s="14" t="n">
        <v>15.68</v>
      </c>
      <c r="AJ33" s="14" t="n">
        <v>16</v>
      </c>
      <c r="AK33" s="14" t="n">
        <v>5</v>
      </c>
      <c r="AL33" s="14" t="n">
        <v>90</v>
      </c>
      <c r="AM33" s="14" t="n">
        <v>21.5</v>
      </c>
      <c r="AN33" s="14" t="n">
        <v>64.5</v>
      </c>
      <c r="AO33" s="14" t="n">
        <v>15.68</v>
      </c>
      <c r="AP33" s="16"/>
      <c r="AQ33" s="16"/>
      <c r="AR33" s="0" t="str">
        <f aca="false">IF(IF(AQ33&lt;&gt;"",IF(AP33&lt;&gt;"",CEILING(((AP33-AQ33)/AP33)*100,1),IF(AND(K33&lt;&gt;"",K33&gt;0),CEILING((((K33-AQ33)/K33)*100),1),"")),"")&gt;=0,IF(AQ33&lt;&gt;"",IF(AP33&lt;&gt;"",CEILING(((AP33-AQ33)/AP33)*100,1),IF(AND(K33&lt;&gt;"",K33&gt;0),CEILING((((K33-AQ33)/K33)*100),1),"")),""), "Ошибка: цена до скидки должна быть больше текущей.")</f>
        <v/>
      </c>
      <c r="AS33" s="16"/>
      <c r="AT33" s="16"/>
      <c r="AU33" s="16"/>
      <c r="AV33" s="16"/>
    </row>
    <row r="34" customFormat="false" ht="50" hidden="false" customHeight="true" outlineLevel="0" collapsed="false">
      <c r="A34" s="14" t="s">
        <v>212</v>
      </c>
      <c r="B34" s="14" t="n">
        <v>1506331474</v>
      </c>
      <c r="C34" s="14" t="s">
        <v>213</v>
      </c>
      <c r="D34" s="14" t="s">
        <v>94</v>
      </c>
      <c r="E34" s="14" t="s">
        <v>95</v>
      </c>
      <c r="F34" s="14" t="n">
        <v>6</v>
      </c>
      <c r="G34" s="14" t="n">
        <v>0</v>
      </c>
      <c r="H34" s="14" t="n">
        <v>0.068461</v>
      </c>
      <c r="I34" s="14" t="n">
        <v>0.1</v>
      </c>
      <c r="J34" s="14" t="s">
        <v>214</v>
      </c>
      <c r="K34" s="14" t="n">
        <v>524</v>
      </c>
      <c r="L34" s="14" t="n">
        <v>319</v>
      </c>
      <c r="M34" s="14" t="n">
        <v>34</v>
      </c>
      <c r="N34" s="14" t="n">
        <v>175</v>
      </c>
      <c r="O34" s="14" t="n">
        <v>319</v>
      </c>
      <c r="P34" s="14" t="n">
        <v>34</v>
      </c>
      <c r="Q34" s="14" t="n">
        <v>175</v>
      </c>
      <c r="R34" s="14" t="s">
        <v>97</v>
      </c>
      <c r="S34" s="14"/>
      <c r="T34" s="14"/>
      <c r="U34" s="14" t="s">
        <v>98</v>
      </c>
      <c r="V34" s="14" t="n">
        <v>0</v>
      </c>
      <c r="W34" s="14" t="n">
        <v>268</v>
      </c>
      <c r="X34" s="14" t="n">
        <v>268</v>
      </c>
      <c r="Y34" s="14" t="s">
        <v>215</v>
      </c>
      <c r="Z34" s="14" t="s">
        <v>215</v>
      </c>
      <c r="AA34" s="14" t="s">
        <v>100</v>
      </c>
      <c r="AB34" s="14" t="n">
        <v>0</v>
      </c>
      <c r="AC34" s="14" t="n">
        <v>1.22</v>
      </c>
      <c r="AD34" s="14" t="n">
        <v>1.22</v>
      </c>
      <c r="AE34" s="14" t="n">
        <v>4.36</v>
      </c>
      <c r="AF34" s="14" t="n">
        <v>15</v>
      </c>
      <c r="AG34" s="14" t="n">
        <v>21.5</v>
      </c>
      <c r="AH34" s="14" t="n">
        <v>64.5</v>
      </c>
      <c r="AI34" s="14" t="n">
        <v>19.2</v>
      </c>
      <c r="AJ34" s="14" t="n">
        <v>16</v>
      </c>
      <c r="AK34" s="14" t="n">
        <v>5</v>
      </c>
      <c r="AL34" s="14" t="n">
        <v>90</v>
      </c>
      <c r="AM34" s="14" t="n">
        <v>21.5</v>
      </c>
      <c r="AN34" s="14" t="n">
        <v>64.5</v>
      </c>
      <c r="AO34" s="14" t="n">
        <v>19.2</v>
      </c>
      <c r="AP34" s="16"/>
      <c r="AQ34" s="16"/>
      <c r="AR34" s="0" t="str">
        <f aca="false">IF(IF(AQ34&lt;&gt;"",IF(AP34&lt;&gt;"",CEILING(((AP34-AQ34)/AP34)*100,1),IF(AND(K34&lt;&gt;"",K34&gt;0),CEILING((((K34-AQ34)/K34)*100),1),"")),"")&gt;=0,IF(AQ34&lt;&gt;"",IF(AP34&lt;&gt;"",CEILING(((AP34-AQ34)/AP34)*100,1),IF(AND(K34&lt;&gt;"",K34&gt;0),CEILING((((K34-AQ34)/K34)*100),1),"")),""), "Ошибка: цена до скидки должна быть больше текущей.")</f>
        <v/>
      </c>
      <c r="AS34" s="16"/>
      <c r="AT34" s="16"/>
      <c r="AU34" s="16"/>
      <c r="AV34" s="16"/>
    </row>
    <row r="35" customFormat="false" ht="50" hidden="false" customHeight="true" outlineLevel="0" collapsed="false">
      <c r="A35" s="14" t="s">
        <v>216</v>
      </c>
      <c r="B35" s="14" t="n">
        <v>1506318496</v>
      </c>
      <c r="C35" s="14" t="s">
        <v>217</v>
      </c>
      <c r="D35" s="14" t="s">
        <v>94</v>
      </c>
      <c r="E35" s="14" t="s">
        <v>95</v>
      </c>
      <c r="F35" s="14" t="n">
        <v>6</v>
      </c>
      <c r="G35" s="14" t="n">
        <v>0</v>
      </c>
      <c r="H35" s="14" t="n">
        <v>0.0378</v>
      </c>
      <c r="I35" s="14" t="n">
        <v>0.1</v>
      </c>
      <c r="J35" s="14" t="s">
        <v>218</v>
      </c>
      <c r="K35" s="14" t="n">
        <v>428</v>
      </c>
      <c r="L35" s="14" t="n">
        <v>285</v>
      </c>
      <c r="M35" s="14" t="n">
        <v>34</v>
      </c>
      <c r="N35" s="14" t="n">
        <v>143</v>
      </c>
      <c r="O35" s="14" t="n">
        <v>285</v>
      </c>
      <c r="P35" s="14" t="n">
        <v>34</v>
      </c>
      <c r="Q35" s="14" t="n">
        <v>143</v>
      </c>
      <c r="R35" s="14" t="s">
        <v>97</v>
      </c>
      <c r="S35" s="14"/>
      <c r="T35" s="14"/>
      <c r="U35" s="14" t="s">
        <v>98</v>
      </c>
      <c r="V35" s="14" t="n">
        <v>0</v>
      </c>
      <c r="W35" s="14" t="n">
        <v>260</v>
      </c>
      <c r="X35" s="14" t="n">
        <v>260</v>
      </c>
      <c r="Y35" s="14" t="s">
        <v>219</v>
      </c>
      <c r="Z35" s="14" t="s">
        <v>219</v>
      </c>
      <c r="AA35" s="14" t="s">
        <v>100</v>
      </c>
      <c r="AB35" s="14" t="n">
        <v>0</v>
      </c>
      <c r="AC35" s="14" t="n">
        <v>1.07</v>
      </c>
      <c r="AD35" s="14" t="n">
        <v>1.07</v>
      </c>
      <c r="AE35" s="14" t="n">
        <v>3.56</v>
      </c>
      <c r="AF35" s="14" t="n">
        <v>15</v>
      </c>
      <c r="AG35" s="14" t="n">
        <v>21.5</v>
      </c>
      <c r="AH35" s="14" t="n">
        <v>64.5</v>
      </c>
      <c r="AI35" s="14" t="n">
        <v>15.68</v>
      </c>
      <c r="AJ35" s="14" t="n">
        <v>16</v>
      </c>
      <c r="AK35" s="14" t="n">
        <v>5</v>
      </c>
      <c r="AL35" s="14" t="n">
        <v>90</v>
      </c>
      <c r="AM35" s="14" t="n">
        <v>21.5</v>
      </c>
      <c r="AN35" s="14" t="n">
        <v>64.5</v>
      </c>
      <c r="AO35" s="14" t="n">
        <v>15.68</v>
      </c>
      <c r="AP35" s="16"/>
      <c r="AQ35" s="16"/>
      <c r="AR35" s="0" t="str">
        <f aca="false">IF(IF(AQ35&lt;&gt;"",IF(AP35&lt;&gt;"",CEILING(((AP35-AQ35)/AP35)*100,1),IF(AND(K35&lt;&gt;"",K35&gt;0),CEILING((((K35-AQ35)/K35)*100),1),"")),"")&gt;=0,IF(AQ35&lt;&gt;"",IF(AP35&lt;&gt;"",CEILING(((AP35-AQ35)/AP35)*100,1),IF(AND(K35&lt;&gt;"",K35&gt;0),CEILING((((K35-AQ35)/K35)*100),1),"")),""), "Ошибка: цена до скидки должна быть больше текущей.")</f>
        <v/>
      </c>
      <c r="AS35" s="16"/>
      <c r="AT35" s="16"/>
      <c r="AU35" s="16"/>
      <c r="AV35" s="16"/>
    </row>
    <row r="36" customFormat="false" ht="50" hidden="false" customHeight="true" outlineLevel="0" collapsed="false">
      <c r="A36" s="14" t="s">
        <v>220</v>
      </c>
      <c r="B36" s="14" t="n">
        <v>1506319095</v>
      </c>
      <c r="C36" s="14" t="s">
        <v>221</v>
      </c>
      <c r="D36" s="14" t="s">
        <v>94</v>
      </c>
      <c r="E36" s="14" t="s">
        <v>95</v>
      </c>
      <c r="F36" s="14" t="n">
        <v>6</v>
      </c>
      <c r="G36" s="14" t="n">
        <v>0</v>
      </c>
      <c r="H36" s="14" t="n">
        <v>0.0378</v>
      </c>
      <c r="I36" s="14" t="n">
        <v>0.1</v>
      </c>
      <c r="J36" s="14" t="s">
        <v>222</v>
      </c>
      <c r="K36" s="14" t="n">
        <v>428</v>
      </c>
      <c r="L36" s="14" t="n">
        <v>285</v>
      </c>
      <c r="M36" s="14" t="n">
        <v>34</v>
      </c>
      <c r="N36" s="14" t="n">
        <v>143</v>
      </c>
      <c r="O36" s="14" t="n">
        <v>285</v>
      </c>
      <c r="P36" s="14" t="n">
        <v>34</v>
      </c>
      <c r="Q36" s="14" t="n">
        <v>143</v>
      </c>
      <c r="R36" s="14" t="s">
        <v>97</v>
      </c>
      <c r="S36" s="14"/>
      <c r="T36" s="14"/>
      <c r="U36" s="14" t="s">
        <v>98</v>
      </c>
      <c r="V36" s="14" t="n">
        <v>0</v>
      </c>
      <c r="W36" s="14" t="n">
        <v>260</v>
      </c>
      <c r="X36" s="14" t="n">
        <v>260</v>
      </c>
      <c r="Y36" s="14" t="s">
        <v>223</v>
      </c>
      <c r="Z36" s="14" t="s">
        <v>223</v>
      </c>
      <c r="AA36" s="14" t="s">
        <v>100</v>
      </c>
      <c r="AB36" s="14" t="n">
        <v>0</v>
      </c>
      <c r="AC36" s="14" t="n">
        <v>1.07</v>
      </c>
      <c r="AD36" s="14" t="n">
        <v>1.07</v>
      </c>
      <c r="AE36" s="14" t="n">
        <v>3.56</v>
      </c>
      <c r="AF36" s="14" t="n">
        <v>15</v>
      </c>
      <c r="AG36" s="14" t="n">
        <v>21.5</v>
      </c>
      <c r="AH36" s="14" t="n">
        <v>64.5</v>
      </c>
      <c r="AI36" s="14" t="n">
        <v>15.68</v>
      </c>
      <c r="AJ36" s="14" t="n">
        <v>16</v>
      </c>
      <c r="AK36" s="14" t="n">
        <v>5</v>
      </c>
      <c r="AL36" s="14" t="n">
        <v>90</v>
      </c>
      <c r="AM36" s="14" t="n">
        <v>21.5</v>
      </c>
      <c r="AN36" s="14" t="n">
        <v>64.5</v>
      </c>
      <c r="AO36" s="14" t="n">
        <v>15.68</v>
      </c>
      <c r="AP36" s="16"/>
      <c r="AQ36" s="16"/>
      <c r="AR36" s="0" t="str">
        <f aca="false">IF(IF(AQ36&lt;&gt;"",IF(AP36&lt;&gt;"",CEILING(((AP36-AQ36)/AP36)*100,1),IF(AND(K36&lt;&gt;"",K36&gt;0),CEILING((((K36-AQ36)/K36)*100),1),"")),"")&gt;=0,IF(AQ36&lt;&gt;"",IF(AP36&lt;&gt;"",CEILING(((AP36-AQ36)/AP36)*100,1),IF(AND(K36&lt;&gt;"",K36&gt;0),CEILING((((K36-AQ36)/K36)*100),1),"")),""), "Ошибка: цена до скидки должна быть больше текущей.")</f>
        <v/>
      </c>
      <c r="AS36" s="16"/>
      <c r="AT36" s="16"/>
      <c r="AU36" s="16"/>
      <c r="AV36" s="16"/>
    </row>
    <row r="37" customFormat="false" ht="50" hidden="false" customHeight="true" outlineLevel="0" collapsed="false">
      <c r="A37" s="14" t="s">
        <v>224</v>
      </c>
      <c r="B37" s="14" t="n">
        <v>1506319423</v>
      </c>
      <c r="C37" s="14" t="s">
        <v>225</v>
      </c>
      <c r="D37" s="14" t="s">
        <v>94</v>
      </c>
      <c r="E37" s="14" t="s">
        <v>95</v>
      </c>
      <c r="F37" s="14" t="n">
        <v>7</v>
      </c>
      <c r="G37" s="14" t="n">
        <v>0</v>
      </c>
      <c r="H37" s="14" t="n">
        <v>0.0378</v>
      </c>
      <c r="I37" s="14" t="n">
        <v>0.1</v>
      </c>
      <c r="J37" s="14" t="s">
        <v>226</v>
      </c>
      <c r="K37" s="14" t="n">
        <v>428</v>
      </c>
      <c r="L37" s="14" t="n">
        <v>285</v>
      </c>
      <c r="M37" s="14" t="n">
        <v>34</v>
      </c>
      <c r="N37" s="14" t="n">
        <v>143</v>
      </c>
      <c r="O37" s="14" t="n">
        <v>285</v>
      </c>
      <c r="P37" s="14" t="n">
        <v>34</v>
      </c>
      <c r="Q37" s="14" t="n">
        <v>143</v>
      </c>
      <c r="R37" s="14" t="s">
        <v>97</v>
      </c>
      <c r="S37" s="14"/>
      <c r="T37" s="14"/>
      <c r="U37" s="14" t="s">
        <v>98</v>
      </c>
      <c r="V37" s="14" t="n">
        <v>0</v>
      </c>
      <c r="W37" s="14" t="n">
        <v>261</v>
      </c>
      <c r="X37" s="14" t="n">
        <v>261</v>
      </c>
      <c r="Y37" s="14" t="s">
        <v>227</v>
      </c>
      <c r="Z37" s="14" t="s">
        <v>227</v>
      </c>
      <c r="AA37" s="14" t="s">
        <v>100</v>
      </c>
      <c r="AB37" s="14" t="n">
        <v>0</v>
      </c>
      <c r="AC37" s="14" t="n">
        <v>1.06</v>
      </c>
      <c r="AD37" s="14" t="n">
        <v>1.06</v>
      </c>
      <c r="AE37" s="14" t="n">
        <v>3.56</v>
      </c>
      <c r="AF37" s="14" t="n">
        <v>15</v>
      </c>
      <c r="AG37" s="14" t="n">
        <v>21.5</v>
      </c>
      <c r="AH37" s="14" t="n">
        <v>64.5</v>
      </c>
      <c r="AI37" s="14" t="n">
        <v>15.68</v>
      </c>
      <c r="AJ37" s="14" t="n">
        <v>16</v>
      </c>
      <c r="AK37" s="14" t="n">
        <v>5</v>
      </c>
      <c r="AL37" s="14" t="n">
        <v>90</v>
      </c>
      <c r="AM37" s="14" t="n">
        <v>21.5</v>
      </c>
      <c r="AN37" s="14" t="n">
        <v>64.5</v>
      </c>
      <c r="AO37" s="14" t="n">
        <v>15.68</v>
      </c>
      <c r="AP37" s="16"/>
      <c r="AQ37" s="16"/>
      <c r="AR37" s="0" t="str">
        <f aca="false">IF(IF(AQ37&lt;&gt;"",IF(AP37&lt;&gt;"",CEILING(((AP37-AQ37)/AP37)*100,1),IF(AND(K37&lt;&gt;"",K37&gt;0),CEILING((((K37-AQ37)/K37)*100),1),"")),"")&gt;=0,IF(AQ37&lt;&gt;"",IF(AP37&lt;&gt;"",CEILING(((AP37-AQ37)/AP37)*100,1),IF(AND(K37&lt;&gt;"",K37&gt;0),CEILING((((K37-AQ37)/K37)*100),1),"")),""), "Ошибка: цена до скидки должна быть больше текущей.")</f>
        <v/>
      </c>
      <c r="AS37" s="16"/>
      <c r="AT37" s="16"/>
      <c r="AU37" s="16"/>
      <c r="AV37" s="16"/>
    </row>
    <row r="38" customFormat="false" ht="50" hidden="false" customHeight="true" outlineLevel="0" collapsed="false">
      <c r="A38" s="14" t="s">
        <v>228</v>
      </c>
      <c r="B38" s="14" t="n">
        <v>1506319072</v>
      </c>
      <c r="C38" s="14" t="s">
        <v>229</v>
      </c>
      <c r="D38" s="14" t="s">
        <v>94</v>
      </c>
      <c r="E38" s="14" t="s">
        <v>95</v>
      </c>
      <c r="F38" s="14" t="n">
        <v>10</v>
      </c>
      <c r="G38" s="14" t="n">
        <v>0</v>
      </c>
      <c r="H38" s="14" t="n">
        <v>0.0378</v>
      </c>
      <c r="I38" s="14" t="n">
        <v>0.1</v>
      </c>
      <c r="J38" s="14" t="s">
        <v>230</v>
      </c>
      <c r="K38" s="14" t="n">
        <v>428</v>
      </c>
      <c r="L38" s="14" t="n">
        <v>285</v>
      </c>
      <c r="M38" s="14" t="n">
        <v>34</v>
      </c>
      <c r="N38" s="14" t="n">
        <v>143</v>
      </c>
      <c r="O38" s="14" t="n">
        <v>285</v>
      </c>
      <c r="P38" s="14" t="n">
        <v>34</v>
      </c>
      <c r="Q38" s="14" t="n">
        <v>143</v>
      </c>
      <c r="R38" s="14" t="s">
        <v>97</v>
      </c>
      <c r="S38" s="14"/>
      <c r="T38" s="14"/>
      <c r="U38" s="14" t="s">
        <v>98</v>
      </c>
      <c r="V38" s="14" t="n">
        <v>0</v>
      </c>
      <c r="W38" s="14" t="n">
        <v>261</v>
      </c>
      <c r="X38" s="14" t="n">
        <v>261</v>
      </c>
      <c r="Y38" s="14" t="s">
        <v>231</v>
      </c>
      <c r="Z38" s="14" t="s">
        <v>231</v>
      </c>
      <c r="AA38" s="14" t="s">
        <v>100</v>
      </c>
      <c r="AB38" s="14" t="n">
        <v>0</v>
      </c>
      <c r="AC38" s="14" t="n">
        <v>1.06</v>
      </c>
      <c r="AD38" s="14" t="n">
        <v>1.06</v>
      </c>
      <c r="AE38" s="14" t="n">
        <v>3.56</v>
      </c>
      <c r="AF38" s="14" t="n">
        <v>15</v>
      </c>
      <c r="AG38" s="14" t="n">
        <v>21.5</v>
      </c>
      <c r="AH38" s="14" t="n">
        <v>64.5</v>
      </c>
      <c r="AI38" s="14" t="n">
        <v>15.68</v>
      </c>
      <c r="AJ38" s="14" t="n">
        <v>16</v>
      </c>
      <c r="AK38" s="14" t="n">
        <v>5</v>
      </c>
      <c r="AL38" s="14" t="n">
        <v>90</v>
      </c>
      <c r="AM38" s="14" t="n">
        <v>21.5</v>
      </c>
      <c r="AN38" s="14" t="n">
        <v>64.5</v>
      </c>
      <c r="AO38" s="14" t="n">
        <v>15.68</v>
      </c>
      <c r="AP38" s="16"/>
      <c r="AQ38" s="16"/>
      <c r="AR38" s="0" t="str">
        <f aca="false">IF(IF(AQ38&lt;&gt;"",IF(AP38&lt;&gt;"",CEILING(((AP38-AQ38)/AP38)*100,1),IF(AND(K38&lt;&gt;"",K38&gt;0),CEILING((((K38-AQ38)/K38)*100),1),"")),"")&gt;=0,IF(AQ38&lt;&gt;"",IF(AP38&lt;&gt;"",CEILING(((AP38-AQ38)/AP38)*100,1),IF(AND(K38&lt;&gt;"",K38&gt;0),CEILING((((K38-AQ38)/K38)*100),1),"")),""), "Ошибка: цена до скидки должна быть больше текущей.")</f>
        <v/>
      </c>
      <c r="AS38" s="16"/>
      <c r="AT38" s="16"/>
      <c r="AU38" s="16"/>
      <c r="AV38" s="16"/>
    </row>
    <row r="39" customFormat="false" ht="50" hidden="false" customHeight="true" outlineLevel="0" collapsed="false">
      <c r="A39" s="14" t="s">
        <v>232</v>
      </c>
      <c r="B39" s="14" t="n">
        <v>1506319397</v>
      </c>
      <c r="C39" s="14" t="s">
        <v>233</v>
      </c>
      <c r="D39" s="14" t="s">
        <v>131</v>
      </c>
      <c r="E39" s="14" t="s">
        <v>95</v>
      </c>
      <c r="F39" s="14" t="n">
        <v>0</v>
      </c>
      <c r="G39" s="14" t="n">
        <v>0</v>
      </c>
      <c r="H39" s="14" t="n">
        <v>0.0378</v>
      </c>
      <c r="I39" s="14" t="n">
        <v>0.1</v>
      </c>
      <c r="J39" s="14" t="s">
        <v>234</v>
      </c>
      <c r="K39" s="14" t="n">
        <v>428</v>
      </c>
      <c r="L39" s="14" t="n">
        <v>285</v>
      </c>
      <c r="M39" s="14" t="n">
        <v>34</v>
      </c>
      <c r="N39" s="14" t="n">
        <v>143</v>
      </c>
      <c r="O39" s="14" t="n">
        <v>285</v>
      </c>
      <c r="P39" s="14" t="n">
        <v>34</v>
      </c>
      <c r="Q39" s="14" t="n">
        <v>143</v>
      </c>
      <c r="R39" s="14" t="s">
        <v>97</v>
      </c>
      <c r="S39" s="14"/>
      <c r="T39" s="14"/>
      <c r="U39" s="14" t="s">
        <v>98</v>
      </c>
      <c r="V39" s="14" t="n">
        <v>0</v>
      </c>
      <c r="W39" s="14" t="n">
        <v>0</v>
      </c>
      <c r="X39" s="14" t="n">
        <v>0</v>
      </c>
      <c r="Y39" s="14"/>
      <c r="Z39" s="14"/>
      <c r="AA39" s="14"/>
      <c r="AB39" s="14" t="n">
        <v>0</v>
      </c>
      <c r="AC39" s="14" t="n">
        <v>0</v>
      </c>
      <c r="AD39" s="14" t="n">
        <v>0</v>
      </c>
      <c r="AE39" s="14" t="n">
        <v>3.56</v>
      </c>
      <c r="AF39" s="14" t="n">
        <v>15</v>
      </c>
      <c r="AG39" s="14" t="n">
        <v>21.5</v>
      </c>
      <c r="AH39" s="14" t="n">
        <v>64.5</v>
      </c>
      <c r="AI39" s="14" t="n">
        <v>15.68</v>
      </c>
      <c r="AJ39" s="14" t="n">
        <v>16</v>
      </c>
      <c r="AK39" s="14" t="n">
        <v>5</v>
      </c>
      <c r="AL39" s="14" t="n">
        <v>90</v>
      </c>
      <c r="AM39" s="14" t="n">
        <v>21.5</v>
      </c>
      <c r="AN39" s="14" t="n">
        <v>64.5</v>
      </c>
      <c r="AO39" s="14" t="n">
        <v>15.68</v>
      </c>
      <c r="AP39" s="16"/>
      <c r="AQ39" s="16"/>
      <c r="AR39" s="0" t="str">
        <f aca="false">IF(IF(AQ39&lt;&gt;"",IF(AP39&lt;&gt;"",CEILING(((AP39-AQ39)/AP39)*100,1),IF(AND(K39&lt;&gt;"",K39&gt;0),CEILING((((K39-AQ39)/K39)*100),1),"")),"")&gt;=0,IF(AQ39&lt;&gt;"",IF(AP39&lt;&gt;"",CEILING(((AP39-AQ39)/AP39)*100,1),IF(AND(K39&lt;&gt;"",K39&gt;0),CEILING((((K39-AQ39)/K39)*100),1),"")),""), "Ошибка: цена до скидки должна быть больше текущей.")</f>
        <v/>
      </c>
      <c r="AS39" s="16"/>
      <c r="AT39" s="16"/>
      <c r="AU39" s="16"/>
      <c r="AV39" s="16"/>
    </row>
    <row r="40" customFormat="false" ht="50" hidden="false" customHeight="true" outlineLevel="0" collapsed="false">
      <c r="A40" s="14" t="s">
        <v>235</v>
      </c>
      <c r="B40" s="14" t="n">
        <v>1506318053</v>
      </c>
      <c r="C40" s="14" t="s">
        <v>236</v>
      </c>
      <c r="D40" s="14" t="s">
        <v>94</v>
      </c>
      <c r="E40" s="14" t="s">
        <v>95</v>
      </c>
      <c r="F40" s="14" t="n">
        <v>3</v>
      </c>
      <c r="G40" s="14" t="n">
        <v>0</v>
      </c>
      <c r="H40" s="14" t="n">
        <v>0.0378</v>
      </c>
      <c r="I40" s="14" t="n">
        <v>0.1</v>
      </c>
      <c r="J40" s="14" t="s">
        <v>237</v>
      </c>
      <c r="K40" s="14" t="n">
        <v>428</v>
      </c>
      <c r="L40" s="14" t="n">
        <v>285</v>
      </c>
      <c r="M40" s="14" t="n">
        <v>34</v>
      </c>
      <c r="N40" s="14" t="n">
        <v>143</v>
      </c>
      <c r="O40" s="14" t="n">
        <v>285</v>
      </c>
      <c r="P40" s="14" t="n">
        <v>34</v>
      </c>
      <c r="Q40" s="14" t="n">
        <v>143</v>
      </c>
      <c r="R40" s="14" t="s">
        <v>97</v>
      </c>
      <c r="S40" s="14"/>
      <c r="T40" s="14"/>
      <c r="U40" s="14" t="s">
        <v>98</v>
      </c>
      <c r="V40" s="14" t="n">
        <v>0</v>
      </c>
      <c r="W40" s="14" t="n">
        <v>205</v>
      </c>
      <c r="X40" s="14" t="n">
        <v>205</v>
      </c>
      <c r="Y40" s="14" t="s">
        <v>238</v>
      </c>
      <c r="Z40" s="14" t="s">
        <v>238</v>
      </c>
      <c r="AA40" s="14" t="s">
        <v>100</v>
      </c>
      <c r="AB40" s="14" t="n">
        <v>0</v>
      </c>
      <c r="AC40" s="14" t="n">
        <v>1.27</v>
      </c>
      <c r="AD40" s="14" t="n">
        <v>1.27</v>
      </c>
      <c r="AE40" s="14" t="n">
        <v>3.56</v>
      </c>
      <c r="AF40" s="14" t="n">
        <v>15</v>
      </c>
      <c r="AG40" s="14" t="n">
        <v>21.5</v>
      </c>
      <c r="AH40" s="14" t="n">
        <v>64.5</v>
      </c>
      <c r="AI40" s="14" t="n">
        <v>15.68</v>
      </c>
      <c r="AJ40" s="14" t="n">
        <v>16</v>
      </c>
      <c r="AK40" s="14" t="n">
        <v>5</v>
      </c>
      <c r="AL40" s="14" t="n">
        <v>90</v>
      </c>
      <c r="AM40" s="14" t="n">
        <v>21.5</v>
      </c>
      <c r="AN40" s="14" t="n">
        <v>64.5</v>
      </c>
      <c r="AO40" s="14" t="n">
        <v>15.68</v>
      </c>
      <c r="AP40" s="16"/>
      <c r="AQ40" s="16"/>
      <c r="AR40" s="0" t="str">
        <f aca="false">IF(IF(AQ40&lt;&gt;"",IF(AP40&lt;&gt;"",CEILING(((AP40-AQ40)/AP40)*100,1),IF(AND(K40&lt;&gt;"",K40&gt;0),CEILING((((K40-AQ40)/K40)*100),1),"")),"")&gt;=0,IF(AQ40&lt;&gt;"",IF(AP40&lt;&gt;"",CEILING(((AP40-AQ40)/AP40)*100,1),IF(AND(K40&lt;&gt;"",K40&gt;0),CEILING((((K40-AQ40)/K40)*100),1),"")),""), "Ошибка: цена до скидки должна быть больше текущей.")</f>
        <v/>
      </c>
      <c r="AS40" s="16"/>
      <c r="AT40" s="16"/>
      <c r="AU40" s="16"/>
      <c r="AV40" s="16"/>
    </row>
    <row r="41" customFormat="false" ht="50" hidden="false" customHeight="true" outlineLevel="0" collapsed="false">
      <c r="A41" s="14" t="s">
        <v>239</v>
      </c>
      <c r="B41" s="14" t="n">
        <v>1506319590</v>
      </c>
      <c r="C41" s="14" t="s">
        <v>240</v>
      </c>
      <c r="D41" s="14" t="s">
        <v>94</v>
      </c>
      <c r="E41" s="14" t="s">
        <v>95</v>
      </c>
      <c r="F41" s="14" t="n">
        <v>8</v>
      </c>
      <c r="G41" s="14" t="n">
        <v>0</v>
      </c>
      <c r="H41" s="14" t="n">
        <v>0.0378</v>
      </c>
      <c r="I41" s="14" t="n">
        <v>0.1</v>
      </c>
      <c r="J41" s="14" t="s">
        <v>241</v>
      </c>
      <c r="K41" s="14" t="n">
        <v>428</v>
      </c>
      <c r="L41" s="14" t="n">
        <v>285</v>
      </c>
      <c r="M41" s="14" t="n">
        <v>34</v>
      </c>
      <c r="N41" s="14" t="n">
        <v>143</v>
      </c>
      <c r="O41" s="14" t="n">
        <v>285</v>
      </c>
      <c r="P41" s="14" t="n">
        <v>34</v>
      </c>
      <c r="Q41" s="14" t="n">
        <v>143</v>
      </c>
      <c r="R41" s="14" t="s">
        <v>97</v>
      </c>
      <c r="S41" s="14"/>
      <c r="T41" s="14"/>
      <c r="U41" s="14" t="s">
        <v>98</v>
      </c>
      <c r="V41" s="14" t="n">
        <v>0</v>
      </c>
      <c r="W41" s="14" t="n">
        <v>261</v>
      </c>
      <c r="X41" s="14" t="n">
        <v>261</v>
      </c>
      <c r="Y41" s="14" t="s">
        <v>242</v>
      </c>
      <c r="Z41" s="14" t="s">
        <v>242</v>
      </c>
      <c r="AA41" s="14" t="s">
        <v>100</v>
      </c>
      <c r="AB41" s="14" t="n">
        <v>0</v>
      </c>
      <c r="AC41" s="14" t="n">
        <v>1.06</v>
      </c>
      <c r="AD41" s="14" t="n">
        <v>1.06</v>
      </c>
      <c r="AE41" s="14" t="n">
        <v>3.56</v>
      </c>
      <c r="AF41" s="14" t="n">
        <v>15</v>
      </c>
      <c r="AG41" s="14" t="n">
        <v>21.5</v>
      </c>
      <c r="AH41" s="14" t="n">
        <v>64.5</v>
      </c>
      <c r="AI41" s="14" t="n">
        <v>15.68</v>
      </c>
      <c r="AJ41" s="14" t="n">
        <v>16</v>
      </c>
      <c r="AK41" s="14" t="n">
        <v>5</v>
      </c>
      <c r="AL41" s="14" t="n">
        <v>90</v>
      </c>
      <c r="AM41" s="14" t="n">
        <v>21.5</v>
      </c>
      <c r="AN41" s="14" t="n">
        <v>64.5</v>
      </c>
      <c r="AO41" s="14" t="n">
        <v>15.68</v>
      </c>
      <c r="AP41" s="16"/>
      <c r="AQ41" s="16"/>
      <c r="AR41" s="0" t="str">
        <f aca="false">IF(IF(AQ41&lt;&gt;"",IF(AP41&lt;&gt;"",CEILING(((AP41-AQ41)/AP41)*100,1),IF(AND(K41&lt;&gt;"",K41&gt;0),CEILING((((K41-AQ41)/K41)*100),1),"")),"")&gt;=0,IF(AQ41&lt;&gt;"",IF(AP41&lt;&gt;"",CEILING(((AP41-AQ41)/AP41)*100,1),IF(AND(K41&lt;&gt;"",K41&gt;0),CEILING((((K41-AQ41)/K41)*100),1),"")),""), "Ошибка: цена до скидки должна быть больше текущей.")</f>
        <v/>
      </c>
      <c r="AS41" s="16"/>
      <c r="AT41" s="16"/>
      <c r="AU41" s="16"/>
      <c r="AV41" s="16"/>
    </row>
    <row r="42" customFormat="false" ht="50" hidden="false" customHeight="true" outlineLevel="0" collapsed="false">
      <c r="A42" s="14" t="s">
        <v>243</v>
      </c>
      <c r="B42" s="14" t="n">
        <v>1506319495</v>
      </c>
      <c r="C42" s="14" t="s">
        <v>244</v>
      </c>
      <c r="D42" s="14" t="s">
        <v>94</v>
      </c>
      <c r="E42" s="14" t="s">
        <v>95</v>
      </c>
      <c r="F42" s="14" t="n">
        <v>3</v>
      </c>
      <c r="G42" s="14" t="n">
        <v>0</v>
      </c>
      <c r="H42" s="14" t="n">
        <v>0.0378</v>
      </c>
      <c r="I42" s="14" t="n">
        <v>0.1</v>
      </c>
      <c r="J42" s="14" t="s">
        <v>245</v>
      </c>
      <c r="K42" s="14" t="n">
        <v>428</v>
      </c>
      <c r="L42" s="14" t="n">
        <v>285</v>
      </c>
      <c r="M42" s="14" t="n">
        <v>34</v>
      </c>
      <c r="N42" s="14" t="n">
        <v>143</v>
      </c>
      <c r="O42" s="14" t="n">
        <v>285</v>
      </c>
      <c r="P42" s="14" t="n">
        <v>34</v>
      </c>
      <c r="Q42" s="14" t="n">
        <v>143</v>
      </c>
      <c r="R42" s="14" t="s">
        <v>97</v>
      </c>
      <c r="S42" s="14"/>
      <c r="T42" s="14"/>
      <c r="U42" s="14" t="s">
        <v>98</v>
      </c>
      <c r="V42" s="14" t="n">
        <v>0</v>
      </c>
      <c r="W42" s="14" t="n">
        <v>260</v>
      </c>
      <c r="X42" s="14" t="n">
        <v>260</v>
      </c>
      <c r="Y42" s="14" t="s">
        <v>246</v>
      </c>
      <c r="Z42" s="14" t="s">
        <v>246</v>
      </c>
      <c r="AA42" s="14" t="s">
        <v>100</v>
      </c>
      <c r="AB42" s="14" t="n">
        <v>0</v>
      </c>
      <c r="AC42" s="14" t="n">
        <v>1.07</v>
      </c>
      <c r="AD42" s="14" t="n">
        <v>1.07</v>
      </c>
      <c r="AE42" s="14" t="n">
        <v>3.56</v>
      </c>
      <c r="AF42" s="14" t="n">
        <v>15</v>
      </c>
      <c r="AG42" s="14" t="n">
        <v>21.5</v>
      </c>
      <c r="AH42" s="14" t="n">
        <v>64.5</v>
      </c>
      <c r="AI42" s="14" t="n">
        <v>15.68</v>
      </c>
      <c r="AJ42" s="14" t="n">
        <v>16</v>
      </c>
      <c r="AK42" s="14" t="n">
        <v>5</v>
      </c>
      <c r="AL42" s="14" t="n">
        <v>90</v>
      </c>
      <c r="AM42" s="14" t="n">
        <v>21.5</v>
      </c>
      <c r="AN42" s="14" t="n">
        <v>64.5</v>
      </c>
      <c r="AO42" s="14" t="n">
        <v>15.68</v>
      </c>
      <c r="AP42" s="16"/>
      <c r="AQ42" s="16"/>
      <c r="AR42" s="0" t="str">
        <f aca="false">IF(IF(AQ42&lt;&gt;"",IF(AP42&lt;&gt;"",CEILING(((AP42-AQ42)/AP42)*100,1),IF(AND(K42&lt;&gt;"",K42&gt;0),CEILING((((K42-AQ42)/K42)*100),1),"")),"")&gt;=0,IF(AQ42&lt;&gt;"",IF(AP42&lt;&gt;"",CEILING(((AP42-AQ42)/AP42)*100,1),IF(AND(K42&lt;&gt;"",K42&gt;0),CEILING((((K42-AQ42)/K42)*100),1),"")),""), "Ошибка: цена до скидки должна быть больше текущей.")</f>
        <v/>
      </c>
      <c r="AS42" s="16"/>
      <c r="AT42" s="16"/>
      <c r="AU42" s="16"/>
      <c r="AV42" s="16"/>
    </row>
    <row r="43" customFormat="false" ht="50" hidden="false" customHeight="true" outlineLevel="0" collapsed="false">
      <c r="A43" s="14" t="s">
        <v>247</v>
      </c>
      <c r="B43" s="14" t="n">
        <v>1506319427</v>
      </c>
      <c r="C43" s="14" t="s">
        <v>248</v>
      </c>
      <c r="D43" s="14" t="s">
        <v>94</v>
      </c>
      <c r="E43" s="14" t="s">
        <v>95</v>
      </c>
      <c r="F43" s="14" t="n">
        <v>6</v>
      </c>
      <c r="G43" s="14" t="n">
        <v>0</v>
      </c>
      <c r="H43" s="14" t="n">
        <v>0.0378</v>
      </c>
      <c r="I43" s="14" t="n">
        <v>0.1</v>
      </c>
      <c r="J43" s="14" t="s">
        <v>249</v>
      </c>
      <c r="K43" s="14" t="n">
        <v>428</v>
      </c>
      <c r="L43" s="14" t="n">
        <v>285</v>
      </c>
      <c r="M43" s="14" t="n">
        <v>34</v>
      </c>
      <c r="N43" s="14" t="n">
        <v>143</v>
      </c>
      <c r="O43" s="14" t="n">
        <v>285</v>
      </c>
      <c r="P43" s="14" t="n">
        <v>34</v>
      </c>
      <c r="Q43" s="14" t="n">
        <v>143</v>
      </c>
      <c r="R43" s="14" t="s">
        <v>97</v>
      </c>
      <c r="S43" s="14"/>
      <c r="T43" s="14"/>
      <c r="U43" s="14" t="s">
        <v>98</v>
      </c>
      <c r="V43" s="14" t="n">
        <v>0</v>
      </c>
      <c r="W43" s="14" t="n">
        <v>260</v>
      </c>
      <c r="X43" s="14" t="n">
        <v>260</v>
      </c>
      <c r="Y43" s="14" t="s">
        <v>250</v>
      </c>
      <c r="Z43" s="14" t="s">
        <v>250</v>
      </c>
      <c r="AA43" s="14" t="s">
        <v>100</v>
      </c>
      <c r="AB43" s="14" t="n">
        <v>0</v>
      </c>
      <c r="AC43" s="14" t="n">
        <v>1.07</v>
      </c>
      <c r="AD43" s="14" t="n">
        <v>1.07</v>
      </c>
      <c r="AE43" s="14" t="n">
        <v>3.56</v>
      </c>
      <c r="AF43" s="14" t="n">
        <v>15</v>
      </c>
      <c r="AG43" s="14" t="n">
        <v>21.5</v>
      </c>
      <c r="AH43" s="14" t="n">
        <v>64.5</v>
      </c>
      <c r="AI43" s="14" t="n">
        <v>15.68</v>
      </c>
      <c r="AJ43" s="14" t="n">
        <v>16</v>
      </c>
      <c r="AK43" s="14" t="n">
        <v>5</v>
      </c>
      <c r="AL43" s="14" t="n">
        <v>90</v>
      </c>
      <c r="AM43" s="14" t="n">
        <v>21.5</v>
      </c>
      <c r="AN43" s="14" t="n">
        <v>64.5</v>
      </c>
      <c r="AO43" s="14" t="n">
        <v>15.68</v>
      </c>
      <c r="AP43" s="16"/>
      <c r="AQ43" s="16"/>
      <c r="AR43" s="0" t="str">
        <f aca="false">IF(IF(AQ43&lt;&gt;"",IF(AP43&lt;&gt;"",CEILING(((AP43-AQ43)/AP43)*100,1),IF(AND(K43&lt;&gt;"",K43&gt;0),CEILING((((K43-AQ43)/K43)*100),1),"")),"")&gt;=0,IF(AQ43&lt;&gt;"",IF(AP43&lt;&gt;"",CEILING(((AP43-AQ43)/AP43)*100,1),IF(AND(K43&lt;&gt;"",K43&gt;0),CEILING((((K43-AQ43)/K43)*100),1),"")),""), "Ошибка: цена до скидки должна быть больше текущей.")</f>
        <v/>
      </c>
      <c r="AS43" s="16"/>
      <c r="AT43" s="16"/>
      <c r="AU43" s="16"/>
      <c r="AV43" s="16"/>
    </row>
    <row r="44" customFormat="false" ht="50" hidden="false" customHeight="true" outlineLevel="0" collapsed="false">
      <c r="A44" s="14" t="s">
        <v>251</v>
      </c>
      <c r="B44" s="14" t="n">
        <v>1506319334</v>
      </c>
      <c r="C44" s="14" t="s">
        <v>252</v>
      </c>
      <c r="D44" s="14" t="s">
        <v>131</v>
      </c>
      <c r="E44" s="14" t="s">
        <v>95</v>
      </c>
      <c r="F44" s="14" t="n">
        <v>0</v>
      </c>
      <c r="G44" s="14" t="n">
        <v>0</v>
      </c>
      <c r="H44" s="14" t="n">
        <v>0.0378</v>
      </c>
      <c r="I44" s="14" t="n">
        <v>0.1</v>
      </c>
      <c r="J44" s="14" t="s">
        <v>253</v>
      </c>
      <c r="K44" s="14" t="n">
        <v>428</v>
      </c>
      <c r="L44" s="14" t="n">
        <v>285</v>
      </c>
      <c r="M44" s="14" t="n">
        <v>34</v>
      </c>
      <c r="N44" s="14" t="n">
        <v>143</v>
      </c>
      <c r="O44" s="14" t="n">
        <v>285</v>
      </c>
      <c r="P44" s="14" t="n">
        <v>34</v>
      </c>
      <c r="Q44" s="14" t="n">
        <v>143</v>
      </c>
      <c r="R44" s="14" t="s">
        <v>97</v>
      </c>
      <c r="S44" s="14"/>
      <c r="T44" s="14"/>
      <c r="U44" s="14" t="s">
        <v>98</v>
      </c>
      <c r="V44" s="14" t="n">
        <v>0</v>
      </c>
      <c r="W44" s="14" t="n">
        <v>0</v>
      </c>
      <c r="X44" s="14" t="n">
        <v>0</v>
      </c>
      <c r="Y44" s="14"/>
      <c r="Z44" s="14"/>
      <c r="AA44" s="14"/>
      <c r="AB44" s="14" t="n">
        <v>0</v>
      </c>
      <c r="AC44" s="14" t="n">
        <v>0</v>
      </c>
      <c r="AD44" s="14" t="n">
        <v>0</v>
      </c>
      <c r="AE44" s="14" t="n">
        <v>3.56</v>
      </c>
      <c r="AF44" s="14" t="n">
        <v>15</v>
      </c>
      <c r="AG44" s="14" t="n">
        <v>21.5</v>
      </c>
      <c r="AH44" s="14" t="n">
        <v>64.5</v>
      </c>
      <c r="AI44" s="14" t="n">
        <v>15.68</v>
      </c>
      <c r="AJ44" s="14" t="n">
        <v>16</v>
      </c>
      <c r="AK44" s="14" t="n">
        <v>5</v>
      </c>
      <c r="AL44" s="14" t="n">
        <v>90</v>
      </c>
      <c r="AM44" s="14" t="n">
        <v>21.5</v>
      </c>
      <c r="AN44" s="14" t="n">
        <v>64.5</v>
      </c>
      <c r="AO44" s="14" t="n">
        <v>15.68</v>
      </c>
      <c r="AP44" s="16"/>
      <c r="AQ44" s="16"/>
      <c r="AR44" s="0" t="str">
        <f aca="false">IF(IF(AQ44&lt;&gt;"",IF(AP44&lt;&gt;"",CEILING(((AP44-AQ44)/AP44)*100,1),IF(AND(K44&lt;&gt;"",K44&gt;0),CEILING((((K44-AQ44)/K44)*100),1),"")),"")&gt;=0,IF(AQ44&lt;&gt;"",IF(AP44&lt;&gt;"",CEILING(((AP44-AQ44)/AP44)*100,1),IF(AND(K44&lt;&gt;"",K44&gt;0),CEILING((((K44-AQ44)/K44)*100),1),"")),""), "Ошибка: цена до скидки должна быть больше текущей.")</f>
        <v/>
      </c>
      <c r="AS44" s="16"/>
      <c r="AT44" s="16"/>
      <c r="AU44" s="16"/>
      <c r="AV44" s="16"/>
    </row>
    <row r="45" customFormat="false" ht="50" hidden="false" customHeight="true" outlineLevel="0" collapsed="false">
      <c r="A45" s="14" t="s">
        <v>254</v>
      </c>
      <c r="B45" s="14" t="n">
        <v>1506320005</v>
      </c>
      <c r="C45" s="14" t="s">
        <v>255</v>
      </c>
      <c r="D45" s="14" t="s">
        <v>94</v>
      </c>
      <c r="E45" s="14" t="s">
        <v>95</v>
      </c>
      <c r="F45" s="14" t="n">
        <v>2</v>
      </c>
      <c r="G45" s="14" t="n">
        <v>0</v>
      </c>
      <c r="H45" s="14" t="n">
        <v>0.068461</v>
      </c>
      <c r="I45" s="14" t="n">
        <v>0.1</v>
      </c>
      <c r="J45" s="14" t="s">
        <v>256</v>
      </c>
      <c r="K45" s="14" t="n">
        <v>524</v>
      </c>
      <c r="L45" s="14" t="n">
        <v>319</v>
      </c>
      <c r="M45" s="14" t="n">
        <v>34</v>
      </c>
      <c r="N45" s="14" t="n">
        <v>175</v>
      </c>
      <c r="O45" s="14" t="n">
        <v>319</v>
      </c>
      <c r="P45" s="14" t="n">
        <v>34</v>
      </c>
      <c r="Q45" s="14" t="n">
        <v>175</v>
      </c>
      <c r="R45" s="14" t="s">
        <v>97</v>
      </c>
      <c r="S45" s="14"/>
      <c r="T45" s="14"/>
      <c r="U45" s="14" t="s">
        <v>98</v>
      </c>
      <c r="V45" s="14" t="n">
        <v>0</v>
      </c>
      <c r="W45" s="14" t="n">
        <v>268</v>
      </c>
      <c r="X45" s="14" t="n">
        <v>268</v>
      </c>
      <c r="Y45" s="14" t="s">
        <v>257</v>
      </c>
      <c r="Z45" s="14" t="s">
        <v>257</v>
      </c>
      <c r="AA45" s="14" t="s">
        <v>100</v>
      </c>
      <c r="AB45" s="14" t="n">
        <v>0</v>
      </c>
      <c r="AC45" s="14" t="n">
        <v>1.22</v>
      </c>
      <c r="AD45" s="14" t="n">
        <v>1.22</v>
      </c>
      <c r="AE45" s="14" t="n">
        <v>4.36</v>
      </c>
      <c r="AF45" s="14" t="n">
        <v>15</v>
      </c>
      <c r="AG45" s="14" t="n">
        <v>21.5</v>
      </c>
      <c r="AH45" s="14" t="n">
        <v>64.5</v>
      </c>
      <c r="AI45" s="14" t="n">
        <v>19.2</v>
      </c>
      <c r="AJ45" s="14" t="n">
        <v>16</v>
      </c>
      <c r="AK45" s="14" t="n">
        <v>5</v>
      </c>
      <c r="AL45" s="14" t="n">
        <v>90</v>
      </c>
      <c r="AM45" s="14" t="n">
        <v>21.5</v>
      </c>
      <c r="AN45" s="14" t="n">
        <v>64.5</v>
      </c>
      <c r="AO45" s="14" t="n">
        <v>19.2</v>
      </c>
      <c r="AP45" s="16"/>
      <c r="AQ45" s="16"/>
      <c r="AR45" s="0" t="str">
        <f aca="false">IF(IF(AQ45&lt;&gt;"",IF(AP45&lt;&gt;"",CEILING(((AP45-AQ45)/AP45)*100,1),IF(AND(K45&lt;&gt;"",K45&gt;0),CEILING((((K45-AQ45)/K45)*100),1),"")),"")&gt;=0,IF(AQ45&lt;&gt;"",IF(AP45&lt;&gt;"",CEILING(((AP45-AQ45)/AP45)*100,1),IF(AND(K45&lt;&gt;"",K45&gt;0),CEILING((((K45-AQ45)/K45)*100),1),"")),""), "Ошибка: цена до скидки должна быть больше текущей.")</f>
        <v/>
      </c>
      <c r="AS45" s="16"/>
      <c r="AT45" s="16"/>
      <c r="AU45" s="16"/>
      <c r="AV45" s="16"/>
    </row>
    <row r="46" customFormat="false" ht="50" hidden="false" customHeight="true" outlineLevel="0" collapsed="false">
      <c r="A46" s="14" t="s">
        <v>258</v>
      </c>
      <c r="B46" s="14" t="n">
        <v>1506319456</v>
      </c>
      <c r="C46" s="14" t="s">
        <v>259</v>
      </c>
      <c r="D46" s="14" t="s">
        <v>94</v>
      </c>
      <c r="E46" s="14" t="s">
        <v>95</v>
      </c>
      <c r="F46" s="14" t="n">
        <v>7</v>
      </c>
      <c r="G46" s="14" t="n">
        <v>0</v>
      </c>
      <c r="H46" s="14" t="n">
        <v>0.0378</v>
      </c>
      <c r="I46" s="14" t="n">
        <v>0.1</v>
      </c>
      <c r="J46" s="14" t="s">
        <v>260</v>
      </c>
      <c r="K46" s="14" t="n">
        <v>428</v>
      </c>
      <c r="L46" s="14" t="n">
        <v>285</v>
      </c>
      <c r="M46" s="14" t="n">
        <v>34</v>
      </c>
      <c r="N46" s="14" t="n">
        <v>143</v>
      </c>
      <c r="O46" s="14" t="n">
        <v>285</v>
      </c>
      <c r="P46" s="14" t="n">
        <v>34</v>
      </c>
      <c r="Q46" s="14" t="n">
        <v>143</v>
      </c>
      <c r="R46" s="14" t="s">
        <v>97</v>
      </c>
      <c r="S46" s="14"/>
      <c r="T46" s="14"/>
      <c r="U46" s="14" t="s">
        <v>98</v>
      </c>
      <c r="V46" s="14" t="n">
        <v>0</v>
      </c>
      <c r="W46" s="14" t="n">
        <v>260</v>
      </c>
      <c r="X46" s="14" t="n">
        <v>260</v>
      </c>
      <c r="Y46" s="14" t="s">
        <v>261</v>
      </c>
      <c r="Z46" s="14" t="s">
        <v>261</v>
      </c>
      <c r="AA46" s="14" t="s">
        <v>100</v>
      </c>
      <c r="AB46" s="14" t="n">
        <v>0</v>
      </c>
      <c r="AC46" s="14" t="n">
        <v>1.07</v>
      </c>
      <c r="AD46" s="14" t="n">
        <v>1.07</v>
      </c>
      <c r="AE46" s="14" t="n">
        <v>3.56</v>
      </c>
      <c r="AF46" s="14" t="n">
        <v>15</v>
      </c>
      <c r="AG46" s="14" t="n">
        <v>21.5</v>
      </c>
      <c r="AH46" s="14" t="n">
        <v>64.5</v>
      </c>
      <c r="AI46" s="14" t="n">
        <v>15.68</v>
      </c>
      <c r="AJ46" s="14" t="n">
        <v>16</v>
      </c>
      <c r="AK46" s="14" t="n">
        <v>5</v>
      </c>
      <c r="AL46" s="14" t="n">
        <v>90</v>
      </c>
      <c r="AM46" s="14" t="n">
        <v>21.5</v>
      </c>
      <c r="AN46" s="14" t="n">
        <v>64.5</v>
      </c>
      <c r="AO46" s="14" t="n">
        <v>15.68</v>
      </c>
      <c r="AP46" s="16"/>
      <c r="AQ46" s="16"/>
      <c r="AR46" s="0" t="str">
        <f aca="false">IF(IF(AQ46&lt;&gt;"",IF(AP46&lt;&gt;"",CEILING(((AP46-AQ46)/AP46)*100,1),IF(AND(K46&lt;&gt;"",K46&gt;0),CEILING((((K46-AQ46)/K46)*100),1),"")),"")&gt;=0,IF(AQ46&lt;&gt;"",IF(AP46&lt;&gt;"",CEILING(((AP46-AQ46)/AP46)*100,1),IF(AND(K46&lt;&gt;"",K46&gt;0),CEILING((((K46-AQ46)/K46)*100),1),"")),""), "Ошибка: цена до скидки должна быть больше текущей.")</f>
        <v/>
      </c>
      <c r="AS46" s="16"/>
      <c r="AT46" s="16"/>
      <c r="AU46" s="16"/>
      <c r="AV46" s="16"/>
    </row>
    <row r="47" customFormat="false" ht="50" hidden="false" customHeight="true" outlineLevel="0" collapsed="false">
      <c r="A47" s="14" t="s">
        <v>262</v>
      </c>
      <c r="B47" s="14" t="n">
        <v>1506332421</v>
      </c>
      <c r="C47" s="14" t="s">
        <v>263</v>
      </c>
      <c r="D47" s="14" t="s">
        <v>94</v>
      </c>
      <c r="E47" s="14" t="s">
        <v>95</v>
      </c>
      <c r="F47" s="14" t="n">
        <v>6</v>
      </c>
      <c r="G47" s="14" t="n">
        <v>0</v>
      </c>
      <c r="H47" s="14" t="n">
        <v>0.068461</v>
      </c>
      <c r="I47" s="14" t="n">
        <v>0.1</v>
      </c>
      <c r="J47" s="14" t="s">
        <v>264</v>
      </c>
      <c r="K47" s="14" t="n">
        <v>524</v>
      </c>
      <c r="L47" s="14" t="n">
        <v>319</v>
      </c>
      <c r="M47" s="14" t="n">
        <v>34</v>
      </c>
      <c r="N47" s="14" t="n">
        <v>175</v>
      </c>
      <c r="O47" s="14" t="n">
        <v>319</v>
      </c>
      <c r="P47" s="14" t="n">
        <v>34</v>
      </c>
      <c r="Q47" s="14" t="n">
        <v>175</v>
      </c>
      <c r="R47" s="14" t="s">
        <v>97</v>
      </c>
      <c r="S47" s="14"/>
      <c r="T47" s="14"/>
      <c r="U47" s="14" t="s">
        <v>98</v>
      </c>
      <c r="V47" s="14" t="n">
        <v>0</v>
      </c>
      <c r="W47" s="14" t="n">
        <v>268</v>
      </c>
      <c r="X47" s="14" t="n">
        <v>268</v>
      </c>
      <c r="Y47" s="14" t="s">
        <v>265</v>
      </c>
      <c r="Z47" s="14" t="s">
        <v>265</v>
      </c>
      <c r="AA47" s="14" t="s">
        <v>100</v>
      </c>
      <c r="AB47" s="14" t="n">
        <v>0</v>
      </c>
      <c r="AC47" s="14" t="n">
        <v>1.22</v>
      </c>
      <c r="AD47" s="14" t="n">
        <v>1.22</v>
      </c>
      <c r="AE47" s="14" t="n">
        <v>4.36</v>
      </c>
      <c r="AF47" s="14" t="n">
        <v>15</v>
      </c>
      <c r="AG47" s="14" t="n">
        <v>21.5</v>
      </c>
      <c r="AH47" s="14" t="n">
        <v>64.5</v>
      </c>
      <c r="AI47" s="14" t="n">
        <v>19.2</v>
      </c>
      <c r="AJ47" s="14" t="n">
        <v>16</v>
      </c>
      <c r="AK47" s="14" t="n">
        <v>5</v>
      </c>
      <c r="AL47" s="14" t="n">
        <v>90</v>
      </c>
      <c r="AM47" s="14" t="n">
        <v>21.5</v>
      </c>
      <c r="AN47" s="14" t="n">
        <v>64.5</v>
      </c>
      <c r="AO47" s="14" t="n">
        <v>19.2</v>
      </c>
      <c r="AP47" s="16"/>
      <c r="AQ47" s="16"/>
      <c r="AR47" s="0" t="str">
        <f aca="false">IF(IF(AQ47&lt;&gt;"",IF(AP47&lt;&gt;"",CEILING(((AP47-AQ47)/AP47)*100,1),IF(AND(K47&lt;&gt;"",K47&gt;0),CEILING((((K47-AQ47)/K47)*100),1),"")),"")&gt;=0,IF(AQ47&lt;&gt;"",IF(AP47&lt;&gt;"",CEILING(((AP47-AQ47)/AP47)*100,1),IF(AND(K47&lt;&gt;"",K47&gt;0),CEILING((((K47-AQ47)/K47)*100),1),"")),""), "Ошибка: цена до скидки должна быть больше текущей.")</f>
        <v/>
      </c>
      <c r="AS47" s="16"/>
      <c r="AT47" s="16"/>
      <c r="AU47" s="16"/>
      <c r="AV47" s="16"/>
    </row>
    <row r="48" customFormat="false" ht="50" hidden="false" customHeight="true" outlineLevel="0" collapsed="false">
      <c r="A48" s="14" t="s">
        <v>266</v>
      </c>
      <c r="B48" s="14" t="n">
        <v>1506318852</v>
      </c>
      <c r="C48" s="14" t="s">
        <v>267</v>
      </c>
      <c r="D48" s="14" t="s">
        <v>94</v>
      </c>
      <c r="E48" s="14" t="s">
        <v>95</v>
      </c>
      <c r="F48" s="14" t="n">
        <v>34</v>
      </c>
      <c r="G48" s="14" t="n">
        <v>0</v>
      </c>
      <c r="H48" s="14" t="n">
        <v>0.0378</v>
      </c>
      <c r="I48" s="14" t="n">
        <v>0.1</v>
      </c>
      <c r="J48" s="14" t="s">
        <v>268</v>
      </c>
      <c r="K48" s="14" t="n">
        <v>428</v>
      </c>
      <c r="L48" s="14" t="n">
        <v>285</v>
      </c>
      <c r="M48" s="14" t="n">
        <v>34</v>
      </c>
      <c r="N48" s="14" t="n">
        <v>143</v>
      </c>
      <c r="O48" s="14" t="n">
        <v>285</v>
      </c>
      <c r="P48" s="14" t="n">
        <v>34</v>
      </c>
      <c r="Q48" s="14" t="n">
        <v>143</v>
      </c>
      <c r="R48" s="14" t="s">
        <v>97</v>
      </c>
      <c r="S48" s="14"/>
      <c r="T48" s="14"/>
      <c r="U48" s="14" t="s">
        <v>98</v>
      </c>
      <c r="V48" s="14" t="n">
        <v>0</v>
      </c>
      <c r="W48" s="14" t="n">
        <v>205</v>
      </c>
      <c r="X48" s="14" t="n">
        <v>205</v>
      </c>
      <c r="Y48" s="14" t="s">
        <v>269</v>
      </c>
      <c r="Z48" s="14" t="s">
        <v>269</v>
      </c>
      <c r="AA48" s="14" t="s">
        <v>100</v>
      </c>
      <c r="AB48" s="14" t="n">
        <v>0</v>
      </c>
      <c r="AC48" s="14" t="n">
        <v>1.27</v>
      </c>
      <c r="AD48" s="14" t="n">
        <v>1.27</v>
      </c>
      <c r="AE48" s="14" t="n">
        <v>3.56</v>
      </c>
      <c r="AF48" s="14" t="n">
        <v>15</v>
      </c>
      <c r="AG48" s="14" t="n">
        <v>21.5</v>
      </c>
      <c r="AH48" s="14" t="n">
        <v>64.5</v>
      </c>
      <c r="AI48" s="14" t="n">
        <v>15.68</v>
      </c>
      <c r="AJ48" s="14" t="n">
        <v>16</v>
      </c>
      <c r="AK48" s="14" t="n">
        <v>5</v>
      </c>
      <c r="AL48" s="14" t="n">
        <v>90</v>
      </c>
      <c r="AM48" s="14" t="n">
        <v>21.5</v>
      </c>
      <c r="AN48" s="14" t="n">
        <v>64.5</v>
      </c>
      <c r="AO48" s="14" t="n">
        <v>15.68</v>
      </c>
      <c r="AP48" s="16"/>
      <c r="AQ48" s="16"/>
      <c r="AR48" s="0" t="str">
        <f aca="false">IF(IF(AQ48&lt;&gt;"",IF(AP48&lt;&gt;"",CEILING(((AP48-AQ48)/AP48)*100,1),IF(AND(K48&lt;&gt;"",K48&gt;0),CEILING((((K48-AQ48)/K48)*100),1),"")),"")&gt;=0,IF(AQ48&lt;&gt;"",IF(AP48&lt;&gt;"",CEILING(((AP48-AQ48)/AP48)*100,1),IF(AND(K48&lt;&gt;"",K48&gt;0),CEILING((((K48-AQ48)/K48)*100),1),"")),""), "Ошибка: цена до скидки должна быть больше текущей.")</f>
        <v/>
      </c>
      <c r="AS48" s="16"/>
      <c r="AT48" s="16"/>
      <c r="AU48" s="16"/>
      <c r="AV48" s="16"/>
    </row>
    <row r="49" customFormat="false" ht="50" hidden="false" customHeight="true" outlineLevel="0" collapsed="false">
      <c r="A49" s="14" t="s">
        <v>270</v>
      </c>
      <c r="B49" s="14" t="n">
        <v>1506320308</v>
      </c>
      <c r="C49" s="14" t="s">
        <v>271</v>
      </c>
      <c r="D49" s="14" t="s">
        <v>94</v>
      </c>
      <c r="E49" s="14" t="s">
        <v>95</v>
      </c>
      <c r="F49" s="14" t="n">
        <v>4</v>
      </c>
      <c r="G49" s="14" t="n">
        <v>0</v>
      </c>
      <c r="H49" s="14" t="n">
        <v>0.068461</v>
      </c>
      <c r="I49" s="14" t="n">
        <v>0.1</v>
      </c>
      <c r="J49" s="14" t="s">
        <v>272</v>
      </c>
      <c r="K49" s="14" t="n">
        <v>524</v>
      </c>
      <c r="L49" s="14" t="n">
        <v>319</v>
      </c>
      <c r="M49" s="14" t="n">
        <v>34</v>
      </c>
      <c r="N49" s="14" t="n">
        <v>175</v>
      </c>
      <c r="O49" s="14" t="n">
        <v>319</v>
      </c>
      <c r="P49" s="14" t="n">
        <v>34</v>
      </c>
      <c r="Q49" s="14" t="n">
        <v>175</v>
      </c>
      <c r="R49" s="14" t="s">
        <v>97</v>
      </c>
      <c r="S49" s="14"/>
      <c r="T49" s="14"/>
      <c r="U49" s="14" t="s">
        <v>98</v>
      </c>
      <c r="V49" s="14" t="n">
        <v>0</v>
      </c>
      <c r="W49" s="14" t="n">
        <v>268</v>
      </c>
      <c r="X49" s="14" t="n">
        <v>268</v>
      </c>
      <c r="Y49" s="14" t="s">
        <v>273</v>
      </c>
      <c r="Z49" s="14" t="s">
        <v>273</v>
      </c>
      <c r="AA49" s="14" t="s">
        <v>100</v>
      </c>
      <c r="AB49" s="14" t="n">
        <v>0</v>
      </c>
      <c r="AC49" s="14" t="n">
        <v>1.22</v>
      </c>
      <c r="AD49" s="14" t="n">
        <v>1.22</v>
      </c>
      <c r="AE49" s="14" t="n">
        <v>4.36</v>
      </c>
      <c r="AF49" s="14" t="n">
        <v>15</v>
      </c>
      <c r="AG49" s="14" t="n">
        <v>21.5</v>
      </c>
      <c r="AH49" s="14" t="n">
        <v>64.5</v>
      </c>
      <c r="AI49" s="14" t="n">
        <v>19.2</v>
      </c>
      <c r="AJ49" s="14" t="n">
        <v>16</v>
      </c>
      <c r="AK49" s="14" t="n">
        <v>5</v>
      </c>
      <c r="AL49" s="14" t="n">
        <v>90</v>
      </c>
      <c r="AM49" s="14" t="n">
        <v>21.5</v>
      </c>
      <c r="AN49" s="14" t="n">
        <v>64.5</v>
      </c>
      <c r="AO49" s="14" t="n">
        <v>19.2</v>
      </c>
      <c r="AP49" s="16"/>
      <c r="AQ49" s="16"/>
      <c r="AR49" s="0" t="str">
        <f aca="false">IF(IF(AQ49&lt;&gt;"",IF(AP49&lt;&gt;"",CEILING(((AP49-AQ49)/AP49)*100,1),IF(AND(K49&lt;&gt;"",K49&gt;0),CEILING((((K49-AQ49)/K49)*100),1),"")),"")&gt;=0,IF(AQ49&lt;&gt;"",IF(AP49&lt;&gt;"",CEILING(((AP49-AQ49)/AP49)*100,1),IF(AND(K49&lt;&gt;"",K49&gt;0),CEILING((((K49-AQ49)/K49)*100),1),"")),""), "Ошибка: цена до скидки должна быть больше текущей.")</f>
        <v/>
      </c>
      <c r="AS49" s="16"/>
      <c r="AT49" s="16"/>
      <c r="AU49" s="16"/>
      <c r="AV49" s="16"/>
    </row>
    <row r="50" customFormat="false" ht="50" hidden="false" customHeight="true" outlineLevel="0" collapsed="false">
      <c r="A50" s="14" t="s">
        <v>274</v>
      </c>
      <c r="B50" s="14" t="n">
        <v>1506319594</v>
      </c>
      <c r="C50" s="14" t="s">
        <v>275</v>
      </c>
      <c r="D50" s="14" t="s">
        <v>94</v>
      </c>
      <c r="E50" s="14" t="s">
        <v>95</v>
      </c>
      <c r="F50" s="14" t="n">
        <v>6</v>
      </c>
      <c r="G50" s="14" t="n">
        <v>0</v>
      </c>
      <c r="H50" s="14" t="n">
        <v>0.0378</v>
      </c>
      <c r="I50" s="14" t="n">
        <v>0.1</v>
      </c>
      <c r="J50" s="14" t="s">
        <v>276</v>
      </c>
      <c r="K50" s="14" t="n">
        <v>428</v>
      </c>
      <c r="L50" s="14" t="n">
        <v>285</v>
      </c>
      <c r="M50" s="14" t="n">
        <v>34</v>
      </c>
      <c r="N50" s="14" t="n">
        <v>143</v>
      </c>
      <c r="O50" s="14" t="n">
        <v>285</v>
      </c>
      <c r="P50" s="14" t="n">
        <v>34</v>
      </c>
      <c r="Q50" s="14" t="n">
        <v>143</v>
      </c>
      <c r="R50" s="14" t="s">
        <v>97</v>
      </c>
      <c r="S50" s="14"/>
      <c r="T50" s="14"/>
      <c r="U50" s="14" t="s">
        <v>98</v>
      </c>
      <c r="V50" s="14" t="n">
        <v>0</v>
      </c>
      <c r="W50" s="14" t="n">
        <v>260</v>
      </c>
      <c r="X50" s="14" t="n">
        <v>260</v>
      </c>
      <c r="Y50" s="14" t="s">
        <v>277</v>
      </c>
      <c r="Z50" s="14" t="s">
        <v>277</v>
      </c>
      <c r="AA50" s="14" t="s">
        <v>100</v>
      </c>
      <c r="AB50" s="14" t="n">
        <v>0</v>
      </c>
      <c r="AC50" s="14" t="n">
        <v>1.07</v>
      </c>
      <c r="AD50" s="14" t="n">
        <v>1.07</v>
      </c>
      <c r="AE50" s="14" t="n">
        <v>3.56</v>
      </c>
      <c r="AF50" s="14" t="n">
        <v>15</v>
      </c>
      <c r="AG50" s="14" t="n">
        <v>21.5</v>
      </c>
      <c r="AH50" s="14" t="n">
        <v>64.5</v>
      </c>
      <c r="AI50" s="14" t="n">
        <v>15.68</v>
      </c>
      <c r="AJ50" s="14" t="n">
        <v>16</v>
      </c>
      <c r="AK50" s="14" t="n">
        <v>5</v>
      </c>
      <c r="AL50" s="14" t="n">
        <v>90</v>
      </c>
      <c r="AM50" s="14" t="n">
        <v>21.5</v>
      </c>
      <c r="AN50" s="14" t="n">
        <v>64.5</v>
      </c>
      <c r="AO50" s="14" t="n">
        <v>15.68</v>
      </c>
      <c r="AP50" s="16"/>
      <c r="AQ50" s="16"/>
      <c r="AR50" s="0" t="str">
        <f aca="false">IF(IF(AQ50&lt;&gt;"",IF(AP50&lt;&gt;"",CEILING(((AP50-AQ50)/AP50)*100,1),IF(AND(K50&lt;&gt;"",K50&gt;0),CEILING((((K50-AQ50)/K50)*100),1),"")),"")&gt;=0,IF(AQ50&lt;&gt;"",IF(AP50&lt;&gt;"",CEILING(((AP50-AQ50)/AP50)*100,1),IF(AND(K50&lt;&gt;"",K50&gt;0),CEILING((((K50-AQ50)/K50)*100),1),"")),""), "Ошибка: цена до скидки должна быть больше текущей.")</f>
        <v/>
      </c>
      <c r="AS50" s="16"/>
      <c r="AT50" s="16"/>
      <c r="AU50" s="16"/>
      <c r="AV50" s="16"/>
    </row>
    <row r="51" customFormat="false" ht="50" hidden="false" customHeight="true" outlineLevel="0" collapsed="false">
      <c r="A51" s="14" t="s">
        <v>278</v>
      </c>
      <c r="B51" s="14" t="n">
        <v>1506319227</v>
      </c>
      <c r="C51" s="14" t="s">
        <v>279</v>
      </c>
      <c r="D51" s="14" t="s">
        <v>94</v>
      </c>
      <c r="E51" s="14" t="s">
        <v>95</v>
      </c>
      <c r="F51" s="14" t="n">
        <v>4</v>
      </c>
      <c r="G51" s="14" t="n">
        <v>0</v>
      </c>
      <c r="H51" s="14" t="n">
        <v>0.0378</v>
      </c>
      <c r="I51" s="14" t="n">
        <v>0.1</v>
      </c>
      <c r="J51" s="14" t="s">
        <v>280</v>
      </c>
      <c r="K51" s="14" t="n">
        <v>428</v>
      </c>
      <c r="L51" s="14" t="n">
        <v>285</v>
      </c>
      <c r="M51" s="14" t="n">
        <v>34</v>
      </c>
      <c r="N51" s="14" t="n">
        <v>143</v>
      </c>
      <c r="O51" s="14" t="n">
        <v>285</v>
      </c>
      <c r="P51" s="14" t="n">
        <v>34</v>
      </c>
      <c r="Q51" s="14" t="n">
        <v>143</v>
      </c>
      <c r="R51" s="14" t="s">
        <v>97</v>
      </c>
      <c r="S51" s="14"/>
      <c r="T51" s="14"/>
      <c r="U51" s="14" t="s">
        <v>98</v>
      </c>
      <c r="V51" s="14" t="n">
        <v>0</v>
      </c>
      <c r="W51" s="14" t="n">
        <v>260</v>
      </c>
      <c r="X51" s="14" t="n">
        <v>260</v>
      </c>
      <c r="Y51" s="14" t="s">
        <v>281</v>
      </c>
      <c r="Z51" s="14" t="s">
        <v>281</v>
      </c>
      <c r="AA51" s="14" t="s">
        <v>100</v>
      </c>
      <c r="AB51" s="14" t="n">
        <v>0</v>
      </c>
      <c r="AC51" s="14" t="n">
        <v>1.07</v>
      </c>
      <c r="AD51" s="14" t="n">
        <v>1.07</v>
      </c>
      <c r="AE51" s="14" t="n">
        <v>3.56</v>
      </c>
      <c r="AF51" s="14" t="n">
        <v>15</v>
      </c>
      <c r="AG51" s="14" t="n">
        <v>21.5</v>
      </c>
      <c r="AH51" s="14" t="n">
        <v>64.5</v>
      </c>
      <c r="AI51" s="14" t="n">
        <v>15.68</v>
      </c>
      <c r="AJ51" s="14" t="n">
        <v>16</v>
      </c>
      <c r="AK51" s="14" t="n">
        <v>5</v>
      </c>
      <c r="AL51" s="14" t="n">
        <v>90</v>
      </c>
      <c r="AM51" s="14" t="n">
        <v>21.5</v>
      </c>
      <c r="AN51" s="14" t="n">
        <v>64.5</v>
      </c>
      <c r="AO51" s="14" t="n">
        <v>15.68</v>
      </c>
      <c r="AP51" s="16"/>
      <c r="AQ51" s="16"/>
      <c r="AR51" s="0" t="str">
        <f aca="false">IF(IF(AQ51&lt;&gt;"",IF(AP51&lt;&gt;"",CEILING(((AP51-AQ51)/AP51)*100,1),IF(AND(K51&lt;&gt;"",K51&gt;0),CEILING((((K51-AQ51)/K51)*100),1),"")),"")&gt;=0,IF(AQ51&lt;&gt;"",IF(AP51&lt;&gt;"",CEILING(((AP51-AQ51)/AP51)*100,1),IF(AND(K51&lt;&gt;"",K51&gt;0),CEILING((((K51-AQ51)/K51)*100),1),"")),""), "Ошибка: цена до скидки должна быть больше текущей.")</f>
        <v/>
      </c>
      <c r="AS51" s="16"/>
      <c r="AT51" s="16"/>
      <c r="AU51" s="16"/>
      <c r="AV51" s="16"/>
    </row>
    <row r="52" customFormat="false" ht="50" hidden="false" customHeight="true" outlineLevel="0" collapsed="false">
      <c r="A52" s="14" t="s">
        <v>282</v>
      </c>
      <c r="B52" s="14" t="n">
        <v>1506319215</v>
      </c>
      <c r="C52" s="14" t="s">
        <v>283</v>
      </c>
      <c r="D52" s="14" t="s">
        <v>94</v>
      </c>
      <c r="E52" s="14" t="s">
        <v>95</v>
      </c>
      <c r="F52" s="14" t="n">
        <v>1</v>
      </c>
      <c r="G52" s="14" t="n">
        <v>0</v>
      </c>
      <c r="H52" s="14" t="n">
        <v>0.0378</v>
      </c>
      <c r="I52" s="14" t="n">
        <v>0.1</v>
      </c>
      <c r="J52" s="14" t="s">
        <v>284</v>
      </c>
      <c r="K52" s="14" t="n">
        <v>428</v>
      </c>
      <c r="L52" s="14" t="n">
        <v>285</v>
      </c>
      <c r="M52" s="14" t="n">
        <v>34</v>
      </c>
      <c r="N52" s="14" t="n">
        <v>143</v>
      </c>
      <c r="O52" s="14" t="n">
        <v>285</v>
      </c>
      <c r="P52" s="14" t="n">
        <v>34</v>
      </c>
      <c r="Q52" s="14" t="n">
        <v>143</v>
      </c>
      <c r="R52" s="14" t="s">
        <v>97</v>
      </c>
      <c r="S52" s="14"/>
      <c r="T52" s="14"/>
      <c r="U52" s="14" t="s">
        <v>98</v>
      </c>
      <c r="V52" s="14" t="n">
        <v>0</v>
      </c>
      <c r="W52" s="14" t="n">
        <v>260</v>
      </c>
      <c r="X52" s="14" t="n">
        <v>260</v>
      </c>
      <c r="Y52" s="14" t="s">
        <v>285</v>
      </c>
      <c r="Z52" s="14" t="s">
        <v>285</v>
      </c>
      <c r="AA52" s="14" t="s">
        <v>100</v>
      </c>
      <c r="AB52" s="14" t="n">
        <v>0</v>
      </c>
      <c r="AC52" s="14" t="n">
        <v>1.07</v>
      </c>
      <c r="AD52" s="14" t="n">
        <v>1.07</v>
      </c>
      <c r="AE52" s="14" t="n">
        <v>3.56</v>
      </c>
      <c r="AF52" s="14" t="n">
        <v>15</v>
      </c>
      <c r="AG52" s="14" t="n">
        <v>21.5</v>
      </c>
      <c r="AH52" s="14" t="n">
        <v>64.5</v>
      </c>
      <c r="AI52" s="14" t="n">
        <v>15.68</v>
      </c>
      <c r="AJ52" s="14" t="n">
        <v>16</v>
      </c>
      <c r="AK52" s="14" t="n">
        <v>5</v>
      </c>
      <c r="AL52" s="14" t="n">
        <v>90</v>
      </c>
      <c r="AM52" s="14" t="n">
        <v>21.5</v>
      </c>
      <c r="AN52" s="14" t="n">
        <v>64.5</v>
      </c>
      <c r="AO52" s="14" t="n">
        <v>15.68</v>
      </c>
      <c r="AP52" s="16"/>
      <c r="AQ52" s="16"/>
      <c r="AR52" s="0" t="str">
        <f aca="false">IF(IF(AQ52&lt;&gt;"",IF(AP52&lt;&gt;"",CEILING(((AP52-AQ52)/AP52)*100,1),IF(AND(K52&lt;&gt;"",K52&gt;0),CEILING((((K52-AQ52)/K52)*100),1),"")),"")&gt;=0,IF(AQ52&lt;&gt;"",IF(AP52&lt;&gt;"",CEILING(((AP52-AQ52)/AP52)*100,1),IF(AND(K52&lt;&gt;"",K52&gt;0),CEILING((((K52-AQ52)/K52)*100),1),"")),""), "Ошибка: цена до скидки должна быть больше текущей.")</f>
        <v/>
      </c>
      <c r="AS52" s="16"/>
      <c r="AT52" s="16"/>
      <c r="AU52" s="16"/>
      <c r="AV52" s="16"/>
    </row>
    <row r="53" customFormat="false" ht="50" hidden="false" customHeight="true" outlineLevel="0" collapsed="false">
      <c r="A53" s="14" t="s">
        <v>286</v>
      </c>
      <c r="B53" s="14" t="n">
        <v>1506331468</v>
      </c>
      <c r="C53" s="14" t="s">
        <v>287</v>
      </c>
      <c r="D53" s="14" t="s">
        <v>94</v>
      </c>
      <c r="E53" s="14" t="s">
        <v>95</v>
      </c>
      <c r="F53" s="14" t="n">
        <v>2</v>
      </c>
      <c r="G53" s="14" t="n">
        <v>0</v>
      </c>
      <c r="H53" s="14" t="n">
        <v>0.063</v>
      </c>
      <c r="I53" s="14" t="n">
        <v>0.1</v>
      </c>
      <c r="J53" s="14" t="s">
        <v>288</v>
      </c>
      <c r="K53" s="14" t="n">
        <v>524</v>
      </c>
      <c r="L53" s="14" t="n">
        <v>319</v>
      </c>
      <c r="M53" s="14" t="n">
        <v>34</v>
      </c>
      <c r="N53" s="14" t="n">
        <v>175</v>
      </c>
      <c r="O53" s="14" t="n">
        <v>319</v>
      </c>
      <c r="P53" s="14" t="n">
        <v>34</v>
      </c>
      <c r="Q53" s="14" t="n">
        <v>175</v>
      </c>
      <c r="R53" s="14" t="s">
        <v>97</v>
      </c>
      <c r="S53" s="14"/>
      <c r="T53" s="14"/>
      <c r="U53" s="14" t="s">
        <v>98</v>
      </c>
      <c r="V53" s="14" t="n">
        <v>0</v>
      </c>
      <c r="W53" s="14" t="n">
        <v>268</v>
      </c>
      <c r="X53" s="14" t="n">
        <v>268</v>
      </c>
      <c r="Y53" s="14" t="s">
        <v>289</v>
      </c>
      <c r="Z53" s="14" t="s">
        <v>289</v>
      </c>
      <c r="AA53" s="14" t="s">
        <v>100</v>
      </c>
      <c r="AB53" s="14" t="n">
        <v>0</v>
      </c>
      <c r="AC53" s="14" t="n">
        <v>1.22</v>
      </c>
      <c r="AD53" s="14" t="n">
        <v>1.22</v>
      </c>
      <c r="AE53" s="14" t="n">
        <v>4.36</v>
      </c>
      <c r="AF53" s="14" t="n">
        <v>15</v>
      </c>
      <c r="AG53" s="14" t="n">
        <v>21.5</v>
      </c>
      <c r="AH53" s="14" t="n">
        <v>64.5</v>
      </c>
      <c r="AI53" s="14" t="n">
        <v>19.2</v>
      </c>
      <c r="AJ53" s="14" t="n">
        <v>16</v>
      </c>
      <c r="AK53" s="14" t="n">
        <v>5</v>
      </c>
      <c r="AL53" s="14" t="n">
        <v>90</v>
      </c>
      <c r="AM53" s="14" t="n">
        <v>21.5</v>
      </c>
      <c r="AN53" s="14" t="n">
        <v>64.5</v>
      </c>
      <c r="AO53" s="14" t="n">
        <v>19.2</v>
      </c>
      <c r="AP53" s="16"/>
      <c r="AQ53" s="16"/>
      <c r="AR53" s="0" t="str">
        <f aca="false">IF(IF(AQ53&lt;&gt;"",IF(AP53&lt;&gt;"",CEILING(((AP53-AQ53)/AP53)*100,1),IF(AND(K53&lt;&gt;"",K53&gt;0),CEILING((((K53-AQ53)/K53)*100),1),"")),"")&gt;=0,IF(AQ53&lt;&gt;"",IF(AP53&lt;&gt;"",CEILING(((AP53-AQ53)/AP53)*100,1),IF(AND(K53&lt;&gt;"",K53&gt;0),CEILING((((K53-AQ53)/K53)*100),1),"")),""), "Ошибка: цена до скидки должна быть больше текущей.")</f>
        <v/>
      </c>
      <c r="AS53" s="16"/>
      <c r="AT53" s="16"/>
      <c r="AU53" s="16"/>
      <c r="AV53" s="16"/>
    </row>
    <row r="54" customFormat="false" ht="50" hidden="false" customHeight="true" outlineLevel="0" collapsed="false">
      <c r="A54" s="14" t="s">
        <v>290</v>
      </c>
      <c r="B54" s="14" t="n">
        <v>1506319337</v>
      </c>
      <c r="C54" s="14" t="s">
        <v>291</v>
      </c>
      <c r="D54" s="14" t="s">
        <v>94</v>
      </c>
      <c r="E54" s="14" t="s">
        <v>95</v>
      </c>
      <c r="F54" s="14" t="n">
        <v>11</v>
      </c>
      <c r="G54" s="14" t="n">
        <v>0</v>
      </c>
      <c r="H54" s="14" t="n">
        <v>0.0378</v>
      </c>
      <c r="I54" s="14" t="n">
        <v>0.1</v>
      </c>
      <c r="J54" s="14" t="s">
        <v>292</v>
      </c>
      <c r="K54" s="14" t="n">
        <v>428</v>
      </c>
      <c r="L54" s="14" t="n">
        <v>285</v>
      </c>
      <c r="M54" s="14" t="n">
        <v>34</v>
      </c>
      <c r="N54" s="14" t="n">
        <v>143</v>
      </c>
      <c r="O54" s="14" t="n">
        <v>285</v>
      </c>
      <c r="P54" s="14" t="n">
        <v>34</v>
      </c>
      <c r="Q54" s="14" t="n">
        <v>143</v>
      </c>
      <c r="R54" s="14" t="s">
        <v>97</v>
      </c>
      <c r="S54" s="14"/>
      <c r="T54" s="14"/>
      <c r="U54" s="14" t="s">
        <v>98</v>
      </c>
      <c r="V54" s="14" t="n">
        <v>0</v>
      </c>
      <c r="W54" s="14" t="n">
        <v>260</v>
      </c>
      <c r="X54" s="14" t="n">
        <v>260</v>
      </c>
      <c r="Y54" s="14" t="s">
        <v>293</v>
      </c>
      <c r="Z54" s="14" t="s">
        <v>293</v>
      </c>
      <c r="AA54" s="14" t="s">
        <v>100</v>
      </c>
      <c r="AB54" s="14" t="n">
        <v>0</v>
      </c>
      <c r="AC54" s="14" t="n">
        <v>1.07</v>
      </c>
      <c r="AD54" s="14" t="n">
        <v>1.07</v>
      </c>
      <c r="AE54" s="14" t="n">
        <v>3.56</v>
      </c>
      <c r="AF54" s="14" t="n">
        <v>15</v>
      </c>
      <c r="AG54" s="14" t="n">
        <v>21.5</v>
      </c>
      <c r="AH54" s="14" t="n">
        <v>64.5</v>
      </c>
      <c r="AI54" s="14" t="n">
        <v>15.68</v>
      </c>
      <c r="AJ54" s="14" t="n">
        <v>16</v>
      </c>
      <c r="AK54" s="14" t="n">
        <v>5</v>
      </c>
      <c r="AL54" s="14" t="n">
        <v>90</v>
      </c>
      <c r="AM54" s="14" t="n">
        <v>21.5</v>
      </c>
      <c r="AN54" s="14" t="n">
        <v>64.5</v>
      </c>
      <c r="AO54" s="14" t="n">
        <v>15.68</v>
      </c>
      <c r="AP54" s="16"/>
      <c r="AQ54" s="16"/>
      <c r="AR54" s="0" t="str">
        <f aca="false">IF(IF(AQ54&lt;&gt;"",IF(AP54&lt;&gt;"",CEILING(((AP54-AQ54)/AP54)*100,1),IF(AND(K54&lt;&gt;"",K54&gt;0),CEILING((((K54-AQ54)/K54)*100),1),"")),"")&gt;=0,IF(AQ54&lt;&gt;"",IF(AP54&lt;&gt;"",CEILING(((AP54-AQ54)/AP54)*100,1),IF(AND(K54&lt;&gt;"",K54&gt;0),CEILING((((K54-AQ54)/K54)*100),1),"")),""), "Ошибка: цена до скидки должна быть больше текущей.")</f>
        <v/>
      </c>
      <c r="AS54" s="16"/>
      <c r="AT54" s="16"/>
      <c r="AU54" s="16"/>
      <c r="AV54" s="16"/>
    </row>
    <row r="55" customFormat="false" ht="50" hidden="false" customHeight="true" outlineLevel="0" collapsed="false">
      <c r="A55" s="14" t="s">
        <v>294</v>
      </c>
      <c r="B55" s="14" t="n">
        <v>1506319420</v>
      </c>
      <c r="C55" s="14" t="s">
        <v>295</v>
      </c>
      <c r="D55" s="14" t="s">
        <v>131</v>
      </c>
      <c r="E55" s="14" t="s">
        <v>95</v>
      </c>
      <c r="F55" s="14" t="n">
        <v>0</v>
      </c>
      <c r="G55" s="14" t="n">
        <v>0</v>
      </c>
      <c r="H55" s="14" t="n">
        <v>0.0378</v>
      </c>
      <c r="I55" s="14" t="n">
        <v>0.1</v>
      </c>
      <c r="J55" s="14" t="s">
        <v>296</v>
      </c>
      <c r="K55" s="14" t="n">
        <v>428</v>
      </c>
      <c r="L55" s="14" t="n">
        <v>285</v>
      </c>
      <c r="M55" s="14" t="n">
        <v>34</v>
      </c>
      <c r="N55" s="14" t="n">
        <v>143</v>
      </c>
      <c r="O55" s="14" t="n">
        <v>285</v>
      </c>
      <c r="P55" s="14" t="n">
        <v>34</v>
      </c>
      <c r="Q55" s="14" t="n">
        <v>143</v>
      </c>
      <c r="R55" s="14" t="s">
        <v>97</v>
      </c>
      <c r="S55" s="14"/>
      <c r="T55" s="14"/>
      <c r="U55" s="14" t="s">
        <v>98</v>
      </c>
      <c r="V55" s="14" t="n">
        <v>0</v>
      </c>
      <c r="W55" s="14" t="n">
        <v>0</v>
      </c>
      <c r="X55" s="14" t="n">
        <v>0</v>
      </c>
      <c r="Y55" s="14"/>
      <c r="Z55" s="14"/>
      <c r="AA55" s="14"/>
      <c r="AB55" s="14" t="n">
        <v>0</v>
      </c>
      <c r="AC55" s="14" t="n">
        <v>0</v>
      </c>
      <c r="AD55" s="14" t="n">
        <v>0</v>
      </c>
      <c r="AE55" s="14" t="n">
        <v>3.56</v>
      </c>
      <c r="AF55" s="14" t="n">
        <v>15</v>
      </c>
      <c r="AG55" s="14" t="n">
        <v>21.5</v>
      </c>
      <c r="AH55" s="14" t="n">
        <v>64.5</v>
      </c>
      <c r="AI55" s="14" t="n">
        <v>15.68</v>
      </c>
      <c r="AJ55" s="14" t="n">
        <v>16</v>
      </c>
      <c r="AK55" s="14" t="n">
        <v>5</v>
      </c>
      <c r="AL55" s="14" t="n">
        <v>90</v>
      </c>
      <c r="AM55" s="14" t="n">
        <v>21.5</v>
      </c>
      <c r="AN55" s="14" t="n">
        <v>64.5</v>
      </c>
      <c r="AO55" s="14" t="n">
        <v>15.68</v>
      </c>
      <c r="AP55" s="16"/>
      <c r="AQ55" s="16"/>
      <c r="AR55" s="0" t="str">
        <f aca="false">IF(IF(AQ55&lt;&gt;"",IF(AP55&lt;&gt;"",CEILING(((AP55-AQ55)/AP55)*100,1),IF(AND(K55&lt;&gt;"",K55&gt;0),CEILING((((K55-AQ55)/K55)*100),1),"")),"")&gt;=0,IF(AQ55&lt;&gt;"",IF(AP55&lt;&gt;"",CEILING(((AP55-AQ55)/AP55)*100,1),IF(AND(K55&lt;&gt;"",K55&gt;0),CEILING((((K55-AQ55)/K55)*100),1),"")),""), "Ошибка: цена до скидки должна быть больше текущей.")</f>
        <v/>
      </c>
      <c r="AS55" s="16"/>
      <c r="AT55" s="16"/>
      <c r="AU55" s="16"/>
      <c r="AV55" s="16"/>
    </row>
    <row r="56" customFormat="false" ht="50" hidden="false" customHeight="true" outlineLevel="0" collapsed="false">
      <c r="A56" s="14" t="s">
        <v>297</v>
      </c>
      <c r="B56" s="14" t="n">
        <v>1506331166</v>
      </c>
      <c r="C56" s="14" t="s">
        <v>298</v>
      </c>
      <c r="D56" s="14" t="s">
        <v>94</v>
      </c>
      <c r="E56" s="14" t="s">
        <v>95</v>
      </c>
      <c r="F56" s="14" t="n">
        <v>4</v>
      </c>
      <c r="G56" s="14" t="n">
        <v>0</v>
      </c>
      <c r="H56" s="14" t="n">
        <v>0.068461</v>
      </c>
      <c r="I56" s="14" t="n">
        <v>0.1</v>
      </c>
      <c r="J56" s="14" t="s">
        <v>299</v>
      </c>
      <c r="K56" s="14" t="n">
        <v>524</v>
      </c>
      <c r="L56" s="14" t="n">
        <v>319</v>
      </c>
      <c r="M56" s="14" t="n">
        <v>34</v>
      </c>
      <c r="N56" s="14" t="n">
        <v>175</v>
      </c>
      <c r="O56" s="14" t="n">
        <v>319</v>
      </c>
      <c r="P56" s="14" t="n">
        <v>34</v>
      </c>
      <c r="Q56" s="14" t="n">
        <v>175</v>
      </c>
      <c r="R56" s="14" t="s">
        <v>97</v>
      </c>
      <c r="S56" s="14"/>
      <c r="T56" s="14"/>
      <c r="U56" s="14" t="s">
        <v>98</v>
      </c>
      <c r="V56" s="14" t="n">
        <v>0</v>
      </c>
      <c r="W56" s="14" t="n">
        <v>268</v>
      </c>
      <c r="X56" s="14" t="n">
        <v>268</v>
      </c>
      <c r="Y56" s="14" t="s">
        <v>300</v>
      </c>
      <c r="Z56" s="14" t="s">
        <v>300</v>
      </c>
      <c r="AA56" s="14" t="s">
        <v>100</v>
      </c>
      <c r="AB56" s="14" t="n">
        <v>0</v>
      </c>
      <c r="AC56" s="14" t="n">
        <v>1.22</v>
      </c>
      <c r="AD56" s="14" t="n">
        <v>1.22</v>
      </c>
      <c r="AE56" s="14" t="n">
        <v>4.36</v>
      </c>
      <c r="AF56" s="14" t="n">
        <v>15</v>
      </c>
      <c r="AG56" s="14" t="n">
        <v>21.5</v>
      </c>
      <c r="AH56" s="14" t="n">
        <v>64.5</v>
      </c>
      <c r="AI56" s="14" t="n">
        <v>19.2</v>
      </c>
      <c r="AJ56" s="14" t="n">
        <v>16</v>
      </c>
      <c r="AK56" s="14" t="n">
        <v>5</v>
      </c>
      <c r="AL56" s="14" t="n">
        <v>90</v>
      </c>
      <c r="AM56" s="14" t="n">
        <v>21.5</v>
      </c>
      <c r="AN56" s="14" t="n">
        <v>64.5</v>
      </c>
      <c r="AO56" s="14" t="n">
        <v>19.2</v>
      </c>
      <c r="AP56" s="16"/>
      <c r="AQ56" s="16"/>
      <c r="AR56" s="0" t="str">
        <f aca="false">IF(IF(AQ56&lt;&gt;"",IF(AP56&lt;&gt;"",CEILING(((AP56-AQ56)/AP56)*100,1),IF(AND(K56&lt;&gt;"",K56&gt;0),CEILING((((K56-AQ56)/K56)*100),1),"")),"")&gt;=0,IF(AQ56&lt;&gt;"",IF(AP56&lt;&gt;"",CEILING(((AP56-AQ56)/AP56)*100,1),IF(AND(K56&lt;&gt;"",K56&gt;0),CEILING((((K56-AQ56)/K56)*100),1),"")),""), "Ошибка: цена до скидки должна быть больше текущей.")</f>
        <v/>
      </c>
      <c r="AS56" s="16"/>
      <c r="AT56" s="16"/>
      <c r="AU56" s="16"/>
      <c r="AV56" s="16"/>
    </row>
    <row r="57" customFormat="false" ht="50" hidden="false" customHeight="true" outlineLevel="0" collapsed="false">
      <c r="A57" s="14" t="s">
        <v>301</v>
      </c>
      <c r="B57" s="14" t="n">
        <v>1506319362</v>
      </c>
      <c r="C57" s="14" t="s">
        <v>302</v>
      </c>
      <c r="D57" s="14" t="s">
        <v>94</v>
      </c>
      <c r="E57" s="14" t="s">
        <v>95</v>
      </c>
      <c r="F57" s="14" t="n">
        <v>5</v>
      </c>
      <c r="G57" s="14" t="n">
        <v>0</v>
      </c>
      <c r="H57" s="14" t="n">
        <v>0.0378</v>
      </c>
      <c r="I57" s="14" t="n">
        <v>0.1</v>
      </c>
      <c r="J57" s="14" t="s">
        <v>303</v>
      </c>
      <c r="K57" s="14" t="n">
        <v>428</v>
      </c>
      <c r="L57" s="14" t="n">
        <v>285</v>
      </c>
      <c r="M57" s="14" t="n">
        <v>34</v>
      </c>
      <c r="N57" s="14" t="n">
        <v>143</v>
      </c>
      <c r="O57" s="14" t="n">
        <v>285</v>
      </c>
      <c r="P57" s="14" t="n">
        <v>34</v>
      </c>
      <c r="Q57" s="14" t="n">
        <v>143</v>
      </c>
      <c r="R57" s="14" t="s">
        <v>97</v>
      </c>
      <c r="S57" s="14"/>
      <c r="T57" s="14"/>
      <c r="U57" s="14" t="s">
        <v>98</v>
      </c>
      <c r="V57" s="14" t="n">
        <v>0</v>
      </c>
      <c r="W57" s="14" t="n">
        <v>260</v>
      </c>
      <c r="X57" s="14" t="n">
        <v>260</v>
      </c>
      <c r="Y57" s="14" t="s">
        <v>304</v>
      </c>
      <c r="Z57" s="14" t="s">
        <v>304</v>
      </c>
      <c r="AA57" s="14" t="s">
        <v>100</v>
      </c>
      <c r="AB57" s="14" t="n">
        <v>0</v>
      </c>
      <c r="AC57" s="14" t="n">
        <v>1.07</v>
      </c>
      <c r="AD57" s="14" t="n">
        <v>1.07</v>
      </c>
      <c r="AE57" s="14" t="n">
        <v>3.56</v>
      </c>
      <c r="AF57" s="14" t="n">
        <v>15</v>
      </c>
      <c r="AG57" s="14" t="n">
        <v>21.5</v>
      </c>
      <c r="AH57" s="14" t="n">
        <v>64.5</v>
      </c>
      <c r="AI57" s="14" t="n">
        <v>15.68</v>
      </c>
      <c r="AJ57" s="14" t="n">
        <v>16</v>
      </c>
      <c r="AK57" s="14" t="n">
        <v>5</v>
      </c>
      <c r="AL57" s="14" t="n">
        <v>90</v>
      </c>
      <c r="AM57" s="14" t="n">
        <v>21.5</v>
      </c>
      <c r="AN57" s="14" t="n">
        <v>64.5</v>
      </c>
      <c r="AO57" s="14" t="n">
        <v>15.68</v>
      </c>
      <c r="AP57" s="16"/>
      <c r="AQ57" s="16"/>
      <c r="AR57" s="0" t="str">
        <f aca="false">IF(IF(AQ57&lt;&gt;"",IF(AP57&lt;&gt;"",CEILING(((AP57-AQ57)/AP57)*100,1),IF(AND(K57&lt;&gt;"",K57&gt;0),CEILING((((K57-AQ57)/K57)*100),1),"")),"")&gt;=0,IF(AQ57&lt;&gt;"",IF(AP57&lt;&gt;"",CEILING(((AP57-AQ57)/AP57)*100,1),IF(AND(K57&lt;&gt;"",K57&gt;0),CEILING((((K57-AQ57)/K57)*100),1),"")),""), "Ошибка: цена до скидки должна быть больше текущей.")</f>
        <v/>
      </c>
      <c r="AS57" s="16"/>
      <c r="AT57" s="16"/>
      <c r="AU57" s="16"/>
      <c r="AV57" s="16"/>
    </row>
    <row r="58" customFormat="false" ht="50" hidden="false" customHeight="true" outlineLevel="0" collapsed="false">
      <c r="A58" s="14" t="s">
        <v>305</v>
      </c>
      <c r="B58" s="14" t="n">
        <v>1506319597</v>
      </c>
      <c r="C58" s="14" t="s">
        <v>306</v>
      </c>
      <c r="D58" s="14" t="s">
        <v>94</v>
      </c>
      <c r="E58" s="14" t="s">
        <v>95</v>
      </c>
      <c r="F58" s="14" t="n">
        <v>12</v>
      </c>
      <c r="G58" s="14" t="n">
        <v>0</v>
      </c>
      <c r="H58" s="14" t="n">
        <v>0.378</v>
      </c>
      <c r="I58" s="14" t="n">
        <v>0.1</v>
      </c>
      <c r="J58" s="14" t="s">
        <v>307</v>
      </c>
      <c r="K58" s="14" t="n">
        <v>428</v>
      </c>
      <c r="L58" s="14" t="n">
        <v>285</v>
      </c>
      <c r="M58" s="14" t="n">
        <v>34</v>
      </c>
      <c r="N58" s="14" t="n">
        <v>143</v>
      </c>
      <c r="O58" s="14" t="n">
        <v>285</v>
      </c>
      <c r="P58" s="14" t="n">
        <v>34</v>
      </c>
      <c r="Q58" s="14" t="n">
        <v>143</v>
      </c>
      <c r="R58" s="14" t="s">
        <v>97</v>
      </c>
      <c r="S58" s="14"/>
      <c r="T58" s="14"/>
      <c r="U58" s="14" t="s">
        <v>98</v>
      </c>
      <c r="V58" s="14" t="n">
        <v>0</v>
      </c>
      <c r="W58" s="14" t="n">
        <v>261</v>
      </c>
      <c r="X58" s="14" t="n">
        <v>261</v>
      </c>
      <c r="Y58" s="14" t="s">
        <v>308</v>
      </c>
      <c r="Z58" s="14" t="s">
        <v>308</v>
      </c>
      <c r="AA58" s="14" t="s">
        <v>100</v>
      </c>
      <c r="AB58" s="14" t="n">
        <v>0</v>
      </c>
      <c r="AC58" s="14" t="n">
        <v>1.06</v>
      </c>
      <c r="AD58" s="14" t="n">
        <v>1.06</v>
      </c>
      <c r="AE58" s="14" t="n">
        <v>3.56</v>
      </c>
      <c r="AF58" s="14" t="n">
        <v>15</v>
      </c>
      <c r="AG58" s="14" t="n">
        <v>31.5</v>
      </c>
      <c r="AH58" s="14" t="n">
        <v>94.5</v>
      </c>
      <c r="AI58" s="14" t="n">
        <v>15.68</v>
      </c>
      <c r="AJ58" s="14" t="n">
        <v>16</v>
      </c>
      <c r="AK58" s="14" t="n">
        <v>5</v>
      </c>
      <c r="AL58" s="14" t="n">
        <v>90</v>
      </c>
      <c r="AM58" s="14" t="n">
        <v>21.5</v>
      </c>
      <c r="AN58" s="14" t="n">
        <v>64.5</v>
      </c>
      <c r="AO58" s="14" t="n">
        <v>15.68</v>
      </c>
      <c r="AP58" s="16"/>
      <c r="AQ58" s="16"/>
      <c r="AR58" s="0" t="str">
        <f aca="false">IF(IF(AQ58&lt;&gt;"",IF(AP58&lt;&gt;"",CEILING(((AP58-AQ58)/AP58)*100,1),IF(AND(K58&lt;&gt;"",K58&gt;0),CEILING((((K58-AQ58)/K58)*100),1),"")),"")&gt;=0,IF(AQ58&lt;&gt;"",IF(AP58&lt;&gt;"",CEILING(((AP58-AQ58)/AP58)*100,1),IF(AND(K58&lt;&gt;"",K58&gt;0),CEILING((((K58-AQ58)/K58)*100),1),"")),""), "Ошибка: цена до скидки должна быть больше текущей.")</f>
        <v/>
      </c>
      <c r="AS58" s="16"/>
      <c r="AT58" s="16"/>
      <c r="AU58" s="16"/>
      <c r="AV58" s="16"/>
    </row>
    <row r="59" customFormat="false" ht="50" hidden="false" customHeight="true" outlineLevel="0" collapsed="false">
      <c r="A59" s="14" t="s">
        <v>309</v>
      </c>
      <c r="B59" s="14" t="n">
        <v>1506319229</v>
      </c>
      <c r="C59" s="14" t="s">
        <v>310</v>
      </c>
      <c r="D59" s="14" t="s">
        <v>94</v>
      </c>
      <c r="E59" s="14" t="s">
        <v>95</v>
      </c>
      <c r="F59" s="14" t="n">
        <v>7</v>
      </c>
      <c r="G59" s="14" t="n">
        <v>0</v>
      </c>
      <c r="H59" s="14" t="n">
        <v>0.0378</v>
      </c>
      <c r="I59" s="14" t="n">
        <v>0.1</v>
      </c>
      <c r="J59" s="14" t="s">
        <v>311</v>
      </c>
      <c r="K59" s="14" t="n">
        <v>428</v>
      </c>
      <c r="L59" s="14" t="n">
        <v>285</v>
      </c>
      <c r="M59" s="14" t="n">
        <v>34</v>
      </c>
      <c r="N59" s="14" t="n">
        <v>143</v>
      </c>
      <c r="O59" s="14" t="n">
        <v>285</v>
      </c>
      <c r="P59" s="14" t="n">
        <v>34</v>
      </c>
      <c r="Q59" s="14" t="n">
        <v>143</v>
      </c>
      <c r="R59" s="14" t="s">
        <v>97</v>
      </c>
      <c r="S59" s="14"/>
      <c r="T59" s="14"/>
      <c r="U59" s="14" t="s">
        <v>98</v>
      </c>
      <c r="V59" s="14" t="n">
        <v>0</v>
      </c>
      <c r="W59" s="14" t="n">
        <v>261</v>
      </c>
      <c r="X59" s="14" t="n">
        <v>261</v>
      </c>
      <c r="Y59" s="14" t="s">
        <v>312</v>
      </c>
      <c r="Z59" s="14" t="s">
        <v>312</v>
      </c>
      <c r="AA59" s="14" t="s">
        <v>100</v>
      </c>
      <c r="AB59" s="14" t="n">
        <v>0</v>
      </c>
      <c r="AC59" s="14" t="n">
        <v>1.06</v>
      </c>
      <c r="AD59" s="14" t="n">
        <v>1.06</v>
      </c>
      <c r="AE59" s="14" t="n">
        <v>3.56</v>
      </c>
      <c r="AF59" s="14" t="n">
        <v>15</v>
      </c>
      <c r="AG59" s="14" t="n">
        <v>21.5</v>
      </c>
      <c r="AH59" s="14" t="n">
        <v>64.5</v>
      </c>
      <c r="AI59" s="14" t="n">
        <v>15.68</v>
      </c>
      <c r="AJ59" s="14" t="n">
        <v>16</v>
      </c>
      <c r="AK59" s="14" t="n">
        <v>5</v>
      </c>
      <c r="AL59" s="14" t="n">
        <v>90</v>
      </c>
      <c r="AM59" s="14" t="n">
        <v>21.5</v>
      </c>
      <c r="AN59" s="14" t="n">
        <v>64.5</v>
      </c>
      <c r="AO59" s="14" t="n">
        <v>15.68</v>
      </c>
      <c r="AP59" s="16"/>
      <c r="AQ59" s="16"/>
      <c r="AR59" s="0" t="str">
        <f aca="false">IF(IF(AQ59&lt;&gt;"",IF(AP59&lt;&gt;"",CEILING(((AP59-AQ59)/AP59)*100,1),IF(AND(K59&lt;&gt;"",K59&gt;0),CEILING((((K59-AQ59)/K59)*100),1),"")),"")&gt;=0,IF(AQ59&lt;&gt;"",IF(AP59&lt;&gt;"",CEILING(((AP59-AQ59)/AP59)*100,1),IF(AND(K59&lt;&gt;"",K59&gt;0),CEILING((((K59-AQ59)/K59)*100),1),"")),""), "Ошибка: цена до скидки должна быть больше текущей.")</f>
        <v/>
      </c>
      <c r="AS59" s="16"/>
      <c r="AT59" s="16"/>
      <c r="AU59" s="16"/>
      <c r="AV59" s="16"/>
    </row>
    <row r="60" customFormat="false" ht="50" hidden="false" customHeight="true" outlineLevel="0" collapsed="false">
      <c r="A60" s="14" t="s">
        <v>313</v>
      </c>
      <c r="B60" s="14" t="n">
        <v>1506319088</v>
      </c>
      <c r="C60" s="14" t="s">
        <v>314</v>
      </c>
      <c r="D60" s="14" t="s">
        <v>94</v>
      </c>
      <c r="E60" s="14" t="s">
        <v>95</v>
      </c>
      <c r="F60" s="14" t="n">
        <v>3</v>
      </c>
      <c r="G60" s="14" t="n">
        <v>0</v>
      </c>
      <c r="H60" s="14" t="n">
        <v>0.0378</v>
      </c>
      <c r="I60" s="14" t="n">
        <v>0.1</v>
      </c>
      <c r="J60" s="14" t="s">
        <v>315</v>
      </c>
      <c r="K60" s="14" t="n">
        <v>428</v>
      </c>
      <c r="L60" s="14" t="n">
        <v>285</v>
      </c>
      <c r="M60" s="14" t="n">
        <v>34</v>
      </c>
      <c r="N60" s="14" t="n">
        <v>143</v>
      </c>
      <c r="O60" s="14" t="n">
        <v>285</v>
      </c>
      <c r="P60" s="14" t="n">
        <v>34</v>
      </c>
      <c r="Q60" s="14" t="n">
        <v>143</v>
      </c>
      <c r="R60" s="14" t="s">
        <v>97</v>
      </c>
      <c r="S60" s="14"/>
      <c r="T60" s="14"/>
      <c r="U60" s="14" t="s">
        <v>98</v>
      </c>
      <c r="V60" s="14" t="n">
        <v>0</v>
      </c>
      <c r="W60" s="14" t="n">
        <v>261</v>
      </c>
      <c r="X60" s="14" t="n">
        <v>261</v>
      </c>
      <c r="Y60" s="14" t="s">
        <v>316</v>
      </c>
      <c r="Z60" s="14" t="s">
        <v>316</v>
      </c>
      <c r="AA60" s="14" t="s">
        <v>100</v>
      </c>
      <c r="AB60" s="14" t="n">
        <v>0</v>
      </c>
      <c r="AC60" s="14" t="n">
        <v>1.06</v>
      </c>
      <c r="AD60" s="14" t="n">
        <v>1.06</v>
      </c>
      <c r="AE60" s="14" t="n">
        <v>3.56</v>
      </c>
      <c r="AF60" s="14" t="n">
        <v>15</v>
      </c>
      <c r="AG60" s="14" t="n">
        <v>21.5</v>
      </c>
      <c r="AH60" s="14" t="n">
        <v>64.5</v>
      </c>
      <c r="AI60" s="14" t="n">
        <v>15.68</v>
      </c>
      <c r="AJ60" s="14" t="n">
        <v>16</v>
      </c>
      <c r="AK60" s="14" t="n">
        <v>5</v>
      </c>
      <c r="AL60" s="14" t="n">
        <v>90</v>
      </c>
      <c r="AM60" s="14" t="n">
        <v>21.5</v>
      </c>
      <c r="AN60" s="14" t="n">
        <v>64.5</v>
      </c>
      <c r="AO60" s="14" t="n">
        <v>15.68</v>
      </c>
      <c r="AP60" s="16"/>
      <c r="AQ60" s="16"/>
      <c r="AR60" s="0" t="str">
        <f aca="false">IF(IF(AQ60&lt;&gt;"",IF(AP60&lt;&gt;"",CEILING(((AP60-AQ60)/AP60)*100,1),IF(AND(K60&lt;&gt;"",K60&gt;0),CEILING((((K60-AQ60)/K60)*100),1),"")),"")&gt;=0,IF(AQ60&lt;&gt;"",IF(AP60&lt;&gt;"",CEILING(((AP60-AQ60)/AP60)*100,1),IF(AND(K60&lt;&gt;"",K60&gt;0),CEILING((((K60-AQ60)/K60)*100),1),"")),""), "Ошибка: цена до скидки должна быть больше текущей.")</f>
        <v/>
      </c>
      <c r="AS60" s="16"/>
      <c r="AT60" s="16"/>
      <c r="AU60" s="16"/>
      <c r="AV60" s="16"/>
    </row>
    <row r="61" customFormat="false" ht="50" hidden="false" customHeight="true" outlineLevel="0" collapsed="false">
      <c r="A61" s="14" t="s">
        <v>317</v>
      </c>
      <c r="B61" s="14" t="n">
        <v>1506318334</v>
      </c>
      <c r="C61" s="14" t="s">
        <v>318</v>
      </c>
      <c r="D61" s="14" t="s">
        <v>94</v>
      </c>
      <c r="E61" s="14" t="s">
        <v>95</v>
      </c>
      <c r="F61" s="14" t="n">
        <v>4</v>
      </c>
      <c r="G61" s="14" t="n">
        <v>0</v>
      </c>
      <c r="H61" s="14" t="n">
        <v>0.0378</v>
      </c>
      <c r="I61" s="14" t="n">
        <v>0.1</v>
      </c>
      <c r="J61" s="14" t="s">
        <v>319</v>
      </c>
      <c r="K61" s="14" t="n">
        <v>428</v>
      </c>
      <c r="L61" s="14" t="n">
        <v>285</v>
      </c>
      <c r="M61" s="14" t="n">
        <v>34</v>
      </c>
      <c r="N61" s="14" t="n">
        <v>143</v>
      </c>
      <c r="O61" s="14" t="n">
        <v>285</v>
      </c>
      <c r="P61" s="14" t="n">
        <v>34</v>
      </c>
      <c r="Q61" s="14" t="n">
        <v>143</v>
      </c>
      <c r="R61" s="14" t="s">
        <v>97</v>
      </c>
      <c r="S61" s="14"/>
      <c r="T61" s="14"/>
      <c r="U61" s="14" t="s">
        <v>98</v>
      </c>
      <c r="V61" s="14" t="n">
        <v>0</v>
      </c>
      <c r="W61" s="14" t="n">
        <v>260</v>
      </c>
      <c r="X61" s="14" t="n">
        <v>260</v>
      </c>
      <c r="Y61" s="14" t="s">
        <v>320</v>
      </c>
      <c r="Z61" s="14" t="s">
        <v>320</v>
      </c>
      <c r="AA61" s="14" t="s">
        <v>100</v>
      </c>
      <c r="AB61" s="14" t="n">
        <v>0</v>
      </c>
      <c r="AC61" s="14" t="n">
        <v>1.07</v>
      </c>
      <c r="AD61" s="14" t="n">
        <v>1.07</v>
      </c>
      <c r="AE61" s="14" t="n">
        <v>3.56</v>
      </c>
      <c r="AF61" s="14" t="n">
        <v>15</v>
      </c>
      <c r="AG61" s="14" t="n">
        <v>21.5</v>
      </c>
      <c r="AH61" s="14" t="n">
        <v>64.5</v>
      </c>
      <c r="AI61" s="14" t="n">
        <v>15.68</v>
      </c>
      <c r="AJ61" s="14" t="n">
        <v>16</v>
      </c>
      <c r="AK61" s="14" t="n">
        <v>5</v>
      </c>
      <c r="AL61" s="14" t="n">
        <v>90</v>
      </c>
      <c r="AM61" s="14" t="n">
        <v>21.5</v>
      </c>
      <c r="AN61" s="14" t="n">
        <v>64.5</v>
      </c>
      <c r="AO61" s="14" t="n">
        <v>15.68</v>
      </c>
      <c r="AP61" s="16"/>
      <c r="AQ61" s="16"/>
      <c r="AR61" s="0" t="str">
        <f aca="false">IF(IF(AQ61&lt;&gt;"",IF(AP61&lt;&gt;"",CEILING(((AP61-AQ61)/AP61)*100,1),IF(AND(K61&lt;&gt;"",K61&gt;0),CEILING((((K61-AQ61)/K61)*100),1),"")),"")&gt;=0,IF(AQ61&lt;&gt;"",IF(AP61&lt;&gt;"",CEILING(((AP61-AQ61)/AP61)*100,1),IF(AND(K61&lt;&gt;"",K61&gt;0),CEILING((((K61-AQ61)/K61)*100),1),"")),""), "Ошибка: цена до скидки должна быть больше текущей.")</f>
        <v/>
      </c>
      <c r="AS61" s="16"/>
      <c r="AT61" s="16"/>
      <c r="AU61" s="16"/>
      <c r="AV61" s="16"/>
    </row>
    <row r="62" customFormat="false" ht="50" hidden="false" customHeight="true" outlineLevel="0" collapsed="false">
      <c r="A62" s="14" t="s">
        <v>321</v>
      </c>
      <c r="B62" s="14" t="n">
        <v>1506319032</v>
      </c>
      <c r="C62" s="14" t="s">
        <v>322</v>
      </c>
      <c r="D62" s="14" t="s">
        <v>94</v>
      </c>
      <c r="E62" s="14" t="s">
        <v>95</v>
      </c>
      <c r="F62" s="14" t="n">
        <v>12</v>
      </c>
      <c r="G62" s="14" t="n">
        <v>0</v>
      </c>
      <c r="H62" s="14" t="n">
        <v>0.0378</v>
      </c>
      <c r="I62" s="14" t="n">
        <v>0.1</v>
      </c>
      <c r="J62" s="14" t="s">
        <v>323</v>
      </c>
      <c r="K62" s="14" t="n">
        <v>428</v>
      </c>
      <c r="L62" s="14" t="n">
        <v>285</v>
      </c>
      <c r="M62" s="14" t="n">
        <v>34</v>
      </c>
      <c r="N62" s="14" t="n">
        <v>143</v>
      </c>
      <c r="O62" s="14" t="n">
        <v>285</v>
      </c>
      <c r="P62" s="14" t="n">
        <v>34</v>
      </c>
      <c r="Q62" s="14" t="n">
        <v>143</v>
      </c>
      <c r="R62" s="14" t="s">
        <v>97</v>
      </c>
      <c r="S62" s="14"/>
      <c r="T62" s="14"/>
      <c r="U62" s="14" t="s">
        <v>98</v>
      </c>
      <c r="V62" s="14" t="n">
        <v>0</v>
      </c>
      <c r="W62" s="14" t="n">
        <v>205</v>
      </c>
      <c r="X62" s="14" t="n">
        <v>205</v>
      </c>
      <c r="Y62" s="14" t="s">
        <v>324</v>
      </c>
      <c r="Z62" s="14" t="s">
        <v>324</v>
      </c>
      <c r="AA62" s="14" t="s">
        <v>100</v>
      </c>
      <c r="AB62" s="14" t="n">
        <v>0</v>
      </c>
      <c r="AC62" s="14" t="n">
        <v>1.27</v>
      </c>
      <c r="AD62" s="14" t="n">
        <v>1.27</v>
      </c>
      <c r="AE62" s="14" t="n">
        <v>3.56</v>
      </c>
      <c r="AF62" s="14" t="n">
        <v>15</v>
      </c>
      <c r="AG62" s="14" t="n">
        <v>21.5</v>
      </c>
      <c r="AH62" s="14" t="n">
        <v>64.5</v>
      </c>
      <c r="AI62" s="14" t="n">
        <v>15.68</v>
      </c>
      <c r="AJ62" s="14" t="n">
        <v>16</v>
      </c>
      <c r="AK62" s="14" t="n">
        <v>5</v>
      </c>
      <c r="AL62" s="14" t="n">
        <v>90</v>
      </c>
      <c r="AM62" s="14" t="n">
        <v>21.5</v>
      </c>
      <c r="AN62" s="14" t="n">
        <v>64.5</v>
      </c>
      <c r="AO62" s="14" t="n">
        <v>15.68</v>
      </c>
      <c r="AP62" s="16"/>
      <c r="AQ62" s="16"/>
      <c r="AR62" s="0" t="str">
        <f aca="false">IF(IF(AQ62&lt;&gt;"",IF(AP62&lt;&gt;"",CEILING(((AP62-AQ62)/AP62)*100,1),IF(AND(K62&lt;&gt;"",K62&gt;0),CEILING((((K62-AQ62)/K62)*100),1),"")),"")&gt;=0,IF(AQ62&lt;&gt;"",IF(AP62&lt;&gt;"",CEILING(((AP62-AQ62)/AP62)*100,1),IF(AND(K62&lt;&gt;"",K62&gt;0),CEILING((((K62-AQ62)/K62)*100),1),"")),""), "Ошибка: цена до скидки должна быть больше текущей.")</f>
        <v/>
      </c>
      <c r="AS62" s="16"/>
      <c r="AT62" s="16"/>
      <c r="AU62" s="16"/>
      <c r="AV62" s="16"/>
    </row>
    <row r="63" customFormat="false" ht="50" hidden="false" customHeight="true" outlineLevel="0" collapsed="false">
      <c r="A63" s="14" t="s">
        <v>325</v>
      </c>
      <c r="B63" s="14" t="n">
        <v>1506318356</v>
      </c>
      <c r="C63" s="14" t="s">
        <v>326</v>
      </c>
      <c r="D63" s="14" t="s">
        <v>94</v>
      </c>
      <c r="E63" s="14" t="s">
        <v>95</v>
      </c>
      <c r="F63" s="14" t="n">
        <v>5</v>
      </c>
      <c r="G63" s="14" t="n">
        <v>0</v>
      </c>
      <c r="H63" s="14" t="n">
        <v>0.0378</v>
      </c>
      <c r="I63" s="14" t="n">
        <v>0.1</v>
      </c>
      <c r="J63" s="14" t="s">
        <v>327</v>
      </c>
      <c r="K63" s="14" t="n">
        <v>428</v>
      </c>
      <c r="L63" s="14" t="n">
        <v>285</v>
      </c>
      <c r="M63" s="14" t="n">
        <v>34</v>
      </c>
      <c r="N63" s="14" t="n">
        <v>143</v>
      </c>
      <c r="O63" s="14" t="n">
        <v>285</v>
      </c>
      <c r="P63" s="14" t="n">
        <v>34</v>
      </c>
      <c r="Q63" s="14" t="n">
        <v>143</v>
      </c>
      <c r="R63" s="14" t="s">
        <v>97</v>
      </c>
      <c r="S63" s="14"/>
      <c r="T63" s="14"/>
      <c r="U63" s="14" t="s">
        <v>98</v>
      </c>
      <c r="V63" s="14" t="n">
        <v>0</v>
      </c>
      <c r="W63" s="14" t="n">
        <v>261</v>
      </c>
      <c r="X63" s="14" t="n">
        <v>261</v>
      </c>
      <c r="Y63" s="14" t="s">
        <v>328</v>
      </c>
      <c r="Z63" s="14" t="s">
        <v>328</v>
      </c>
      <c r="AA63" s="14" t="s">
        <v>100</v>
      </c>
      <c r="AB63" s="14" t="n">
        <v>0</v>
      </c>
      <c r="AC63" s="14" t="n">
        <v>1.06</v>
      </c>
      <c r="AD63" s="14" t="n">
        <v>1.06</v>
      </c>
      <c r="AE63" s="14" t="n">
        <v>3.56</v>
      </c>
      <c r="AF63" s="14" t="n">
        <v>15</v>
      </c>
      <c r="AG63" s="14" t="n">
        <v>21.5</v>
      </c>
      <c r="AH63" s="14" t="n">
        <v>64.5</v>
      </c>
      <c r="AI63" s="14" t="n">
        <v>15.68</v>
      </c>
      <c r="AJ63" s="14" t="n">
        <v>16</v>
      </c>
      <c r="AK63" s="14" t="n">
        <v>5</v>
      </c>
      <c r="AL63" s="14" t="n">
        <v>90</v>
      </c>
      <c r="AM63" s="14" t="n">
        <v>21.5</v>
      </c>
      <c r="AN63" s="14" t="n">
        <v>64.5</v>
      </c>
      <c r="AO63" s="14" t="n">
        <v>15.68</v>
      </c>
      <c r="AP63" s="16"/>
      <c r="AQ63" s="16"/>
      <c r="AR63" s="0" t="str">
        <f aca="false">IF(IF(AQ63&lt;&gt;"",IF(AP63&lt;&gt;"",CEILING(((AP63-AQ63)/AP63)*100,1),IF(AND(K63&lt;&gt;"",K63&gt;0),CEILING((((K63-AQ63)/K63)*100),1),"")),"")&gt;=0,IF(AQ63&lt;&gt;"",IF(AP63&lt;&gt;"",CEILING(((AP63-AQ63)/AP63)*100,1),IF(AND(K63&lt;&gt;"",K63&gt;0),CEILING((((K63-AQ63)/K63)*100),1),"")),""), "Ошибка: цена до скидки должна быть больше текущей.")</f>
        <v/>
      </c>
      <c r="AS63" s="16"/>
      <c r="AT63" s="16"/>
      <c r="AU63" s="16"/>
      <c r="AV63" s="16"/>
    </row>
    <row r="64" customFormat="false" ht="50" hidden="false" customHeight="true" outlineLevel="0" collapsed="false">
      <c r="A64" s="14" t="s">
        <v>329</v>
      </c>
      <c r="B64" s="14" t="n">
        <v>1506319347</v>
      </c>
      <c r="C64" s="14" t="s">
        <v>330</v>
      </c>
      <c r="D64" s="14" t="s">
        <v>94</v>
      </c>
      <c r="E64" s="14" t="s">
        <v>95</v>
      </c>
      <c r="F64" s="14" t="n">
        <v>8</v>
      </c>
      <c r="G64" s="14" t="n">
        <v>0</v>
      </c>
      <c r="H64" s="14" t="n">
        <v>0.0378</v>
      </c>
      <c r="I64" s="14" t="n">
        <v>0.1</v>
      </c>
      <c r="J64" s="14" t="s">
        <v>331</v>
      </c>
      <c r="K64" s="14" t="n">
        <v>428</v>
      </c>
      <c r="L64" s="14" t="n">
        <v>285</v>
      </c>
      <c r="M64" s="14" t="n">
        <v>34</v>
      </c>
      <c r="N64" s="14" t="n">
        <v>143</v>
      </c>
      <c r="O64" s="14" t="n">
        <v>285</v>
      </c>
      <c r="P64" s="14" t="n">
        <v>34</v>
      </c>
      <c r="Q64" s="14" t="n">
        <v>143</v>
      </c>
      <c r="R64" s="14" t="s">
        <v>97</v>
      </c>
      <c r="S64" s="14"/>
      <c r="T64" s="14"/>
      <c r="U64" s="14" t="s">
        <v>98</v>
      </c>
      <c r="V64" s="14" t="n">
        <v>0</v>
      </c>
      <c r="W64" s="14" t="n">
        <v>261</v>
      </c>
      <c r="X64" s="14" t="n">
        <v>261</v>
      </c>
      <c r="Y64" s="14" t="s">
        <v>332</v>
      </c>
      <c r="Z64" s="14" t="s">
        <v>332</v>
      </c>
      <c r="AA64" s="14" t="s">
        <v>100</v>
      </c>
      <c r="AB64" s="14" t="n">
        <v>0</v>
      </c>
      <c r="AC64" s="14" t="n">
        <v>1.06</v>
      </c>
      <c r="AD64" s="14" t="n">
        <v>1.06</v>
      </c>
      <c r="AE64" s="14" t="n">
        <v>3.56</v>
      </c>
      <c r="AF64" s="14" t="n">
        <v>15</v>
      </c>
      <c r="AG64" s="14" t="n">
        <v>21.5</v>
      </c>
      <c r="AH64" s="14" t="n">
        <v>64.5</v>
      </c>
      <c r="AI64" s="14" t="n">
        <v>15.68</v>
      </c>
      <c r="AJ64" s="14" t="n">
        <v>16</v>
      </c>
      <c r="AK64" s="14" t="n">
        <v>5</v>
      </c>
      <c r="AL64" s="14" t="n">
        <v>90</v>
      </c>
      <c r="AM64" s="14" t="n">
        <v>21.5</v>
      </c>
      <c r="AN64" s="14" t="n">
        <v>64.5</v>
      </c>
      <c r="AO64" s="14" t="n">
        <v>15.68</v>
      </c>
      <c r="AP64" s="16"/>
      <c r="AQ64" s="16"/>
      <c r="AR64" s="0" t="str">
        <f aca="false">IF(IF(AQ64&lt;&gt;"",IF(AP64&lt;&gt;"",CEILING(((AP64-AQ64)/AP64)*100,1),IF(AND(K64&lt;&gt;"",K64&gt;0),CEILING((((K64-AQ64)/K64)*100),1),"")),"")&gt;=0,IF(AQ64&lt;&gt;"",IF(AP64&lt;&gt;"",CEILING(((AP64-AQ64)/AP64)*100,1),IF(AND(K64&lt;&gt;"",K64&gt;0),CEILING((((K64-AQ64)/K64)*100),1),"")),""), "Ошибка: цена до скидки должна быть больше текущей.")</f>
        <v/>
      </c>
      <c r="AS64" s="16"/>
      <c r="AT64" s="16"/>
      <c r="AU64" s="16"/>
      <c r="AV64" s="16"/>
    </row>
    <row r="65" customFormat="false" ht="50" hidden="false" customHeight="true" outlineLevel="0" collapsed="false">
      <c r="A65" s="14" t="s">
        <v>333</v>
      </c>
      <c r="B65" s="14" t="n">
        <v>1506320185</v>
      </c>
      <c r="C65" s="14" t="s">
        <v>334</v>
      </c>
      <c r="D65" s="14" t="s">
        <v>94</v>
      </c>
      <c r="E65" s="14" t="s">
        <v>95</v>
      </c>
      <c r="F65" s="14" t="n">
        <v>8</v>
      </c>
      <c r="G65" s="14" t="n">
        <v>0</v>
      </c>
      <c r="H65" s="14" t="n">
        <v>0.068461</v>
      </c>
      <c r="I65" s="14" t="n">
        <v>0.1</v>
      </c>
      <c r="J65" s="14" t="s">
        <v>335</v>
      </c>
      <c r="K65" s="14" t="n">
        <v>524</v>
      </c>
      <c r="L65" s="14" t="n">
        <v>319</v>
      </c>
      <c r="M65" s="14" t="n">
        <v>34</v>
      </c>
      <c r="N65" s="14" t="n">
        <v>175</v>
      </c>
      <c r="O65" s="14" t="n">
        <v>319</v>
      </c>
      <c r="P65" s="14" t="n">
        <v>34</v>
      </c>
      <c r="Q65" s="14" t="n">
        <v>175</v>
      </c>
      <c r="R65" s="14" t="s">
        <v>97</v>
      </c>
      <c r="S65" s="14"/>
      <c r="T65" s="14"/>
      <c r="U65" s="14" t="s">
        <v>98</v>
      </c>
      <c r="V65" s="14" t="n">
        <v>0</v>
      </c>
      <c r="W65" s="14" t="n">
        <v>268</v>
      </c>
      <c r="X65" s="14" t="n">
        <v>268</v>
      </c>
      <c r="Y65" s="14" t="s">
        <v>336</v>
      </c>
      <c r="Z65" s="14" t="s">
        <v>336</v>
      </c>
      <c r="AA65" s="14" t="s">
        <v>100</v>
      </c>
      <c r="AB65" s="14" t="n">
        <v>0</v>
      </c>
      <c r="AC65" s="14" t="n">
        <v>1.22</v>
      </c>
      <c r="AD65" s="14" t="n">
        <v>1.22</v>
      </c>
      <c r="AE65" s="14" t="n">
        <v>4.36</v>
      </c>
      <c r="AF65" s="14" t="n">
        <v>15</v>
      </c>
      <c r="AG65" s="14" t="n">
        <v>21.5</v>
      </c>
      <c r="AH65" s="14" t="n">
        <v>64.5</v>
      </c>
      <c r="AI65" s="14" t="n">
        <v>19.2</v>
      </c>
      <c r="AJ65" s="14" t="n">
        <v>16</v>
      </c>
      <c r="AK65" s="14" t="n">
        <v>5</v>
      </c>
      <c r="AL65" s="14" t="n">
        <v>90</v>
      </c>
      <c r="AM65" s="14" t="n">
        <v>21.5</v>
      </c>
      <c r="AN65" s="14" t="n">
        <v>64.5</v>
      </c>
      <c r="AO65" s="14" t="n">
        <v>19.2</v>
      </c>
      <c r="AP65" s="16"/>
      <c r="AQ65" s="16"/>
      <c r="AR65" s="0" t="str">
        <f aca="false">IF(IF(AQ65&lt;&gt;"",IF(AP65&lt;&gt;"",CEILING(((AP65-AQ65)/AP65)*100,1),IF(AND(K65&lt;&gt;"",K65&gt;0),CEILING((((K65-AQ65)/K65)*100),1),"")),"")&gt;=0,IF(AQ65&lt;&gt;"",IF(AP65&lt;&gt;"",CEILING(((AP65-AQ65)/AP65)*100,1),IF(AND(K65&lt;&gt;"",K65&gt;0),CEILING((((K65-AQ65)/K65)*100),1),"")),""), "Ошибка: цена до скидки должна быть больше текущей.")</f>
        <v/>
      </c>
      <c r="AS65" s="16"/>
      <c r="AT65" s="16"/>
      <c r="AU65" s="16"/>
      <c r="AV65" s="16"/>
    </row>
    <row r="66" customFormat="false" ht="50" hidden="false" customHeight="true" outlineLevel="0" collapsed="false">
      <c r="A66" s="14" t="s">
        <v>337</v>
      </c>
      <c r="B66" s="14" t="n">
        <v>1506331467</v>
      </c>
      <c r="C66" s="14" t="s">
        <v>338</v>
      </c>
      <c r="D66" s="14" t="s">
        <v>94</v>
      </c>
      <c r="E66" s="14" t="s">
        <v>95</v>
      </c>
      <c r="F66" s="14" t="n">
        <v>15</v>
      </c>
      <c r="G66" s="14" t="n">
        <v>0</v>
      </c>
      <c r="H66" s="14" t="n">
        <v>0.068461</v>
      </c>
      <c r="I66" s="14" t="n">
        <v>0.1</v>
      </c>
      <c r="J66" s="14" t="s">
        <v>339</v>
      </c>
      <c r="K66" s="14" t="n">
        <v>524</v>
      </c>
      <c r="L66" s="14" t="n">
        <v>319</v>
      </c>
      <c r="M66" s="14" t="n">
        <v>34</v>
      </c>
      <c r="N66" s="14" t="n">
        <v>175</v>
      </c>
      <c r="O66" s="14" t="n">
        <v>319</v>
      </c>
      <c r="P66" s="14" t="n">
        <v>34</v>
      </c>
      <c r="Q66" s="14" t="n">
        <v>175</v>
      </c>
      <c r="R66" s="14" t="s">
        <v>97</v>
      </c>
      <c r="S66" s="14"/>
      <c r="T66" s="14"/>
      <c r="U66" s="14" t="s">
        <v>98</v>
      </c>
      <c r="V66" s="14" t="n">
        <v>0</v>
      </c>
      <c r="W66" s="14" t="n">
        <v>268</v>
      </c>
      <c r="X66" s="14" t="n">
        <v>268</v>
      </c>
      <c r="Y66" s="14" t="s">
        <v>340</v>
      </c>
      <c r="Z66" s="14" t="s">
        <v>340</v>
      </c>
      <c r="AA66" s="14" t="s">
        <v>100</v>
      </c>
      <c r="AB66" s="14" t="n">
        <v>0</v>
      </c>
      <c r="AC66" s="14" t="n">
        <v>1.22</v>
      </c>
      <c r="AD66" s="14" t="n">
        <v>1.22</v>
      </c>
      <c r="AE66" s="14" t="n">
        <v>4.36</v>
      </c>
      <c r="AF66" s="14" t="n">
        <v>15</v>
      </c>
      <c r="AG66" s="14" t="n">
        <v>21.5</v>
      </c>
      <c r="AH66" s="14" t="n">
        <v>64.5</v>
      </c>
      <c r="AI66" s="14" t="n">
        <v>19.2</v>
      </c>
      <c r="AJ66" s="14" t="n">
        <v>16</v>
      </c>
      <c r="AK66" s="14" t="n">
        <v>5</v>
      </c>
      <c r="AL66" s="14" t="n">
        <v>90</v>
      </c>
      <c r="AM66" s="14" t="n">
        <v>21.5</v>
      </c>
      <c r="AN66" s="14" t="n">
        <v>64.5</v>
      </c>
      <c r="AO66" s="14" t="n">
        <v>19.2</v>
      </c>
      <c r="AP66" s="16"/>
      <c r="AQ66" s="16"/>
      <c r="AR66" s="0" t="str">
        <f aca="false">IF(IF(AQ66&lt;&gt;"",IF(AP66&lt;&gt;"",CEILING(((AP66-AQ66)/AP66)*100,1),IF(AND(K66&lt;&gt;"",K66&gt;0),CEILING((((K66-AQ66)/K66)*100),1),"")),"")&gt;=0,IF(AQ66&lt;&gt;"",IF(AP66&lt;&gt;"",CEILING(((AP66-AQ66)/AP66)*100,1),IF(AND(K66&lt;&gt;"",K66&gt;0),CEILING((((K66-AQ66)/K66)*100),1),"")),""), "Ошибка: цена до скидки должна быть больше текущей.")</f>
        <v/>
      </c>
      <c r="AS66" s="16"/>
      <c r="AT66" s="16"/>
      <c r="AU66" s="16"/>
      <c r="AV66" s="16"/>
    </row>
    <row r="67" customFormat="false" ht="50" hidden="false" customHeight="true" outlineLevel="0" collapsed="false">
      <c r="A67" s="14" t="s">
        <v>341</v>
      </c>
      <c r="B67" s="14" t="n">
        <v>1506372679</v>
      </c>
      <c r="C67" s="14" t="s">
        <v>342</v>
      </c>
      <c r="D67" s="14" t="s">
        <v>94</v>
      </c>
      <c r="E67" s="14" t="s">
        <v>95</v>
      </c>
      <c r="F67" s="14" t="n">
        <v>4</v>
      </c>
      <c r="G67" s="14" t="n">
        <v>0</v>
      </c>
      <c r="H67" s="14" t="n">
        <v>0.0378</v>
      </c>
      <c r="I67" s="14" t="n">
        <v>0.1</v>
      </c>
      <c r="J67" s="14" t="s">
        <v>343</v>
      </c>
      <c r="K67" s="14" t="n">
        <v>428</v>
      </c>
      <c r="L67" s="14" t="n">
        <v>285</v>
      </c>
      <c r="M67" s="14" t="n">
        <v>34</v>
      </c>
      <c r="N67" s="14" t="n">
        <v>143</v>
      </c>
      <c r="O67" s="14" t="n">
        <v>285</v>
      </c>
      <c r="P67" s="14" t="n">
        <v>34</v>
      </c>
      <c r="Q67" s="14" t="n">
        <v>143</v>
      </c>
      <c r="R67" s="14" t="s">
        <v>97</v>
      </c>
      <c r="S67" s="14"/>
      <c r="T67" s="14"/>
      <c r="U67" s="14" t="s">
        <v>98</v>
      </c>
      <c r="V67" s="14" t="n">
        <v>0</v>
      </c>
      <c r="W67" s="14" t="n">
        <v>261</v>
      </c>
      <c r="X67" s="14" t="n">
        <v>261</v>
      </c>
      <c r="Y67" s="14" t="s">
        <v>344</v>
      </c>
      <c r="Z67" s="14" t="s">
        <v>344</v>
      </c>
      <c r="AA67" s="14" t="s">
        <v>100</v>
      </c>
      <c r="AB67" s="14" t="n">
        <v>0</v>
      </c>
      <c r="AC67" s="14" t="n">
        <v>1.06</v>
      </c>
      <c r="AD67" s="14" t="n">
        <v>1.06</v>
      </c>
      <c r="AE67" s="14" t="n">
        <v>3.56</v>
      </c>
      <c r="AF67" s="14" t="n">
        <v>15</v>
      </c>
      <c r="AG67" s="14" t="n">
        <v>21.5</v>
      </c>
      <c r="AH67" s="14" t="n">
        <v>64.5</v>
      </c>
      <c r="AI67" s="14" t="n">
        <v>15.68</v>
      </c>
      <c r="AJ67" s="14" t="n">
        <v>16</v>
      </c>
      <c r="AK67" s="14" t="n">
        <v>5</v>
      </c>
      <c r="AL67" s="14" t="n">
        <v>90</v>
      </c>
      <c r="AM67" s="14" t="n">
        <v>21.5</v>
      </c>
      <c r="AN67" s="14" t="n">
        <v>64.5</v>
      </c>
      <c r="AO67" s="14" t="n">
        <v>15.68</v>
      </c>
      <c r="AP67" s="16"/>
      <c r="AQ67" s="16"/>
      <c r="AR67" s="0" t="str">
        <f aca="false">IF(IF(AQ67&lt;&gt;"",IF(AP67&lt;&gt;"",CEILING(((AP67-AQ67)/AP67)*100,1),IF(AND(K67&lt;&gt;"",K67&gt;0),CEILING((((K67-AQ67)/K67)*100),1),"")),"")&gt;=0,IF(AQ67&lt;&gt;"",IF(AP67&lt;&gt;"",CEILING(((AP67-AQ67)/AP67)*100,1),IF(AND(K67&lt;&gt;"",K67&gt;0),CEILING((((K67-AQ67)/K67)*100),1),"")),""), "Ошибка: цена до скидки должна быть больше текущей.")</f>
        <v/>
      </c>
      <c r="AS67" s="16"/>
      <c r="AT67" s="16"/>
      <c r="AU67" s="16"/>
      <c r="AV67" s="16"/>
    </row>
    <row r="68" customFormat="false" ht="50" hidden="false" customHeight="true" outlineLevel="0" collapsed="false">
      <c r="A68" s="14" t="s">
        <v>345</v>
      </c>
      <c r="B68" s="14" t="n">
        <v>1522021181</v>
      </c>
      <c r="C68" s="14" t="s">
        <v>346</v>
      </c>
      <c r="D68" s="14" t="s">
        <v>94</v>
      </c>
      <c r="E68" s="14" t="s">
        <v>95</v>
      </c>
      <c r="F68" s="14" t="n">
        <v>4</v>
      </c>
      <c r="G68" s="14" t="n">
        <v>0</v>
      </c>
      <c r="H68" s="14" t="n">
        <v>0.068461</v>
      </c>
      <c r="I68" s="14" t="n">
        <v>0.1</v>
      </c>
      <c r="J68" s="14" t="s">
        <v>347</v>
      </c>
      <c r="K68" s="14" t="n">
        <v>524</v>
      </c>
      <c r="L68" s="14" t="n">
        <v>319</v>
      </c>
      <c r="M68" s="14" t="n">
        <v>34</v>
      </c>
      <c r="N68" s="14" t="n">
        <v>175</v>
      </c>
      <c r="O68" s="14" t="n">
        <v>319</v>
      </c>
      <c r="P68" s="14" t="n">
        <v>34</v>
      </c>
      <c r="Q68" s="14" t="n">
        <v>175</v>
      </c>
      <c r="R68" s="14" t="s">
        <v>97</v>
      </c>
      <c r="S68" s="14"/>
      <c r="T68" s="14"/>
      <c r="U68" s="14" t="s">
        <v>98</v>
      </c>
      <c r="V68" s="14" t="n">
        <v>0</v>
      </c>
      <c r="W68" s="14" t="n">
        <v>268</v>
      </c>
      <c r="X68" s="14" t="n">
        <v>268</v>
      </c>
      <c r="Y68" s="14" t="s">
        <v>348</v>
      </c>
      <c r="Z68" s="14" t="s">
        <v>348</v>
      </c>
      <c r="AA68" s="14" t="s">
        <v>100</v>
      </c>
      <c r="AB68" s="14" t="n">
        <v>0</v>
      </c>
      <c r="AC68" s="14" t="n">
        <v>1.22</v>
      </c>
      <c r="AD68" s="14" t="n">
        <v>1.22</v>
      </c>
      <c r="AE68" s="14" t="n">
        <v>4.36</v>
      </c>
      <c r="AF68" s="14" t="n">
        <v>15</v>
      </c>
      <c r="AG68" s="14" t="n">
        <v>21.5</v>
      </c>
      <c r="AH68" s="14" t="n">
        <v>64.5</v>
      </c>
      <c r="AI68" s="14" t="n">
        <v>19.2</v>
      </c>
      <c r="AJ68" s="14" t="n">
        <v>16</v>
      </c>
      <c r="AK68" s="14" t="n">
        <v>5</v>
      </c>
      <c r="AL68" s="14" t="n">
        <v>90</v>
      </c>
      <c r="AM68" s="14" t="n">
        <v>21.5</v>
      </c>
      <c r="AN68" s="14" t="n">
        <v>64.5</v>
      </c>
      <c r="AO68" s="14" t="n">
        <v>19.2</v>
      </c>
      <c r="AP68" s="16"/>
      <c r="AQ68" s="16"/>
      <c r="AR68" s="0" t="str">
        <f aca="false">IF(IF(AQ68&lt;&gt;"",IF(AP68&lt;&gt;"",CEILING(((AP68-AQ68)/AP68)*100,1),IF(AND(K68&lt;&gt;"",K68&gt;0),CEILING((((K68-AQ68)/K68)*100),1),"")),"")&gt;=0,IF(AQ68&lt;&gt;"",IF(AP68&lt;&gt;"",CEILING(((AP68-AQ68)/AP68)*100,1),IF(AND(K68&lt;&gt;"",K68&gt;0),CEILING((((K68-AQ68)/K68)*100),1),"")),""), "Ошибка: цена до скидки должна быть больше текущей.")</f>
        <v/>
      </c>
      <c r="AS68" s="16"/>
      <c r="AT68" s="16"/>
      <c r="AU68" s="16"/>
      <c r="AV68" s="16"/>
    </row>
    <row r="69" customFormat="false" ht="50" hidden="false" customHeight="true" outlineLevel="0" collapsed="false">
      <c r="A69" s="14" t="s">
        <v>349</v>
      </c>
      <c r="B69" s="14" t="n">
        <v>1522019560</v>
      </c>
      <c r="C69" s="14" t="s">
        <v>350</v>
      </c>
      <c r="D69" s="14" t="s">
        <v>131</v>
      </c>
      <c r="E69" s="14" t="s">
        <v>95</v>
      </c>
      <c r="F69" s="14" t="n">
        <v>0</v>
      </c>
      <c r="G69" s="14" t="n">
        <v>0</v>
      </c>
      <c r="H69" s="14" t="n">
        <v>0.068461</v>
      </c>
      <c r="I69" s="14" t="n">
        <v>0.1</v>
      </c>
      <c r="J69" s="14" t="s">
        <v>351</v>
      </c>
      <c r="K69" s="14" t="n">
        <v>524</v>
      </c>
      <c r="L69" s="14" t="n">
        <v>319</v>
      </c>
      <c r="M69" s="14" t="n">
        <v>34</v>
      </c>
      <c r="N69" s="14" t="n">
        <v>175</v>
      </c>
      <c r="O69" s="14" t="n">
        <v>319</v>
      </c>
      <c r="P69" s="14" t="n">
        <v>39</v>
      </c>
      <c r="Q69" s="14" t="n">
        <v>203</v>
      </c>
      <c r="R69" s="14" t="s">
        <v>97</v>
      </c>
      <c r="S69" s="14"/>
      <c r="T69" s="14"/>
      <c r="U69" s="14" t="s">
        <v>98</v>
      </c>
      <c r="V69" s="14" t="n">
        <v>0</v>
      </c>
      <c r="W69" s="14" t="n">
        <v>268</v>
      </c>
      <c r="X69" s="14" t="n">
        <v>268</v>
      </c>
      <c r="Y69" s="14" t="s">
        <v>352</v>
      </c>
      <c r="Z69" s="14" t="s">
        <v>352</v>
      </c>
      <c r="AA69" s="14" t="s">
        <v>100</v>
      </c>
      <c r="AB69" s="14" t="n">
        <v>0</v>
      </c>
      <c r="AC69" s="14" t="n">
        <v>1.14</v>
      </c>
      <c r="AD69" s="14" t="n">
        <v>1.14</v>
      </c>
      <c r="AE69" s="14" t="n">
        <v>4.36</v>
      </c>
      <c r="AF69" s="14" t="n">
        <v>15</v>
      </c>
      <c r="AG69" s="14" t="n">
        <v>21.5</v>
      </c>
      <c r="AH69" s="14" t="n">
        <v>64.5</v>
      </c>
      <c r="AI69" s="14" t="n">
        <v>19.2</v>
      </c>
      <c r="AJ69" s="14" t="n">
        <v>16</v>
      </c>
      <c r="AK69" s="14" t="n">
        <v>5</v>
      </c>
      <c r="AL69" s="14" t="n">
        <v>90</v>
      </c>
      <c r="AM69" s="14" t="n">
        <v>21.5</v>
      </c>
      <c r="AN69" s="14" t="n">
        <v>64.5</v>
      </c>
      <c r="AO69" s="14" t="n">
        <v>19.2</v>
      </c>
      <c r="AP69" s="16"/>
      <c r="AQ69" s="16"/>
      <c r="AR69" s="0" t="str">
        <f aca="false">IF(IF(AQ69&lt;&gt;"",IF(AP69&lt;&gt;"",CEILING(((AP69-AQ69)/AP69)*100,1),IF(AND(K69&lt;&gt;"",K69&gt;0),CEILING((((K69-AQ69)/K69)*100),1),"")),"")&gt;=0,IF(AQ69&lt;&gt;"",IF(AP69&lt;&gt;"",CEILING(((AP69-AQ69)/AP69)*100,1),IF(AND(K69&lt;&gt;"",K69&gt;0),CEILING((((K69-AQ69)/K69)*100),1),"")),""), "Ошибка: цена до скидки должна быть больше текущей.")</f>
        <v/>
      </c>
      <c r="AS69" s="16"/>
      <c r="AT69" s="16"/>
      <c r="AU69" s="16"/>
      <c r="AV69" s="16"/>
    </row>
    <row r="70" customFormat="false" ht="50" hidden="false" customHeight="true" outlineLevel="0" collapsed="false">
      <c r="A70" s="14" t="s">
        <v>353</v>
      </c>
      <c r="B70" s="14" t="n">
        <v>1522019577</v>
      </c>
      <c r="C70" s="14" t="s">
        <v>354</v>
      </c>
      <c r="D70" s="14" t="s">
        <v>94</v>
      </c>
      <c r="E70" s="14" t="s">
        <v>95</v>
      </c>
      <c r="F70" s="14" t="n">
        <v>7</v>
      </c>
      <c r="G70" s="14" t="n">
        <v>0</v>
      </c>
      <c r="H70" s="14" t="n">
        <v>0.068461</v>
      </c>
      <c r="I70" s="14" t="n">
        <v>0.1</v>
      </c>
      <c r="J70" s="14" t="s">
        <v>355</v>
      </c>
      <c r="K70" s="14" t="n">
        <v>524</v>
      </c>
      <c r="L70" s="14" t="n">
        <v>319</v>
      </c>
      <c r="M70" s="14" t="n">
        <v>34</v>
      </c>
      <c r="N70" s="14" t="n">
        <v>175</v>
      </c>
      <c r="O70" s="14" t="n">
        <v>319</v>
      </c>
      <c r="P70" s="14" t="n">
        <v>34</v>
      </c>
      <c r="Q70" s="14" t="n">
        <v>175</v>
      </c>
      <c r="R70" s="14" t="s">
        <v>97</v>
      </c>
      <c r="S70" s="14"/>
      <c r="T70" s="14"/>
      <c r="U70" s="14" t="s">
        <v>98</v>
      </c>
      <c r="V70" s="14" t="n">
        <v>0</v>
      </c>
      <c r="W70" s="14" t="n">
        <v>268</v>
      </c>
      <c r="X70" s="14" t="n">
        <v>268</v>
      </c>
      <c r="Y70" s="14" t="s">
        <v>356</v>
      </c>
      <c r="Z70" s="14" t="s">
        <v>356</v>
      </c>
      <c r="AA70" s="14" t="s">
        <v>100</v>
      </c>
      <c r="AB70" s="14" t="n">
        <v>0</v>
      </c>
      <c r="AC70" s="14" t="n">
        <v>1.22</v>
      </c>
      <c r="AD70" s="14" t="n">
        <v>1.22</v>
      </c>
      <c r="AE70" s="14" t="n">
        <v>4.36</v>
      </c>
      <c r="AF70" s="14" t="n">
        <v>15</v>
      </c>
      <c r="AG70" s="14" t="n">
        <v>21.5</v>
      </c>
      <c r="AH70" s="14" t="n">
        <v>64.5</v>
      </c>
      <c r="AI70" s="14" t="n">
        <v>19.2</v>
      </c>
      <c r="AJ70" s="14" t="n">
        <v>16</v>
      </c>
      <c r="AK70" s="14" t="n">
        <v>5</v>
      </c>
      <c r="AL70" s="14" t="n">
        <v>90</v>
      </c>
      <c r="AM70" s="14" t="n">
        <v>21.5</v>
      </c>
      <c r="AN70" s="14" t="n">
        <v>64.5</v>
      </c>
      <c r="AO70" s="14" t="n">
        <v>19.2</v>
      </c>
      <c r="AP70" s="16"/>
      <c r="AQ70" s="16"/>
      <c r="AR70" s="0" t="str">
        <f aca="false">IF(IF(AQ70&lt;&gt;"",IF(AP70&lt;&gt;"",CEILING(((AP70-AQ70)/AP70)*100,1),IF(AND(K70&lt;&gt;"",K70&gt;0),CEILING((((K70-AQ70)/K70)*100),1),"")),"")&gt;=0,IF(AQ70&lt;&gt;"",IF(AP70&lt;&gt;"",CEILING(((AP70-AQ70)/AP70)*100,1),IF(AND(K70&lt;&gt;"",K70&gt;0),CEILING((((K70-AQ70)/K70)*100),1),"")),""), "Ошибка: цена до скидки должна быть больше текущей.")</f>
        <v/>
      </c>
      <c r="AS70" s="16"/>
      <c r="AT70" s="16"/>
      <c r="AU70" s="16"/>
      <c r="AV70" s="16"/>
    </row>
    <row r="71" customFormat="false" ht="50" hidden="false" customHeight="true" outlineLevel="0" collapsed="false">
      <c r="A71" s="14" t="s">
        <v>357</v>
      </c>
      <c r="B71" s="14" t="n">
        <v>1522021741</v>
      </c>
      <c r="C71" s="14" t="s">
        <v>358</v>
      </c>
      <c r="D71" s="14" t="s">
        <v>94</v>
      </c>
      <c r="E71" s="14" t="s">
        <v>95</v>
      </c>
      <c r="F71" s="14" t="n">
        <v>5</v>
      </c>
      <c r="G71" s="14" t="n">
        <v>0</v>
      </c>
      <c r="H71" s="14" t="n">
        <v>0.068461</v>
      </c>
      <c r="I71" s="14" t="n">
        <v>0.1</v>
      </c>
      <c r="J71" s="14" t="s">
        <v>359</v>
      </c>
      <c r="K71" s="14" t="n">
        <v>524</v>
      </c>
      <c r="L71" s="14" t="n">
        <v>319</v>
      </c>
      <c r="M71" s="14" t="n">
        <v>34</v>
      </c>
      <c r="N71" s="14" t="n">
        <v>175</v>
      </c>
      <c r="O71" s="14" t="n">
        <v>319</v>
      </c>
      <c r="P71" s="14" t="n">
        <v>34</v>
      </c>
      <c r="Q71" s="14" t="n">
        <v>175</v>
      </c>
      <c r="R71" s="14" t="s">
        <v>97</v>
      </c>
      <c r="S71" s="14"/>
      <c r="T71" s="14"/>
      <c r="U71" s="14" t="s">
        <v>98</v>
      </c>
      <c r="V71" s="14" t="n">
        <v>0</v>
      </c>
      <c r="W71" s="14" t="n">
        <v>268</v>
      </c>
      <c r="X71" s="14" t="n">
        <v>268</v>
      </c>
      <c r="Y71" s="14" t="s">
        <v>360</v>
      </c>
      <c r="Z71" s="14" t="s">
        <v>360</v>
      </c>
      <c r="AA71" s="14" t="s">
        <v>100</v>
      </c>
      <c r="AB71" s="14" t="n">
        <v>0</v>
      </c>
      <c r="AC71" s="14" t="n">
        <v>1.22</v>
      </c>
      <c r="AD71" s="14" t="n">
        <v>1.22</v>
      </c>
      <c r="AE71" s="14" t="n">
        <v>4.36</v>
      </c>
      <c r="AF71" s="14" t="n">
        <v>15</v>
      </c>
      <c r="AG71" s="14" t="n">
        <v>21.5</v>
      </c>
      <c r="AH71" s="14" t="n">
        <v>64.5</v>
      </c>
      <c r="AI71" s="14" t="n">
        <v>19.2</v>
      </c>
      <c r="AJ71" s="14" t="n">
        <v>16</v>
      </c>
      <c r="AK71" s="14" t="n">
        <v>5</v>
      </c>
      <c r="AL71" s="14" t="n">
        <v>90</v>
      </c>
      <c r="AM71" s="14" t="n">
        <v>21.5</v>
      </c>
      <c r="AN71" s="14" t="n">
        <v>64.5</v>
      </c>
      <c r="AO71" s="14" t="n">
        <v>19.2</v>
      </c>
      <c r="AP71" s="16"/>
      <c r="AQ71" s="16"/>
      <c r="AR71" s="0" t="str">
        <f aca="false">IF(IF(AQ71&lt;&gt;"",IF(AP71&lt;&gt;"",CEILING(((AP71-AQ71)/AP71)*100,1),IF(AND(K71&lt;&gt;"",K71&gt;0),CEILING((((K71-AQ71)/K71)*100),1),"")),"")&gt;=0,IF(AQ71&lt;&gt;"",IF(AP71&lt;&gt;"",CEILING(((AP71-AQ71)/AP71)*100,1),IF(AND(K71&lt;&gt;"",K71&gt;0),CEILING((((K71-AQ71)/K71)*100),1),"")),""), "Ошибка: цена до скидки должна быть больше текущей.")</f>
        <v/>
      </c>
      <c r="AS71" s="16"/>
      <c r="AT71" s="16"/>
      <c r="AU71" s="16"/>
      <c r="AV71" s="16"/>
    </row>
    <row r="72" customFormat="false" ht="50" hidden="false" customHeight="true" outlineLevel="0" collapsed="false">
      <c r="A72" s="14" t="s">
        <v>361</v>
      </c>
      <c r="B72" s="14" t="n">
        <v>1522019667</v>
      </c>
      <c r="C72" s="14" t="s">
        <v>362</v>
      </c>
      <c r="D72" s="14" t="s">
        <v>94</v>
      </c>
      <c r="E72" s="14" t="s">
        <v>95</v>
      </c>
      <c r="F72" s="14" t="n">
        <v>9</v>
      </c>
      <c r="G72" s="14" t="n">
        <v>0</v>
      </c>
      <c r="H72" s="14" t="n">
        <v>0.068461</v>
      </c>
      <c r="I72" s="14" t="n">
        <v>0.1</v>
      </c>
      <c r="J72" s="14" t="s">
        <v>363</v>
      </c>
      <c r="K72" s="14" t="n">
        <v>524</v>
      </c>
      <c r="L72" s="14" t="n">
        <v>319</v>
      </c>
      <c r="M72" s="14" t="n">
        <v>34</v>
      </c>
      <c r="N72" s="14" t="n">
        <v>175</v>
      </c>
      <c r="O72" s="14" t="n">
        <v>319</v>
      </c>
      <c r="P72" s="14" t="n">
        <v>34</v>
      </c>
      <c r="Q72" s="14" t="n">
        <v>175</v>
      </c>
      <c r="R72" s="14" t="s">
        <v>97</v>
      </c>
      <c r="S72" s="14"/>
      <c r="T72" s="14"/>
      <c r="U72" s="14" t="s">
        <v>98</v>
      </c>
      <c r="V72" s="14" t="n">
        <v>0</v>
      </c>
      <c r="W72" s="14" t="n">
        <v>268</v>
      </c>
      <c r="X72" s="14" t="n">
        <v>268</v>
      </c>
      <c r="Y72" s="14" t="s">
        <v>364</v>
      </c>
      <c r="Z72" s="14" t="s">
        <v>364</v>
      </c>
      <c r="AA72" s="14" t="s">
        <v>100</v>
      </c>
      <c r="AB72" s="14" t="n">
        <v>0</v>
      </c>
      <c r="AC72" s="14" t="n">
        <v>1.22</v>
      </c>
      <c r="AD72" s="14" t="n">
        <v>1.22</v>
      </c>
      <c r="AE72" s="14" t="n">
        <v>4.36</v>
      </c>
      <c r="AF72" s="14" t="n">
        <v>15</v>
      </c>
      <c r="AG72" s="14" t="n">
        <v>21.5</v>
      </c>
      <c r="AH72" s="14" t="n">
        <v>64.5</v>
      </c>
      <c r="AI72" s="14" t="n">
        <v>19.2</v>
      </c>
      <c r="AJ72" s="14" t="n">
        <v>16</v>
      </c>
      <c r="AK72" s="14" t="n">
        <v>5</v>
      </c>
      <c r="AL72" s="14" t="n">
        <v>90</v>
      </c>
      <c r="AM72" s="14" t="n">
        <v>21.5</v>
      </c>
      <c r="AN72" s="14" t="n">
        <v>64.5</v>
      </c>
      <c r="AO72" s="14" t="n">
        <v>19.2</v>
      </c>
      <c r="AP72" s="16"/>
      <c r="AQ72" s="16"/>
      <c r="AR72" s="0" t="str">
        <f aca="false">IF(IF(AQ72&lt;&gt;"",IF(AP72&lt;&gt;"",CEILING(((AP72-AQ72)/AP72)*100,1),IF(AND(K72&lt;&gt;"",K72&gt;0),CEILING((((K72-AQ72)/K72)*100),1),"")),"")&gt;=0,IF(AQ72&lt;&gt;"",IF(AP72&lt;&gt;"",CEILING(((AP72-AQ72)/AP72)*100,1),IF(AND(K72&lt;&gt;"",K72&gt;0),CEILING((((K72-AQ72)/K72)*100),1),"")),""), "Ошибка: цена до скидки должна быть больше текущей.")</f>
        <v/>
      </c>
      <c r="AS72" s="16"/>
      <c r="AT72" s="16"/>
      <c r="AU72" s="16"/>
      <c r="AV72" s="16"/>
    </row>
    <row r="73" customFormat="false" ht="50" hidden="false" customHeight="true" outlineLevel="0" collapsed="false">
      <c r="A73" s="14" t="s">
        <v>365</v>
      </c>
      <c r="B73" s="14" t="n">
        <v>1522019647</v>
      </c>
      <c r="C73" s="14" t="s">
        <v>366</v>
      </c>
      <c r="D73" s="14" t="s">
        <v>94</v>
      </c>
      <c r="E73" s="14" t="s">
        <v>95</v>
      </c>
      <c r="F73" s="14" t="n">
        <v>4</v>
      </c>
      <c r="G73" s="14" t="n">
        <v>0</v>
      </c>
      <c r="H73" s="14" t="n">
        <v>0.068461</v>
      </c>
      <c r="I73" s="14" t="n">
        <v>0.1</v>
      </c>
      <c r="J73" s="14" t="s">
        <v>367</v>
      </c>
      <c r="K73" s="14" t="n">
        <v>524</v>
      </c>
      <c r="L73" s="14" t="n">
        <v>319</v>
      </c>
      <c r="M73" s="14" t="n">
        <v>34</v>
      </c>
      <c r="N73" s="14" t="n">
        <v>175</v>
      </c>
      <c r="O73" s="14" t="n">
        <v>319</v>
      </c>
      <c r="P73" s="14" t="n">
        <v>34</v>
      </c>
      <c r="Q73" s="14" t="n">
        <v>175</v>
      </c>
      <c r="R73" s="14" t="s">
        <v>97</v>
      </c>
      <c r="S73" s="14"/>
      <c r="T73" s="14"/>
      <c r="U73" s="14" t="s">
        <v>98</v>
      </c>
      <c r="V73" s="14" t="n">
        <v>0</v>
      </c>
      <c r="W73" s="14" t="n">
        <v>268</v>
      </c>
      <c r="X73" s="14" t="n">
        <v>268</v>
      </c>
      <c r="Y73" s="14" t="s">
        <v>368</v>
      </c>
      <c r="Z73" s="14" t="s">
        <v>368</v>
      </c>
      <c r="AA73" s="14" t="s">
        <v>100</v>
      </c>
      <c r="AB73" s="14" t="n">
        <v>0</v>
      </c>
      <c r="AC73" s="14" t="n">
        <v>1.22</v>
      </c>
      <c r="AD73" s="14" t="n">
        <v>1.22</v>
      </c>
      <c r="AE73" s="14" t="n">
        <v>4.36</v>
      </c>
      <c r="AF73" s="14" t="n">
        <v>15</v>
      </c>
      <c r="AG73" s="14" t="n">
        <v>21.5</v>
      </c>
      <c r="AH73" s="14" t="n">
        <v>64.5</v>
      </c>
      <c r="AI73" s="14" t="n">
        <v>19.2</v>
      </c>
      <c r="AJ73" s="14" t="n">
        <v>16</v>
      </c>
      <c r="AK73" s="14" t="n">
        <v>5</v>
      </c>
      <c r="AL73" s="14" t="n">
        <v>90</v>
      </c>
      <c r="AM73" s="14" t="n">
        <v>21.5</v>
      </c>
      <c r="AN73" s="14" t="n">
        <v>64.5</v>
      </c>
      <c r="AO73" s="14" t="n">
        <v>19.2</v>
      </c>
      <c r="AP73" s="16"/>
      <c r="AQ73" s="16"/>
      <c r="AR73" s="0" t="str">
        <f aca="false">IF(IF(AQ73&lt;&gt;"",IF(AP73&lt;&gt;"",CEILING(((AP73-AQ73)/AP73)*100,1),IF(AND(K73&lt;&gt;"",K73&gt;0),CEILING((((K73-AQ73)/K73)*100),1),"")),"")&gt;=0,IF(AQ73&lt;&gt;"",IF(AP73&lt;&gt;"",CEILING(((AP73-AQ73)/AP73)*100,1),IF(AND(K73&lt;&gt;"",K73&gt;0),CEILING((((K73-AQ73)/K73)*100),1),"")),""), "Ошибка: цена до скидки должна быть больше текущей.")</f>
        <v/>
      </c>
      <c r="AS73" s="16"/>
      <c r="AT73" s="16"/>
      <c r="AU73" s="16"/>
      <c r="AV73" s="16"/>
    </row>
    <row r="74" customFormat="false" ht="50" hidden="false" customHeight="true" outlineLevel="0" collapsed="false">
      <c r="A74" s="14" t="s">
        <v>369</v>
      </c>
      <c r="B74" s="14" t="n">
        <v>1522022092</v>
      </c>
      <c r="C74" s="14" t="s">
        <v>370</v>
      </c>
      <c r="D74" s="14" t="s">
        <v>94</v>
      </c>
      <c r="E74" s="14" t="s">
        <v>95</v>
      </c>
      <c r="F74" s="14" t="n">
        <v>1</v>
      </c>
      <c r="G74" s="14" t="n">
        <v>0</v>
      </c>
      <c r="H74" s="14" t="n">
        <v>0.068461</v>
      </c>
      <c r="I74" s="14" t="n">
        <v>0.1</v>
      </c>
      <c r="J74" s="14" t="s">
        <v>371</v>
      </c>
      <c r="K74" s="14" t="n">
        <v>524</v>
      </c>
      <c r="L74" s="14" t="n">
        <v>319</v>
      </c>
      <c r="M74" s="14" t="n">
        <v>34</v>
      </c>
      <c r="N74" s="14" t="n">
        <v>175</v>
      </c>
      <c r="O74" s="14" t="n">
        <v>319</v>
      </c>
      <c r="P74" s="14" t="n">
        <v>34</v>
      </c>
      <c r="Q74" s="14" t="n">
        <v>175</v>
      </c>
      <c r="R74" s="14" t="s">
        <v>97</v>
      </c>
      <c r="S74" s="14"/>
      <c r="T74" s="14"/>
      <c r="U74" s="14" t="s">
        <v>98</v>
      </c>
      <c r="V74" s="14" t="n">
        <v>0</v>
      </c>
      <c r="W74" s="14" t="n">
        <v>268</v>
      </c>
      <c r="X74" s="14" t="n">
        <v>268</v>
      </c>
      <c r="Y74" s="14" t="s">
        <v>372</v>
      </c>
      <c r="Z74" s="14" t="s">
        <v>372</v>
      </c>
      <c r="AA74" s="14" t="s">
        <v>100</v>
      </c>
      <c r="AB74" s="14" t="n">
        <v>0</v>
      </c>
      <c r="AC74" s="14" t="n">
        <v>1.22</v>
      </c>
      <c r="AD74" s="14" t="n">
        <v>1.22</v>
      </c>
      <c r="AE74" s="14" t="n">
        <v>4.36</v>
      </c>
      <c r="AF74" s="14" t="n">
        <v>15</v>
      </c>
      <c r="AG74" s="14" t="n">
        <v>21.5</v>
      </c>
      <c r="AH74" s="14" t="n">
        <v>64.5</v>
      </c>
      <c r="AI74" s="14" t="n">
        <v>19.2</v>
      </c>
      <c r="AJ74" s="14" t="n">
        <v>16</v>
      </c>
      <c r="AK74" s="14" t="n">
        <v>5</v>
      </c>
      <c r="AL74" s="14" t="n">
        <v>90</v>
      </c>
      <c r="AM74" s="14" t="n">
        <v>21.5</v>
      </c>
      <c r="AN74" s="14" t="n">
        <v>64.5</v>
      </c>
      <c r="AO74" s="14" t="n">
        <v>19.2</v>
      </c>
      <c r="AP74" s="16"/>
      <c r="AQ74" s="16"/>
      <c r="AR74" s="0" t="str">
        <f aca="false">IF(IF(AQ74&lt;&gt;"",IF(AP74&lt;&gt;"",CEILING(((AP74-AQ74)/AP74)*100,1),IF(AND(K74&lt;&gt;"",K74&gt;0),CEILING((((K74-AQ74)/K74)*100),1),"")),"")&gt;=0,IF(AQ74&lt;&gt;"",IF(AP74&lt;&gt;"",CEILING(((AP74-AQ74)/AP74)*100,1),IF(AND(K74&lt;&gt;"",K74&gt;0),CEILING((((K74-AQ74)/K74)*100),1),"")),""), "Ошибка: цена до скидки должна быть больше текущей.")</f>
        <v/>
      </c>
      <c r="AS74" s="16"/>
      <c r="AT74" s="16"/>
      <c r="AU74" s="16"/>
      <c r="AV74" s="16"/>
    </row>
    <row r="75" customFormat="false" ht="50" hidden="false" customHeight="true" outlineLevel="0" collapsed="false">
      <c r="A75" s="14" t="s">
        <v>373</v>
      </c>
      <c r="B75" s="14" t="n">
        <v>1522019312</v>
      </c>
      <c r="C75" s="14" t="s">
        <v>374</v>
      </c>
      <c r="D75" s="14" t="s">
        <v>94</v>
      </c>
      <c r="E75" s="14" t="s">
        <v>95</v>
      </c>
      <c r="F75" s="14" t="n">
        <v>4</v>
      </c>
      <c r="G75" s="14" t="n">
        <v>0</v>
      </c>
      <c r="H75" s="14" t="n">
        <v>0.068461</v>
      </c>
      <c r="I75" s="14" t="n">
        <v>0.1</v>
      </c>
      <c r="J75" s="14" t="s">
        <v>375</v>
      </c>
      <c r="K75" s="14" t="n">
        <v>524</v>
      </c>
      <c r="L75" s="14" t="n">
        <v>319</v>
      </c>
      <c r="M75" s="14" t="n">
        <v>34</v>
      </c>
      <c r="N75" s="14" t="n">
        <v>175</v>
      </c>
      <c r="O75" s="14" t="n">
        <v>319</v>
      </c>
      <c r="P75" s="14" t="n">
        <v>34</v>
      </c>
      <c r="Q75" s="14" t="n">
        <v>175</v>
      </c>
      <c r="R75" s="14" t="s">
        <v>97</v>
      </c>
      <c r="S75" s="14"/>
      <c r="T75" s="14"/>
      <c r="U75" s="14" t="s">
        <v>98</v>
      </c>
      <c r="V75" s="14" t="n">
        <v>0</v>
      </c>
      <c r="W75" s="14" t="n">
        <v>268</v>
      </c>
      <c r="X75" s="14" t="n">
        <v>268</v>
      </c>
      <c r="Y75" s="14" t="s">
        <v>376</v>
      </c>
      <c r="Z75" s="14" t="s">
        <v>376</v>
      </c>
      <c r="AA75" s="14" t="s">
        <v>100</v>
      </c>
      <c r="AB75" s="14" t="n">
        <v>0</v>
      </c>
      <c r="AC75" s="14" t="n">
        <v>1.22</v>
      </c>
      <c r="AD75" s="14" t="n">
        <v>1.22</v>
      </c>
      <c r="AE75" s="14" t="n">
        <v>4.36</v>
      </c>
      <c r="AF75" s="14" t="n">
        <v>15</v>
      </c>
      <c r="AG75" s="14" t="n">
        <v>21.5</v>
      </c>
      <c r="AH75" s="14" t="n">
        <v>64.5</v>
      </c>
      <c r="AI75" s="14" t="n">
        <v>19.2</v>
      </c>
      <c r="AJ75" s="14" t="n">
        <v>16</v>
      </c>
      <c r="AK75" s="14" t="n">
        <v>5</v>
      </c>
      <c r="AL75" s="14" t="n">
        <v>90</v>
      </c>
      <c r="AM75" s="14" t="n">
        <v>21.5</v>
      </c>
      <c r="AN75" s="14" t="n">
        <v>64.5</v>
      </c>
      <c r="AO75" s="14" t="n">
        <v>19.2</v>
      </c>
      <c r="AP75" s="16"/>
      <c r="AQ75" s="16"/>
      <c r="AR75" s="0" t="str">
        <f aca="false">IF(IF(AQ75&lt;&gt;"",IF(AP75&lt;&gt;"",CEILING(((AP75-AQ75)/AP75)*100,1),IF(AND(K75&lt;&gt;"",K75&gt;0),CEILING((((K75-AQ75)/K75)*100),1),"")),"")&gt;=0,IF(AQ75&lt;&gt;"",IF(AP75&lt;&gt;"",CEILING(((AP75-AQ75)/AP75)*100,1),IF(AND(K75&lt;&gt;"",K75&gt;0),CEILING((((K75-AQ75)/K75)*100),1),"")),""), "Ошибка: цена до скидки должна быть больше текущей.")</f>
        <v/>
      </c>
      <c r="AS75" s="16"/>
      <c r="AT75" s="16"/>
      <c r="AU75" s="16"/>
      <c r="AV75" s="16"/>
    </row>
    <row r="76" customFormat="false" ht="50" hidden="false" customHeight="true" outlineLevel="0" collapsed="false">
      <c r="A76" s="14" t="s">
        <v>377</v>
      </c>
      <c r="B76" s="14" t="n">
        <v>1522019474</v>
      </c>
      <c r="C76" s="14" t="s">
        <v>378</v>
      </c>
      <c r="D76" s="14" t="s">
        <v>94</v>
      </c>
      <c r="E76" s="14" t="s">
        <v>95</v>
      </c>
      <c r="F76" s="14" t="n">
        <v>3</v>
      </c>
      <c r="G76" s="14" t="n">
        <v>0</v>
      </c>
      <c r="H76" s="14" t="n">
        <v>0.068461</v>
      </c>
      <c r="I76" s="14" t="n">
        <v>0.1</v>
      </c>
      <c r="J76" s="14" t="s">
        <v>379</v>
      </c>
      <c r="K76" s="14" t="n">
        <v>524</v>
      </c>
      <c r="L76" s="14" t="n">
        <v>319</v>
      </c>
      <c r="M76" s="14" t="n">
        <v>34</v>
      </c>
      <c r="N76" s="14" t="n">
        <v>175</v>
      </c>
      <c r="O76" s="14" t="n">
        <v>319</v>
      </c>
      <c r="P76" s="14" t="n">
        <v>34</v>
      </c>
      <c r="Q76" s="14" t="n">
        <v>175</v>
      </c>
      <c r="R76" s="14" t="s">
        <v>97</v>
      </c>
      <c r="S76" s="14"/>
      <c r="T76" s="14"/>
      <c r="U76" s="14" t="s">
        <v>98</v>
      </c>
      <c r="V76" s="14" t="n">
        <v>0</v>
      </c>
      <c r="W76" s="14" t="n">
        <v>268</v>
      </c>
      <c r="X76" s="14" t="n">
        <v>268</v>
      </c>
      <c r="Y76" s="14" t="s">
        <v>380</v>
      </c>
      <c r="Z76" s="14" t="s">
        <v>380</v>
      </c>
      <c r="AA76" s="14" t="s">
        <v>100</v>
      </c>
      <c r="AB76" s="14" t="n">
        <v>0</v>
      </c>
      <c r="AC76" s="14" t="n">
        <v>1.22</v>
      </c>
      <c r="AD76" s="14" t="n">
        <v>1.22</v>
      </c>
      <c r="AE76" s="14" t="n">
        <v>4.36</v>
      </c>
      <c r="AF76" s="14" t="n">
        <v>15</v>
      </c>
      <c r="AG76" s="14" t="n">
        <v>21.5</v>
      </c>
      <c r="AH76" s="14" t="n">
        <v>64.5</v>
      </c>
      <c r="AI76" s="14" t="n">
        <v>19.2</v>
      </c>
      <c r="AJ76" s="14" t="n">
        <v>16</v>
      </c>
      <c r="AK76" s="14" t="n">
        <v>5</v>
      </c>
      <c r="AL76" s="14" t="n">
        <v>90</v>
      </c>
      <c r="AM76" s="14" t="n">
        <v>21.5</v>
      </c>
      <c r="AN76" s="14" t="n">
        <v>64.5</v>
      </c>
      <c r="AO76" s="14" t="n">
        <v>19.2</v>
      </c>
      <c r="AP76" s="16"/>
      <c r="AQ76" s="16"/>
      <c r="AR76" s="0" t="str">
        <f aca="false">IF(IF(AQ76&lt;&gt;"",IF(AP76&lt;&gt;"",CEILING(((AP76-AQ76)/AP76)*100,1),IF(AND(K76&lt;&gt;"",K76&gt;0),CEILING((((K76-AQ76)/K76)*100),1),"")),"")&gt;=0,IF(AQ76&lt;&gt;"",IF(AP76&lt;&gt;"",CEILING(((AP76-AQ76)/AP76)*100,1),IF(AND(K76&lt;&gt;"",K76&gt;0),CEILING((((K76-AQ76)/K76)*100),1),"")),""), "Ошибка: цена до скидки должна быть больше текущей.")</f>
        <v/>
      </c>
      <c r="AS76" s="16"/>
      <c r="AT76" s="16"/>
      <c r="AU76" s="16"/>
      <c r="AV76" s="16"/>
    </row>
    <row r="77" customFormat="false" ht="50" hidden="false" customHeight="true" outlineLevel="0" collapsed="false">
      <c r="A77" s="14" t="s">
        <v>381</v>
      </c>
      <c r="B77" s="14" t="n">
        <v>1522020629</v>
      </c>
      <c r="C77" s="14" t="s">
        <v>382</v>
      </c>
      <c r="D77" s="14" t="s">
        <v>94</v>
      </c>
      <c r="E77" s="14" t="s">
        <v>95</v>
      </c>
      <c r="F77" s="14" t="n">
        <v>5</v>
      </c>
      <c r="G77" s="14" t="n">
        <v>0</v>
      </c>
      <c r="H77" s="14" t="n">
        <v>0.068461</v>
      </c>
      <c r="I77" s="14" t="n">
        <v>0.1</v>
      </c>
      <c r="J77" s="14" t="s">
        <v>383</v>
      </c>
      <c r="K77" s="14" t="n">
        <v>524</v>
      </c>
      <c r="L77" s="14" t="n">
        <v>319</v>
      </c>
      <c r="M77" s="14" t="n">
        <v>34</v>
      </c>
      <c r="N77" s="14" t="n">
        <v>175</v>
      </c>
      <c r="O77" s="14" t="n">
        <v>319</v>
      </c>
      <c r="P77" s="14" t="n">
        <v>34</v>
      </c>
      <c r="Q77" s="14" t="n">
        <v>175</v>
      </c>
      <c r="R77" s="14" t="s">
        <v>97</v>
      </c>
      <c r="S77" s="14"/>
      <c r="T77" s="14"/>
      <c r="U77" s="14" t="s">
        <v>98</v>
      </c>
      <c r="V77" s="14" t="n">
        <v>0</v>
      </c>
      <c r="W77" s="14" t="n">
        <v>268</v>
      </c>
      <c r="X77" s="14" t="n">
        <v>268</v>
      </c>
      <c r="Y77" s="14" t="s">
        <v>384</v>
      </c>
      <c r="Z77" s="14" t="s">
        <v>384</v>
      </c>
      <c r="AA77" s="14" t="s">
        <v>100</v>
      </c>
      <c r="AB77" s="14" t="n">
        <v>0</v>
      </c>
      <c r="AC77" s="14" t="n">
        <v>1.22</v>
      </c>
      <c r="AD77" s="14" t="n">
        <v>1.22</v>
      </c>
      <c r="AE77" s="14" t="n">
        <v>4.36</v>
      </c>
      <c r="AF77" s="14" t="n">
        <v>15</v>
      </c>
      <c r="AG77" s="14" t="n">
        <v>21.5</v>
      </c>
      <c r="AH77" s="14" t="n">
        <v>64.5</v>
      </c>
      <c r="AI77" s="14" t="n">
        <v>19.2</v>
      </c>
      <c r="AJ77" s="14" t="n">
        <v>16</v>
      </c>
      <c r="AK77" s="14" t="n">
        <v>5</v>
      </c>
      <c r="AL77" s="14" t="n">
        <v>90</v>
      </c>
      <c r="AM77" s="14" t="n">
        <v>21.5</v>
      </c>
      <c r="AN77" s="14" t="n">
        <v>64.5</v>
      </c>
      <c r="AO77" s="14" t="n">
        <v>19.2</v>
      </c>
      <c r="AP77" s="16"/>
      <c r="AQ77" s="16"/>
      <c r="AR77" s="0" t="str">
        <f aca="false">IF(IF(AQ77&lt;&gt;"",IF(AP77&lt;&gt;"",CEILING(((AP77-AQ77)/AP77)*100,1),IF(AND(K77&lt;&gt;"",K77&gt;0),CEILING((((K77-AQ77)/K77)*100),1),"")),"")&gt;=0,IF(AQ77&lt;&gt;"",IF(AP77&lt;&gt;"",CEILING(((AP77-AQ77)/AP77)*100,1),IF(AND(K77&lt;&gt;"",K77&gt;0),CEILING((((K77-AQ77)/K77)*100),1),"")),""), "Ошибка: цена до скидки должна быть больше текущей.")</f>
        <v/>
      </c>
      <c r="AS77" s="16"/>
      <c r="AT77" s="16"/>
      <c r="AU77" s="16"/>
      <c r="AV77" s="16"/>
    </row>
    <row r="78" customFormat="false" ht="50" hidden="false" customHeight="true" outlineLevel="0" collapsed="false">
      <c r="A78" s="14" t="s">
        <v>385</v>
      </c>
      <c r="B78" s="14" t="n">
        <v>1522020596</v>
      </c>
      <c r="C78" s="14" t="s">
        <v>386</v>
      </c>
      <c r="D78" s="14" t="s">
        <v>94</v>
      </c>
      <c r="E78" s="14" t="s">
        <v>95</v>
      </c>
      <c r="F78" s="14" t="n">
        <v>8</v>
      </c>
      <c r="G78" s="14" t="n">
        <v>0</v>
      </c>
      <c r="H78" s="14" t="n">
        <v>0.068461</v>
      </c>
      <c r="I78" s="14" t="n">
        <v>0.1</v>
      </c>
      <c r="J78" s="14" t="s">
        <v>387</v>
      </c>
      <c r="K78" s="14" t="n">
        <v>524</v>
      </c>
      <c r="L78" s="14" t="n">
        <v>319</v>
      </c>
      <c r="M78" s="14" t="n">
        <v>34</v>
      </c>
      <c r="N78" s="14" t="n">
        <v>175</v>
      </c>
      <c r="O78" s="14" t="n">
        <v>319</v>
      </c>
      <c r="P78" s="14" t="n">
        <v>34</v>
      </c>
      <c r="Q78" s="14" t="n">
        <v>175</v>
      </c>
      <c r="R78" s="14" t="s">
        <v>97</v>
      </c>
      <c r="S78" s="14"/>
      <c r="T78" s="14"/>
      <c r="U78" s="14" t="s">
        <v>98</v>
      </c>
      <c r="V78" s="14" t="n">
        <v>0</v>
      </c>
      <c r="W78" s="14" t="n">
        <v>268</v>
      </c>
      <c r="X78" s="14" t="n">
        <v>268</v>
      </c>
      <c r="Y78" s="14" t="s">
        <v>388</v>
      </c>
      <c r="Z78" s="14" t="s">
        <v>388</v>
      </c>
      <c r="AA78" s="14" t="s">
        <v>100</v>
      </c>
      <c r="AB78" s="14" t="n">
        <v>0</v>
      </c>
      <c r="AC78" s="14" t="n">
        <v>1.22</v>
      </c>
      <c r="AD78" s="14" t="n">
        <v>1.22</v>
      </c>
      <c r="AE78" s="14" t="n">
        <v>4.36</v>
      </c>
      <c r="AF78" s="14" t="n">
        <v>15</v>
      </c>
      <c r="AG78" s="14" t="n">
        <v>21.5</v>
      </c>
      <c r="AH78" s="14" t="n">
        <v>64.5</v>
      </c>
      <c r="AI78" s="14" t="n">
        <v>19.2</v>
      </c>
      <c r="AJ78" s="14" t="n">
        <v>16</v>
      </c>
      <c r="AK78" s="14" t="n">
        <v>5</v>
      </c>
      <c r="AL78" s="14" t="n">
        <v>90</v>
      </c>
      <c r="AM78" s="14" t="n">
        <v>21.5</v>
      </c>
      <c r="AN78" s="14" t="n">
        <v>64.5</v>
      </c>
      <c r="AO78" s="14" t="n">
        <v>19.2</v>
      </c>
      <c r="AP78" s="16"/>
      <c r="AQ78" s="16"/>
      <c r="AR78" s="0" t="str">
        <f aca="false">IF(IF(AQ78&lt;&gt;"",IF(AP78&lt;&gt;"",CEILING(((AP78-AQ78)/AP78)*100,1),IF(AND(K78&lt;&gt;"",K78&gt;0),CEILING((((K78-AQ78)/K78)*100),1),"")),"")&gt;=0,IF(AQ78&lt;&gt;"",IF(AP78&lt;&gt;"",CEILING(((AP78-AQ78)/AP78)*100,1),IF(AND(K78&lt;&gt;"",K78&gt;0),CEILING((((K78-AQ78)/K78)*100),1),"")),""), "Ошибка: цена до скидки должна быть больше текущей.")</f>
        <v/>
      </c>
      <c r="AS78" s="16"/>
      <c r="AT78" s="16"/>
      <c r="AU78" s="16"/>
      <c r="AV78" s="16"/>
    </row>
    <row r="79" customFormat="false" ht="50" hidden="false" customHeight="true" outlineLevel="0" collapsed="false">
      <c r="A79" s="14" t="s">
        <v>389</v>
      </c>
      <c r="B79" s="14" t="n">
        <v>1522019498</v>
      </c>
      <c r="C79" s="14" t="s">
        <v>390</v>
      </c>
      <c r="D79" s="14" t="s">
        <v>94</v>
      </c>
      <c r="E79" s="14" t="s">
        <v>95</v>
      </c>
      <c r="F79" s="14" t="n">
        <v>2</v>
      </c>
      <c r="G79" s="14" t="n">
        <v>0</v>
      </c>
      <c r="H79" s="14" t="n">
        <v>0.068461</v>
      </c>
      <c r="I79" s="14" t="n">
        <v>0.1</v>
      </c>
      <c r="J79" s="14" t="s">
        <v>391</v>
      </c>
      <c r="K79" s="14" t="n">
        <v>524</v>
      </c>
      <c r="L79" s="14" t="n">
        <v>319</v>
      </c>
      <c r="M79" s="14" t="n">
        <v>34</v>
      </c>
      <c r="N79" s="14" t="n">
        <v>175</v>
      </c>
      <c r="O79" s="14" t="n">
        <v>319</v>
      </c>
      <c r="P79" s="14" t="n">
        <v>34</v>
      </c>
      <c r="Q79" s="14" t="n">
        <v>175</v>
      </c>
      <c r="R79" s="14" t="s">
        <v>97</v>
      </c>
      <c r="S79" s="14"/>
      <c r="T79" s="14"/>
      <c r="U79" s="14" t="s">
        <v>98</v>
      </c>
      <c r="V79" s="14" t="n">
        <v>0</v>
      </c>
      <c r="W79" s="14" t="n">
        <v>268</v>
      </c>
      <c r="X79" s="14" t="n">
        <v>268</v>
      </c>
      <c r="Y79" s="14" t="s">
        <v>392</v>
      </c>
      <c r="Z79" s="14" t="s">
        <v>392</v>
      </c>
      <c r="AA79" s="14" t="s">
        <v>100</v>
      </c>
      <c r="AB79" s="14" t="n">
        <v>0</v>
      </c>
      <c r="AC79" s="14" t="n">
        <v>1.22</v>
      </c>
      <c r="AD79" s="14" t="n">
        <v>1.22</v>
      </c>
      <c r="AE79" s="14" t="n">
        <v>4.36</v>
      </c>
      <c r="AF79" s="14" t="n">
        <v>15</v>
      </c>
      <c r="AG79" s="14" t="n">
        <v>21.5</v>
      </c>
      <c r="AH79" s="14" t="n">
        <v>64.5</v>
      </c>
      <c r="AI79" s="14" t="n">
        <v>19.2</v>
      </c>
      <c r="AJ79" s="14" t="n">
        <v>16</v>
      </c>
      <c r="AK79" s="14" t="n">
        <v>5</v>
      </c>
      <c r="AL79" s="14" t="n">
        <v>90</v>
      </c>
      <c r="AM79" s="14" t="n">
        <v>21.5</v>
      </c>
      <c r="AN79" s="14" t="n">
        <v>64.5</v>
      </c>
      <c r="AO79" s="14" t="n">
        <v>19.2</v>
      </c>
      <c r="AP79" s="16"/>
      <c r="AQ79" s="16"/>
      <c r="AR79" s="0" t="str">
        <f aca="false">IF(IF(AQ79&lt;&gt;"",IF(AP79&lt;&gt;"",CEILING(((AP79-AQ79)/AP79)*100,1),IF(AND(K79&lt;&gt;"",K79&gt;0),CEILING((((K79-AQ79)/K79)*100),1),"")),"")&gt;=0,IF(AQ79&lt;&gt;"",IF(AP79&lt;&gt;"",CEILING(((AP79-AQ79)/AP79)*100,1),IF(AND(K79&lt;&gt;"",K79&gt;0),CEILING((((K79-AQ79)/K79)*100),1),"")),""), "Ошибка: цена до скидки должна быть больше текущей.")</f>
        <v/>
      </c>
      <c r="AS79" s="16"/>
      <c r="AT79" s="16"/>
      <c r="AU79" s="16"/>
      <c r="AV79" s="16"/>
    </row>
    <row r="80" customFormat="false" ht="50" hidden="false" customHeight="true" outlineLevel="0" collapsed="false">
      <c r="A80" s="14" t="s">
        <v>393</v>
      </c>
      <c r="B80" s="14" t="n">
        <v>1522019450</v>
      </c>
      <c r="C80" s="14" t="s">
        <v>394</v>
      </c>
      <c r="D80" s="14" t="s">
        <v>94</v>
      </c>
      <c r="E80" s="14" t="s">
        <v>95</v>
      </c>
      <c r="F80" s="14" t="n">
        <v>9</v>
      </c>
      <c r="G80" s="14" t="n">
        <v>0</v>
      </c>
      <c r="H80" s="14" t="n">
        <v>0.068461</v>
      </c>
      <c r="I80" s="14" t="n">
        <v>0.1</v>
      </c>
      <c r="J80" s="14" t="s">
        <v>395</v>
      </c>
      <c r="K80" s="14" t="n">
        <v>524</v>
      </c>
      <c r="L80" s="14" t="n">
        <v>319</v>
      </c>
      <c r="M80" s="14" t="n">
        <v>34</v>
      </c>
      <c r="N80" s="14" t="n">
        <v>175</v>
      </c>
      <c r="O80" s="14" t="n">
        <v>319</v>
      </c>
      <c r="P80" s="14" t="n">
        <v>34</v>
      </c>
      <c r="Q80" s="14" t="n">
        <v>175</v>
      </c>
      <c r="R80" s="14" t="s">
        <v>97</v>
      </c>
      <c r="S80" s="14"/>
      <c r="T80" s="14"/>
      <c r="U80" s="14" t="s">
        <v>98</v>
      </c>
      <c r="V80" s="14" t="n">
        <v>0</v>
      </c>
      <c r="W80" s="14" t="n">
        <v>268</v>
      </c>
      <c r="X80" s="14" t="n">
        <v>268</v>
      </c>
      <c r="Y80" s="14" t="s">
        <v>396</v>
      </c>
      <c r="Z80" s="14" t="s">
        <v>396</v>
      </c>
      <c r="AA80" s="14" t="s">
        <v>100</v>
      </c>
      <c r="AB80" s="14" t="n">
        <v>0</v>
      </c>
      <c r="AC80" s="14" t="n">
        <v>1.22</v>
      </c>
      <c r="AD80" s="14" t="n">
        <v>1.22</v>
      </c>
      <c r="AE80" s="14" t="n">
        <v>4.36</v>
      </c>
      <c r="AF80" s="14" t="n">
        <v>15</v>
      </c>
      <c r="AG80" s="14" t="n">
        <v>21.5</v>
      </c>
      <c r="AH80" s="14" t="n">
        <v>64.5</v>
      </c>
      <c r="AI80" s="14" t="n">
        <v>19.2</v>
      </c>
      <c r="AJ80" s="14" t="n">
        <v>16</v>
      </c>
      <c r="AK80" s="14" t="n">
        <v>5</v>
      </c>
      <c r="AL80" s="14" t="n">
        <v>90</v>
      </c>
      <c r="AM80" s="14" t="n">
        <v>21.5</v>
      </c>
      <c r="AN80" s="14" t="n">
        <v>64.5</v>
      </c>
      <c r="AO80" s="14" t="n">
        <v>19.2</v>
      </c>
      <c r="AP80" s="16"/>
      <c r="AQ80" s="16"/>
      <c r="AR80" s="0" t="str">
        <f aca="false">IF(IF(AQ80&lt;&gt;"",IF(AP80&lt;&gt;"",CEILING(((AP80-AQ80)/AP80)*100,1),IF(AND(K80&lt;&gt;"",K80&gt;0),CEILING((((K80-AQ80)/K80)*100),1),"")),"")&gt;=0,IF(AQ80&lt;&gt;"",IF(AP80&lt;&gt;"",CEILING(((AP80-AQ80)/AP80)*100,1),IF(AND(K80&lt;&gt;"",K80&gt;0),CEILING((((K80-AQ80)/K80)*100),1),"")),""), "Ошибка: цена до скидки должна быть больше текущей.")</f>
        <v/>
      </c>
      <c r="AS80" s="16"/>
      <c r="AT80" s="16"/>
      <c r="AU80" s="16"/>
      <c r="AV80" s="16"/>
    </row>
    <row r="81" customFormat="false" ht="50" hidden="false" customHeight="true" outlineLevel="0" collapsed="false">
      <c r="A81" s="14" t="s">
        <v>397</v>
      </c>
      <c r="B81" s="14" t="n">
        <v>1522019276</v>
      </c>
      <c r="C81" s="14" t="s">
        <v>398</v>
      </c>
      <c r="D81" s="14" t="s">
        <v>94</v>
      </c>
      <c r="E81" s="14" t="s">
        <v>95</v>
      </c>
      <c r="F81" s="14" t="n">
        <v>1</v>
      </c>
      <c r="G81" s="14" t="n">
        <v>0</v>
      </c>
      <c r="H81" s="14" t="n">
        <v>0.068461</v>
      </c>
      <c r="I81" s="14" t="n">
        <v>0.1</v>
      </c>
      <c r="J81" s="14" t="s">
        <v>399</v>
      </c>
      <c r="K81" s="14" t="n">
        <v>524</v>
      </c>
      <c r="L81" s="14" t="n">
        <v>319</v>
      </c>
      <c r="M81" s="14" t="n">
        <v>34</v>
      </c>
      <c r="N81" s="14" t="n">
        <v>175</v>
      </c>
      <c r="O81" s="14" t="n">
        <v>319</v>
      </c>
      <c r="P81" s="14" t="n">
        <v>34</v>
      </c>
      <c r="Q81" s="14" t="n">
        <v>175</v>
      </c>
      <c r="R81" s="14" t="s">
        <v>97</v>
      </c>
      <c r="S81" s="14"/>
      <c r="T81" s="14"/>
      <c r="U81" s="14" t="s">
        <v>98</v>
      </c>
      <c r="V81" s="14" t="n">
        <v>0</v>
      </c>
      <c r="W81" s="14" t="n">
        <v>268</v>
      </c>
      <c r="X81" s="14" t="n">
        <v>268</v>
      </c>
      <c r="Y81" s="14" t="s">
        <v>400</v>
      </c>
      <c r="Z81" s="14" t="s">
        <v>400</v>
      </c>
      <c r="AA81" s="14" t="s">
        <v>100</v>
      </c>
      <c r="AB81" s="14" t="n">
        <v>0</v>
      </c>
      <c r="AC81" s="14" t="n">
        <v>1.22</v>
      </c>
      <c r="AD81" s="14" t="n">
        <v>1.22</v>
      </c>
      <c r="AE81" s="14" t="n">
        <v>4.36</v>
      </c>
      <c r="AF81" s="14" t="n">
        <v>15</v>
      </c>
      <c r="AG81" s="14" t="n">
        <v>21.5</v>
      </c>
      <c r="AH81" s="14" t="n">
        <v>64.5</v>
      </c>
      <c r="AI81" s="14" t="n">
        <v>19.2</v>
      </c>
      <c r="AJ81" s="14" t="n">
        <v>16</v>
      </c>
      <c r="AK81" s="14" t="n">
        <v>5</v>
      </c>
      <c r="AL81" s="14" t="n">
        <v>90</v>
      </c>
      <c r="AM81" s="14" t="n">
        <v>21.5</v>
      </c>
      <c r="AN81" s="14" t="n">
        <v>64.5</v>
      </c>
      <c r="AO81" s="14" t="n">
        <v>19.2</v>
      </c>
      <c r="AP81" s="16"/>
      <c r="AQ81" s="16"/>
      <c r="AR81" s="0" t="str">
        <f aca="false">IF(IF(AQ81&lt;&gt;"",IF(AP81&lt;&gt;"",CEILING(((AP81-AQ81)/AP81)*100,1),IF(AND(K81&lt;&gt;"",K81&gt;0),CEILING((((K81-AQ81)/K81)*100),1),"")),"")&gt;=0,IF(AQ81&lt;&gt;"",IF(AP81&lt;&gt;"",CEILING(((AP81-AQ81)/AP81)*100,1),IF(AND(K81&lt;&gt;"",K81&gt;0),CEILING((((K81-AQ81)/K81)*100),1),"")),""), "Ошибка: цена до скидки должна быть больше текущей.")</f>
        <v/>
      </c>
      <c r="AS81" s="16"/>
      <c r="AT81" s="16"/>
      <c r="AU81" s="16"/>
      <c r="AV81" s="16"/>
    </row>
    <row r="82" customFormat="false" ht="50" hidden="false" customHeight="true" outlineLevel="0" collapsed="false">
      <c r="A82" s="14" t="s">
        <v>401</v>
      </c>
      <c r="B82" s="14" t="n">
        <v>1522019477</v>
      </c>
      <c r="C82" s="14" t="s">
        <v>402</v>
      </c>
      <c r="D82" s="14" t="s">
        <v>94</v>
      </c>
      <c r="E82" s="14" t="s">
        <v>95</v>
      </c>
      <c r="F82" s="14" t="n">
        <v>7</v>
      </c>
      <c r="G82" s="14" t="n">
        <v>0</v>
      </c>
      <c r="H82" s="14" t="n">
        <v>0.068461</v>
      </c>
      <c r="I82" s="14" t="n">
        <v>0.1</v>
      </c>
      <c r="J82" s="14" t="s">
        <v>403</v>
      </c>
      <c r="K82" s="14" t="n">
        <v>524</v>
      </c>
      <c r="L82" s="14" t="n">
        <v>319</v>
      </c>
      <c r="M82" s="14" t="n">
        <v>34</v>
      </c>
      <c r="N82" s="14" t="n">
        <v>175</v>
      </c>
      <c r="O82" s="14" t="n">
        <v>319</v>
      </c>
      <c r="P82" s="14" t="n">
        <v>34</v>
      </c>
      <c r="Q82" s="14" t="n">
        <v>175</v>
      </c>
      <c r="R82" s="14" t="s">
        <v>97</v>
      </c>
      <c r="S82" s="14"/>
      <c r="T82" s="14"/>
      <c r="U82" s="14" t="s">
        <v>98</v>
      </c>
      <c r="V82" s="14" t="n">
        <v>0</v>
      </c>
      <c r="W82" s="14" t="n">
        <v>268</v>
      </c>
      <c r="X82" s="14" t="n">
        <v>268</v>
      </c>
      <c r="Y82" s="14" t="s">
        <v>404</v>
      </c>
      <c r="Z82" s="14" t="s">
        <v>404</v>
      </c>
      <c r="AA82" s="14" t="s">
        <v>100</v>
      </c>
      <c r="AB82" s="14" t="n">
        <v>0</v>
      </c>
      <c r="AC82" s="14" t="n">
        <v>1.22</v>
      </c>
      <c r="AD82" s="14" t="n">
        <v>1.22</v>
      </c>
      <c r="AE82" s="14" t="n">
        <v>4.36</v>
      </c>
      <c r="AF82" s="14" t="n">
        <v>15</v>
      </c>
      <c r="AG82" s="14" t="n">
        <v>21.5</v>
      </c>
      <c r="AH82" s="14" t="n">
        <v>64.5</v>
      </c>
      <c r="AI82" s="14" t="n">
        <v>19.2</v>
      </c>
      <c r="AJ82" s="14" t="n">
        <v>16</v>
      </c>
      <c r="AK82" s="14" t="n">
        <v>5</v>
      </c>
      <c r="AL82" s="14" t="n">
        <v>90</v>
      </c>
      <c r="AM82" s="14" t="n">
        <v>21.5</v>
      </c>
      <c r="AN82" s="14" t="n">
        <v>64.5</v>
      </c>
      <c r="AO82" s="14" t="n">
        <v>19.2</v>
      </c>
      <c r="AP82" s="16"/>
      <c r="AQ82" s="16"/>
      <c r="AR82" s="0" t="str">
        <f aca="false">IF(IF(AQ82&lt;&gt;"",IF(AP82&lt;&gt;"",CEILING(((AP82-AQ82)/AP82)*100,1),IF(AND(K82&lt;&gt;"",K82&gt;0),CEILING((((K82-AQ82)/K82)*100),1),"")),"")&gt;=0,IF(AQ82&lt;&gt;"",IF(AP82&lt;&gt;"",CEILING(((AP82-AQ82)/AP82)*100,1),IF(AND(K82&lt;&gt;"",K82&gt;0),CEILING((((K82-AQ82)/K82)*100),1),"")),""), "Ошибка: цена до скидки должна быть больше текущей.")</f>
        <v/>
      </c>
      <c r="AS82" s="16"/>
      <c r="AT82" s="16"/>
      <c r="AU82" s="16"/>
      <c r="AV82" s="16"/>
    </row>
    <row r="83" customFormat="false" ht="50" hidden="false" customHeight="true" outlineLevel="0" collapsed="false">
      <c r="A83" s="14" t="s">
        <v>405</v>
      </c>
      <c r="B83" s="14" t="n">
        <v>1522019374</v>
      </c>
      <c r="C83" s="14" t="s">
        <v>406</v>
      </c>
      <c r="D83" s="14" t="s">
        <v>94</v>
      </c>
      <c r="E83" s="14" t="s">
        <v>95</v>
      </c>
      <c r="F83" s="14" t="n">
        <v>4</v>
      </c>
      <c r="G83" s="14" t="n">
        <v>0</v>
      </c>
      <c r="H83" s="14" t="n">
        <v>0.068461</v>
      </c>
      <c r="I83" s="14" t="n">
        <v>0.1</v>
      </c>
      <c r="J83" s="14" t="s">
        <v>407</v>
      </c>
      <c r="K83" s="14" t="n">
        <v>524</v>
      </c>
      <c r="L83" s="14" t="n">
        <v>319</v>
      </c>
      <c r="M83" s="14" t="n">
        <v>34</v>
      </c>
      <c r="N83" s="14" t="n">
        <v>175</v>
      </c>
      <c r="O83" s="14" t="n">
        <v>319</v>
      </c>
      <c r="P83" s="14" t="n">
        <v>34</v>
      </c>
      <c r="Q83" s="14" t="n">
        <v>175</v>
      </c>
      <c r="R83" s="14" t="s">
        <v>97</v>
      </c>
      <c r="S83" s="14"/>
      <c r="T83" s="14"/>
      <c r="U83" s="14" t="s">
        <v>98</v>
      </c>
      <c r="V83" s="14" t="n">
        <v>0</v>
      </c>
      <c r="W83" s="14" t="n">
        <v>268</v>
      </c>
      <c r="X83" s="14" t="n">
        <v>268</v>
      </c>
      <c r="Y83" s="14" t="s">
        <v>408</v>
      </c>
      <c r="Z83" s="14" t="s">
        <v>408</v>
      </c>
      <c r="AA83" s="14" t="s">
        <v>100</v>
      </c>
      <c r="AB83" s="14" t="n">
        <v>0</v>
      </c>
      <c r="AC83" s="14" t="n">
        <v>1.22</v>
      </c>
      <c r="AD83" s="14" t="n">
        <v>1.22</v>
      </c>
      <c r="AE83" s="14" t="n">
        <v>4.36</v>
      </c>
      <c r="AF83" s="14" t="n">
        <v>15</v>
      </c>
      <c r="AG83" s="14" t="n">
        <v>21.5</v>
      </c>
      <c r="AH83" s="14" t="n">
        <v>64.5</v>
      </c>
      <c r="AI83" s="14" t="n">
        <v>19.2</v>
      </c>
      <c r="AJ83" s="14" t="n">
        <v>16</v>
      </c>
      <c r="AK83" s="14" t="n">
        <v>5</v>
      </c>
      <c r="AL83" s="14" t="n">
        <v>90</v>
      </c>
      <c r="AM83" s="14" t="n">
        <v>21.5</v>
      </c>
      <c r="AN83" s="14" t="n">
        <v>64.5</v>
      </c>
      <c r="AO83" s="14" t="n">
        <v>19.2</v>
      </c>
      <c r="AP83" s="16"/>
      <c r="AQ83" s="16"/>
      <c r="AR83" s="0" t="str">
        <f aca="false">IF(IF(AQ83&lt;&gt;"",IF(AP83&lt;&gt;"",CEILING(((AP83-AQ83)/AP83)*100,1),IF(AND(K83&lt;&gt;"",K83&gt;0),CEILING((((K83-AQ83)/K83)*100),1),"")),"")&gt;=0,IF(AQ83&lt;&gt;"",IF(AP83&lt;&gt;"",CEILING(((AP83-AQ83)/AP83)*100,1),IF(AND(K83&lt;&gt;"",K83&gt;0),CEILING((((K83-AQ83)/K83)*100),1),"")),""), "Ошибка: цена до скидки должна быть больше текущей.")</f>
        <v/>
      </c>
      <c r="AS83" s="16"/>
      <c r="AT83" s="16"/>
      <c r="AU83" s="16"/>
      <c r="AV83" s="16"/>
    </row>
    <row r="84" customFormat="false" ht="50" hidden="false" customHeight="true" outlineLevel="0" collapsed="false">
      <c r="A84" s="14" t="s">
        <v>409</v>
      </c>
      <c r="B84" s="14" t="n">
        <v>1522020719</v>
      </c>
      <c r="C84" s="14" t="s">
        <v>410</v>
      </c>
      <c r="D84" s="14" t="s">
        <v>131</v>
      </c>
      <c r="E84" s="14" t="s">
        <v>95</v>
      </c>
      <c r="F84" s="14" t="n">
        <v>0</v>
      </c>
      <c r="G84" s="14" t="n">
        <v>0</v>
      </c>
      <c r="H84" s="14" t="n">
        <v>0.068461</v>
      </c>
      <c r="I84" s="14" t="n">
        <v>0.1</v>
      </c>
      <c r="J84" s="14" t="s">
        <v>411</v>
      </c>
      <c r="K84" s="14" t="n">
        <v>524</v>
      </c>
      <c r="L84" s="14" t="n">
        <v>319</v>
      </c>
      <c r="M84" s="14" t="n">
        <v>34</v>
      </c>
      <c r="N84" s="14" t="n">
        <v>175</v>
      </c>
      <c r="O84" s="14" t="n">
        <v>319</v>
      </c>
      <c r="P84" s="14" t="n">
        <v>34</v>
      </c>
      <c r="Q84" s="14" t="n">
        <v>175</v>
      </c>
      <c r="R84" s="14" t="s">
        <v>97</v>
      </c>
      <c r="S84" s="14"/>
      <c r="T84" s="14"/>
      <c r="U84" s="14" t="s">
        <v>98</v>
      </c>
      <c r="V84" s="14" t="n">
        <v>0</v>
      </c>
      <c r="W84" s="14" t="n">
        <v>0</v>
      </c>
      <c r="X84" s="14" t="n">
        <v>0</v>
      </c>
      <c r="Y84" s="14"/>
      <c r="Z84" s="14"/>
      <c r="AA84" s="14"/>
      <c r="AB84" s="14" t="n">
        <v>0</v>
      </c>
      <c r="AC84" s="14" t="n">
        <v>0</v>
      </c>
      <c r="AD84" s="14" t="n">
        <v>0</v>
      </c>
      <c r="AE84" s="14" t="n">
        <v>4.36</v>
      </c>
      <c r="AF84" s="14" t="n">
        <v>15</v>
      </c>
      <c r="AG84" s="14" t="n">
        <v>21.5</v>
      </c>
      <c r="AH84" s="14" t="n">
        <v>64.5</v>
      </c>
      <c r="AI84" s="14" t="n">
        <v>19.2</v>
      </c>
      <c r="AJ84" s="14" t="n">
        <v>16</v>
      </c>
      <c r="AK84" s="14" t="n">
        <v>5</v>
      </c>
      <c r="AL84" s="14" t="n">
        <v>90</v>
      </c>
      <c r="AM84" s="14" t="n">
        <v>21.5</v>
      </c>
      <c r="AN84" s="14" t="n">
        <v>64.5</v>
      </c>
      <c r="AO84" s="14" t="n">
        <v>19.2</v>
      </c>
      <c r="AP84" s="16"/>
      <c r="AQ84" s="16"/>
      <c r="AR84" s="0" t="str">
        <f aca="false">IF(IF(AQ84&lt;&gt;"",IF(AP84&lt;&gt;"",CEILING(((AP84-AQ84)/AP84)*100,1),IF(AND(K84&lt;&gt;"",K84&gt;0),CEILING((((K84-AQ84)/K84)*100),1),"")),"")&gt;=0,IF(AQ84&lt;&gt;"",IF(AP84&lt;&gt;"",CEILING(((AP84-AQ84)/AP84)*100,1),IF(AND(K84&lt;&gt;"",K84&gt;0),CEILING((((K84-AQ84)/K84)*100),1),"")),""), "Ошибка: цена до скидки должна быть больше текущей.")</f>
        <v/>
      </c>
      <c r="AS84" s="16"/>
      <c r="AT84" s="16"/>
      <c r="AU84" s="16"/>
      <c r="AV84" s="16"/>
    </row>
    <row r="85" customFormat="false" ht="50" hidden="false" customHeight="true" outlineLevel="0" collapsed="false">
      <c r="A85" s="14" t="s">
        <v>412</v>
      </c>
      <c r="B85" s="14" t="n">
        <v>1522021003</v>
      </c>
      <c r="C85" s="14" t="s">
        <v>413</v>
      </c>
      <c r="D85" s="14" t="s">
        <v>131</v>
      </c>
      <c r="E85" s="14" t="s">
        <v>95</v>
      </c>
      <c r="F85" s="14" t="n">
        <v>0</v>
      </c>
      <c r="G85" s="14" t="n">
        <v>0</v>
      </c>
      <c r="H85" s="14" t="n">
        <v>0.068461</v>
      </c>
      <c r="I85" s="14" t="n">
        <v>0.1</v>
      </c>
      <c r="J85" s="14" t="s">
        <v>414</v>
      </c>
      <c r="K85" s="14" t="n">
        <v>524</v>
      </c>
      <c r="L85" s="14" t="n">
        <v>319</v>
      </c>
      <c r="M85" s="14" t="n">
        <v>34</v>
      </c>
      <c r="N85" s="14" t="n">
        <v>175</v>
      </c>
      <c r="O85" s="14" t="n">
        <v>319</v>
      </c>
      <c r="P85" s="14" t="n">
        <v>34</v>
      </c>
      <c r="Q85" s="14" t="n">
        <v>175</v>
      </c>
      <c r="R85" s="14" t="s">
        <v>97</v>
      </c>
      <c r="S85" s="14"/>
      <c r="T85" s="14"/>
      <c r="U85" s="14" t="s">
        <v>98</v>
      </c>
      <c r="V85" s="14" t="n">
        <v>0</v>
      </c>
      <c r="W85" s="14" t="n">
        <v>0</v>
      </c>
      <c r="X85" s="14" t="n">
        <v>0</v>
      </c>
      <c r="Y85" s="14"/>
      <c r="Z85" s="14"/>
      <c r="AA85" s="14"/>
      <c r="AB85" s="14" t="n">
        <v>0</v>
      </c>
      <c r="AC85" s="14" t="n">
        <v>0</v>
      </c>
      <c r="AD85" s="14" t="n">
        <v>0</v>
      </c>
      <c r="AE85" s="14" t="n">
        <v>4.36</v>
      </c>
      <c r="AF85" s="14" t="n">
        <v>15</v>
      </c>
      <c r="AG85" s="14" t="n">
        <v>21.5</v>
      </c>
      <c r="AH85" s="14" t="n">
        <v>64.5</v>
      </c>
      <c r="AI85" s="14" t="n">
        <v>19.2</v>
      </c>
      <c r="AJ85" s="14" t="n">
        <v>16</v>
      </c>
      <c r="AK85" s="14" t="n">
        <v>5</v>
      </c>
      <c r="AL85" s="14" t="n">
        <v>90</v>
      </c>
      <c r="AM85" s="14" t="n">
        <v>21.5</v>
      </c>
      <c r="AN85" s="14" t="n">
        <v>64.5</v>
      </c>
      <c r="AO85" s="14" t="n">
        <v>19.2</v>
      </c>
      <c r="AP85" s="16"/>
      <c r="AQ85" s="16"/>
      <c r="AR85" s="0" t="str">
        <f aca="false">IF(IF(AQ85&lt;&gt;"",IF(AP85&lt;&gt;"",CEILING(((AP85-AQ85)/AP85)*100,1),IF(AND(K85&lt;&gt;"",K85&gt;0),CEILING((((K85-AQ85)/K85)*100),1),"")),"")&gt;=0,IF(AQ85&lt;&gt;"",IF(AP85&lt;&gt;"",CEILING(((AP85-AQ85)/AP85)*100,1),IF(AND(K85&lt;&gt;"",K85&gt;0),CEILING((((K85-AQ85)/K85)*100),1),"")),""), "Ошибка: цена до скидки должна быть больше текущей.")</f>
        <v/>
      </c>
      <c r="AS85" s="16"/>
      <c r="AT85" s="16"/>
      <c r="AU85" s="16"/>
      <c r="AV85" s="16"/>
    </row>
    <row r="86" customFormat="false" ht="50" hidden="false" customHeight="true" outlineLevel="0" collapsed="false">
      <c r="A86" s="14" t="s">
        <v>415</v>
      </c>
      <c r="B86" s="14" t="n">
        <v>1522019733</v>
      </c>
      <c r="C86" s="14" t="s">
        <v>416</v>
      </c>
      <c r="D86" s="14" t="s">
        <v>131</v>
      </c>
      <c r="E86" s="14" t="s">
        <v>95</v>
      </c>
      <c r="F86" s="14" t="n">
        <v>0</v>
      </c>
      <c r="G86" s="14" t="n">
        <v>0</v>
      </c>
      <c r="H86" s="14" t="n">
        <v>0.063</v>
      </c>
      <c r="I86" s="14" t="n">
        <v>0.1</v>
      </c>
      <c r="J86" s="14" t="s">
        <v>417</v>
      </c>
      <c r="K86" s="14" t="n">
        <v>524</v>
      </c>
      <c r="L86" s="14" t="n">
        <v>319</v>
      </c>
      <c r="M86" s="14" t="n">
        <v>34</v>
      </c>
      <c r="N86" s="14" t="n">
        <v>175</v>
      </c>
      <c r="O86" s="14" t="n">
        <v>319</v>
      </c>
      <c r="P86" s="14" t="n">
        <v>34</v>
      </c>
      <c r="Q86" s="14" t="n">
        <v>175</v>
      </c>
      <c r="R86" s="14" t="s">
        <v>97</v>
      </c>
      <c r="S86" s="14"/>
      <c r="T86" s="14"/>
      <c r="U86" s="14" t="s">
        <v>98</v>
      </c>
      <c r="V86" s="14" t="n">
        <v>0</v>
      </c>
      <c r="W86" s="14" t="n">
        <v>0</v>
      </c>
      <c r="X86" s="14" t="n">
        <v>0</v>
      </c>
      <c r="Y86" s="14"/>
      <c r="Z86" s="14"/>
      <c r="AA86" s="14"/>
      <c r="AB86" s="14" t="n">
        <v>0</v>
      </c>
      <c r="AC86" s="14" t="n">
        <v>0</v>
      </c>
      <c r="AD86" s="14" t="n">
        <v>0</v>
      </c>
      <c r="AE86" s="14" t="n">
        <v>4.36</v>
      </c>
      <c r="AF86" s="14" t="n">
        <v>15</v>
      </c>
      <c r="AG86" s="14" t="n">
        <v>21.5</v>
      </c>
      <c r="AH86" s="14" t="n">
        <v>64.5</v>
      </c>
      <c r="AI86" s="14" t="n">
        <v>19.2</v>
      </c>
      <c r="AJ86" s="14" t="n">
        <v>16</v>
      </c>
      <c r="AK86" s="14" t="n">
        <v>5</v>
      </c>
      <c r="AL86" s="14" t="n">
        <v>90</v>
      </c>
      <c r="AM86" s="14" t="n">
        <v>21.5</v>
      </c>
      <c r="AN86" s="14" t="n">
        <v>64.5</v>
      </c>
      <c r="AO86" s="14" t="n">
        <v>19.2</v>
      </c>
      <c r="AP86" s="16"/>
      <c r="AQ86" s="16"/>
      <c r="AR86" s="0" t="str">
        <f aca="false">IF(IF(AQ86&lt;&gt;"",IF(AP86&lt;&gt;"",CEILING(((AP86-AQ86)/AP86)*100,1),IF(AND(K86&lt;&gt;"",K86&gt;0),CEILING((((K86-AQ86)/K86)*100),1),"")),"")&gt;=0,IF(AQ86&lt;&gt;"",IF(AP86&lt;&gt;"",CEILING(((AP86-AQ86)/AP86)*100,1),IF(AND(K86&lt;&gt;"",K86&gt;0),CEILING((((K86-AQ86)/K86)*100),1),"")),""), "Ошибка: цена до скидки должна быть больше текущей.")</f>
        <v/>
      </c>
      <c r="AS86" s="16"/>
      <c r="AT86" s="16"/>
      <c r="AU86" s="16"/>
      <c r="AV86" s="16"/>
    </row>
    <row r="87" customFormat="false" ht="50" hidden="false" customHeight="true" outlineLevel="0" collapsed="false">
      <c r="A87" s="14" t="s">
        <v>418</v>
      </c>
      <c r="B87" s="14" t="n">
        <v>1522019774</v>
      </c>
      <c r="C87" s="14" t="s">
        <v>419</v>
      </c>
      <c r="D87" s="14" t="s">
        <v>94</v>
      </c>
      <c r="E87" s="14" t="s">
        <v>95</v>
      </c>
      <c r="F87" s="14" t="n">
        <v>3</v>
      </c>
      <c r="G87" s="14" t="n">
        <v>0</v>
      </c>
      <c r="H87" s="14" t="n">
        <v>0.068461</v>
      </c>
      <c r="I87" s="14" t="n">
        <v>0.1</v>
      </c>
      <c r="J87" s="14" t="s">
        <v>420</v>
      </c>
      <c r="K87" s="14" t="n">
        <v>524</v>
      </c>
      <c r="L87" s="14" t="n">
        <v>319</v>
      </c>
      <c r="M87" s="14" t="n">
        <v>34</v>
      </c>
      <c r="N87" s="14" t="n">
        <v>175</v>
      </c>
      <c r="O87" s="14" t="n">
        <v>319</v>
      </c>
      <c r="P87" s="14" t="n">
        <v>34</v>
      </c>
      <c r="Q87" s="14" t="n">
        <v>175</v>
      </c>
      <c r="R87" s="14" t="s">
        <v>97</v>
      </c>
      <c r="S87" s="14"/>
      <c r="T87" s="14"/>
      <c r="U87" s="14" t="s">
        <v>98</v>
      </c>
      <c r="V87" s="14" t="n">
        <v>0</v>
      </c>
      <c r="W87" s="14" t="n">
        <v>268</v>
      </c>
      <c r="X87" s="14" t="n">
        <v>268</v>
      </c>
      <c r="Y87" s="14" t="s">
        <v>421</v>
      </c>
      <c r="Z87" s="14" t="s">
        <v>421</v>
      </c>
      <c r="AA87" s="14" t="s">
        <v>100</v>
      </c>
      <c r="AB87" s="14" t="n">
        <v>0</v>
      </c>
      <c r="AC87" s="14" t="n">
        <v>1.22</v>
      </c>
      <c r="AD87" s="14" t="n">
        <v>1.22</v>
      </c>
      <c r="AE87" s="14" t="n">
        <v>4.36</v>
      </c>
      <c r="AF87" s="14" t="n">
        <v>15</v>
      </c>
      <c r="AG87" s="14" t="n">
        <v>21.5</v>
      </c>
      <c r="AH87" s="14" t="n">
        <v>64.5</v>
      </c>
      <c r="AI87" s="14" t="n">
        <v>19.2</v>
      </c>
      <c r="AJ87" s="14" t="n">
        <v>16</v>
      </c>
      <c r="AK87" s="14" t="n">
        <v>5</v>
      </c>
      <c r="AL87" s="14" t="n">
        <v>90</v>
      </c>
      <c r="AM87" s="14" t="n">
        <v>21.5</v>
      </c>
      <c r="AN87" s="14" t="n">
        <v>64.5</v>
      </c>
      <c r="AO87" s="14" t="n">
        <v>19.2</v>
      </c>
      <c r="AP87" s="16"/>
      <c r="AQ87" s="16"/>
      <c r="AR87" s="0" t="str">
        <f aca="false">IF(IF(AQ87&lt;&gt;"",IF(AP87&lt;&gt;"",CEILING(((AP87-AQ87)/AP87)*100,1),IF(AND(K87&lt;&gt;"",K87&gt;0),CEILING((((K87-AQ87)/K87)*100),1),"")),"")&gt;=0,IF(AQ87&lt;&gt;"",IF(AP87&lt;&gt;"",CEILING(((AP87-AQ87)/AP87)*100,1),IF(AND(K87&lt;&gt;"",K87&gt;0),CEILING((((K87-AQ87)/K87)*100),1),"")),""), "Ошибка: цена до скидки должна быть больше текущей.")</f>
        <v/>
      </c>
      <c r="AS87" s="16"/>
      <c r="AT87" s="16"/>
      <c r="AU87" s="16"/>
      <c r="AV87" s="16"/>
    </row>
    <row r="88" customFormat="false" ht="50" hidden="false" customHeight="true" outlineLevel="0" collapsed="false">
      <c r="A88" s="14" t="s">
        <v>422</v>
      </c>
      <c r="B88" s="14" t="n">
        <v>1522020277</v>
      </c>
      <c r="C88" s="14" t="s">
        <v>423</v>
      </c>
      <c r="D88" s="14" t="s">
        <v>94</v>
      </c>
      <c r="E88" s="14" t="s">
        <v>95</v>
      </c>
      <c r="F88" s="14" t="n">
        <v>1</v>
      </c>
      <c r="G88" s="14" t="n">
        <v>0</v>
      </c>
      <c r="H88" s="14" t="n">
        <v>0.068461</v>
      </c>
      <c r="I88" s="14" t="n">
        <v>0.1</v>
      </c>
      <c r="J88" s="14" t="s">
        <v>424</v>
      </c>
      <c r="K88" s="14" t="n">
        <v>524</v>
      </c>
      <c r="L88" s="14" t="n">
        <v>319</v>
      </c>
      <c r="M88" s="14" t="n">
        <v>34</v>
      </c>
      <c r="N88" s="14" t="n">
        <v>175</v>
      </c>
      <c r="O88" s="14" t="n">
        <v>319</v>
      </c>
      <c r="P88" s="14" t="n">
        <v>34</v>
      </c>
      <c r="Q88" s="14" t="n">
        <v>175</v>
      </c>
      <c r="R88" s="14" t="s">
        <v>97</v>
      </c>
      <c r="S88" s="14"/>
      <c r="T88" s="14"/>
      <c r="U88" s="14" t="s">
        <v>98</v>
      </c>
      <c r="V88" s="14" t="n">
        <v>0</v>
      </c>
      <c r="W88" s="14" t="n">
        <v>268</v>
      </c>
      <c r="X88" s="14" t="n">
        <v>268</v>
      </c>
      <c r="Y88" s="14" t="s">
        <v>425</v>
      </c>
      <c r="Z88" s="14" t="s">
        <v>425</v>
      </c>
      <c r="AA88" s="14" t="s">
        <v>100</v>
      </c>
      <c r="AB88" s="14" t="n">
        <v>0</v>
      </c>
      <c r="AC88" s="14" t="n">
        <v>1.22</v>
      </c>
      <c r="AD88" s="14" t="n">
        <v>1.22</v>
      </c>
      <c r="AE88" s="14" t="n">
        <v>4.36</v>
      </c>
      <c r="AF88" s="14" t="n">
        <v>15</v>
      </c>
      <c r="AG88" s="14" t="n">
        <v>21.5</v>
      </c>
      <c r="AH88" s="14" t="n">
        <v>64.5</v>
      </c>
      <c r="AI88" s="14" t="n">
        <v>19.2</v>
      </c>
      <c r="AJ88" s="14" t="n">
        <v>16</v>
      </c>
      <c r="AK88" s="14" t="n">
        <v>5</v>
      </c>
      <c r="AL88" s="14" t="n">
        <v>90</v>
      </c>
      <c r="AM88" s="14" t="n">
        <v>21.5</v>
      </c>
      <c r="AN88" s="14" t="n">
        <v>64.5</v>
      </c>
      <c r="AO88" s="14" t="n">
        <v>19.2</v>
      </c>
      <c r="AP88" s="16"/>
      <c r="AQ88" s="16"/>
      <c r="AR88" s="0" t="str">
        <f aca="false">IF(IF(AQ88&lt;&gt;"",IF(AP88&lt;&gt;"",CEILING(((AP88-AQ88)/AP88)*100,1),IF(AND(K88&lt;&gt;"",K88&gt;0),CEILING((((K88-AQ88)/K88)*100),1),"")),"")&gt;=0,IF(AQ88&lt;&gt;"",IF(AP88&lt;&gt;"",CEILING(((AP88-AQ88)/AP88)*100,1),IF(AND(K88&lt;&gt;"",K88&gt;0),CEILING((((K88-AQ88)/K88)*100),1),"")),""), "Ошибка: цена до скидки должна быть больше текущей.")</f>
        <v/>
      </c>
      <c r="AS88" s="16"/>
      <c r="AT88" s="16"/>
      <c r="AU88" s="16"/>
      <c r="AV88" s="16"/>
    </row>
    <row r="89" customFormat="false" ht="50" hidden="false" customHeight="true" outlineLevel="0" collapsed="false">
      <c r="A89" s="14" t="s">
        <v>426</v>
      </c>
      <c r="B89" s="14" t="n">
        <v>1522021193</v>
      </c>
      <c r="C89" s="14" t="s">
        <v>427</v>
      </c>
      <c r="D89" s="14" t="s">
        <v>94</v>
      </c>
      <c r="E89" s="14" t="s">
        <v>95</v>
      </c>
      <c r="F89" s="14" t="n">
        <v>6</v>
      </c>
      <c r="G89" s="14" t="n">
        <v>0</v>
      </c>
      <c r="H89" s="14" t="n">
        <v>0.068461</v>
      </c>
      <c r="I89" s="14" t="n">
        <v>0.1</v>
      </c>
      <c r="J89" s="14" t="s">
        <v>428</v>
      </c>
      <c r="K89" s="14" t="n">
        <v>524</v>
      </c>
      <c r="L89" s="14" t="n">
        <v>319</v>
      </c>
      <c r="M89" s="14" t="n">
        <v>34</v>
      </c>
      <c r="N89" s="14" t="n">
        <v>175</v>
      </c>
      <c r="O89" s="14" t="n">
        <v>319</v>
      </c>
      <c r="P89" s="14" t="n">
        <v>34</v>
      </c>
      <c r="Q89" s="14" t="n">
        <v>175</v>
      </c>
      <c r="R89" s="14" t="s">
        <v>97</v>
      </c>
      <c r="S89" s="14"/>
      <c r="T89" s="14"/>
      <c r="U89" s="14" t="s">
        <v>98</v>
      </c>
      <c r="V89" s="14" t="n">
        <v>0</v>
      </c>
      <c r="W89" s="14" t="n">
        <v>268</v>
      </c>
      <c r="X89" s="14" t="n">
        <v>268</v>
      </c>
      <c r="Y89" s="14" t="s">
        <v>429</v>
      </c>
      <c r="Z89" s="14" t="s">
        <v>429</v>
      </c>
      <c r="AA89" s="14" t="s">
        <v>100</v>
      </c>
      <c r="AB89" s="14" t="n">
        <v>0</v>
      </c>
      <c r="AC89" s="14" t="n">
        <v>1.22</v>
      </c>
      <c r="AD89" s="14" t="n">
        <v>1.22</v>
      </c>
      <c r="AE89" s="14" t="n">
        <v>4.36</v>
      </c>
      <c r="AF89" s="14" t="n">
        <v>15</v>
      </c>
      <c r="AG89" s="14" t="n">
        <v>21.5</v>
      </c>
      <c r="AH89" s="14" t="n">
        <v>64.5</v>
      </c>
      <c r="AI89" s="14" t="n">
        <v>19.2</v>
      </c>
      <c r="AJ89" s="14" t="n">
        <v>16</v>
      </c>
      <c r="AK89" s="14" t="n">
        <v>5</v>
      </c>
      <c r="AL89" s="14" t="n">
        <v>90</v>
      </c>
      <c r="AM89" s="14" t="n">
        <v>21.5</v>
      </c>
      <c r="AN89" s="14" t="n">
        <v>64.5</v>
      </c>
      <c r="AO89" s="14" t="n">
        <v>19.2</v>
      </c>
      <c r="AP89" s="16"/>
      <c r="AQ89" s="16"/>
      <c r="AR89" s="0" t="str">
        <f aca="false">IF(IF(AQ89&lt;&gt;"",IF(AP89&lt;&gt;"",CEILING(((AP89-AQ89)/AP89)*100,1),IF(AND(K89&lt;&gt;"",K89&gt;0),CEILING((((K89-AQ89)/K89)*100),1),"")),"")&gt;=0,IF(AQ89&lt;&gt;"",IF(AP89&lt;&gt;"",CEILING(((AP89-AQ89)/AP89)*100,1),IF(AND(K89&lt;&gt;"",K89&gt;0),CEILING((((K89-AQ89)/K89)*100),1),"")),""), "Ошибка: цена до скидки должна быть больше текущей.")</f>
        <v/>
      </c>
      <c r="AS89" s="16"/>
      <c r="AT89" s="16"/>
      <c r="AU89" s="16"/>
      <c r="AV89" s="16"/>
    </row>
    <row r="90" customFormat="false" ht="50" hidden="false" customHeight="true" outlineLevel="0" collapsed="false">
      <c r="A90" s="14" t="s">
        <v>430</v>
      </c>
      <c r="B90" s="14" t="n">
        <v>1522020909</v>
      </c>
      <c r="C90" s="14" t="s">
        <v>431</v>
      </c>
      <c r="D90" s="14" t="s">
        <v>94</v>
      </c>
      <c r="E90" s="14" t="s">
        <v>95</v>
      </c>
      <c r="F90" s="14" t="n">
        <v>3</v>
      </c>
      <c r="G90" s="14" t="n">
        <v>0</v>
      </c>
      <c r="H90" s="14" t="n">
        <v>0.068461</v>
      </c>
      <c r="I90" s="14" t="n">
        <v>0.1</v>
      </c>
      <c r="J90" s="14" t="s">
        <v>432</v>
      </c>
      <c r="K90" s="14" t="n">
        <v>524</v>
      </c>
      <c r="L90" s="14" t="n">
        <v>319</v>
      </c>
      <c r="M90" s="14" t="n">
        <v>34</v>
      </c>
      <c r="N90" s="14" t="n">
        <v>175</v>
      </c>
      <c r="O90" s="14" t="n">
        <v>319</v>
      </c>
      <c r="P90" s="14" t="n">
        <v>34</v>
      </c>
      <c r="Q90" s="14" t="n">
        <v>175</v>
      </c>
      <c r="R90" s="14" t="s">
        <v>97</v>
      </c>
      <c r="S90" s="14"/>
      <c r="T90" s="14"/>
      <c r="U90" s="14" t="s">
        <v>98</v>
      </c>
      <c r="V90" s="14" t="n">
        <v>0</v>
      </c>
      <c r="W90" s="14" t="n">
        <v>0</v>
      </c>
      <c r="X90" s="14" t="n">
        <v>0</v>
      </c>
      <c r="Y90" s="14"/>
      <c r="Z90" s="14"/>
      <c r="AA90" s="14"/>
      <c r="AB90" s="14" t="n">
        <v>0</v>
      </c>
      <c r="AC90" s="14" t="n">
        <v>0</v>
      </c>
      <c r="AD90" s="14" t="n">
        <v>0</v>
      </c>
      <c r="AE90" s="14" t="n">
        <v>4.36</v>
      </c>
      <c r="AF90" s="14" t="n">
        <v>15</v>
      </c>
      <c r="AG90" s="14" t="n">
        <v>21.5</v>
      </c>
      <c r="AH90" s="14" t="n">
        <v>64.5</v>
      </c>
      <c r="AI90" s="14" t="n">
        <v>19.2</v>
      </c>
      <c r="AJ90" s="14" t="n">
        <v>16</v>
      </c>
      <c r="AK90" s="14" t="n">
        <v>5</v>
      </c>
      <c r="AL90" s="14" t="n">
        <v>90</v>
      </c>
      <c r="AM90" s="14" t="n">
        <v>21.5</v>
      </c>
      <c r="AN90" s="14" t="n">
        <v>64.5</v>
      </c>
      <c r="AO90" s="14" t="n">
        <v>19.2</v>
      </c>
      <c r="AP90" s="16"/>
      <c r="AQ90" s="16"/>
      <c r="AR90" s="0" t="str">
        <f aca="false">IF(IF(AQ90&lt;&gt;"",IF(AP90&lt;&gt;"",CEILING(((AP90-AQ90)/AP90)*100,1),IF(AND(K90&lt;&gt;"",K90&gt;0),CEILING((((K90-AQ90)/K90)*100),1),"")),"")&gt;=0,IF(AQ90&lt;&gt;"",IF(AP90&lt;&gt;"",CEILING(((AP90-AQ90)/AP90)*100,1),IF(AND(K90&lt;&gt;"",K90&gt;0),CEILING((((K90-AQ90)/K90)*100),1),"")),""), "Ошибка: цена до скидки должна быть больше текущей.")</f>
        <v/>
      </c>
      <c r="AS90" s="16"/>
      <c r="AT90" s="16"/>
      <c r="AU90" s="16"/>
      <c r="AV90" s="16"/>
    </row>
    <row r="91" customFormat="false" ht="50" hidden="false" customHeight="true" outlineLevel="0" collapsed="false">
      <c r="A91" s="14" t="s">
        <v>433</v>
      </c>
      <c r="B91" s="14" t="n">
        <v>1522019550</v>
      </c>
      <c r="C91" s="14" t="s">
        <v>434</v>
      </c>
      <c r="D91" s="14" t="s">
        <v>94</v>
      </c>
      <c r="E91" s="14" t="s">
        <v>95</v>
      </c>
      <c r="F91" s="14" t="n">
        <v>2</v>
      </c>
      <c r="G91" s="14" t="n">
        <v>0</v>
      </c>
      <c r="H91" s="14" t="n">
        <v>0.068461</v>
      </c>
      <c r="I91" s="14" t="n">
        <v>0.1</v>
      </c>
      <c r="J91" s="14" t="s">
        <v>435</v>
      </c>
      <c r="K91" s="14" t="n">
        <v>524</v>
      </c>
      <c r="L91" s="14" t="n">
        <v>319</v>
      </c>
      <c r="M91" s="14" t="n">
        <v>34</v>
      </c>
      <c r="N91" s="14" t="n">
        <v>175</v>
      </c>
      <c r="O91" s="14" t="n">
        <v>319</v>
      </c>
      <c r="P91" s="14" t="n">
        <v>34</v>
      </c>
      <c r="Q91" s="14" t="n">
        <v>175</v>
      </c>
      <c r="R91" s="14" t="s">
        <v>97</v>
      </c>
      <c r="S91" s="14"/>
      <c r="T91" s="14"/>
      <c r="U91" s="14" t="s">
        <v>98</v>
      </c>
      <c r="V91" s="14" t="n">
        <v>0</v>
      </c>
      <c r="W91" s="14" t="n">
        <v>268</v>
      </c>
      <c r="X91" s="14" t="n">
        <v>268</v>
      </c>
      <c r="Y91" s="14" t="s">
        <v>436</v>
      </c>
      <c r="Z91" s="14" t="s">
        <v>436</v>
      </c>
      <c r="AA91" s="14" t="s">
        <v>100</v>
      </c>
      <c r="AB91" s="14" t="n">
        <v>0</v>
      </c>
      <c r="AC91" s="14" t="n">
        <v>1.22</v>
      </c>
      <c r="AD91" s="14" t="n">
        <v>1.22</v>
      </c>
      <c r="AE91" s="14" t="n">
        <v>4.36</v>
      </c>
      <c r="AF91" s="14" t="n">
        <v>15</v>
      </c>
      <c r="AG91" s="14" t="n">
        <v>21.5</v>
      </c>
      <c r="AH91" s="14" t="n">
        <v>64.5</v>
      </c>
      <c r="AI91" s="14" t="n">
        <v>19.2</v>
      </c>
      <c r="AJ91" s="14" t="n">
        <v>16</v>
      </c>
      <c r="AK91" s="14" t="n">
        <v>5</v>
      </c>
      <c r="AL91" s="14" t="n">
        <v>90</v>
      </c>
      <c r="AM91" s="14" t="n">
        <v>21.5</v>
      </c>
      <c r="AN91" s="14" t="n">
        <v>64.5</v>
      </c>
      <c r="AO91" s="14" t="n">
        <v>19.2</v>
      </c>
      <c r="AP91" s="16"/>
      <c r="AQ91" s="16"/>
      <c r="AR91" s="0" t="str">
        <f aca="false">IF(IF(AQ91&lt;&gt;"",IF(AP91&lt;&gt;"",CEILING(((AP91-AQ91)/AP91)*100,1),IF(AND(K91&lt;&gt;"",K91&gt;0),CEILING((((K91-AQ91)/K91)*100),1),"")),"")&gt;=0,IF(AQ91&lt;&gt;"",IF(AP91&lt;&gt;"",CEILING(((AP91-AQ91)/AP91)*100,1),IF(AND(K91&lt;&gt;"",K91&gt;0),CEILING((((K91-AQ91)/K91)*100),1),"")),""), "Ошибка: цена до скидки должна быть больше текущей.")</f>
        <v/>
      </c>
      <c r="AS91" s="16"/>
      <c r="AT91" s="16"/>
      <c r="AU91" s="16"/>
      <c r="AV91" s="16"/>
    </row>
    <row r="92" customFormat="false" ht="50" hidden="false" customHeight="true" outlineLevel="0" collapsed="false">
      <c r="A92" s="14" t="s">
        <v>437</v>
      </c>
      <c r="B92" s="14" t="n">
        <v>1522019568</v>
      </c>
      <c r="C92" s="14" t="s">
        <v>438</v>
      </c>
      <c r="D92" s="14" t="s">
        <v>94</v>
      </c>
      <c r="E92" s="14" t="s">
        <v>95</v>
      </c>
      <c r="F92" s="14" t="n">
        <v>13</v>
      </c>
      <c r="G92" s="14" t="n">
        <v>0</v>
      </c>
      <c r="H92" s="14" t="n">
        <v>0.068461</v>
      </c>
      <c r="I92" s="14" t="n">
        <v>0.1</v>
      </c>
      <c r="J92" s="14" t="s">
        <v>439</v>
      </c>
      <c r="K92" s="14" t="n">
        <v>524</v>
      </c>
      <c r="L92" s="14" t="n">
        <v>319</v>
      </c>
      <c r="M92" s="14" t="n">
        <v>34</v>
      </c>
      <c r="N92" s="14" t="n">
        <v>175</v>
      </c>
      <c r="O92" s="14" t="n">
        <v>319</v>
      </c>
      <c r="P92" s="14" t="n">
        <v>34</v>
      </c>
      <c r="Q92" s="14" t="n">
        <v>175</v>
      </c>
      <c r="R92" s="14" t="s">
        <v>97</v>
      </c>
      <c r="S92" s="14"/>
      <c r="T92" s="14"/>
      <c r="U92" s="14" t="s">
        <v>98</v>
      </c>
      <c r="V92" s="14" t="n">
        <v>0</v>
      </c>
      <c r="W92" s="14" t="n">
        <v>268</v>
      </c>
      <c r="X92" s="14" t="n">
        <v>268</v>
      </c>
      <c r="Y92" s="14" t="s">
        <v>440</v>
      </c>
      <c r="Z92" s="14" t="s">
        <v>440</v>
      </c>
      <c r="AA92" s="14" t="s">
        <v>100</v>
      </c>
      <c r="AB92" s="14" t="n">
        <v>0</v>
      </c>
      <c r="AC92" s="14" t="n">
        <v>1.22</v>
      </c>
      <c r="AD92" s="14" t="n">
        <v>1.22</v>
      </c>
      <c r="AE92" s="14" t="n">
        <v>4.36</v>
      </c>
      <c r="AF92" s="14" t="n">
        <v>15</v>
      </c>
      <c r="AG92" s="14" t="n">
        <v>21.5</v>
      </c>
      <c r="AH92" s="14" t="n">
        <v>64.5</v>
      </c>
      <c r="AI92" s="14" t="n">
        <v>19.2</v>
      </c>
      <c r="AJ92" s="14" t="n">
        <v>16</v>
      </c>
      <c r="AK92" s="14" t="n">
        <v>5</v>
      </c>
      <c r="AL92" s="14" t="n">
        <v>90</v>
      </c>
      <c r="AM92" s="14" t="n">
        <v>21.5</v>
      </c>
      <c r="AN92" s="14" t="n">
        <v>64.5</v>
      </c>
      <c r="AO92" s="14" t="n">
        <v>19.2</v>
      </c>
      <c r="AP92" s="16"/>
      <c r="AQ92" s="16"/>
      <c r="AR92" s="0" t="str">
        <f aca="false">IF(IF(AQ92&lt;&gt;"",IF(AP92&lt;&gt;"",CEILING(((AP92-AQ92)/AP92)*100,1),IF(AND(K92&lt;&gt;"",K92&gt;0),CEILING((((K92-AQ92)/K92)*100),1),"")),"")&gt;=0,IF(AQ92&lt;&gt;"",IF(AP92&lt;&gt;"",CEILING(((AP92-AQ92)/AP92)*100,1),IF(AND(K92&lt;&gt;"",K92&gt;0),CEILING((((K92-AQ92)/K92)*100),1),"")),""), "Ошибка: цена до скидки должна быть больше текущей.")</f>
        <v/>
      </c>
      <c r="AS92" s="16"/>
      <c r="AT92" s="16"/>
      <c r="AU92" s="16"/>
      <c r="AV92" s="16"/>
    </row>
    <row r="93" customFormat="false" ht="50" hidden="false" customHeight="true" outlineLevel="0" collapsed="false">
      <c r="A93" s="14" t="s">
        <v>441</v>
      </c>
      <c r="B93" s="14" t="n">
        <v>1522019564</v>
      </c>
      <c r="C93" s="14" t="s">
        <v>442</v>
      </c>
      <c r="D93" s="14" t="s">
        <v>94</v>
      </c>
      <c r="E93" s="14" t="s">
        <v>95</v>
      </c>
      <c r="F93" s="14" t="n">
        <v>8</v>
      </c>
      <c r="G93" s="14" t="n">
        <v>0</v>
      </c>
      <c r="H93" s="14" t="n">
        <v>0.068461</v>
      </c>
      <c r="I93" s="14" t="n">
        <v>0.1</v>
      </c>
      <c r="J93" s="14" t="s">
        <v>443</v>
      </c>
      <c r="K93" s="14" t="n">
        <v>524</v>
      </c>
      <c r="L93" s="14" t="n">
        <v>319</v>
      </c>
      <c r="M93" s="14" t="n">
        <v>34</v>
      </c>
      <c r="N93" s="14" t="n">
        <v>175</v>
      </c>
      <c r="O93" s="14" t="n">
        <v>319</v>
      </c>
      <c r="P93" s="14" t="n">
        <v>34</v>
      </c>
      <c r="Q93" s="14" t="n">
        <v>175</v>
      </c>
      <c r="R93" s="14" t="s">
        <v>97</v>
      </c>
      <c r="S93" s="14"/>
      <c r="T93" s="14"/>
      <c r="U93" s="14" t="s">
        <v>98</v>
      </c>
      <c r="V93" s="14" t="n">
        <v>0</v>
      </c>
      <c r="W93" s="14" t="n">
        <v>268</v>
      </c>
      <c r="X93" s="14" t="n">
        <v>268</v>
      </c>
      <c r="Y93" s="14" t="s">
        <v>444</v>
      </c>
      <c r="Z93" s="14" t="s">
        <v>444</v>
      </c>
      <c r="AA93" s="14" t="s">
        <v>100</v>
      </c>
      <c r="AB93" s="14" t="n">
        <v>0</v>
      </c>
      <c r="AC93" s="14" t="n">
        <v>1.22</v>
      </c>
      <c r="AD93" s="14" t="n">
        <v>1.22</v>
      </c>
      <c r="AE93" s="14" t="n">
        <v>4.36</v>
      </c>
      <c r="AF93" s="14" t="n">
        <v>15</v>
      </c>
      <c r="AG93" s="14" t="n">
        <v>21.5</v>
      </c>
      <c r="AH93" s="14" t="n">
        <v>64.5</v>
      </c>
      <c r="AI93" s="14" t="n">
        <v>19.2</v>
      </c>
      <c r="AJ93" s="14" t="n">
        <v>16</v>
      </c>
      <c r="AK93" s="14" t="n">
        <v>5</v>
      </c>
      <c r="AL93" s="14" t="n">
        <v>90</v>
      </c>
      <c r="AM93" s="14" t="n">
        <v>21.5</v>
      </c>
      <c r="AN93" s="14" t="n">
        <v>64.5</v>
      </c>
      <c r="AO93" s="14" t="n">
        <v>19.2</v>
      </c>
      <c r="AP93" s="16"/>
      <c r="AQ93" s="16"/>
      <c r="AR93" s="0" t="str">
        <f aca="false">IF(IF(AQ93&lt;&gt;"",IF(AP93&lt;&gt;"",CEILING(((AP93-AQ93)/AP93)*100,1),IF(AND(K93&lt;&gt;"",K93&gt;0),CEILING((((K93-AQ93)/K93)*100),1),"")),"")&gt;=0,IF(AQ93&lt;&gt;"",IF(AP93&lt;&gt;"",CEILING(((AP93-AQ93)/AP93)*100,1),IF(AND(K93&lt;&gt;"",K93&gt;0),CEILING((((K93-AQ93)/K93)*100),1),"")),""), "Ошибка: цена до скидки должна быть больше текущей.")</f>
        <v/>
      </c>
      <c r="AS93" s="16"/>
      <c r="AT93" s="16"/>
      <c r="AU93" s="16"/>
      <c r="AV93" s="16"/>
    </row>
    <row r="94" customFormat="false" ht="50" hidden="false" customHeight="true" outlineLevel="0" collapsed="false">
      <c r="A94" s="14" t="s">
        <v>445</v>
      </c>
      <c r="B94" s="14" t="n">
        <v>1522019743</v>
      </c>
      <c r="C94" s="14" t="s">
        <v>446</v>
      </c>
      <c r="D94" s="14" t="s">
        <v>94</v>
      </c>
      <c r="E94" s="14" t="s">
        <v>95</v>
      </c>
      <c r="F94" s="14" t="n">
        <v>10</v>
      </c>
      <c r="G94" s="14" t="n">
        <v>0</v>
      </c>
      <c r="H94" s="14" t="n">
        <v>0.063</v>
      </c>
      <c r="I94" s="14" t="n">
        <v>0.1</v>
      </c>
      <c r="J94" s="14" t="s">
        <v>447</v>
      </c>
      <c r="K94" s="14" t="n">
        <v>524</v>
      </c>
      <c r="L94" s="14" t="n">
        <v>319</v>
      </c>
      <c r="M94" s="14" t="n">
        <v>34</v>
      </c>
      <c r="N94" s="14" t="n">
        <v>175</v>
      </c>
      <c r="O94" s="14" t="n">
        <v>319</v>
      </c>
      <c r="P94" s="14" t="n">
        <v>34</v>
      </c>
      <c r="Q94" s="14" t="n">
        <v>175</v>
      </c>
      <c r="R94" s="14" t="s">
        <v>97</v>
      </c>
      <c r="S94" s="14"/>
      <c r="T94" s="14"/>
      <c r="U94" s="14" t="s">
        <v>98</v>
      </c>
      <c r="V94" s="14" t="n">
        <v>0</v>
      </c>
      <c r="W94" s="14" t="n">
        <v>268</v>
      </c>
      <c r="X94" s="14" t="n">
        <v>268</v>
      </c>
      <c r="Y94" s="14" t="s">
        <v>448</v>
      </c>
      <c r="Z94" s="14" t="s">
        <v>448</v>
      </c>
      <c r="AA94" s="14" t="s">
        <v>100</v>
      </c>
      <c r="AB94" s="14" t="n">
        <v>0</v>
      </c>
      <c r="AC94" s="14" t="n">
        <v>1.22</v>
      </c>
      <c r="AD94" s="14" t="n">
        <v>1.22</v>
      </c>
      <c r="AE94" s="14" t="n">
        <v>4.36</v>
      </c>
      <c r="AF94" s="14" t="n">
        <v>15</v>
      </c>
      <c r="AG94" s="14" t="n">
        <v>21.5</v>
      </c>
      <c r="AH94" s="14" t="n">
        <v>64.5</v>
      </c>
      <c r="AI94" s="14" t="n">
        <v>19.2</v>
      </c>
      <c r="AJ94" s="14" t="n">
        <v>16</v>
      </c>
      <c r="AK94" s="14" t="n">
        <v>5</v>
      </c>
      <c r="AL94" s="14" t="n">
        <v>90</v>
      </c>
      <c r="AM94" s="14" t="n">
        <v>21.5</v>
      </c>
      <c r="AN94" s="14" t="n">
        <v>64.5</v>
      </c>
      <c r="AO94" s="14" t="n">
        <v>19.2</v>
      </c>
      <c r="AP94" s="16"/>
      <c r="AQ94" s="16"/>
      <c r="AR94" s="0" t="str">
        <f aca="false">IF(IF(AQ94&lt;&gt;"",IF(AP94&lt;&gt;"",CEILING(((AP94-AQ94)/AP94)*100,1),IF(AND(K94&lt;&gt;"",K94&gt;0),CEILING((((K94-AQ94)/K94)*100),1),"")),"")&gt;=0,IF(AQ94&lt;&gt;"",IF(AP94&lt;&gt;"",CEILING(((AP94-AQ94)/AP94)*100,1),IF(AND(K94&lt;&gt;"",K94&gt;0),CEILING((((K94-AQ94)/K94)*100),1),"")),""), "Ошибка: цена до скидки должна быть больше текущей.")</f>
        <v/>
      </c>
      <c r="AS94" s="16"/>
      <c r="AT94" s="16"/>
      <c r="AU94" s="16"/>
      <c r="AV94" s="16"/>
    </row>
    <row r="95" customFormat="false" ht="50" hidden="false" customHeight="true" outlineLevel="0" collapsed="false">
      <c r="A95" s="14" t="s">
        <v>449</v>
      </c>
      <c r="B95" s="14" t="n">
        <v>1522019636</v>
      </c>
      <c r="C95" s="14" t="s">
        <v>450</v>
      </c>
      <c r="D95" s="14" t="s">
        <v>94</v>
      </c>
      <c r="E95" s="14" t="s">
        <v>95</v>
      </c>
      <c r="F95" s="14" t="n">
        <v>8</v>
      </c>
      <c r="G95" s="14" t="n">
        <v>0</v>
      </c>
      <c r="H95" s="14" t="n">
        <v>0.068461</v>
      </c>
      <c r="I95" s="14" t="n">
        <v>0.1</v>
      </c>
      <c r="J95" s="14" t="s">
        <v>451</v>
      </c>
      <c r="K95" s="14" t="n">
        <v>524</v>
      </c>
      <c r="L95" s="14" t="n">
        <v>319</v>
      </c>
      <c r="M95" s="14" t="n">
        <v>34</v>
      </c>
      <c r="N95" s="14" t="n">
        <v>175</v>
      </c>
      <c r="O95" s="14" t="n">
        <v>319</v>
      </c>
      <c r="P95" s="14" t="n">
        <v>34</v>
      </c>
      <c r="Q95" s="14" t="n">
        <v>175</v>
      </c>
      <c r="R95" s="14" t="s">
        <v>97</v>
      </c>
      <c r="S95" s="14"/>
      <c r="T95" s="14"/>
      <c r="U95" s="14" t="s">
        <v>98</v>
      </c>
      <c r="V95" s="14" t="n">
        <v>0</v>
      </c>
      <c r="W95" s="14" t="n">
        <v>268</v>
      </c>
      <c r="X95" s="14" t="n">
        <v>268</v>
      </c>
      <c r="Y95" s="14" t="s">
        <v>452</v>
      </c>
      <c r="Z95" s="14" t="s">
        <v>452</v>
      </c>
      <c r="AA95" s="14" t="s">
        <v>100</v>
      </c>
      <c r="AB95" s="14" t="n">
        <v>0</v>
      </c>
      <c r="AC95" s="14" t="n">
        <v>1.22</v>
      </c>
      <c r="AD95" s="14" t="n">
        <v>1.22</v>
      </c>
      <c r="AE95" s="14" t="n">
        <v>4.36</v>
      </c>
      <c r="AF95" s="14" t="n">
        <v>15</v>
      </c>
      <c r="AG95" s="14" t="n">
        <v>21.5</v>
      </c>
      <c r="AH95" s="14" t="n">
        <v>64.5</v>
      </c>
      <c r="AI95" s="14" t="n">
        <v>19.2</v>
      </c>
      <c r="AJ95" s="14" t="n">
        <v>16</v>
      </c>
      <c r="AK95" s="14" t="n">
        <v>5</v>
      </c>
      <c r="AL95" s="14" t="n">
        <v>90</v>
      </c>
      <c r="AM95" s="14" t="n">
        <v>21.5</v>
      </c>
      <c r="AN95" s="14" t="n">
        <v>64.5</v>
      </c>
      <c r="AO95" s="14" t="n">
        <v>19.2</v>
      </c>
      <c r="AP95" s="16"/>
      <c r="AQ95" s="16"/>
      <c r="AR95" s="0" t="str">
        <f aca="false">IF(IF(AQ95&lt;&gt;"",IF(AP95&lt;&gt;"",CEILING(((AP95-AQ95)/AP95)*100,1),IF(AND(K95&lt;&gt;"",K95&gt;0),CEILING((((K95-AQ95)/K95)*100),1),"")),"")&gt;=0,IF(AQ95&lt;&gt;"",IF(AP95&lt;&gt;"",CEILING(((AP95-AQ95)/AP95)*100,1),IF(AND(K95&lt;&gt;"",K95&gt;0),CEILING((((K95-AQ95)/K95)*100),1),"")),""), "Ошибка: цена до скидки должна быть больше текущей.")</f>
        <v/>
      </c>
      <c r="AS95" s="16"/>
      <c r="AT95" s="16"/>
      <c r="AU95" s="16"/>
      <c r="AV95" s="16"/>
    </row>
    <row r="96" customFormat="false" ht="50" hidden="false" customHeight="true" outlineLevel="0" collapsed="false">
      <c r="A96" s="14" t="s">
        <v>453</v>
      </c>
      <c r="B96" s="14" t="n">
        <v>1522019666</v>
      </c>
      <c r="C96" s="14" t="s">
        <v>454</v>
      </c>
      <c r="D96" s="14" t="s">
        <v>94</v>
      </c>
      <c r="E96" s="14" t="s">
        <v>95</v>
      </c>
      <c r="F96" s="14" t="n">
        <v>10</v>
      </c>
      <c r="G96" s="14" t="n">
        <v>0</v>
      </c>
      <c r="H96" s="14" t="n">
        <v>0.068461</v>
      </c>
      <c r="I96" s="14" t="n">
        <v>0.1</v>
      </c>
      <c r="J96" s="14" t="s">
        <v>455</v>
      </c>
      <c r="K96" s="14" t="n">
        <v>524</v>
      </c>
      <c r="L96" s="14" t="n">
        <v>319</v>
      </c>
      <c r="M96" s="14" t="n">
        <v>34</v>
      </c>
      <c r="N96" s="14" t="n">
        <v>175</v>
      </c>
      <c r="O96" s="14" t="n">
        <v>319</v>
      </c>
      <c r="P96" s="14" t="n">
        <v>34</v>
      </c>
      <c r="Q96" s="14" t="n">
        <v>175</v>
      </c>
      <c r="R96" s="14" t="s">
        <v>97</v>
      </c>
      <c r="S96" s="14"/>
      <c r="T96" s="14"/>
      <c r="U96" s="14" t="s">
        <v>98</v>
      </c>
      <c r="V96" s="14" t="n">
        <v>0</v>
      </c>
      <c r="W96" s="14" t="n">
        <v>268</v>
      </c>
      <c r="X96" s="14" t="n">
        <v>268</v>
      </c>
      <c r="Y96" s="14" t="s">
        <v>456</v>
      </c>
      <c r="Z96" s="14" t="s">
        <v>456</v>
      </c>
      <c r="AA96" s="14" t="s">
        <v>100</v>
      </c>
      <c r="AB96" s="14" t="n">
        <v>0</v>
      </c>
      <c r="AC96" s="14" t="n">
        <v>1.22</v>
      </c>
      <c r="AD96" s="14" t="n">
        <v>1.22</v>
      </c>
      <c r="AE96" s="14" t="n">
        <v>4.36</v>
      </c>
      <c r="AF96" s="14" t="n">
        <v>15</v>
      </c>
      <c r="AG96" s="14" t="n">
        <v>21.5</v>
      </c>
      <c r="AH96" s="14" t="n">
        <v>64.5</v>
      </c>
      <c r="AI96" s="14" t="n">
        <v>19.2</v>
      </c>
      <c r="AJ96" s="14" t="n">
        <v>16</v>
      </c>
      <c r="AK96" s="14" t="n">
        <v>5</v>
      </c>
      <c r="AL96" s="14" t="n">
        <v>90</v>
      </c>
      <c r="AM96" s="14" t="n">
        <v>21.5</v>
      </c>
      <c r="AN96" s="14" t="n">
        <v>64.5</v>
      </c>
      <c r="AO96" s="14" t="n">
        <v>19.2</v>
      </c>
      <c r="AP96" s="16"/>
      <c r="AQ96" s="16"/>
      <c r="AR96" s="0" t="str">
        <f aca="false">IF(IF(AQ96&lt;&gt;"",IF(AP96&lt;&gt;"",CEILING(((AP96-AQ96)/AP96)*100,1),IF(AND(K96&lt;&gt;"",K96&gt;0),CEILING((((K96-AQ96)/K96)*100),1),"")),"")&gt;=0,IF(AQ96&lt;&gt;"",IF(AP96&lt;&gt;"",CEILING(((AP96-AQ96)/AP96)*100,1),IF(AND(K96&lt;&gt;"",K96&gt;0),CEILING((((K96-AQ96)/K96)*100),1),"")),""), "Ошибка: цена до скидки должна быть больше текущей.")</f>
        <v/>
      </c>
      <c r="AS96" s="16"/>
      <c r="AT96" s="16"/>
      <c r="AU96" s="16"/>
      <c r="AV96" s="16"/>
    </row>
    <row r="97" customFormat="false" ht="50" hidden="false" customHeight="true" outlineLevel="0" collapsed="false">
      <c r="A97" s="14" t="s">
        <v>457</v>
      </c>
      <c r="B97" s="14" t="n">
        <v>1522019730</v>
      </c>
      <c r="C97" s="14" t="s">
        <v>458</v>
      </c>
      <c r="D97" s="14" t="s">
        <v>94</v>
      </c>
      <c r="E97" s="14" t="s">
        <v>95</v>
      </c>
      <c r="F97" s="14" t="n">
        <v>4</v>
      </c>
      <c r="G97" s="14" t="n">
        <v>0</v>
      </c>
      <c r="H97" s="14" t="n">
        <v>0.068461</v>
      </c>
      <c r="I97" s="14" t="n">
        <v>0.1</v>
      </c>
      <c r="J97" s="14" t="s">
        <v>459</v>
      </c>
      <c r="K97" s="14" t="n">
        <v>524</v>
      </c>
      <c r="L97" s="14" t="n">
        <v>319</v>
      </c>
      <c r="M97" s="14" t="n">
        <v>34</v>
      </c>
      <c r="N97" s="14" t="n">
        <v>175</v>
      </c>
      <c r="O97" s="14" t="n">
        <v>319</v>
      </c>
      <c r="P97" s="14" t="n">
        <v>34</v>
      </c>
      <c r="Q97" s="14" t="n">
        <v>175</v>
      </c>
      <c r="R97" s="14" t="s">
        <v>97</v>
      </c>
      <c r="S97" s="14"/>
      <c r="T97" s="14"/>
      <c r="U97" s="14" t="s">
        <v>98</v>
      </c>
      <c r="V97" s="14" t="n">
        <v>0</v>
      </c>
      <c r="W97" s="14" t="n">
        <v>0</v>
      </c>
      <c r="X97" s="14" t="n">
        <v>0</v>
      </c>
      <c r="Y97" s="14"/>
      <c r="Z97" s="14"/>
      <c r="AA97" s="14"/>
      <c r="AB97" s="14" t="n">
        <v>0</v>
      </c>
      <c r="AC97" s="14" t="n">
        <v>0</v>
      </c>
      <c r="AD97" s="14" t="n">
        <v>0</v>
      </c>
      <c r="AE97" s="14" t="n">
        <v>4.36</v>
      </c>
      <c r="AF97" s="14" t="n">
        <v>15</v>
      </c>
      <c r="AG97" s="14" t="n">
        <v>21.5</v>
      </c>
      <c r="AH97" s="14" t="n">
        <v>64.5</v>
      </c>
      <c r="AI97" s="14" t="n">
        <v>19.2</v>
      </c>
      <c r="AJ97" s="14" t="n">
        <v>16</v>
      </c>
      <c r="AK97" s="14" t="n">
        <v>5</v>
      </c>
      <c r="AL97" s="14" t="n">
        <v>90</v>
      </c>
      <c r="AM97" s="14" t="n">
        <v>21.5</v>
      </c>
      <c r="AN97" s="14" t="n">
        <v>64.5</v>
      </c>
      <c r="AO97" s="14" t="n">
        <v>19.2</v>
      </c>
      <c r="AP97" s="16"/>
      <c r="AQ97" s="16"/>
      <c r="AR97" s="0" t="str">
        <f aca="false">IF(IF(AQ97&lt;&gt;"",IF(AP97&lt;&gt;"",CEILING(((AP97-AQ97)/AP97)*100,1),IF(AND(K97&lt;&gt;"",K97&gt;0),CEILING((((K97-AQ97)/K97)*100),1),"")),"")&gt;=0,IF(AQ97&lt;&gt;"",IF(AP97&lt;&gt;"",CEILING(((AP97-AQ97)/AP97)*100,1),IF(AND(K97&lt;&gt;"",K97&gt;0),CEILING((((K97-AQ97)/K97)*100),1),"")),""), "Ошибка: цена до скидки должна быть больше текущей.")</f>
        <v/>
      </c>
      <c r="AS97" s="16"/>
      <c r="AT97" s="16"/>
      <c r="AU97" s="16"/>
      <c r="AV97" s="16"/>
    </row>
    <row r="98" customFormat="false" ht="50" hidden="false" customHeight="true" outlineLevel="0" collapsed="false">
      <c r="A98" s="14" t="s">
        <v>460</v>
      </c>
      <c r="B98" s="14" t="n">
        <v>1522019906</v>
      </c>
      <c r="C98" s="14" t="s">
        <v>461</v>
      </c>
      <c r="D98" s="14" t="s">
        <v>94</v>
      </c>
      <c r="E98" s="14" t="s">
        <v>95</v>
      </c>
      <c r="F98" s="14" t="n">
        <v>6</v>
      </c>
      <c r="G98" s="14" t="n">
        <v>0</v>
      </c>
      <c r="H98" s="14" t="n">
        <v>0.068461</v>
      </c>
      <c r="I98" s="14" t="n">
        <v>0.1</v>
      </c>
      <c r="J98" s="14" t="s">
        <v>462</v>
      </c>
      <c r="K98" s="14" t="n">
        <v>524</v>
      </c>
      <c r="L98" s="14" t="n">
        <v>319</v>
      </c>
      <c r="M98" s="14" t="n">
        <v>34</v>
      </c>
      <c r="N98" s="14" t="n">
        <v>175</v>
      </c>
      <c r="O98" s="14" t="n">
        <v>319</v>
      </c>
      <c r="P98" s="14" t="n">
        <v>34</v>
      </c>
      <c r="Q98" s="14" t="n">
        <v>175</v>
      </c>
      <c r="R98" s="14" t="s">
        <v>97</v>
      </c>
      <c r="S98" s="14"/>
      <c r="T98" s="14"/>
      <c r="U98" s="14" t="s">
        <v>98</v>
      </c>
      <c r="V98" s="14" t="n">
        <v>0</v>
      </c>
      <c r="W98" s="14" t="n">
        <v>268</v>
      </c>
      <c r="X98" s="14" t="n">
        <v>268</v>
      </c>
      <c r="Y98" s="14" t="s">
        <v>463</v>
      </c>
      <c r="Z98" s="14" t="s">
        <v>463</v>
      </c>
      <c r="AA98" s="14" t="s">
        <v>100</v>
      </c>
      <c r="AB98" s="14" t="n">
        <v>0</v>
      </c>
      <c r="AC98" s="14" t="n">
        <v>1.22</v>
      </c>
      <c r="AD98" s="14" t="n">
        <v>1.22</v>
      </c>
      <c r="AE98" s="14" t="n">
        <v>4.36</v>
      </c>
      <c r="AF98" s="14" t="n">
        <v>15</v>
      </c>
      <c r="AG98" s="14" t="n">
        <v>21.5</v>
      </c>
      <c r="AH98" s="14" t="n">
        <v>64.5</v>
      </c>
      <c r="AI98" s="14" t="n">
        <v>19.2</v>
      </c>
      <c r="AJ98" s="14" t="n">
        <v>16</v>
      </c>
      <c r="AK98" s="14" t="n">
        <v>5</v>
      </c>
      <c r="AL98" s="14" t="n">
        <v>90</v>
      </c>
      <c r="AM98" s="14" t="n">
        <v>21.5</v>
      </c>
      <c r="AN98" s="14" t="n">
        <v>64.5</v>
      </c>
      <c r="AO98" s="14" t="n">
        <v>19.2</v>
      </c>
      <c r="AP98" s="16"/>
      <c r="AQ98" s="16"/>
      <c r="AR98" s="0" t="str">
        <f aca="false">IF(IF(AQ98&lt;&gt;"",IF(AP98&lt;&gt;"",CEILING(((AP98-AQ98)/AP98)*100,1),IF(AND(K98&lt;&gt;"",K98&gt;0),CEILING((((K98-AQ98)/K98)*100),1),"")),"")&gt;=0,IF(AQ98&lt;&gt;"",IF(AP98&lt;&gt;"",CEILING(((AP98-AQ98)/AP98)*100,1),IF(AND(K98&lt;&gt;"",K98&gt;0),CEILING((((K98-AQ98)/K98)*100),1),"")),""), "Ошибка: цена до скидки должна быть больше текущей.")</f>
        <v/>
      </c>
      <c r="AS98" s="16"/>
      <c r="AT98" s="16"/>
      <c r="AU98" s="16"/>
      <c r="AV98" s="16"/>
    </row>
    <row r="99" customFormat="false" ht="50" hidden="false" customHeight="true" outlineLevel="0" collapsed="false">
      <c r="A99" s="14" t="s">
        <v>464</v>
      </c>
      <c r="B99" s="14" t="n">
        <v>1522020325</v>
      </c>
      <c r="C99" s="14" t="s">
        <v>465</v>
      </c>
      <c r="D99" s="14" t="s">
        <v>94</v>
      </c>
      <c r="E99" s="14" t="s">
        <v>95</v>
      </c>
      <c r="F99" s="14" t="n">
        <v>12</v>
      </c>
      <c r="G99" s="14" t="n">
        <v>0</v>
      </c>
      <c r="H99" s="14" t="n">
        <v>0.068461</v>
      </c>
      <c r="I99" s="14" t="n">
        <v>0.1</v>
      </c>
      <c r="J99" s="14" t="s">
        <v>466</v>
      </c>
      <c r="K99" s="14" t="n">
        <v>524</v>
      </c>
      <c r="L99" s="14" t="n">
        <v>319</v>
      </c>
      <c r="M99" s="14" t="n">
        <v>34</v>
      </c>
      <c r="N99" s="14" t="n">
        <v>175</v>
      </c>
      <c r="O99" s="14" t="n">
        <v>319</v>
      </c>
      <c r="P99" s="14" t="n">
        <v>34</v>
      </c>
      <c r="Q99" s="14" t="n">
        <v>175</v>
      </c>
      <c r="R99" s="14" t="s">
        <v>97</v>
      </c>
      <c r="S99" s="14"/>
      <c r="T99" s="14"/>
      <c r="U99" s="14" t="s">
        <v>98</v>
      </c>
      <c r="V99" s="14" t="n">
        <v>0</v>
      </c>
      <c r="W99" s="14" t="n">
        <v>268</v>
      </c>
      <c r="X99" s="14" t="n">
        <v>268</v>
      </c>
      <c r="Y99" s="14" t="s">
        <v>467</v>
      </c>
      <c r="Z99" s="14" t="s">
        <v>467</v>
      </c>
      <c r="AA99" s="14" t="s">
        <v>100</v>
      </c>
      <c r="AB99" s="14" t="n">
        <v>0</v>
      </c>
      <c r="AC99" s="14" t="n">
        <v>1.22</v>
      </c>
      <c r="AD99" s="14" t="n">
        <v>1.22</v>
      </c>
      <c r="AE99" s="14" t="n">
        <v>4.36</v>
      </c>
      <c r="AF99" s="14" t="n">
        <v>15</v>
      </c>
      <c r="AG99" s="14" t="n">
        <v>21.5</v>
      </c>
      <c r="AH99" s="14" t="n">
        <v>64.5</v>
      </c>
      <c r="AI99" s="14" t="n">
        <v>19.2</v>
      </c>
      <c r="AJ99" s="14" t="n">
        <v>16</v>
      </c>
      <c r="AK99" s="14" t="n">
        <v>5</v>
      </c>
      <c r="AL99" s="14" t="n">
        <v>90</v>
      </c>
      <c r="AM99" s="14" t="n">
        <v>21.5</v>
      </c>
      <c r="AN99" s="14" t="n">
        <v>64.5</v>
      </c>
      <c r="AO99" s="14" t="n">
        <v>19.2</v>
      </c>
      <c r="AP99" s="16"/>
      <c r="AQ99" s="16"/>
      <c r="AR99" s="0" t="str">
        <f aca="false">IF(IF(AQ99&lt;&gt;"",IF(AP99&lt;&gt;"",CEILING(((AP99-AQ99)/AP99)*100,1),IF(AND(K99&lt;&gt;"",K99&gt;0),CEILING((((K99-AQ99)/K99)*100),1),"")),"")&gt;=0,IF(AQ99&lt;&gt;"",IF(AP99&lt;&gt;"",CEILING(((AP99-AQ99)/AP99)*100,1),IF(AND(K99&lt;&gt;"",K99&gt;0),CEILING((((K99-AQ99)/K99)*100),1),"")),""), "Ошибка: цена до скидки должна быть больше текущей.")</f>
        <v/>
      </c>
      <c r="AS99" s="16"/>
      <c r="AT99" s="16"/>
      <c r="AU99" s="16"/>
      <c r="AV99" s="16"/>
    </row>
    <row r="100" customFormat="false" ht="50" hidden="false" customHeight="true" outlineLevel="0" collapsed="false">
      <c r="A100" s="14" t="s">
        <v>468</v>
      </c>
      <c r="B100" s="14" t="n">
        <v>1522019613</v>
      </c>
      <c r="C100" s="14" t="s">
        <v>469</v>
      </c>
      <c r="D100" s="14" t="s">
        <v>94</v>
      </c>
      <c r="E100" s="14" t="s">
        <v>95</v>
      </c>
      <c r="F100" s="14" t="n">
        <v>6</v>
      </c>
      <c r="G100" s="14" t="n">
        <v>0</v>
      </c>
      <c r="H100" s="14" t="n">
        <v>0.068461</v>
      </c>
      <c r="I100" s="14" t="n">
        <v>0.1</v>
      </c>
      <c r="J100" s="14" t="s">
        <v>470</v>
      </c>
      <c r="K100" s="14" t="n">
        <v>524</v>
      </c>
      <c r="L100" s="14" t="n">
        <v>319</v>
      </c>
      <c r="M100" s="14" t="n">
        <v>34</v>
      </c>
      <c r="N100" s="14" t="n">
        <v>175</v>
      </c>
      <c r="O100" s="14" t="n">
        <v>319</v>
      </c>
      <c r="P100" s="14" t="n">
        <v>34</v>
      </c>
      <c r="Q100" s="14" t="n">
        <v>175</v>
      </c>
      <c r="R100" s="14" t="s">
        <v>97</v>
      </c>
      <c r="S100" s="14"/>
      <c r="T100" s="14"/>
      <c r="U100" s="14" t="s">
        <v>98</v>
      </c>
      <c r="V100" s="14" t="n">
        <v>0</v>
      </c>
      <c r="W100" s="14" t="n">
        <v>268</v>
      </c>
      <c r="X100" s="14" t="n">
        <v>268</v>
      </c>
      <c r="Y100" s="14" t="s">
        <v>471</v>
      </c>
      <c r="Z100" s="14" t="s">
        <v>471</v>
      </c>
      <c r="AA100" s="14" t="s">
        <v>100</v>
      </c>
      <c r="AB100" s="14" t="n">
        <v>0</v>
      </c>
      <c r="AC100" s="14" t="n">
        <v>1.22</v>
      </c>
      <c r="AD100" s="14" t="n">
        <v>1.22</v>
      </c>
      <c r="AE100" s="14" t="n">
        <v>4.36</v>
      </c>
      <c r="AF100" s="14" t="n">
        <v>15</v>
      </c>
      <c r="AG100" s="14" t="n">
        <v>21.5</v>
      </c>
      <c r="AH100" s="14" t="n">
        <v>64.5</v>
      </c>
      <c r="AI100" s="14" t="n">
        <v>19.2</v>
      </c>
      <c r="AJ100" s="14" t="n">
        <v>16</v>
      </c>
      <c r="AK100" s="14" t="n">
        <v>5</v>
      </c>
      <c r="AL100" s="14" t="n">
        <v>90</v>
      </c>
      <c r="AM100" s="14" t="n">
        <v>21.5</v>
      </c>
      <c r="AN100" s="14" t="n">
        <v>64.5</v>
      </c>
      <c r="AO100" s="14" t="n">
        <v>19.2</v>
      </c>
      <c r="AP100" s="16"/>
      <c r="AQ100" s="16"/>
      <c r="AR100" s="0" t="str">
        <f aca="false">IF(IF(AQ100&lt;&gt;"",IF(AP100&lt;&gt;"",CEILING(((AP100-AQ100)/AP100)*100,1),IF(AND(K100&lt;&gt;"",K100&gt;0),CEILING((((K100-AQ100)/K100)*100),1),"")),"")&gt;=0,IF(AQ100&lt;&gt;"",IF(AP100&lt;&gt;"",CEILING(((AP100-AQ100)/AP100)*100,1),IF(AND(K100&lt;&gt;"",K100&gt;0),CEILING((((K100-AQ100)/K100)*100),1),"")),""), "Ошибка: цена до скидки должна быть больше текущей.")</f>
        <v/>
      </c>
      <c r="AS100" s="16"/>
      <c r="AT100" s="16"/>
      <c r="AU100" s="16"/>
      <c r="AV100" s="16"/>
    </row>
    <row r="101" customFormat="false" ht="50" hidden="false" customHeight="true" outlineLevel="0" collapsed="false">
      <c r="A101" s="14" t="s">
        <v>472</v>
      </c>
      <c r="B101" s="14" t="n">
        <v>1522019292</v>
      </c>
      <c r="C101" s="14" t="s">
        <v>473</v>
      </c>
      <c r="D101" s="14" t="s">
        <v>94</v>
      </c>
      <c r="E101" s="14" t="s">
        <v>95</v>
      </c>
      <c r="F101" s="14" t="n">
        <v>2</v>
      </c>
      <c r="G101" s="14" t="n">
        <v>0</v>
      </c>
      <c r="H101" s="14" t="n">
        <v>0.068461</v>
      </c>
      <c r="I101" s="14" t="n">
        <v>0.1</v>
      </c>
      <c r="J101" s="14" t="s">
        <v>474</v>
      </c>
      <c r="K101" s="14" t="n">
        <v>524</v>
      </c>
      <c r="L101" s="14" t="n">
        <v>319</v>
      </c>
      <c r="M101" s="14" t="n">
        <v>34</v>
      </c>
      <c r="N101" s="14" t="n">
        <v>175</v>
      </c>
      <c r="O101" s="14" t="n">
        <v>319</v>
      </c>
      <c r="P101" s="14" t="n">
        <v>34</v>
      </c>
      <c r="Q101" s="14" t="n">
        <v>175</v>
      </c>
      <c r="R101" s="14" t="s">
        <v>97</v>
      </c>
      <c r="S101" s="14"/>
      <c r="T101" s="14"/>
      <c r="U101" s="14" t="s">
        <v>98</v>
      </c>
      <c r="V101" s="14" t="n">
        <v>0</v>
      </c>
      <c r="W101" s="14" t="n">
        <v>268</v>
      </c>
      <c r="X101" s="14" t="n">
        <v>268</v>
      </c>
      <c r="Y101" s="14" t="s">
        <v>475</v>
      </c>
      <c r="Z101" s="14" t="s">
        <v>475</v>
      </c>
      <c r="AA101" s="14" t="s">
        <v>100</v>
      </c>
      <c r="AB101" s="14" t="n">
        <v>0</v>
      </c>
      <c r="AC101" s="14" t="n">
        <v>1.22</v>
      </c>
      <c r="AD101" s="14" t="n">
        <v>1.22</v>
      </c>
      <c r="AE101" s="14" t="n">
        <v>4.36</v>
      </c>
      <c r="AF101" s="14" t="n">
        <v>15</v>
      </c>
      <c r="AG101" s="14" t="n">
        <v>21.5</v>
      </c>
      <c r="AH101" s="14" t="n">
        <v>64.5</v>
      </c>
      <c r="AI101" s="14" t="n">
        <v>19.2</v>
      </c>
      <c r="AJ101" s="14" t="n">
        <v>16</v>
      </c>
      <c r="AK101" s="14" t="n">
        <v>5</v>
      </c>
      <c r="AL101" s="14" t="n">
        <v>90</v>
      </c>
      <c r="AM101" s="14" t="n">
        <v>21.5</v>
      </c>
      <c r="AN101" s="14" t="n">
        <v>64.5</v>
      </c>
      <c r="AO101" s="14" t="n">
        <v>19.2</v>
      </c>
      <c r="AP101" s="16"/>
      <c r="AQ101" s="16"/>
      <c r="AR101" s="0" t="str">
        <f aca="false">IF(IF(AQ101&lt;&gt;"",IF(AP101&lt;&gt;"",CEILING(((AP101-AQ101)/AP101)*100,1),IF(AND(K101&lt;&gt;"",K101&gt;0),CEILING((((K101-AQ101)/K101)*100),1),"")),"")&gt;=0,IF(AQ101&lt;&gt;"",IF(AP101&lt;&gt;"",CEILING(((AP101-AQ101)/AP101)*100,1),IF(AND(K101&lt;&gt;"",K101&gt;0),CEILING((((K101-AQ101)/K101)*100),1),"")),""), "Ошибка: цена до скидки должна быть больше текущей.")</f>
        <v/>
      </c>
      <c r="AS101" s="16"/>
      <c r="AT101" s="16"/>
      <c r="AU101" s="16"/>
      <c r="AV101" s="16"/>
    </row>
    <row r="102" customFormat="false" ht="50" hidden="false" customHeight="true" outlineLevel="0" collapsed="false">
      <c r="A102" s="14" t="s">
        <v>476</v>
      </c>
      <c r="B102" s="14" t="n">
        <v>1522020897</v>
      </c>
      <c r="C102" s="14" t="s">
        <v>477</v>
      </c>
      <c r="D102" s="14" t="s">
        <v>94</v>
      </c>
      <c r="E102" s="14" t="s">
        <v>95</v>
      </c>
      <c r="F102" s="14" t="n">
        <v>7</v>
      </c>
      <c r="G102" s="14" t="n">
        <v>0</v>
      </c>
      <c r="H102" s="14" t="n">
        <v>0.068461</v>
      </c>
      <c r="I102" s="14" t="n">
        <v>0.1</v>
      </c>
      <c r="J102" s="14" t="s">
        <v>478</v>
      </c>
      <c r="K102" s="14" t="n">
        <v>524</v>
      </c>
      <c r="L102" s="14" t="n">
        <v>319</v>
      </c>
      <c r="M102" s="14" t="n">
        <v>34</v>
      </c>
      <c r="N102" s="14" t="n">
        <v>175</v>
      </c>
      <c r="O102" s="14" t="n">
        <v>319</v>
      </c>
      <c r="P102" s="14" t="n">
        <v>34</v>
      </c>
      <c r="Q102" s="14" t="n">
        <v>175</v>
      </c>
      <c r="R102" s="14" t="s">
        <v>97</v>
      </c>
      <c r="S102" s="14"/>
      <c r="T102" s="14"/>
      <c r="U102" s="14" t="s">
        <v>98</v>
      </c>
      <c r="V102" s="14" t="n">
        <v>0</v>
      </c>
      <c r="W102" s="14" t="n">
        <v>268</v>
      </c>
      <c r="X102" s="14" t="n">
        <v>268</v>
      </c>
      <c r="Y102" s="14" t="s">
        <v>479</v>
      </c>
      <c r="Z102" s="14" t="s">
        <v>479</v>
      </c>
      <c r="AA102" s="14" t="s">
        <v>100</v>
      </c>
      <c r="AB102" s="14" t="n">
        <v>0</v>
      </c>
      <c r="AC102" s="14" t="n">
        <v>1.22</v>
      </c>
      <c r="AD102" s="14" t="n">
        <v>1.22</v>
      </c>
      <c r="AE102" s="14" t="n">
        <v>4.36</v>
      </c>
      <c r="AF102" s="14" t="n">
        <v>15</v>
      </c>
      <c r="AG102" s="14" t="n">
        <v>21.5</v>
      </c>
      <c r="AH102" s="14" t="n">
        <v>64.5</v>
      </c>
      <c r="AI102" s="14" t="n">
        <v>19.2</v>
      </c>
      <c r="AJ102" s="14" t="n">
        <v>16</v>
      </c>
      <c r="AK102" s="14" t="n">
        <v>5</v>
      </c>
      <c r="AL102" s="14" t="n">
        <v>90</v>
      </c>
      <c r="AM102" s="14" t="n">
        <v>21.5</v>
      </c>
      <c r="AN102" s="14" t="n">
        <v>64.5</v>
      </c>
      <c r="AO102" s="14" t="n">
        <v>19.2</v>
      </c>
      <c r="AP102" s="16"/>
      <c r="AQ102" s="16"/>
      <c r="AR102" s="0" t="str">
        <f aca="false">IF(IF(AQ102&lt;&gt;"",IF(AP102&lt;&gt;"",CEILING(((AP102-AQ102)/AP102)*100,1),IF(AND(K102&lt;&gt;"",K102&gt;0),CEILING((((K102-AQ102)/K102)*100),1),"")),"")&gt;=0,IF(AQ102&lt;&gt;"",IF(AP102&lt;&gt;"",CEILING(((AP102-AQ102)/AP102)*100,1),IF(AND(K102&lt;&gt;"",K102&gt;0),CEILING((((K102-AQ102)/K102)*100),1),"")),""), "Ошибка: цена до скидки должна быть больше текущей.")</f>
        <v/>
      </c>
      <c r="AS102" s="16"/>
      <c r="AT102" s="16"/>
      <c r="AU102" s="16"/>
      <c r="AV102" s="16"/>
    </row>
    <row r="103" customFormat="false" ht="50" hidden="false" customHeight="true" outlineLevel="0" collapsed="false">
      <c r="A103" s="14" t="s">
        <v>480</v>
      </c>
      <c r="B103" s="14" t="n">
        <v>1522020059</v>
      </c>
      <c r="C103" s="14" t="s">
        <v>481</v>
      </c>
      <c r="D103" s="14" t="s">
        <v>94</v>
      </c>
      <c r="E103" s="14" t="s">
        <v>95</v>
      </c>
      <c r="F103" s="14" t="n">
        <v>3</v>
      </c>
      <c r="G103" s="14" t="n">
        <v>0</v>
      </c>
      <c r="H103" s="14" t="n">
        <v>0.068461</v>
      </c>
      <c r="I103" s="14" t="n">
        <v>0.1</v>
      </c>
      <c r="J103" s="14" t="s">
        <v>482</v>
      </c>
      <c r="K103" s="14" t="n">
        <v>524</v>
      </c>
      <c r="L103" s="14" t="n">
        <v>319</v>
      </c>
      <c r="M103" s="14" t="n">
        <v>34</v>
      </c>
      <c r="N103" s="14" t="n">
        <v>175</v>
      </c>
      <c r="O103" s="14" t="n">
        <v>319</v>
      </c>
      <c r="P103" s="14" t="n">
        <v>34</v>
      </c>
      <c r="Q103" s="14" t="n">
        <v>175</v>
      </c>
      <c r="R103" s="14" t="s">
        <v>97</v>
      </c>
      <c r="S103" s="14"/>
      <c r="T103" s="14"/>
      <c r="U103" s="14" t="s">
        <v>98</v>
      </c>
      <c r="V103" s="14" t="n">
        <v>0</v>
      </c>
      <c r="W103" s="14" t="n">
        <v>268</v>
      </c>
      <c r="X103" s="14" t="n">
        <v>268</v>
      </c>
      <c r="Y103" s="14" t="s">
        <v>483</v>
      </c>
      <c r="Z103" s="14" t="s">
        <v>483</v>
      </c>
      <c r="AA103" s="14" t="s">
        <v>100</v>
      </c>
      <c r="AB103" s="14" t="n">
        <v>0</v>
      </c>
      <c r="AC103" s="14" t="n">
        <v>1.22</v>
      </c>
      <c r="AD103" s="14" t="n">
        <v>1.22</v>
      </c>
      <c r="AE103" s="14" t="n">
        <v>4.36</v>
      </c>
      <c r="AF103" s="14" t="n">
        <v>15</v>
      </c>
      <c r="AG103" s="14" t="n">
        <v>21.5</v>
      </c>
      <c r="AH103" s="14" t="n">
        <v>64.5</v>
      </c>
      <c r="AI103" s="14" t="n">
        <v>19.2</v>
      </c>
      <c r="AJ103" s="14" t="n">
        <v>16</v>
      </c>
      <c r="AK103" s="14" t="n">
        <v>5</v>
      </c>
      <c r="AL103" s="14" t="n">
        <v>90</v>
      </c>
      <c r="AM103" s="14" t="n">
        <v>21.5</v>
      </c>
      <c r="AN103" s="14" t="n">
        <v>64.5</v>
      </c>
      <c r="AO103" s="14" t="n">
        <v>19.2</v>
      </c>
      <c r="AP103" s="16"/>
      <c r="AQ103" s="16"/>
      <c r="AR103" s="0" t="str">
        <f aca="false">IF(IF(AQ103&lt;&gt;"",IF(AP103&lt;&gt;"",CEILING(((AP103-AQ103)/AP103)*100,1),IF(AND(K103&lt;&gt;"",K103&gt;0),CEILING((((K103-AQ103)/K103)*100),1),"")),"")&gt;=0,IF(AQ103&lt;&gt;"",IF(AP103&lt;&gt;"",CEILING(((AP103-AQ103)/AP103)*100,1),IF(AND(K103&lt;&gt;"",K103&gt;0),CEILING((((K103-AQ103)/K103)*100),1),"")),""), "Ошибка: цена до скидки должна быть больше текущей.")</f>
        <v/>
      </c>
      <c r="AS103" s="16"/>
      <c r="AT103" s="16"/>
      <c r="AU103" s="16"/>
      <c r="AV103" s="16"/>
    </row>
    <row r="104" customFormat="false" ht="50" hidden="false" customHeight="true" outlineLevel="0" collapsed="false">
      <c r="A104" s="14" t="s">
        <v>484</v>
      </c>
      <c r="B104" s="14" t="n">
        <v>1522020599</v>
      </c>
      <c r="C104" s="14" t="s">
        <v>485</v>
      </c>
      <c r="D104" s="14" t="s">
        <v>94</v>
      </c>
      <c r="E104" s="14" t="s">
        <v>95</v>
      </c>
      <c r="F104" s="14" t="n">
        <v>12</v>
      </c>
      <c r="G104" s="14" t="n">
        <v>0</v>
      </c>
      <c r="H104" s="14" t="n">
        <v>0.068461</v>
      </c>
      <c r="I104" s="14" t="n">
        <v>0.1</v>
      </c>
      <c r="J104" s="14" t="s">
        <v>486</v>
      </c>
      <c r="K104" s="14" t="n">
        <v>524</v>
      </c>
      <c r="L104" s="14" t="n">
        <v>319</v>
      </c>
      <c r="M104" s="14" t="n">
        <v>34</v>
      </c>
      <c r="N104" s="14" t="n">
        <v>175</v>
      </c>
      <c r="O104" s="14" t="n">
        <v>319</v>
      </c>
      <c r="P104" s="14" t="n">
        <v>34</v>
      </c>
      <c r="Q104" s="14" t="n">
        <v>175</v>
      </c>
      <c r="R104" s="14" t="s">
        <v>97</v>
      </c>
      <c r="S104" s="14"/>
      <c r="T104" s="14"/>
      <c r="U104" s="14" t="s">
        <v>98</v>
      </c>
      <c r="V104" s="14" t="n">
        <v>0</v>
      </c>
      <c r="W104" s="14" t="n">
        <v>268</v>
      </c>
      <c r="X104" s="14" t="n">
        <v>268</v>
      </c>
      <c r="Y104" s="14" t="s">
        <v>487</v>
      </c>
      <c r="Z104" s="14" t="s">
        <v>487</v>
      </c>
      <c r="AA104" s="14" t="s">
        <v>100</v>
      </c>
      <c r="AB104" s="14" t="n">
        <v>0</v>
      </c>
      <c r="AC104" s="14" t="n">
        <v>1.22</v>
      </c>
      <c r="AD104" s="14" t="n">
        <v>1.22</v>
      </c>
      <c r="AE104" s="14" t="n">
        <v>4.36</v>
      </c>
      <c r="AF104" s="14" t="n">
        <v>15</v>
      </c>
      <c r="AG104" s="14" t="n">
        <v>21.5</v>
      </c>
      <c r="AH104" s="14" t="n">
        <v>64.5</v>
      </c>
      <c r="AI104" s="14" t="n">
        <v>19.2</v>
      </c>
      <c r="AJ104" s="14" t="n">
        <v>16</v>
      </c>
      <c r="AK104" s="14" t="n">
        <v>5</v>
      </c>
      <c r="AL104" s="14" t="n">
        <v>90</v>
      </c>
      <c r="AM104" s="14" t="n">
        <v>21.5</v>
      </c>
      <c r="AN104" s="14" t="n">
        <v>64.5</v>
      </c>
      <c r="AO104" s="14" t="n">
        <v>19.2</v>
      </c>
      <c r="AP104" s="16"/>
      <c r="AQ104" s="16"/>
      <c r="AR104" s="0" t="str">
        <f aca="false">IF(IF(AQ104&lt;&gt;"",IF(AP104&lt;&gt;"",CEILING(((AP104-AQ104)/AP104)*100,1),IF(AND(K104&lt;&gt;"",K104&gt;0),CEILING((((K104-AQ104)/K104)*100),1),"")),"")&gt;=0,IF(AQ104&lt;&gt;"",IF(AP104&lt;&gt;"",CEILING(((AP104-AQ104)/AP104)*100,1),IF(AND(K104&lt;&gt;"",K104&gt;0),CEILING((((K104-AQ104)/K104)*100),1),"")),""), "Ошибка: цена до скидки должна быть больше текущей.")</f>
        <v/>
      </c>
      <c r="AS104" s="16"/>
      <c r="AT104" s="16"/>
      <c r="AU104" s="16"/>
      <c r="AV104" s="16"/>
    </row>
    <row r="105" customFormat="false" ht="50" hidden="false" customHeight="true" outlineLevel="0" collapsed="false">
      <c r="A105" s="14" t="s">
        <v>488</v>
      </c>
      <c r="B105" s="14" t="n">
        <v>1522019725</v>
      </c>
      <c r="C105" s="14" t="s">
        <v>489</v>
      </c>
      <c r="D105" s="14" t="s">
        <v>131</v>
      </c>
      <c r="E105" s="14" t="s">
        <v>95</v>
      </c>
      <c r="F105" s="14" t="n">
        <v>0</v>
      </c>
      <c r="G105" s="14" t="n">
        <v>0</v>
      </c>
      <c r="H105" s="14" t="n">
        <v>0.063</v>
      </c>
      <c r="I105" s="14" t="n">
        <v>0.1</v>
      </c>
      <c r="J105" s="14" t="s">
        <v>490</v>
      </c>
      <c r="K105" s="14" t="n">
        <v>524</v>
      </c>
      <c r="L105" s="14" t="n">
        <v>319</v>
      </c>
      <c r="M105" s="14" t="n">
        <v>34</v>
      </c>
      <c r="N105" s="14" t="n">
        <v>175</v>
      </c>
      <c r="O105" s="14" t="n">
        <v>319</v>
      </c>
      <c r="P105" s="14" t="n">
        <v>34</v>
      </c>
      <c r="Q105" s="14" t="n">
        <v>175</v>
      </c>
      <c r="R105" s="14" t="s">
        <v>97</v>
      </c>
      <c r="S105" s="14"/>
      <c r="T105" s="14"/>
      <c r="U105" s="14" t="s">
        <v>98</v>
      </c>
      <c r="V105" s="14" t="n">
        <v>0</v>
      </c>
      <c r="W105" s="14" t="n">
        <v>0</v>
      </c>
      <c r="X105" s="14" t="n">
        <v>0</v>
      </c>
      <c r="Y105" s="14"/>
      <c r="Z105" s="14"/>
      <c r="AA105" s="14"/>
      <c r="AB105" s="14" t="n">
        <v>0</v>
      </c>
      <c r="AC105" s="14" t="n">
        <v>0</v>
      </c>
      <c r="AD105" s="14" t="n">
        <v>0</v>
      </c>
      <c r="AE105" s="14" t="n">
        <v>4.36</v>
      </c>
      <c r="AF105" s="14" t="n">
        <v>15</v>
      </c>
      <c r="AG105" s="14" t="n">
        <v>21.5</v>
      </c>
      <c r="AH105" s="14" t="n">
        <v>64.5</v>
      </c>
      <c r="AI105" s="14" t="n">
        <v>19.2</v>
      </c>
      <c r="AJ105" s="14" t="n">
        <v>16</v>
      </c>
      <c r="AK105" s="14" t="n">
        <v>5</v>
      </c>
      <c r="AL105" s="14" t="n">
        <v>90</v>
      </c>
      <c r="AM105" s="14" t="n">
        <v>21.5</v>
      </c>
      <c r="AN105" s="14" t="n">
        <v>64.5</v>
      </c>
      <c r="AO105" s="14" t="n">
        <v>19.2</v>
      </c>
      <c r="AP105" s="16"/>
      <c r="AQ105" s="16"/>
      <c r="AR105" s="0" t="str">
        <f aca="false">IF(IF(AQ105&lt;&gt;"",IF(AP105&lt;&gt;"",CEILING(((AP105-AQ105)/AP105)*100,1),IF(AND(K105&lt;&gt;"",K105&gt;0),CEILING((((K105-AQ105)/K105)*100),1),"")),"")&gt;=0,IF(AQ105&lt;&gt;"",IF(AP105&lt;&gt;"",CEILING(((AP105-AQ105)/AP105)*100,1),IF(AND(K105&lt;&gt;"",K105&gt;0),CEILING((((K105-AQ105)/K105)*100),1),"")),""), "Ошибка: цена до скидки должна быть больше текущей.")</f>
        <v/>
      </c>
      <c r="AS105" s="16"/>
      <c r="AT105" s="16"/>
      <c r="AU105" s="16"/>
      <c r="AV105" s="16"/>
    </row>
    <row r="106" customFormat="false" ht="50" hidden="false" customHeight="true" outlineLevel="0" collapsed="false">
      <c r="A106" s="14" t="s">
        <v>491</v>
      </c>
      <c r="B106" s="14" t="n">
        <v>1522067175</v>
      </c>
      <c r="C106" s="14" t="s">
        <v>492</v>
      </c>
      <c r="D106" s="14" t="s">
        <v>94</v>
      </c>
      <c r="E106" s="14" t="s">
        <v>95</v>
      </c>
      <c r="F106" s="14" t="n">
        <v>6</v>
      </c>
      <c r="G106" s="14" t="n">
        <v>0</v>
      </c>
      <c r="H106" s="14" t="n">
        <v>0.068461</v>
      </c>
      <c r="I106" s="14" t="n">
        <v>0.1</v>
      </c>
      <c r="J106" s="14" t="s">
        <v>493</v>
      </c>
      <c r="K106" s="14" t="n">
        <v>524</v>
      </c>
      <c r="L106" s="14" t="n">
        <v>319</v>
      </c>
      <c r="M106" s="14" t="n">
        <v>34</v>
      </c>
      <c r="N106" s="14" t="n">
        <v>175</v>
      </c>
      <c r="O106" s="14" t="n">
        <v>319</v>
      </c>
      <c r="P106" s="14" t="n">
        <v>34</v>
      </c>
      <c r="Q106" s="14" t="n">
        <v>175</v>
      </c>
      <c r="R106" s="14" t="s">
        <v>97</v>
      </c>
      <c r="S106" s="14"/>
      <c r="T106" s="14"/>
      <c r="U106" s="14" t="s">
        <v>98</v>
      </c>
      <c r="V106" s="14" t="n">
        <v>0</v>
      </c>
      <c r="W106" s="14" t="n">
        <v>268</v>
      </c>
      <c r="X106" s="14" t="n">
        <v>268</v>
      </c>
      <c r="Y106" s="14" t="s">
        <v>494</v>
      </c>
      <c r="Z106" s="14" t="s">
        <v>494</v>
      </c>
      <c r="AA106" s="14" t="s">
        <v>100</v>
      </c>
      <c r="AB106" s="14" t="n">
        <v>0</v>
      </c>
      <c r="AC106" s="14" t="n">
        <v>1.22</v>
      </c>
      <c r="AD106" s="14" t="n">
        <v>1.22</v>
      </c>
      <c r="AE106" s="14" t="n">
        <v>4.36</v>
      </c>
      <c r="AF106" s="14" t="n">
        <v>15</v>
      </c>
      <c r="AG106" s="14" t="n">
        <v>21.5</v>
      </c>
      <c r="AH106" s="14" t="n">
        <v>64.5</v>
      </c>
      <c r="AI106" s="14" t="n">
        <v>19.2</v>
      </c>
      <c r="AJ106" s="14" t="n">
        <v>16</v>
      </c>
      <c r="AK106" s="14" t="n">
        <v>5</v>
      </c>
      <c r="AL106" s="14" t="n">
        <v>90</v>
      </c>
      <c r="AM106" s="14" t="n">
        <v>21.5</v>
      </c>
      <c r="AN106" s="14" t="n">
        <v>64.5</v>
      </c>
      <c r="AO106" s="14" t="n">
        <v>19.2</v>
      </c>
      <c r="AP106" s="16"/>
      <c r="AQ106" s="16"/>
      <c r="AR106" s="0" t="str">
        <f aca="false">IF(IF(AQ106&lt;&gt;"",IF(AP106&lt;&gt;"",CEILING(((AP106-AQ106)/AP106)*100,1),IF(AND(K106&lt;&gt;"",K106&gt;0),CEILING((((K106-AQ106)/K106)*100),1),"")),"")&gt;=0,IF(AQ106&lt;&gt;"",IF(AP106&lt;&gt;"",CEILING(((AP106-AQ106)/AP106)*100,1),IF(AND(K106&lt;&gt;"",K106&gt;0),CEILING((((K106-AQ106)/K106)*100),1),"")),""), "Ошибка: цена до скидки должна быть больше текущей.")</f>
        <v/>
      </c>
      <c r="AS106" s="16"/>
      <c r="AT106" s="16"/>
      <c r="AU106" s="16"/>
      <c r="AV106" s="16"/>
    </row>
    <row r="107" customFormat="false" ht="50" hidden="false" customHeight="true" outlineLevel="0" collapsed="false">
      <c r="A107" s="14" t="s">
        <v>495</v>
      </c>
      <c r="B107" s="14" t="n">
        <v>1532938950</v>
      </c>
      <c r="C107" s="14" t="s">
        <v>496</v>
      </c>
      <c r="D107" s="14" t="s">
        <v>94</v>
      </c>
      <c r="E107" s="14" t="s">
        <v>95</v>
      </c>
      <c r="F107" s="14" t="n">
        <v>4</v>
      </c>
      <c r="G107" s="14" t="n">
        <v>0</v>
      </c>
      <c r="H107" s="14" t="n">
        <v>0.068461</v>
      </c>
      <c r="I107" s="14" t="n">
        <v>0.1</v>
      </c>
      <c r="J107" s="14" t="s">
        <v>497</v>
      </c>
      <c r="K107" s="14" t="n">
        <v>524</v>
      </c>
      <c r="L107" s="14" t="n">
        <v>319</v>
      </c>
      <c r="M107" s="14" t="n">
        <v>34</v>
      </c>
      <c r="N107" s="14" t="n">
        <v>175</v>
      </c>
      <c r="O107" s="14" t="n">
        <v>319</v>
      </c>
      <c r="P107" s="14" t="n">
        <v>34</v>
      </c>
      <c r="Q107" s="14" t="n">
        <v>175</v>
      </c>
      <c r="R107" s="14" t="s">
        <v>97</v>
      </c>
      <c r="S107" s="14"/>
      <c r="T107" s="14"/>
      <c r="U107" s="14" t="s">
        <v>98</v>
      </c>
      <c r="V107" s="14" t="n">
        <v>0</v>
      </c>
      <c r="W107" s="14" t="n">
        <v>268</v>
      </c>
      <c r="X107" s="14" t="n">
        <v>268</v>
      </c>
      <c r="Y107" s="14" t="s">
        <v>498</v>
      </c>
      <c r="Z107" s="14" t="s">
        <v>498</v>
      </c>
      <c r="AA107" s="14" t="s">
        <v>100</v>
      </c>
      <c r="AB107" s="14" t="n">
        <v>0</v>
      </c>
      <c r="AC107" s="14" t="n">
        <v>1.22</v>
      </c>
      <c r="AD107" s="14" t="n">
        <v>1.22</v>
      </c>
      <c r="AE107" s="14" t="n">
        <v>4.36</v>
      </c>
      <c r="AF107" s="14" t="n">
        <v>15</v>
      </c>
      <c r="AG107" s="14" t="n">
        <v>21.5</v>
      </c>
      <c r="AH107" s="14" t="n">
        <v>64.5</v>
      </c>
      <c r="AI107" s="14" t="n">
        <v>19.2</v>
      </c>
      <c r="AJ107" s="14" t="n">
        <v>16</v>
      </c>
      <c r="AK107" s="14" t="n">
        <v>5</v>
      </c>
      <c r="AL107" s="14" t="n">
        <v>90</v>
      </c>
      <c r="AM107" s="14" t="n">
        <v>21.5</v>
      </c>
      <c r="AN107" s="14" t="n">
        <v>64.5</v>
      </c>
      <c r="AO107" s="14" t="n">
        <v>19.2</v>
      </c>
      <c r="AP107" s="16"/>
      <c r="AQ107" s="16"/>
      <c r="AR107" s="0" t="str">
        <f aca="false">IF(IF(AQ107&lt;&gt;"",IF(AP107&lt;&gt;"",CEILING(((AP107-AQ107)/AP107)*100,1),IF(AND(K107&lt;&gt;"",K107&gt;0),CEILING((((K107-AQ107)/K107)*100),1),"")),"")&gt;=0,IF(AQ107&lt;&gt;"",IF(AP107&lt;&gt;"",CEILING(((AP107-AQ107)/AP107)*100,1),IF(AND(K107&lt;&gt;"",K107&gt;0),CEILING((((K107-AQ107)/K107)*100),1),"")),""), "Ошибка: цена до скидки должна быть больше текущей.")</f>
        <v/>
      </c>
      <c r="AS107" s="16"/>
      <c r="AT107" s="16"/>
      <c r="AU107" s="16"/>
      <c r="AV107" s="16"/>
    </row>
    <row r="108" customFormat="false" ht="50" hidden="false" customHeight="true" outlineLevel="0" collapsed="false">
      <c r="A108" s="14" t="s">
        <v>499</v>
      </c>
      <c r="B108" s="14" t="n">
        <v>1532937945</v>
      </c>
      <c r="C108" s="14" t="s">
        <v>500</v>
      </c>
      <c r="D108" s="14" t="s">
        <v>94</v>
      </c>
      <c r="E108" s="14" t="s">
        <v>95</v>
      </c>
      <c r="F108" s="14" t="n">
        <v>7</v>
      </c>
      <c r="G108" s="14" t="n">
        <v>0</v>
      </c>
      <c r="H108" s="14" t="n">
        <v>0.063</v>
      </c>
      <c r="I108" s="14" t="n">
        <v>0.1</v>
      </c>
      <c r="J108" s="14" t="s">
        <v>501</v>
      </c>
      <c r="K108" s="14" t="n">
        <v>524</v>
      </c>
      <c r="L108" s="14" t="n">
        <v>319</v>
      </c>
      <c r="M108" s="14" t="n">
        <v>34</v>
      </c>
      <c r="N108" s="14" t="n">
        <v>175</v>
      </c>
      <c r="O108" s="14" t="n">
        <v>319</v>
      </c>
      <c r="P108" s="14" t="n">
        <v>34</v>
      </c>
      <c r="Q108" s="14" t="n">
        <v>175</v>
      </c>
      <c r="R108" s="14" t="s">
        <v>97</v>
      </c>
      <c r="S108" s="14"/>
      <c r="T108" s="14"/>
      <c r="U108" s="14" t="s">
        <v>98</v>
      </c>
      <c r="V108" s="14" t="n">
        <v>0</v>
      </c>
      <c r="W108" s="14" t="n">
        <v>268</v>
      </c>
      <c r="X108" s="14" t="n">
        <v>268</v>
      </c>
      <c r="Y108" s="14" t="s">
        <v>502</v>
      </c>
      <c r="Z108" s="14" t="s">
        <v>502</v>
      </c>
      <c r="AA108" s="14" t="s">
        <v>100</v>
      </c>
      <c r="AB108" s="14" t="n">
        <v>0</v>
      </c>
      <c r="AC108" s="14" t="n">
        <v>1.22</v>
      </c>
      <c r="AD108" s="14" t="n">
        <v>1.22</v>
      </c>
      <c r="AE108" s="14" t="n">
        <v>4.36</v>
      </c>
      <c r="AF108" s="14" t="n">
        <v>15</v>
      </c>
      <c r="AG108" s="14" t="n">
        <v>21.5</v>
      </c>
      <c r="AH108" s="14" t="n">
        <v>64.5</v>
      </c>
      <c r="AI108" s="14" t="n">
        <v>19.2</v>
      </c>
      <c r="AJ108" s="14" t="n">
        <v>16</v>
      </c>
      <c r="AK108" s="14" t="n">
        <v>5</v>
      </c>
      <c r="AL108" s="14" t="n">
        <v>90</v>
      </c>
      <c r="AM108" s="14" t="n">
        <v>21.5</v>
      </c>
      <c r="AN108" s="14" t="n">
        <v>64.5</v>
      </c>
      <c r="AO108" s="14" t="n">
        <v>19.2</v>
      </c>
      <c r="AP108" s="16"/>
      <c r="AQ108" s="16"/>
      <c r="AR108" s="0" t="str">
        <f aca="false">IF(IF(AQ108&lt;&gt;"",IF(AP108&lt;&gt;"",CEILING(((AP108-AQ108)/AP108)*100,1),IF(AND(K108&lt;&gt;"",K108&gt;0),CEILING((((K108-AQ108)/K108)*100),1),"")),"")&gt;=0,IF(AQ108&lt;&gt;"",IF(AP108&lt;&gt;"",CEILING(((AP108-AQ108)/AP108)*100,1),IF(AND(K108&lt;&gt;"",K108&gt;0),CEILING((((K108-AQ108)/K108)*100),1),"")),""), "Ошибка: цена до скидки должна быть больше текущей.")</f>
        <v/>
      </c>
      <c r="AS108" s="16"/>
      <c r="AT108" s="16"/>
      <c r="AU108" s="16"/>
      <c r="AV108" s="16"/>
    </row>
    <row r="109" customFormat="false" ht="50" hidden="false" customHeight="true" outlineLevel="0" collapsed="false">
      <c r="A109" s="14" t="s">
        <v>503</v>
      </c>
      <c r="B109" s="14" t="n">
        <v>1532936652</v>
      </c>
      <c r="C109" s="14" t="s">
        <v>504</v>
      </c>
      <c r="D109" s="14" t="s">
        <v>94</v>
      </c>
      <c r="E109" s="14" t="s">
        <v>95</v>
      </c>
      <c r="F109" s="14" t="n">
        <v>1</v>
      </c>
      <c r="G109" s="14" t="n">
        <v>0</v>
      </c>
      <c r="H109" s="14" t="n">
        <v>0.0378</v>
      </c>
      <c r="I109" s="14" t="n">
        <v>0.1</v>
      </c>
      <c r="J109" s="14" t="s">
        <v>505</v>
      </c>
      <c r="K109" s="14" t="n">
        <v>524</v>
      </c>
      <c r="L109" s="14" t="n">
        <v>285</v>
      </c>
      <c r="M109" s="14" t="n">
        <v>46</v>
      </c>
      <c r="N109" s="14" t="n">
        <v>239</v>
      </c>
      <c r="O109" s="14" t="n">
        <v>285</v>
      </c>
      <c r="P109" s="14" t="n">
        <v>46</v>
      </c>
      <c r="Q109" s="14" t="n">
        <v>239</v>
      </c>
      <c r="R109" s="14" t="s">
        <v>97</v>
      </c>
      <c r="S109" s="14"/>
      <c r="T109" s="14"/>
      <c r="U109" s="14" t="s">
        <v>98</v>
      </c>
      <c r="V109" s="14" t="n">
        <v>0</v>
      </c>
      <c r="W109" s="14" t="n">
        <v>260</v>
      </c>
      <c r="X109" s="14" t="n">
        <v>260</v>
      </c>
      <c r="Y109" s="14" t="s">
        <v>506</v>
      </c>
      <c r="Z109" s="14" t="s">
        <v>506</v>
      </c>
      <c r="AA109" s="14" t="s">
        <v>100</v>
      </c>
      <c r="AB109" s="14" t="n">
        <v>0</v>
      </c>
      <c r="AC109" s="14" t="n">
        <v>1.07</v>
      </c>
      <c r="AD109" s="14" t="n">
        <v>1.07</v>
      </c>
      <c r="AE109" s="14" t="n">
        <v>3.56</v>
      </c>
      <c r="AF109" s="14" t="n">
        <v>15</v>
      </c>
      <c r="AG109" s="14" t="n">
        <v>21.5</v>
      </c>
      <c r="AH109" s="14" t="n">
        <v>64.5</v>
      </c>
      <c r="AI109" s="14" t="n">
        <v>15.68</v>
      </c>
      <c r="AJ109" s="14" t="n">
        <v>16</v>
      </c>
      <c r="AK109" s="14" t="n">
        <v>5</v>
      </c>
      <c r="AL109" s="14" t="n">
        <v>90</v>
      </c>
      <c r="AM109" s="14" t="n">
        <v>21.5</v>
      </c>
      <c r="AN109" s="14" t="n">
        <v>64.5</v>
      </c>
      <c r="AO109" s="14" t="n">
        <v>15.68</v>
      </c>
      <c r="AP109" s="16"/>
      <c r="AQ109" s="16"/>
      <c r="AR109" s="0" t="str">
        <f aca="false">IF(IF(AQ109&lt;&gt;"",IF(AP109&lt;&gt;"",CEILING(((AP109-AQ109)/AP109)*100,1),IF(AND(K109&lt;&gt;"",K109&gt;0),CEILING((((K109-AQ109)/K109)*100),1),"")),"")&gt;=0,IF(AQ109&lt;&gt;"",IF(AP109&lt;&gt;"",CEILING(((AP109-AQ109)/AP109)*100,1),IF(AND(K109&lt;&gt;"",K109&gt;0),CEILING((((K109-AQ109)/K109)*100),1),"")),""), "Ошибка: цена до скидки должна быть больше текущей.")</f>
        <v/>
      </c>
      <c r="AS109" s="16"/>
      <c r="AT109" s="16"/>
      <c r="AU109" s="16"/>
      <c r="AV109" s="16"/>
    </row>
    <row r="110" customFormat="false" ht="50" hidden="false" customHeight="true" outlineLevel="0" collapsed="false">
      <c r="A110" s="14" t="s">
        <v>507</v>
      </c>
      <c r="B110" s="14" t="n">
        <v>1532938508</v>
      </c>
      <c r="C110" s="14" t="s">
        <v>508</v>
      </c>
      <c r="D110" s="14" t="s">
        <v>94</v>
      </c>
      <c r="E110" s="14" t="s">
        <v>95</v>
      </c>
      <c r="F110" s="14" t="n">
        <v>2</v>
      </c>
      <c r="G110" s="14" t="n">
        <v>0</v>
      </c>
      <c r="H110" s="14" t="n">
        <v>0.068461</v>
      </c>
      <c r="I110" s="14" t="n">
        <v>0.1</v>
      </c>
      <c r="J110" s="14" t="s">
        <v>509</v>
      </c>
      <c r="K110" s="14" t="n">
        <v>524</v>
      </c>
      <c r="L110" s="14" t="n">
        <v>319</v>
      </c>
      <c r="M110" s="14" t="n">
        <v>34</v>
      </c>
      <c r="N110" s="14" t="n">
        <v>175</v>
      </c>
      <c r="O110" s="14" t="n">
        <v>319</v>
      </c>
      <c r="P110" s="14" t="n">
        <v>34</v>
      </c>
      <c r="Q110" s="14" t="n">
        <v>175</v>
      </c>
      <c r="R110" s="14" t="s">
        <v>97</v>
      </c>
      <c r="S110" s="14"/>
      <c r="T110" s="14"/>
      <c r="U110" s="14" t="s">
        <v>98</v>
      </c>
      <c r="V110" s="14" t="n">
        <v>0</v>
      </c>
      <c r="W110" s="14" t="n">
        <v>268</v>
      </c>
      <c r="X110" s="14" t="n">
        <v>268</v>
      </c>
      <c r="Y110" s="14" t="s">
        <v>510</v>
      </c>
      <c r="Z110" s="14" t="s">
        <v>510</v>
      </c>
      <c r="AA110" s="14" t="s">
        <v>100</v>
      </c>
      <c r="AB110" s="14" t="n">
        <v>0</v>
      </c>
      <c r="AC110" s="14" t="n">
        <v>1.22</v>
      </c>
      <c r="AD110" s="14" t="n">
        <v>1.22</v>
      </c>
      <c r="AE110" s="14" t="n">
        <v>4.36</v>
      </c>
      <c r="AF110" s="14" t="n">
        <v>15</v>
      </c>
      <c r="AG110" s="14" t="n">
        <v>21.5</v>
      </c>
      <c r="AH110" s="14" t="n">
        <v>64.5</v>
      </c>
      <c r="AI110" s="14" t="n">
        <v>19.2</v>
      </c>
      <c r="AJ110" s="14" t="n">
        <v>16</v>
      </c>
      <c r="AK110" s="14" t="n">
        <v>5</v>
      </c>
      <c r="AL110" s="14" t="n">
        <v>90</v>
      </c>
      <c r="AM110" s="14" t="n">
        <v>21.5</v>
      </c>
      <c r="AN110" s="14" t="n">
        <v>64.5</v>
      </c>
      <c r="AO110" s="14" t="n">
        <v>19.2</v>
      </c>
      <c r="AP110" s="16"/>
      <c r="AQ110" s="16"/>
      <c r="AR110" s="0" t="str">
        <f aca="false">IF(IF(AQ110&lt;&gt;"",IF(AP110&lt;&gt;"",CEILING(((AP110-AQ110)/AP110)*100,1),IF(AND(K110&lt;&gt;"",K110&gt;0),CEILING((((K110-AQ110)/K110)*100),1),"")),"")&gt;=0,IF(AQ110&lt;&gt;"",IF(AP110&lt;&gt;"",CEILING(((AP110-AQ110)/AP110)*100,1),IF(AND(K110&lt;&gt;"",K110&gt;0),CEILING((((K110-AQ110)/K110)*100),1),"")),""), "Ошибка: цена до скидки должна быть больше текущей.")</f>
        <v/>
      </c>
      <c r="AS110" s="16"/>
      <c r="AT110" s="16"/>
      <c r="AU110" s="16"/>
      <c r="AV110" s="16"/>
    </row>
    <row r="111" customFormat="false" ht="50" hidden="false" customHeight="true" outlineLevel="0" collapsed="false">
      <c r="A111" s="14" t="s">
        <v>511</v>
      </c>
      <c r="B111" s="14" t="n">
        <v>1532940236</v>
      </c>
      <c r="C111" s="14" t="s">
        <v>512</v>
      </c>
      <c r="D111" s="14" t="s">
        <v>94</v>
      </c>
      <c r="E111" s="14" t="s">
        <v>95</v>
      </c>
      <c r="F111" s="14" t="n">
        <v>1</v>
      </c>
      <c r="G111" s="14" t="n">
        <v>0</v>
      </c>
      <c r="H111" s="14" t="n">
        <v>0.068461</v>
      </c>
      <c r="I111" s="14" t="n">
        <v>0.1</v>
      </c>
      <c r="J111" s="14" t="s">
        <v>513</v>
      </c>
      <c r="K111" s="14" t="n">
        <v>524</v>
      </c>
      <c r="L111" s="14" t="n">
        <v>319</v>
      </c>
      <c r="M111" s="14" t="n">
        <v>34</v>
      </c>
      <c r="N111" s="14" t="n">
        <v>175</v>
      </c>
      <c r="O111" s="14" t="n">
        <v>319</v>
      </c>
      <c r="P111" s="14" t="n">
        <v>34</v>
      </c>
      <c r="Q111" s="14" t="n">
        <v>175</v>
      </c>
      <c r="R111" s="14" t="s">
        <v>97</v>
      </c>
      <c r="S111" s="14"/>
      <c r="T111" s="14"/>
      <c r="U111" s="14" t="s">
        <v>98</v>
      </c>
      <c r="V111" s="14" t="n">
        <v>0</v>
      </c>
      <c r="W111" s="14" t="n">
        <v>268</v>
      </c>
      <c r="X111" s="14" t="n">
        <v>268</v>
      </c>
      <c r="Y111" s="14" t="s">
        <v>514</v>
      </c>
      <c r="Z111" s="14" t="s">
        <v>514</v>
      </c>
      <c r="AA111" s="14" t="s">
        <v>100</v>
      </c>
      <c r="AB111" s="14" t="n">
        <v>0</v>
      </c>
      <c r="AC111" s="14" t="n">
        <v>1.22</v>
      </c>
      <c r="AD111" s="14" t="n">
        <v>1.22</v>
      </c>
      <c r="AE111" s="14" t="n">
        <v>4.36</v>
      </c>
      <c r="AF111" s="14" t="n">
        <v>15</v>
      </c>
      <c r="AG111" s="14" t="n">
        <v>21.5</v>
      </c>
      <c r="AH111" s="14" t="n">
        <v>64.5</v>
      </c>
      <c r="AI111" s="14" t="n">
        <v>19.2</v>
      </c>
      <c r="AJ111" s="14" t="n">
        <v>16</v>
      </c>
      <c r="AK111" s="14" t="n">
        <v>5</v>
      </c>
      <c r="AL111" s="14" t="n">
        <v>90</v>
      </c>
      <c r="AM111" s="14" t="n">
        <v>21.5</v>
      </c>
      <c r="AN111" s="14" t="n">
        <v>64.5</v>
      </c>
      <c r="AO111" s="14" t="n">
        <v>19.2</v>
      </c>
      <c r="AP111" s="16"/>
      <c r="AQ111" s="16"/>
      <c r="AR111" s="0" t="str">
        <f aca="false">IF(IF(AQ111&lt;&gt;"",IF(AP111&lt;&gt;"",CEILING(((AP111-AQ111)/AP111)*100,1),IF(AND(K111&lt;&gt;"",K111&gt;0),CEILING((((K111-AQ111)/K111)*100),1),"")),"")&gt;=0,IF(AQ111&lt;&gt;"",IF(AP111&lt;&gt;"",CEILING(((AP111-AQ111)/AP111)*100,1),IF(AND(K111&lt;&gt;"",K111&gt;0),CEILING((((K111-AQ111)/K111)*100),1),"")),""), "Ошибка: цена до скидки должна быть больше текущей.")</f>
        <v/>
      </c>
      <c r="AS111" s="16"/>
      <c r="AT111" s="16"/>
      <c r="AU111" s="16"/>
      <c r="AV111" s="16"/>
    </row>
    <row r="112" customFormat="false" ht="50" hidden="false" customHeight="true" outlineLevel="0" collapsed="false">
      <c r="A112" s="14" t="s">
        <v>515</v>
      </c>
      <c r="B112" s="14" t="n">
        <v>1532938265</v>
      </c>
      <c r="C112" s="14" t="s">
        <v>516</v>
      </c>
      <c r="D112" s="14" t="s">
        <v>94</v>
      </c>
      <c r="E112" s="14" t="s">
        <v>95</v>
      </c>
      <c r="F112" s="14" t="n">
        <v>5</v>
      </c>
      <c r="G112" s="14" t="n">
        <v>0</v>
      </c>
      <c r="H112" s="14" t="n">
        <v>0.063</v>
      </c>
      <c r="I112" s="14" t="n">
        <v>0.1</v>
      </c>
      <c r="J112" s="14" t="s">
        <v>517</v>
      </c>
      <c r="K112" s="14" t="n">
        <v>524</v>
      </c>
      <c r="L112" s="14" t="n">
        <v>319</v>
      </c>
      <c r="M112" s="14" t="n">
        <v>34</v>
      </c>
      <c r="N112" s="14" t="n">
        <v>175</v>
      </c>
      <c r="O112" s="14" t="n">
        <v>319</v>
      </c>
      <c r="P112" s="14" t="n">
        <v>34</v>
      </c>
      <c r="Q112" s="14" t="n">
        <v>175</v>
      </c>
      <c r="R112" s="14" t="s">
        <v>97</v>
      </c>
      <c r="S112" s="14"/>
      <c r="T112" s="14"/>
      <c r="U112" s="14" t="s">
        <v>98</v>
      </c>
      <c r="V112" s="14" t="n">
        <v>0</v>
      </c>
      <c r="W112" s="14" t="n">
        <v>268</v>
      </c>
      <c r="X112" s="14" t="n">
        <v>268</v>
      </c>
      <c r="Y112" s="14" t="s">
        <v>518</v>
      </c>
      <c r="Z112" s="14" t="s">
        <v>518</v>
      </c>
      <c r="AA112" s="14" t="s">
        <v>100</v>
      </c>
      <c r="AB112" s="14" t="n">
        <v>0</v>
      </c>
      <c r="AC112" s="14" t="n">
        <v>1.22</v>
      </c>
      <c r="AD112" s="14" t="n">
        <v>1.22</v>
      </c>
      <c r="AE112" s="14" t="n">
        <v>4.36</v>
      </c>
      <c r="AF112" s="14" t="n">
        <v>15</v>
      </c>
      <c r="AG112" s="14" t="n">
        <v>21.5</v>
      </c>
      <c r="AH112" s="14" t="n">
        <v>64.5</v>
      </c>
      <c r="AI112" s="14" t="n">
        <v>19.2</v>
      </c>
      <c r="AJ112" s="14" t="n">
        <v>16</v>
      </c>
      <c r="AK112" s="14" t="n">
        <v>5</v>
      </c>
      <c r="AL112" s="14" t="n">
        <v>90</v>
      </c>
      <c r="AM112" s="14" t="n">
        <v>21.5</v>
      </c>
      <c r="AN112" s="14" t="n">
        <v>64.5</v>
      </c>
      <c r="AO112" s="14" t="n">
        <v>19.2</v>
      </c>
      <c r="AP112" s="16"/>
      <c r="AQ112" s="16"/>
      <c r="AR112" s="0" t="str">
        <f aca="false">IF(IF(AQ112&lt;&gt;"",IF(AP112&lt;&gt;"",CEILING(((AP112-AQ112)/AP112)*100,1),IF(AND(K112&lt;&gt;"",K112&gt;0),CEILING((((K112-AQ112)/K112)*100),1),"")),"")&gt;=0,IF(AQ112&lt;&gt;"",IF(AP112&lt;&gt;"",CEILING(((AP112-AQ112)/AP112)*100,1),IF(AND(K112&lt;&gt;"",K112&gt;0),CEILING((((K112-AQ112)/K112)*100),1),"")),""), "Ошибка: цена до скидки должна быть больше текущей.")</f>
        <v/>
      </c>
      <c r="AS112" s="16"/>
      <c r="AT112" s="16"/>
      <c r="AU112" s="16"/>
      <c r="AV112" s="16"/>
    </row>
    <row r="113" customFormat="false" ht="50" hidden="false" customHeight="true" outlineLevel="0" collapsed="false">
      <c r="A113" s="14" t="s">
        <v>519</v>
      </c>
      <c r="B113" s="14" t="n">
        <v>1532938234</v>
      </c>
      <c r="C113" s="14" t="s">
        <v>520</v>
      </c>
      <c r="D113" s="14" t="s">
        <v>94</v>
      </c>
      <c r="E113" s="14" t="s">
        <v>95</v>
      </c>
      <c r="F113" s="14" t="n">
        <v>4</v>
      </c>
      <c r="G113" s="14" t="n">
        <v>0</v>
      </c>
      <c r="H113" s="14" t="n">
        <v>0.0378</v>
      </c>
      <c r="I113" s="14" t="n">
        <v>0.1</v>
      </c>
      <c r="J113" s="14" t="s">
        <v>521</v>
      </c>
      <c r="K113" s="14" t="n">
        <v>524</v>
      </c>
      <c r="L113" s="14" t="n">
        <v>285</v>
      </c>
      <c r="M113" s="14" t="n">
        <v>46</v>
      </c>
      <c r="N113" s="14" t="n">
        <v>239</v>
      </c>
      <c r="O113" s="14" t="n">
        <v>285</v>
      </c>
      <c r="P113" s="14" t="n">
        <v>46</v>
      </c>
      <c r="Q113" s="14" t="n">
        <v>239</v>
      </c>
      <c r="R113" s="14" t="s">
        <v>97</v>
      </c>
      <c r="S113" s="14"/>
      <c r="T113" s="14"/>
      <c r="U113" s="14" t="s">
        <v>98</v>
      </c>
      <c r="V113" s="14" t="n">
        <v>0</v>
      </c>
      <c r="W113" s="14" t="n">
        <v>260</v>
      </c>
      <c r="X113" s="14" t="n">
        <v>260</v>
      </c>
      <c r="Y113" s="14" t="s">
        <v>522</v>
      </c>
      <c r="Z113" s="14" t="s">
        <v>522</v>
      </c>
      <c r="AA113" s="14" t="s">
        <v>100</v>
      </c>
      <c r="AB113" s="14" t="n">
        <v>0</v>
      </c>
      <c r="AC113" s="14" t="n">
        <v>1.07</v>
      </c>
      <c r="AD113" s="14" t="n">
        <v>1.07</v>
      </c>
      <c r="AE113" s="14" t="n">
        <v>3.56</v>
      </c>
      <c r="AF113" s="14" t="n">
        <v>15</v>
      </c>
      <c r="AG113" s="14" t="n">
        <v>21.5</v>
      </c>
      <c r="AH113" s="14" t="n">
        <v>64.5</v>
      </c>
      <c r="AI113" s="14" t="n">
        <v>15.68</v>
      </c>
      <c r="AJ113" s="14" t="n">
        <v>16</v>
      </c>
      <c r="AK113" s="14" t="n">
        <v>5</v>
      </c>
      <c r="AL113" s="14" t="n">
        <v>90</v>
      </c>
      <c r="AM113" s="14" t="n">
        <v>21.5</v>
      </c>
      <c r="AN113" s="14" t="n">
        <v>64.5</v>
      </c>
      <c r="AO113" s="14" t="n">
        <v>15.68</v>
      </c>
      <c r="AP113" s="16"/>
      <c r="AQ113" s="16"/>
      <c r="AR113" s="0" t="str">
        <f aca="false">IF(IF(AQ113&lt;&gt;"",IF(AP113&lt;&gt;"",CEILING(((AP113-AQ113)/AP113)*100,1),IF(AND(K113&lt;&gt;"",K113&gt;0),CEILING((((K113-AQ113)/K113)*100),1),"")),"")&gt;=0,IF(AQ113&lt;&gt;"",IF(AP113&lt;&gt;"",CEILING(((AP113-AQ113)/AP113)*100,1),IF(AND(K113&lt;&gt;"",K113&gt;0),CEILING((((K113-AQ113)/K113)*100),1),"")),""), "Ошибка: цена до скидки должна быть больше текущей.")</f>
        <v/>
      </c>
      <c r="AS113" s="16"/>
      <c r="AT113" s="16"/>
      <c r="AU113" s="16"/>
      <c r="AV113" s="16"/>
    </row>
    <row r="114" customFormat="false" ht="50" hidden="false" customHeight="true" outlineLevel="0" collapsed="false">
      <c r="A114" s="14" t="s">
        <v>523</v>
      </c>
      <c r="B114" s="14" t="n">
        <v>1532939464</v>
      </c>
      <c r="C114" s="14" t="s">
        <v>524</v>
      </c>
      <c r="D114" s="14" t="s">
        <v>131</v>
      </c>
      <c r="E114" s="14" t="s">
        <v>95</v>
      </c>
      <c r="F114" s="14" t="n">
        <v>0</v>
      </c>
      <c r="G114" s="14" t="n">
        <v>0</v>
      </c>
      <c r="H114" s="14" t="n">
        <v>0.068461</v>
      </c>
      <c r="I114" s="14" t="n">
        <v>0.1</v>
      </c>
      <c r="J114" s="14" t="s">
        <v>525</v>
      </c>
      <c r="K114" s="14" t="n">
        <v>524</v>
      </c>
      <c r="L114" s="14" t="n">
        <v>199</v>
      </c>
      <c r="M114" s="14" t="n">
        <v>63</v>
      </c>
      <c r="N114" s="14" t="n">
        <v>325</v>
      </c>
      <c r="O114" s="14" t="n">
        <v>199</v>
      </c>
      <c r="P114" s="14" t="n">
        <v>63</v>
      </c>
      <c r="Q114" s="14" t="n">
        <v>325</v>
      </c>
      <c r="R114" s="14" t="s">
        <v>97</v>
      </c>
      <c r="S114" s="14"/>
      <c r="T114" s="14"/>
      <c r="U114" s="14" t="s">
        <v>98</v>
      </c>
      <c r="V114" s="14" t="n">
        <v>0</v>
      </c>
      <c r="W114" s="14" t="n">
        <v>0</v>
      </c>
      <c r="X114" s="14" t="n">
        <v>0</v>
      </c>
      <c r="Y114" s="14"/>
      <c r="Z114" s="14"/>
      <c r="AA114" s="14"/>
      <c r="AB114" s="14" t="n">
        <v>0</v>
      </c>
      <c r="AC114" s="14" t="n">
        <v>0</v>
      </c>
      <c r="AD114" s="14" t="n">
        <v>0</v>
      </c>
      <c r="AE114" s="14" t="n">
        <v>2.49</v>
      </c>
      <c r="AF114" s="14" t="n">
        <v>15</v>
      </c>
      <c r="AG114" s="14" t="n">
        <v>21.5</v>
      </c>
      <c r="AH114" s="14" t="n">
        <v>64.5</v>
      </c>
      <c r="AI114" s="14" t="n">
        <v>10.95</v>
      </c>
      <c r="AJ114" s="14" t="n">
        <v>16</v>
      </c>
      <c r="AK114" s="14" t="n">
        <v>5</v>
      </c>
      <c r="AL114" s="14" t="n">
        <v>90</v>
      </c>
      <c r="AM114" s="14" t="n">
        <v>21.5</v>
      </c>
      <c r="AN114" s="14" t="n">
        <v>64.5</v>
      </c>
      <c r="AO114" s="14" t="n">
        <v>10.95</v>
      </c>
      <c r="AP114" s="16"/>
      <c r="AQ114" s="16"/>
      <c r="AR114" s="0" t="str">
        <f aca="false">IF(IF(AQ114&lt;&gt;"",IF(AP114&lt;&gt;"",CEILING(((AP114-AQ114)/AP114)*100,1),IF(AND(K114&lt;&gt;"",K114&gt;0),CEILING((((K114-AQ114)/K114)*100),1),"")),"")&gt;=0,IF(AQ114&lt;&gt;"",IF(AP114&lt;&gt;"",CEILING(((AP114-AQ114)/AP114)*100,1),IF(AND(K114&lt;&gt;"",K114&gt;0),CEILING((((K114-AQ114)/K114)*100),1),"")),""), "Ошибка: цена до скидки должна быть больше текущей.")</f>
        <v/>
      </c>
      <c r="AS114" s="16"/>
      <c r="AT114" s="16"/>
      <c r="AU114" s="16"/>
      <c r="AV114" s="16"/>
    </row>
    <row r="115" customFormat="false" ht="50" hidden="false" customHeight="true" outlineLevel="0" collapsed="false">
      <c r="A115" s="14" t="s">
        <v>526</v>
      </c>
      <c r="B115" s="14" t="n">
        <v>1532937049</v>
      </c>
      <c r="C115" s="14" t="s">
        <v>527</v>
      </c>
      <c r="D115" s="14" t="s">
        <v>94</v>
      </c>
      <c r="E115" s="14" t="s">
        <v>95</v>
      </c>
      <c r="F115" s="14" t="n">
        <v>3</v>
      </c>
      <c r="G115" s="14" t="n">
        <v>0</v>
      </c>
      <c r="H115" s="14" t="n">
        <v>0.0378</v>
      </c>
      <c r="I115" s="14" t="n">
        <v>0.1</v>
      </c>
      <c r="J115" s="14" t="s">
        <v>528</v>
      </c>
      <c r="K115" s="14" t="n">
        <v>524</v>
      </c>
      <c r="L115" s="14" t="n">
        <v>285</v>
      </c>
      <c r="M115" s="14" t="n">
        <v>46</v>
      </c>
      <c r="N115" s="14" t="n">
        <v>239</v>
      </c>
      <c r="O115" s="14" t="n">
        <v>285</v>
      </c>
      <c r="P115" s="14" t="n">
        <v>46</v>
      </c>
      <c r="Q115" s="14" t="n">
        <v>239</v>
      </c>
      <c r="R115" s="14" t="s">
        <v>97</v>
      </c>
      <c r="S115" s="14"/>
      <c r="T115" s="14"/>
      <c r="U115" s="14" t="s">
        <v>98</v>
      </c>
      <c r="V115" s="14" t="n">
        <v>0</v>
      </c>
      <c r="W115" s="14" t="n">
        <v>260</v>
      </c>
      <c r="X115" s="14" t="n">
        <v>260</v>
      </c>
      <c r="Y115" s="14" t="s">
        <v>529</v>
      </c>
      <c r="Z115" s="14" t="s">
        <v>529</v>
      </c>
      <c r="AA115" s="14" t="s">
        <v>100</v>
      </c>
      <c r="AB115" s="14" t="n">
        <v>0</v>
      </c>
      <c r="AC115" s="14" t="n">
        <v>1.07</v>
      </c>
      <c r="AD115" s="14" t="n">
        <v>1.07</v>
      </c>
      <c r="AE115" s="14" t="n">
        <v>3.56</v>
      </c>
      <c r="AF115" s="14" t="n">
        <v>15</v>
      </c>
      <c r="AG115" s="14" t="n">
        <v>21.5</v>
      </c>
      <c r="AH115" s="14" t="n">
        <v>64.5</v>
      </c>
      <c r="AI115" s="14" t="n">
        <v>15.68</v>
      </c>
      <c r="AJ115" s="14" t="n">
        <v>16</v>
      </c>
      <c r="AK115" s="14" t="n">
        <v>5</v>
      </c>
      <c r="AL115" s="14" t="n">
        <v>90</v>
      </c>
      <c r="AM115" s="14" t="n">
        <v>21.5</v>
      </c>
      <c r="AN115" s="14" t="n">
        <v>64.5</v>
      </c>
      <c r="AO115" s="14" t="n">
        <v>15.68</v>
      </c>
      <c r="AP115" s="16"/>
      <c r="AQ115" s="16"/>
      <c r="AR115" s="0" t="str">
        <f aca="false">IF(IF(AQ115&lt;&gt;"",IF(AP115&lt;&gt;"",CEILING(((AP115-AQ115)/AP115)*100,1),IF(AND(K115&lt;&gt;"",K115&gt;0),CEILING((((K115-AQ115)/K115)*100),1),"")),"")&gt;=0,IF(AQ115&lt;&gt;"",IF(AP115&lt;&gt;"",CEILING(((AP115-AQ115)/AP115)*100,1),IF(AND(K115&lt;&gt;"",K115&gt;0),CEILING((((K115-AQ115)/K115)*100),1),"")),""), "Ошибка: цена до скидки должна быть больше текущей.")</f>
        <v/>
      </c>
      <c r="AS115" s="16"/>
      <c r="AT115" s="16"/>
      <c r="AU115" s="16"/>
      <c r="AV115" s="16"/>
    </row>
    <row r="116" customFormat="false" ht="50" hidden="false" customHeight="true" outlineLevel="0" collapsed="false">
      <c r="A116" s="14" t="s">
        <v>530</v>
      </c>
      <c r="B116" s="14" t="n">
        <v>1532937844</v>
      </c>
      <c r="C116" s="14" t="s">
        <v>531</v>
      </c>
      <c r="D116" s="14" t="s">
        <v>94</v>
      </c>
      <c r="E116" s="14" t="s">
        <v>95</v>
      </c>
      <c r="F116" s="14" t="n">
        <v>9</v>
      </c>
      <c r="G116" s="14" t="n">
        <v>0</v>
      </c>
      <c r="H116" s="14" t="n">
        <v>0.0378</v>
      </c>
      <c r="I116" s="14" t="n">
        <v>0.1</v>
      </c>
      <c r="J116" s="14" t="s">
        <v>532</v>
      </c>
      <c r="K116" s="14" t="n">
        <v>524</v>
      </c>
      <c r="L116" s="14" t="n">
        <v>285</v>
      </c>
      <c r="M116" s="14" t="n">
        <v>46</v>
      </c>
      <c r="N116" s="14" t="n">
        <v>239</v>
      </c>
      <c r="O116" s="14" t="n">
        <v>285</v>
      </c>
      <c r="P116" s="14" t="n">
        <v>46</v>
      </c>
      <c r="Q116" s="14" t="n">
        <v>239</v>
      </c>
      <c r="R116" s="14" t="s">
        <v>97</v>
      </c>
      <c r="S116" s="14"/>
      <c r="T116" s="14"/>
      <c r="U116" s="14" t="s">
        <v>98</v>
      </c>
      <c r="V116" s="14" t="n">
        <v>0</v>
      </c>
      <c r="W116" s="14" t="n">
        <v>260</v>
      </c>
      <c r="X116" s="14" t="n">
        <v>260</v>
      </c>
      <c r="Y116" s="14" t="s">
        <v>533</v>
      </c>
      <c r="Z116" s="14" t="s">
        <v>533</v>
      </c>
      <c r="AA116" s="14" t="s">
        <v>100</v>
      </c>
      <c r="AB116" s="14" t="n">
        <v>0</v>
      </c>
      <c r="AC116" s="14" t="n">
        <v>1.07</v>
      </c>
      <c r="AD116" s="14" t="n">
        <v>1.07</v>
      </c>
      <c r="AE116" s="14" t="n">
        <v>3.56</v>
      </c>
      <c r="AF116" s="14" t="n">
        <v>15</v>
      </c>
      <c r="AG116" s="14" t="n">
        <v>21.5</v>
      </c>
      <c r="AH116" s="14" t="n">
        <v>64.5</v>
      </c>
      <c r="AI116" s="14" t="n">
        <v>15.68</v>
      </c>
      <c r="AJ116" s="14" t="n">
        <v>16</v>
      </c>
      <c r="AK116" s="14" t="n">
        <v>5</v>
      </c>
      <c r="AL116" s="14" t="n">
        <v>90</v>
      </c>
      <c r="AM116" s="14" t="n">
        <v>21.5</v>
      </c>
      <c r="AN116" s="14" t="n">
        <v>64.5</v>
      </c>
      <c r="AO116" s="14" t="n">
        <v>15.68</v>
      </c>
      <c r="AP116" s="16"/>
      <c r="AQ116" s="16"/>
      <c r="AR116" s="0" t="str">
        <f aca="false">IF(IF(AQ116&lt;&gt;"",IF(AP116&lt;&gt;"",CEILING(((AP116-AQ116)/AP116)*100,1),IF(AND(K116&lt;&gt;"",K116&gt;0),CEILING((((K116-AQ116)/K116)*100),1),"")),"")&gt;=0,IF(AQ116&lt;&gt;"",IF(AP116&lt;&gt;"",CEILING(((AP116-AQ116)/AP116)*100,1),IF(AND(K116&lt;&gt;"",K116&gt;0),CEILING((((K116-AQ116)/K116)*100),1),"")),""), "Ошибка: цена до скидки должна быть больше текущей.")</f>
        <v/>
      </c>
      <c r="AS116" s="16"/>
      <c r="AT116" s="16"/>
      <c r="AU116" s="16"/>
      <c r="AV116" s="16"/>
    </row>
    <row r="117" customFormat="false" ht="50" hidden="false" customHeight="true" outlineLevel="0" collapsed="false">
      <c r="A117" s="14" t="s">
        <v>534</v>
      </c>
      <c r="B117" s="14" t="n">
        <v>1532936774</v>
      </c>
      <c r="C117" s="14" t="s">
        <v>535</v>
      </c>
      <c r="D117" s="14" t="s">
        <v>131</v>
      </c>
      <c r="E117" s="14" t="s">
        <v>95</v>
      </c>
      <c r="F117" s="14" t="n">
        <v>0</v>
      </c>
      <c r="G117" s="14" t="n">
        <v>0</v>
      </c>
      <c r="H117" s="14" t="n">
        <v>0.0378</v>
      </c>
      <c r="I117" s="14" t="n">
        <v>0.1</v>
      </c>
      <c r="J117" s="14" t="s">
        <v>536</v>
      </c>
      <c r="K117" s="14" t="n">
        <v>524</v>
      </c>
      <c r="L117" s="14" t="n">
        <v>285</v>
      </c>
      <c r="M117" s="14" t="n">
        <v>46</v>
      </c>
      <c r="N117" s="14" t="n">
        <v>239</v>
      </c>
      <c r="O117" s="14" t="n">
        <v>285</v>
      </c>
      <c r="P117" s="14" t="n">
        <v>46</v>
      </c>
      <c r="Q117" s="14" t="n">
        <v>239</v>
      </c>
      <c r="R117" s="14" t="s">
        <v>97</v>
      </c>
      <c r="S117" s="14"/>
      <c r="T117" s="14"/>
      <c r="U117" s="14" t="s">
        <v>98</v>
      </c>
      <c r="V117" s="14" t="n">
        <v>0</v>
      </c>
      <c r="W117" s="14" t="n">
        <v>260</v>
      </c>
      <c r="X117" s="14" t="n">
        <v>260</v>
      </c>
      <c r="Y117" s="14" t="s">
        <v>537</v>
      </c>
      <c r="Z117" s="14" t="s">
        <v>537</v>
      </c>
      <c r="AA117" s="14" t="s">
        <v>100</v>
      </c>
      <c r="AB117" s="14" t="n">
        <v>0</v>
      </c>
      <c r="AC117" s="14" t="n">
        <v>1.07</v>
      </c>
      <c r="AD117" s="14" t="n">
        <v>1.07</v>
      </c>
      <c r="AE117" s="14" t="n">
        <v>3.56</v>
      </c>
      <c r="AF117" s="14" t="n">
        <v>15</v>
      </c>
      <c r="AG117" s="14" t="n">
        <v>21.5</v>
      </c>
      <c r="AH117" s="14" t="n">
        <v>64.5</v>
      </c>
      <c r="AI117" s="14" t="n">
        <v>15.68</v>
      </c>
      <c r="AJ117" s="14" t="n">
        <v>16</v>
      </c>
      <c r="AK117" s="14" t="n">
        <v>5</v>
      </c>
      <c r="AL117" s="14" t="n">
        <v>90</v>
      </c>
      <c r="AM117" s="14" t="n">
        <v>21.5</v>
      </c>
      <c r="AN117" s="14" t="n">
        <v>64.5</v>
      </c>
      <c r="AO117" s="14" t="n">
        <v>15.68</v>
      </c>
      <c r="AP117" s="16"/>
      <c r="AQ117" s="16"/>
      <c r="AR117" s="0" t="str">
        <f aca="false">IF(IF(AQ117&lt;&gt;"",IF(AP117&lt;&gt;"",CEILING(((AP117-AQ117)/AP117)*100,1),IF(AND(K117&lt;&gt;"",K117&gt;0),CEILING((((K117-AQ117)/K117)*100),1),"")),"")&gt;=0,IF(AQ117&lt;&gt;"",IF(AP117&lt;&gt;"",CEILING(((AP117-AQ117)/AP117)*100,1),IF(AND(K117&lt;&gt;"",K117&gt;0),CEILING((((K117-AQ117)/K117)*100),1),"")),""), "Ошибка: цена до скидки должна быть больше текущей.")</f>
        <v/>
      </c>
      <c r="AS117" s="16"/>
      <c r="AT117" s="16"/>
      <c r="AU117" s="16"/>
      <c r="AV117" s="16"/>
    </row>
    <row r="118" customFormat="false" ht="50" hidden="false" customHeight="true" outlineLevel="0" collapsed="false">
      <c r="A118" s="14" t="s">
        <v>538</v>
      </c>
      <c r="B118" s="14" t="n">
        <v>1532936693</v>
      </c>
      <c r="C118" s="14" t="s">
        <v>539</v>
      </c>
      <c r="D118" s="14" t="s">
        <v>94</v>
      </c>
      <c r="E118" s="14" t="s">
        <v>95</v>
      </c>
      <c r="F118" s="14" t="n">
        <v>7</v>
      </c>
      <c r="G118" s="14" t="n">
        <v>0</v>
      </c>
      <c r="H118" s="14" t="n">
        <v>0.0378</v>
      </c>
      <c r="I118" s="14" t="n">
        <v>0.1</v>
      </c>
      <c r="J118" s="14" t="s">
        <v>540</v>
      </c>
      <c r="K118" s="14" t="n">
        <v>524</v>
      </c>
      <c r="L118" s="14" t="n">
        <v>285</v>
      </c>
      <c r="M118" s="14" t="n">
        <v>46</v>
      </c>
      <c r="N118" s="14" t="n">
        <v>239</v>
      </c>
      <c r="O118" s="14" t="n">
        <v>285</v>
      </c>
      <c r="P118" s="14" t="n">
        <v>46</v>
      </c>
      <c r="Q118" s="14" t="n">
        <v>239</v>
      </c>
      <c r="R118" s="14" t="s">
        <v>97</v>
      </c>
      <c r="S118" s="14"/>
      <c r="T118" s="14"/>
      <c r="U118" s="14" t="s">
        <v>98</v>
      </c>
      <c r="V118" s="14" t="n">
        <v>0</v>
      </c>
      <c r="W118" s="14" t="n">
        <v>260</v>
      </c>
      <c r="X118" s="14" t="n">
        <v>260</v>
      </c>
      <c r="Y118" s="14" t="s">
        <v>541</v>
      </c>
      <c r="Z118" s="14" t="s">
        <v>541</v>
      </c>
      <c r="AA118" s="14" t="s">
        <v>100</v>
      </c>
      <c r="AB118" s="14" t="n">
        <v>0</v>
      </c>
      <c r="AC118" s="14" t="n">
        <v>1.07</v>
      </c>
      <c r="AD118" s="14" t="n">
        <v>1.07</v>
      </c>
      <c r="AE118" s="14" t="n">
        <v>3.56</v>
      </c>
      <c r="AF118" s="14" t="n">
        <v>15</v>
      </c>
      <c r="AG118" s="14" t="n">
        <v>21.5</v>
      </c>
      <c r="AH118" s="14" t="n">
        <v>64.5</v>
      </c>
      <c r="AI118" s="14" t="n">
        <v>15.68</v>
      </c>
      <c r="AJ118" s="14" t="n">
        <v>16</v>
      </c>
      <c r="AK118" s="14" t="n">
        <v>5</v>
      </c>
      <c r="AL118" s="14" t="n">
        <v>90</v>
      </c>
      <c r="AM118" s="14" t="n">
        <v>21.5</v>
      </c>
      <c r="AN118" s="14" t="n">
        <v>64.5</v>
      </c>
      <c r="AO118" s="14" t="n">
        <v>15.68</v>
      </c>
      <c r="AP118" s="16"/>
      <c r="AQ118" s="16"/>
      <c r="AR118" s="0" t="str">
        <f aca="false">IF(IF(AQ118&lt;&gt;"",IF(AP118&lt;&gt;"",CEILING(((AP118-AQ118)/AP118)*100,1),IF(AND(K118&lt;&gt;"",K118&gt;0),CEILING((((K118-AQ118)/K118)*100),1),"")),"")&gt;=0,IF(AQ118&lt;&gt;"",IF(AP118&lt;&gt;"",CEILING(((AP118-AQ118)/AP118)*100,1),IF(AND(K118&lt;&gt;"",K118&gt;0),CEILING((((K118-AQ118)/K118)*100),1),"")),""), "Ошибка: цена до скидки должна быть больше текущей.")</f>
        <v/>
      </c>
      <c r="AS118" s="16"/>
      <c r="AT118" s="16"/>
      <c r="AU118" s="16"/>
      <c r="AV118" s="16"/>
    </row>
    <row r="119" customFormat="false" ht="50" hidden="false" customHeight="true" outlineLevel="0" collapsed="false">
      <c r="A119" s="14" t="s">
        <v>542</v>
      </c>
      <c r="B119" s="14" t="n">
        <v>1533013698</v>
      </c>
      <c r="C119" s="14" t="s">
        <v>543</v>
      </c>
      <c r="D119" s="14" t="s">
        <v>94</v>
      </c>
      <c r="E119" s="14" t="s">
        <v>95</v>
      </c>
      <c r="F119" s="14" t="n">
        <v>1</v>
      </c>
      <c r="G119" s="14" t="n">
        <v>0</v>
      </c>
      <c r="H119" s="14" t="n">
        <v>0.0378</v>
      </c>
      <c r="I119" s="14" t="n">
        <v>0.1</v>
      </c>
      <c r="J119" s="14" t="s">
        <v>544</v>
      </c>
      <c r="K119" s="14" t="n">
        <v>524</v>
      </c>
      <c r="L119" s="14" t="n">
        <v>285</v>
      </c>
      <c r="M119" s="14" t="n">
        <v>46</v>
      </c>
      <c r="N119" s="14" t="n">
        <v>239</v>
      </c>
      <c r="O119" s="14" t="n">
        <v>285</v>
      </c>
      <c r="P119" s="14" t="n">
        <v>46</v>
      </c>
      <c r="Q119" s="14" t="n">
        <v>239</v>
      </c>
      <c r="R119" s="14" t="s">
        <v>97</v>
      </c>
      <c r="S119" s="14"/>
      <c r="T119" s="14"/>
      <c r="U119" s="14" t="s">
        <v>98</v>
      </c>
      <c r="V119" s="14" t="n">
        <v>0</v>
      </c>
      <c r="W119" s="14" t="n">
        <v>0</v>
      </c>
      <c r="X119" s="14" t="n">
        <v>0</v>
      </c>
      <c r="Y119" s="14"/>
      <c r="Z119" s="14"/>
      <c r="AA119" s="14"/>
      <c r="AB119" s="14" t="n">
        <v>0</v>
      </c>
      <c r="AC119" s="14" t="n">
        <v>0</v>
      </c>
      <c r="AD119" s="14" t="n">
        <v>0</v>
      </c>
      <c r="AE119" s="14" t="n">
        <v>3.56</v>
      </c>
      <c r="AF119" s="14" t="n">
        <v>15</v>
      </c>
      <c r="AG119" s="14" t="n">
        <v>21.5</v>
      </c>
      <c r="AH119" s="14" t="n">
        <v>64.5</v>
      </c>
      <c r="AI119" s="14" t="n">
        <v>15.68</v>
      </c>
      <c r="AJ119" s="14" t="n">
        <v>16</v>
      </c>
      <c r="AK119" s="14" t="n">
        <v>5</v>
      </c>
      <c r="AL119" s="14" t="n">
        <v>90</v>
      </c>
      <c r="AM119" s="14" t="n">
        <v>21.5</v>
      </c>
      <c r="AN119" s="14" t="n">
        <v>64.5</v>
      </c>
      <c r="AO119" s="14" t="n">
        <v>15.68</v>
      </c>
      <c r="AP119" s="16"/>
      <c r="AQ119" s="16"/>
      <c r="AR119" s="0" t="str">
        <f aca="false">IF(IF(AQ119&lt;&gt;"",IF(AP119&lt;&gt;"",CEILING(((AP119-AQ119)/AP119)*100,1),IF(AND(K119&lt;&gt;"",K119&gt;0),CEILING((((K119-AQ119)/K119)*100),1),"")),"")&gt;=0,IF(AQ119&lt;&gt;"",IF(AP119&lt;&gt;"",CEILING(((AP119-AQ119)/AP119)*100,1),IF(AND(K119&lt;&gt;"",K119&gt;0),CEILING((((K119-AQ119)/K119)*100),1),"")),""), "Ошибка: цена до скидки должна быть больше текущей.")</f>
        <v/>
      </c>
      <c r="AS119" s="16"/>
      <c r="AT119" s="16"/>
      <c r="AU119" s="16"/>
      <c r="AV119" s="16"/>
    </row>
    <row r="120" customFormat="false" ht="50" hidden="false" customHeight="true" outlineLevel="0" collapsed="false">
      <c r="A120" s="14" t="s">
        <v>545</v>
      </c>
      <c r="B120" s="14" t="n">
        <v>1532937063</v>
      </c>
      <c r="C120" s="14" t="s">
        <v>546</v>
      </c>
      <c r="D120" s="14" t="s">
        <v>131</v>
      </c>
      <c r="E120" s="14" t="s">
        <v>95</v>
      </c>
      <c r="F120" s="14" t="n">
        <v>0</v>
      </c>
      <c r="G120" s="14" t="n">
        <v>0</v>
      </c>
      <c r="H120" s="14" t="n">
        <v>0.0378</v>
      </c>
      <c r="I120" s="14" t="n">
        <v>0.1</v>
      </c>
      <c r="J120" s="14" t="s">
        <v>547</v>
      </c>
      <c r="K120" s="14" t="n">
        <v>524</v>
      </c>
      <c r="L120" s="14" t="n">
        <v>285</v>
      </c>
      <c r="M120" s="14" t="n">
        <v>46</v>
      </c>
      <c r="N120" s="14" t="n">
        <v>239</v>
      </c>
      <c r="O120" s="14" t="n">
        <v>285</v>
      </c>
      <c r="P120" s="14" t="n">
        <v>46</v>
      </c>
      <c r="Q120" s="14" t="n">
        <v>239</v>
      </c>
      <c r="R120" s="14" t="s">
        <v>97</v>
      </c>
      <c r="S120" s="14"/>
      <c r="T120" s="14"/>
      <c r="U120" s="14" t="s">
        <v>98</v>
      </c>
      <c r="V120" s="14" t="n">
        <v>0</v>
      </c>
      <c r="W120" s="14" t="n">
        <v>0</v>
      </c>
      <c r="X120" s="14" t="n">
        <v>0</v>
      </c>
      <c r="Y120" s="14"/>
      <c r="Z120" s="14"/>
      <c r="AA120" s="14"/>
      <c r="AB120" s="14" t="n">
        <v>0</v>
      </c>
      <c r="AC120" s="14" t="n">
        <v>0</v>
      </c>
      <c r="AD120" s="14" t="n">
        <v>0</v>
      </c>
      <c r="AE120" s="14" t="n">
        <v>3.56</v>
      </c>
      <c r="AF120" s="14" t="n">
        <v>15</v>
      </c>
      <c r="AG120" s="14" t="n">
        <v>21.5</v>
      </c>
      <c r="AH120" s="14" t="n">
        <v>64.5</v>
      </c>
      <c r="AI120" s="14" t="n">
        <v>15.68</v>
      </c>
      <c r="AJ120" s="14" t="n">
        <v>16</v>
      </c>
      <c r="AK120" s="14" t="n">
        <v>5</v>
      </c>
      <c r="AL120" s="14" t="n">
        <v>90</v>
      </c>
      <c r="AM120" s="14" t="n">
        <v>21.5</v>
      </c>
      <c r="AN120" s="14" t="n">
        <v>64.5</v>
      </c>
      <c r="AO120" s="14" t="n">
        <v>15.68</v>
      </c>
      <c r="AP120" s="16"/>
      <c r="AQ120" s="16"/>
      <c r="AR120" s="0" t="str">
        <f aca="false">IF(IF(AQ120&lt;&gt;"",IF(AP120&lt;&gt;"",CEILING(((AP120-AQ120)/AP120)*100,1),IF(AND(K120&lt;&gt;"",K120&gt;0),CEILING((((K120-AQ120)/K120)*100),1),"")),"")&gt;=0,IF(AQ120&lt;&gt;"",IF(AP120&lt;&gt;"",CEILING(((AP120-AQ120)/AP120)*100,1),IF(AND(K120&lt;&gt;"",K120&gt;0),CEILING((((K120-AQ120)/K120)*100),1),"")),""), "Ошибка: цена до скидки должна быть больше текущей.")</f>
        <v/>
      </c>
      <c r="AS120" s="16"/>
      <c r="AT120" s="16"/>
      <c r="AU120" s="16"/>
      <c r="AV120" s="16"/>
    </row>
    <row r="121" customFormat="false" ht="50" hidden="false" customHeight="true" outlineLevel="0" collapsed="false">
      <c r="A121" s="14" t="s">
        <v>548</v>
      </c>
      <c r="B121" s="14" t="n">
        <v>1532937026</v>
      </c>
      <c r="C121" s="14" t="s">
        <v>549</v>
      </c>
      <c r="D121" s="14" t="s">
        <v>131</v>
      </c>
      <c r="E121" s="14" t="s">
        <v>95</v>
      </c>
      <c r="F121" s="14" t="n">
        <v>0</v>
      </c>
      <c r="G121" s="14" t="n">
        <v>0</v>
      </c>
      <c r="H121" s="14" t="n">
        <v>0.0378</v>
      </c>
      <c r="I121" s="14" t="n">
        <v>0.1</v>
      </c>
      <c r="J121" s="14" t="s">
        <v>550</v>
      </c>
      <c r="K121" s="14" t="n">
        <v>524</v>
      </c>
      <c r="L121" s="14" t="n">
        <v>285</v>
      </c>
      <c r="M121" s="14" t="n">
        <v>46</v>
      </c>
      <c r="N121" s="14" t="n">
        <v>239</v>
      </c>
      <c r="O121" s="14" t="n">
        <v>285</v>
      </c>
      <c r="P121" s="14" t="n">
        <v>46</v>
      </c>
      <c r="Q121" s="14" t="n">
        <v>239</v>
      </c>
      <c r="R121" s="14" t="s">
        <v>97</v>
      </c>
      <c r="S121" s="14"/>
      <c r="T121" s="14"/>
      <c r="U121" s="14" t="s">
        <v>98</v>
      </c>
      <c r="V121" s="14" t="n">
        <v>0</v>
      </c>
      <c r="W121" s="14" t="n">
        <v>0</v>
      </c>
      <c r="X121" s="14" t="n">
        <v>0</v>
      </c>
      <c r="Y121" s="14"/>
      <c r="Z121" s="14"/>
      <c r="AA121" s="14"/>
      <c r="AB121" s="14" t="n">
        <v>0</v>
      </c>
      <c r="AC121" s="14" t="n">
        <v>0</v>
      </c>
      <c r="AD121" s="14" t="n">
        <v>0</v>
      </c>
      <c r="AE121" s="14" t="n">
        <v>3.56</v>
      </c>
      <c r="AF121" s="14" t="n">
        <v>15</v>
      </c>
      <c r="AG121" s="14" t="n">
        <v>21.5</v>
      </c>
      <c r="AH121" s="14" t="n">
        <v>64.5</v>
      </c>
      <c r="AI121" s="14" t="n">
        <v>15.68</v>
      </c>
      <c r="AJ121" s="14" t="n">
        <v>16</v>
      </c>
      <c r="AK121" s="14" t="n">
        <v>5</v>
      </c>
      <c r="AL121" s="14" t="n">
        <v>90</v>
      </c>
      <c r="AM121" s="14" t="n">
        <v>21.5</v>
      </c>
      <c r="AN121" s="14" t="n">
        <v>64.5</v>
      </c>
      <c r="AO121" s="14" t="n">
        <v>15.68</v>
      </c>
      <c r="AP121" s="16"/>
      <c r="AQ121" s="16"/>
      <c r="AR121" s="0" t="str">
        <f aca="false">IF(IF(AQ121&lt;&gt;"",IF(AP121&lt;&gt;"",CEILING(((AP121-AQ121)/AP121)*100,1),IF(AND(K121&lt;&gt;"",K121&gt;0),CEILING((((K121-AQ121)/K121)*100),1),"")),"")&gt;=0,IF(AQ121&lt;&gt;"",IF(AP121&lt;&gt;"",CEILING(((AP121-AQ121)/AP121)*100,1),IF(AND(K121&lt;&gt;"",K121&gt;0),CEILING((((K121-AQ121)/K121)*100),1),"")),""), "Ошибка: цена до скидки должна быть больше текущей.")</f>
        <v/>
      </c>
      <c r="AS121" s="16"/>
      <c r="AT121" s="16"/>
      <c r="AU121" s="16"/>
      <c r="AV121" s="16"/>
    </row>
    <row r="122" customFormat="false" ht="50" hidden="false" customHeight="true" outlineLevel="0" collapsed="false">
      <c r="A122" s="14" t="s">
        <v>551</v>
      </c>
      <c r="B122" s="14" t="n">
        <v>1532940241</v>
      </c>
      <c r="C122" s="14" t="s">
        <v>552</v>
      </c>
      <c r="D122" s="14" t="s">
        <v>94</v>
      </c>
      <c r="E122" s="14" t="s">
        <v>95</v>
      </c>
      <c r="F122" s="14" t="n">
        <v>11</v>
      </c>
      <c r="G122" s="14" t="n">
        <v>0</v>
      </c>
      <c r="H122" s="14" t="n">
        <v>0.063</v>
      </c>
      <c r="I122" s="14" t="n">
        <v>0.1</v>
      </c>
      <c r="J122" s="14" t="s">
        <v>553</v>
      </c>
      <c r="K122" s="14" t="n">
        <v>524</v>
      </c>
      <c r="L122" s="14" t="n">
        <v>319</v>
      </c>
      <c r="M122" s="14" t="n">
        <v>34</v>
      </c>
      <c r="N122" s="14" t="n">
        <v>175</v>
      </c>
      <c r="O122" s="14" t="n">
        <v>319</v>
      </c>
      <c r="P122" s="14" t="n">
        <v>34</v>
      </c>
      <c r="Q122" s="14" t="n">
        <v>175</v>
      </c>
      <c r="R122" s="14" t="s">
        <v>97</v>
      </c>
      <c r="S122" s="14"/>
      <c r="T122" s="14"/>
      <c r="U122" s="14" t="s">
        <v>98</v>
      </c>
      <c r="V122" s="14" t="n">
        <v>0</v>
      </c>
      <c r="W122" s="14" t="n">
        <v>268</v>
      </c>
      <c r="X122" s="14" t="n">
        <v>268</v>
      </c>
      <c r="Y122" s="14" t="s">
        <v>554</v>
      </c>
      <c r="Z122" s="14" t="s">
        <v>554</v>
      </c>
      <c r="AA122" s="14" t="s">
        <v>100</v>
      </c>
      <c r="AB122" s="14" t="n">
        <v>0</v>
      </c>
      <c r="AC122" s="14" t="n">
        <v>1.22</v>
      </c>
      <c r="AD122" s="14" t="n">
        <v>1.22</v>
      </c>
      <c r="AE122" s="14" t="n">
        <v>4.36</v>
      </c>
      <c r="AF122" s="14" t="n">
        <v>15</v>
      </c>
      <c r="AG122" s="14" t="n">
        <v>21.5</v>
      </c>
      <c r="AH122" s="14" t="n">
        <v>64.5</v>
      </c>
      <c r="AI122" s="14" t="n">
        <v>19.2</v>
      </c>
      <c r="AJ122" s="14" t="n">
        <v>16</v>
      </c>
      <c r="AK122" s="14" t="n">
        <v>5</v>
      </c>
      <c r="AL122" s="14" t="n">
        <v>90</v>
      </c>
      <c r="AM122" s="14" t="n">
        <v>21.5</v>
      </c>
      <c r="AN122" s="14" t="n">
        <v>64.5</v>
      </c>
      <c r="AO122" s="14" t="n">
        <v>19.2</v>
      </c>
      <c r="AP122" s="16"/>
      <c r="AQ122" s="16"/>
      <c r="AR122" s="0" t="str">
        <f aca="false">IF(IF(AQ122&lt;&gt;"",IF(AP122&lt;&gt;"",CEILING(((AP122-AQ122)/AP122)*100,1),IF(AND(K122&lt;&gt;"",K122&gt;0),CEILING((((K122-AQ122)/K122)*100),1),"")),"")&gt;=0,IF(AQ122&lt;&gt;"",IF(AP122&lt;&gt;"",CEILING(((AP122-AQ122)/AP122)*100,1),IF(AND(K122&lt;&gt;"",K122&gt;0),CEILING((((K122-AQ122)/K122)*100),1),"")),""), "Ошибка: цена до скидки должна быть больше текущей.")</f>
        <v/>
      </c>
      <c r="AS122" s="16"/>
      <c r="AT122" s="16"/>
      <c r="AU122" s="16"/>
      <c r="AV122" s="16"/>
    </row>
    <row r="123" customFormat="false" ht="50" hidden="false" customHeight="true" outlineLevel="0" collapsed="false">
      <c r="A123" s="14" t="s">
        <v>555</v>
      </c>
      <c r="B123" s="14" t="n">
        <v>1532960466</v>
      </c>
      <c r="C123" s="14" t="s">
        <v>556</v>
      </c>
      <c r="D123" s="14" t="s">
        <v>94</v>
      </c>
      <c r="E123" s="14" t="s">
        <v>95</v>
      </c>
      <c r="F123" s="14" t="n">
        <v>2</v>
      </c>
      <c r="G123" s="14" t="n">
        <v>0</v>
      </c>
      <c r="H123" s="14" t="n">
        <v>0.0378</v>
      </c>
      <c r="I123" s="14" t="n">
        <v>0.1</v>
      </c>
      <c r="J123" s="14" t="s">
        <v>557</v>
      </c>
      <c r="K123" s="14" t="n">
        <v>524</v>
      </c>
      <c r="L123" s="14" t="n">
        <v>285</v>
      </c>
      <c r="M123" s="14" t="n">
        <v>46</v>
      </c>
      <c r="N123" s="14" t="n">
        <v>239</v>
      </c>
      <c r="O123" s="14" t="n">
        <v>285</v>
      </c>
      <c r="P123" s="14" t="n">
        <v>46</v>
      </c>
      <c r="Q123" s="14" t="n">
        <v>239</v>
      </c>
      <c r="R123" s="14" t="s">
        <v>97</v>
      </c>
      <c r="S123" s="14"/>
      <c r="T123" s="14"/>
      <c r="U123" s="14" t="s">
        <v>98</v>
      </c>
      <c r="V123" s="14" t="n">
        <v>0</v>
      </c>
      <c r="W123" s="14" t="n">
        <v>261</v>
      </c>
      <c r="X123" s="14" t="n">
        <v>261</v>
      </c>
      <c r="Y123" s="14" t="s">
        <v>558</v>
      </c>
      <c r="Z123" s="14" t="s">
        <v>558</v>
      </c>
      <c r="AA123" s="14" t="s">
        <v>100</v>
      </c>
      <c r="AB123" s="14" t="n">
        <v>0</v>
      </c>
      <c r="AC123" s="14" t="n">
        <v>1.06</v>
      </c>
      <c r="AD123" s="14" t="n">
        <v>1.06</v>
      </c>
      <c r="AE123" s="14" t="n">
        <v>3.56</v>
      </c>
      <c r="AF123" s="14" t="n">
        <v>15</v>
      </c>
      <c r="AG123" s="14" t="n">
        <v>21.5</v>
      </c>
      <c r="AH123" s="14" t="n">
        <v>64.5</v>
      </c>
      <c r="AI123" s="14" t="n">
        <v>15.68</v>
      </c>
      <c r="AJ123" s="14" t="n">
        <v>16</v>
      </c>
      <c r="AK123" s="14" t="n">
        <v>5</v>
      </c>
      <c r="AL123" s="14" t="n">
        <v>90</v>
      </c>
      <c r="AM123" s="14" t="n">
        <v>21.5</v>
      </c>
      <c r="AN123" s="14" t="n">
        <v>64.5</v>
      </c>
      <c r="AO123" s="14" t="n">
        <v>15.68</v>
      </c>
      <c r="AP123" s="16"/>
      <c r="AQ123" s="16"/>
      <c r="AR123" s="0" t="str">
        <f aca="false">IF(IF(AQ123&lt;&gt;"",IF(AP123&lt;&gt;"",CEILING(((AP123-AQ123)/AP123)*100,1),IF(AND(K123&lt;&gt;"",K123&gt;0),CEILING((((K123-AQ123)/K123)*100),1),"")),"")&gt;=0,IF(AQ123&lt;&gt;"",IF(AP123&lt;&gt;"",CEILING(((AP123-AQ123)/AP123)*100,1),IF(AND(K123&lt;&gt;"",K123&gt;0),CEILING((((K123-AQ123)/K123)*100),1),"")),""), "Ошибка: цена до скидки должна быть больше текущей.")</f>
        <v/>
      </c>
      <c r="AS123" s="16"/>
      <c r="AT123" s="16"/>
      <c r="AU123" s="16"/>
      <c r="AV123" s="16"/>
    </row>
    <row r="124" customFormat="false" ht="50" hidden="false" customHeight="true" outlineLevel="0" collapsed="false">
      <c r="A124" s="14" t="s">
        <v>559</v>
      </c>
      <c r="B124" s="14" t="n">
        <v>1532937395</v>
      </c>
      <c r="C124" s="14" t="s">
        <v>560</v>
      </c>
      <c r="D124" s="14" t="s">
        <v>94</v>
      </c>
      <c r="E124" s="14" t="s">
        <v>95</v>
      </c>
      <c r="F124" s="14" t="n">
        <v>4</v>
      </c>
      <c r="G124" s="14" t="n">
        <v>0</v>
      </c>
      <c r="H124" s="14" t="n">
        <v>0.0378</v>
      </c>
      <c r="I124" s="14" t="n">
        <v>0.1</v>
      </c>
      <c r="J124" s="14" t="s">
        <v>561</v>
      </c>
      <c r="K124" s="14" t="n">
        <v>524</v>
      </c>
      <c r="L124" s="14" t="n">
        <v>285</v>
      </c>
      <c r="M124" s="14" t="n">
        <v>46</v>
      </c>
      <c r="N124" s="14" t="n">
        <v>239</v>
      </c>
      <c r="O124" s="14" t="n">
        <v>285</v>
      </c>
      <c r="P124" s="14" t="n">
        <v>46</v>
      </c>
      <c r="Q124" s="14" t="n">
        <v>239</v>
      </c>
      <c r="R124" s="14" t="s">
        <v>97</v>
      </c>
      <c r="S124" s="14"/>
      <c r="T124" s="14"/>
      <c r="U124" s="14" t="s">
        <v>98</v>
      </c>
      <c r="V124" s="14" t="n">
        <v>0</v>
      </c>
      <c r="W124" s="14" t="n">
        <v>260</v>
      </c>
      <c r="X124" s="14" t="n">
        <v>260</v>
      </c>
      <c r="Y124" s="14" t="s">
        <v>562</v>
      </c>
      <c r="Z124" s="14" t="s">
        <v>562</v>
      </c>
      <c r="AA124" s="14" t="s">
        <v>100</v>
      </c>
      <c r="AB124" s="14" t="n">
        <v>0</v>
      </c>
      <c r="AC124" s="14" t="n">
        <v>1.07</v>
      </c>
      <c r="AD124" s="14" t="n">
        <v>1.07</v>
      </c>
      <c r="AE124" s="14" t="n">
        <v>3.56</v>
      </c>
      <c r="AF124" s="14" t="n">
        <v>15</v>
      </c>
      <c r="AG124" s="14" t="n">
        <v>21.5</v>
      </c>
      <c r="AH124" s="14" t="n">
        <v>64.5</v>
      </c>
      <c r="AI124" s="14" t="n">
        <v>15.68</v>
      </c>
      <c r="AJ124" s="14" t="n">
        <v>16</v>
      </c>
      <c r="AK124" s="14" t="n">
        <v>5</v>
      </c>
      <c r="AL124" s="14" t="n">
        <v>90</v>
      </c>
      <c r="AM124" s="14" t="n">
        <v>21.5</v>
      </c>
      <c r="AN124" s="14" t="n">
        <v>64.5</v>
      </c>
      <c r="AO124" s="14" t="n">
        <v>15.68</v>
      </c>
      <c r="AP124" s="16"/>
      <c r="AQ124" s="16"/>
      <c r="AR124" s="0" t="str">
        <f aca="false">IF(IF(AQ124&lt;&gt;"",IF(AP124&lt;&gt;"",CEILING(((AP124-AQ124)/AP124)*100,1),IF(AND(K124&lt;&gt;"",K124&gt;0),CEILING((((K124-AQ124)/K124)*100),1),"")),"")&gt;=0,IF(AQ124&lt;&gt;"",IF(AP124&lt;&gt;"",CEILING(((AP124-AQ124)/AP124)*100,1),IF(AND(K124&lt;&gt;"",K124&gt;0),CEILING((((K124-AQ124)/K124)*100),1),"")),""), "Ошибка: цена до скидки должна быть больше текущей.")</f>
        <v/>
      </c>
      <c r="AS124" s="16"/>
      <c r="AT124" s="16"/>
      <c r="AU124" s="16"/>
      <c r="AV124" s="16"/>
    </row>
    <row r="125" customFormat="false" ht="50" hidden="false" customHeight="true" outlineLevel="0" collapsed="false">
      <c r="A125" s="14" t="s">
        <v>563</v>
      </c>
      <c r="B125" s="14" t="n">
        <v>1532936207</v>
      </c>
      <c r="C125" s="14" t="s">
        <v>564</v>
      </c>
      <c r="D125" s="14" t="s">
        <v>94</v>
      </c>
      <c r="E125" s="14" t="s">
        <v>95</v>
      </c>
      <c r="F125" s="14" t="n">
        <v>4</v>
      </c>
      <c r="G125" s="14" t="n">
        <v>0</v>
      </c>
      <c r="H125" s="14" t="n">
        <v>0.0378</v>
      </c>
      <c r="I125" s="14" t="n">
        <v>0.1</v>
      </c>
      <c r="J125" s="14" t="s">
        <v>565</v>
      </c>
      <c r="K125" s="14" t="n">
        <v>524</v>
      </c>
      <c r="L125" s="14" t="n">
        <v>285</v>
      </c>
      <c r="M125" s="14" t="n">
        <v>46</v>
      </c>
      <c r="N125" s="14" t="n">
        <v>239</v>
      </c>
      <c r="O125" s="14" t="n">
        <v>285</v>
      </c>
      <c r="P125" s="14" t="n">
        <v>46</v>
      </c>
      <c r="Q125" s="14" t="n">
        <v>239</v>
      </c>
      <c r="R125" s="14" t="s">
        <v>97</v>
      </c>
      <c r="S125" s="14"/>
      <c r="T125" s="14"/>
      <c r="U125" s="14" t="s">
        <v>98</v>
      </c>
      <c r="V125" s="14" t="n">
        <v>0</v>
      </c>
      <c r="W125" s="14" t="n">
        <v>260</v>
      </c>
      <c r="X125" s="14" t="n">
        <v>260</v>
      </c>
      <c r="Y125" s="14" t="s">
        <v>566</v>
      </c>
      <c r="Z125" s="14" t="s">
        <v>566</v>
      </c>
      <c r="AA125" s="14" t="s">
        <v>100</v>
      </c>
      <c r="AB125" s="14" t="n">
        <v>0</v>
      </c>
      <c r="AC125" s="14" t="n">
        <v>1.07</v>
      </c>
      <c r="AD125" s="14" t="n">
        <v>1.07</v>
      </c>
      <c r="AE125" s="14" t="n">
        <v>3.56</v>
      </c>
      <c r="AF125" s="14" t="n">
        <v>15</v>
      </c>
      <c r="AG125" s="14" t="n">
        <v>21.5</v>
      </c>
      <c r="AH125" s="14" t="n">
        <v>64.5</v>
      </c>
      <c r="AI125" s="14" t="n">
        <v>15.68</v>
      </c>
      <c r="AJ125" s="14" t="n">
        <v>16</v>
      </c>
      <c r="AK125" s="14" t="n">
        <v>5</v>
      </c>
      <c r="AL125" s="14" t="n">
        <v>90</v>
      </c>
      <c r="AM125" s="14" t="n">
        <v>21.5</v>
      </c>
      <c r="AN125" s="14" t="n">
        <v>64.5</v>
      </c>
      <c r="AO125" s="14" t="n">
        <v>15.68</v>
      </c>
      <c r="AP125" s="16"/>
      <c r="AQ125" s="16"/>
      <c r="AR125" s="0" t="str">
        <f aca="false">IF(IF(AQ125&lt;&gt;"",IF(AP125&lt;&gt;"",CEILING(((AP125-AQ125)/AP125)*100,1),IF(AND(K125&lt;&gt;"",K125&gt;0),CEILING((((K125-AQ125)/K125)*100),1),"")),"")&gt;=0,IF(AQ125&lt;&gt;"",IF(AP125&lt;&gt;"",CEILING(((AP125-AQ125)/AP125)*100,1),IF(AND(K125&lt;&gt;"",K125&gt;0),CEILING((((K125-AQ125)/K125)*100),1),"")),""), "Ошибка: цена до скидки должна быть больше текущей.")</f>
        <v/>
      </c>
      <c r="AS125" s="16"/>
      <c r="AT125" s="16"/>
      <c r="AU125" s="16"/>
      <c r="AV125" s="16"/>
    </row>
    <row r="126" customFormat="false" ht="50" hidden="false" customHeight="true" outlineLevel="0" collapsed="false">
      <c r="A126" s="14" t="s">
        <v>567</v>
      </c>
      <c r="B126" s="14" t="n">
        <v>1532938186</v>
      </c>
      <c r="C126" s="14" t="s">
        <v>568</v>
      </c>
      <c r="D126" s="14" t="s">
        <v>94</v>
      </c>
      <c r="E126" s="14" t="s">
        <v>95</v>
      </c>
      <c r="F126" s="14" t="n">
        <v>3</v>
      </c>
      <c r="G126" s="14" t="n">
        <v>0</v>
      </c>
      <c r="H126" s="14" t="n">
        <v>0.068461</v>
      </c>
      <c r="I126" s="14" t="n">
        <v>0.1</v>
      </c>
      <c r="J126" s="14" t="s">
        <v>569</v>
      </c>
      <c r="K126" s="14" t="n">
        <v>524</v>
      </c>
      <c r="L126" s="14" t="n">
        <v>319</v>
      </c>
      <c r="M126" s="14" t="n">
        <v>34</v>
      </c>
      <c r="N126" s="14" t="n">
        <v>175</v>
      </c>
      <c r="O126" s="14" t="n">
        <v>319</v>
      </c>
      <c r="P126" s="14" t="n">
        <v>34</v>
      </c>
      <c r="Q126" s="14" t="n">
        <v>175</v>
      </c>
      <c r="R126" s="14" t="s">
        <v>97</v>
      </c>
      <c r="S126" s="14"/>
      <c r="T126" s="14"/>
      <c r="U126" s="14" t="s">
        <v>98</v>
      </c>
      <c r="V126" s="14" t="n">
        <v>0</v>
      </c>
      <c r="W126" s="14" t="n">
        <v>268</v>
      </c>
      <c r="X126" s="14" t="n">
        <v>268</v>
      </c>
      <c r="Y126" s="14" t="s">
        <v>570</v>
      </c>
      <c r="Z126" s="14" t="s">
        <v>570</v>
      </c>
      <c r="AA126" s="14" t="s">
        <v>100</v>
      </c>
      <c r="AB126" s="14" t="n">
        <v>0</v>
      </c>
      <c r="AC126" s="14" t="n">
        <v>1.22</v>
      </c>
      <c r="AD126" s="14" t="n">
        <v>1.22</v>
      </c>
      <c r="AE126" s="14" t="n">
        <v>4.36</v>
      </c>
      <c r="AF126" s="14" t="n">
        <v>15</v>
      </c>
      <c r="AG126" s="14" t="n">
        <v>21.5</v>
      </c>
      <c r="AH126" s="14" t="n">
        <v>64.5</v>
      </c>
      <c r="AI126" s="14" t="n">
        <v>19.2</v>
      </c>
      <c r="AJ126" s="14" t="n">
        <v>16</v>
      </c>
      <c r="AK126" s="14" t="n">
        <v>5</v>
      </c>
      <c r="AL126" s="14" t="n">
        <v>90</v>
      </c>
      <c r="AM126" s="14" t="n">
        <v>21.5</v>
      </c>
      <c r="AN126" s="14" t="n">
        <v>64.5</v>
      </c>
      <c r="AO126" s="14" t="n">
        <v>19.2</v>
      </c>
      <c r="AP126" s="16"/>
      <c r="AQ126" s="16"/>
      <c r="AR126" s="0" t="str">
        <f aca="false">IF(IF(AQ126&lt;&gt;"",IF(AP126&lt;&gt;"",CEILING(((AP126-AQ126)/AP126)*100,1),IF(AND(K126&lt;&gt;"",K126&gt;0),CEILING((((K126-AQ126)/K126)*100),1),"")),"")&gt;=0,IF(AQ126&lt;&gt;"",IF(AP126&lt;&gt;"",CEILING(((AP126-AQ126)/AP126)*100,1),IF(AND(K126&lt;&gt;"",K126&gt;0),CEILING((((K126-AQ126)/K126)*100),1),"")),""), "Ошибка: цена до скидки должна быть больше текущей.")</f>
        <v/>
      </c>
      <c r="AS126" s="16"/>
      <c r="AT126" s="16"/>
      <c r="AU126" s="16"/>
      <c r="AV126" s="16"/>
    </row>
    <row r="127" customFormat="false" ht="50" hidden="false" customHeight="true" outlineLevel="0" collapsed="false">
      <c r="A127" s="14" t="s">
        <v>571</v>
      </c>
      <c r="B127" s="14" t="n">
        <v>1532938464</v>
      </c>
      <c r="C127" s="14" t="s">
        <v>572</v>
      </c>
      <c r="D127" s="14" t="s">
        <v>94</v>
      </c>
      <c r="E127" s="14" t="s">
        <v>95</v>
      </c>
      <c r="F127" s="14" t="n">
        <v>1</v>
      </c>
      <c r="G127" s="14" t="n">
        <v>0</v>
      </c>
      <c r="H127" s="14" t="n">
        <v>0.0378</v>
      </c>
      <c r="I127" s="14" t="n">
        <v>0.1</v>
      </c>
      <c r="J127" s="14" t="s">
        <v>573</v>
      </c>
      <c r="K127" s="14" t="n">
        <v>524</v>
      </c>
      <c r="L127" s="14" t="n">
        <v>285</v>
      </c>
      <c r="M127" s="14" t="n">
        <v>46</v>
      </c>
      <c r="N127" s="14" t="n">
        <v>239</v>
      </c>
      <c r="O127" s="14" t="n">
        <v>285</v>
      </c>
      <c r="P127" s="14" t="n">
        <v>46</v>
      </c>
      <c r="Q127" s="14" t="n">
        <v>239</v>
      </c>
      <c r="R127" s="14" t="s">
        <v>97</v>
      </c>
      <c r="S127" s="14"/>
      <c r="T127" s="14"/>
      <c r="U127" s="14" t="s">
        <v>98</v>
      </c>
      <c r="V127" s="14" t="n">
        <v>0</v>
      </c>
      <c r="W127" s="14" t="n">
        <v>261</v>
      </c>
      <c r="X127" s="14" t="n">
        <v>261</v>
      </c>
      <c r="Y127" s="14" t="s">
        <v>574</v>
      </c>
      <c r="Z127" s="14" t="s">
        <v>574</v>
      </c>
      <c r="AA127" s="14" t="s">
        <v>100</v>
      </c>
      <c r="AB127" s="14" t="n">
        <v>0</v>
      </c>
      <c r="AC127" s="14" t="n">
        <v>1.06</v>
      </c>
      <c r="AD127" s="14" t="n">
        <v>1.06</v>
      </c>
      <c r="AE127" s="14" t="n">
        <v>3.56</v>
      </c>
      <c r="AF127" s="14" t="n">
        <v>15</v>
      </c>
      <c r="AG127" s="14" t="n">
        <v>21.5</v>
      </c>
      <c r="AH127" s="14" t="n">
        <v>64.5</v>
      </c>
      <c r="AI127" s="14" t="n">
        <v>15.68</v>
      </c>
      <c r="AJ127" s="14" t="n">
        <v>16</v>
      </c>
      <c r="AK127" s="14" t="n">
        <v>5</v>
      </c>
      <c r="AL127" s="14" t="n">
        <v>90</v>
      </c>
      <c r="AM127" s="14" t="n">
        <v>21.5</v>
      </c>
      <c r="AN127" s="14" t="n">
        <v>64.5</v>
      </c>
      <c r="AO127" s="14" t="n">
        <v>15.68</v>
      </c>
      <c r="AP127" s="16"/>
      <c r="AQ127" s="16"/>
      <c r="AR127" s="0" t="str">
        <f aca="false">IF(IF(AQ127&lt;&gt;"",IF(AP127&lt;&gt;"",CEILING(((AP127-AQ127)/AP127)*100,1),IF(AND(K127&lt;&gt;"",K127&gt;0),CEILING((((K127-AQ127)/K127)*100),1),"")),"")&gt;=0,IF(AQ127&lt;&gt;"",IF(AP127&lt;&gt;"",CEILING(((AP127-AQ127)/AP127)*100,1),IF(AND(K127&lt;&gt;"",K127&gt;0),CEILING((((K127-AQ127)/K127)*100),1),"")),""), "Ошибка: цена до скидки должна быть больше текущей.")</f>
        <v/>
      </c>
      <c r="AS127" s="16"/>
      <c r="AT127" s="16"/>
      <c r="AU127" s="16"/>
      <c r="AV127" s="16"/>
    </row>
    <row r="128" customFormat="false" ht="50" hidden="false" customHeight="true" outlineLevel="0" collapsed="false">
      <c r="A128" s="14" t="s">
        <v>575</v>
      </c>
      <c r="B128" s="14" t="n">
        <v>1532939087</v>
      </c>
      <c r="C128" s="14" t="s">
        <v>576</v>
      </c>
      <c r="D128" s="14" t="s">
        <v>94</v>
      </c>
      <c r="E128" s="14" t="s">
        <v>95</v>
      </c>
      <c r="F128" s="14" t="n">
        <v>3</v>
      </c>
      <c r="G128" s="14" t="n">
        <v>0</v>
      </c>
      <c r="H128" s="14" t="n">
        <v>0.068461</v>
      </c>
      <c r="I128" s="14" t="n">
        <v>0.1</v>
      </c>
      <c r="J128" s="14" t="s">
        <v>577</v>
      </c>
      <c r="K128" s="14" t="n">
        <v>524</v>
      </c>
      <c r="L128" s="14" t="n">
        <v>319</v>
      </c>
      <c r="M128" s="14" t="n">
        <v>34</v>
      </c>
      <c r="N128" s="14" t="n">
        <v>175</v>
      </c>
      <c r="O128" s="14" t="n">
        <v>319</v>
      </c>
      <c r="P128" s="14" t="n">
        <v>34</v>
      </c>
      <c r="Q128" s="14" t="n">
        <v>175</v>
      </c>
      <c r="R128" s="14" t="s">
        <v>97</v>
      </c>
      <c r="S128" s="14"/>
      <c r="T128" s="14"/>
      <c r="U128" s="14" t="s">
        <v>98</v>
      </c>
      <c r="V128" s="14" t="n">
        <v>0</v>
      </c>
      <c r="W128" s="14" t="n">
        <v>268</v>
      </c>
      <c r="X128" s="14" t="n">
        <v>268</v>
      </c>
      <c r="Y128" s="14" t="s">
        <v>578</v>
      </c>
      <c r="Z128" s="14" t="s">
        <v>578</v>
      </c>
      <c r="AA128" s="14" t="s">
        <v>100</v>
      </c>
      <c r="AB128" s="14" t="n">
        <v>0</v>
      </c>
      <c r="AC128" s="14" t="n">
        <v>1.22</v>
      </c>
      <c r="AD128" s="14" t="n">
        <v>1.22</v>
      </c>
      <c r="AE128" s="14" t="n">
        <v>4.36</v>
      </c>
      <c r="AF128" s="14" t="n">
        <v>15</v>
      </c>
      <c r="AG128" s="14" t="n">
        <v>21.5</v>
      </c>
      <c r="AH128" s="14" t="n">
        <v>64.5</v>
      </c>
      <c r="AI128" s="14" t="n">
        <v>19.2</v>
      </c>
      <c r="AJ128" s="14" t="n">
        <v>16</v>
      </c>
      <c r="AK128" s="14" t="n">
        <v>5</v>
      </c>
      <c r="AL128" s="14" t="n">
        <v>90</v>
      </c>
      <c r="AM128" s="14" t="n">
        <v>21.5</v>
      </c>
      <c r="AN128" s="14" t="n">
        <v>64.5</v>
      </c>
      <c r="AO128" s="14" t="n">
        <v>19.2</v>
      </c>
      <c r="AP128" s="16"/>
      <c r="AQ128" s="16"/>
      <c r="AR128" s="0" t="str">
        <f aca="false">IF(IF(AQ128&lt;&gt;"",IF(AP128&lt;&gt;"",CEILING(((AP128-AQ128)/AP128)*100,1),IF(AND(K128&lt;&gt;"",K128&gt;0),CEILING((((K128-AQ128)/K128)*100),1),"")),"")&gt;=0,IF(AQ128&lt;&gt;"",IF(AP128&lt;&gt;"",CEILING(((AP128-AQ128)/AP128)*100,1),IF(AND(K128&lt;&gt;"",K128&gt;0),CEILING((((K128-AQ128)/K128)*100),1),"")),""), "Ошибка: цена до скидки должна быть больше текущей.")</f>
        <v/>
      </c>
      <c r="AS128" s="16"/>
      <c r="AT128" s="16"/>
      <c r="AU128" s="16"/>
      <c r="AV128" s="16"/>
    </row>
    <row r="129" customFormat="false" ht="50" hidden="false" customHeight="true" outlineLevel="0" collapsed="false">
      <c r="A129" s="14" t="s">
        <v>579</v>
      </c>
      <c r="B129" s="14" t="n">
        <v>1532938438</v>
      </c>
      <c r="C129" s="14" t="s">
        <v>580</v>
      </c>
      <c r="D129" s="14" t="s">
        <v>94</v>
      </c>
      <c r="E129" s="14" t="s">
        <v>95</v>
      </c>
      <c r="F129" s="14" t="n">
        <v>10</v>
      </c>
      <c r="G129" s="14" t="n">
        <v>0</v>
      </c>
      <c r="H129" s="14" t="n">
        <v>0.068461</v>
      </c>
      <c r="I129" s="14" t="n">
        <v>0.1</v>
      </c>
      <c r="J129" s="14" t="s">
        <v>581</v>
      </c>
      <c r="K129" s="14" t="n">
        <v>524</v>
      </c>
      <c r="L129" s="14" t="n">
        <v>319</v>
      </c>
      <c r="M129" s="14" t="n">
        <v>34</v>
      </c>
      <c r="N129" s="14" t="n">
        <v>175</v>
      </c>
      <c r="O129" s="14" t="n">
        <v>319</v>
      </c>
      <c r="P129" s="14" t="n">
        <v>34</v>
      </c>
      <c r="Q129" s="14" t="n">
        <v>175</v>
      </c>
      <c r="R129" s="14" t="s">
        <v>97</v>
      </c>
      <c r="S129" s="14"/>
      <c r="T129" s="14"/>
      <c r="U129" s="14" t="s">
        <v>98</v>
      </c>
      <c r="V129" s="14" t="n">
        <v>0</v>
      </c>
      <c r="W129" s="14" t="n">
        <v>268</v>
      </c>
      <c r="X129" s="14" t="n">
        <v>268</v>
      </c>
      <c r="Y129" s="14" t="s">
        <v>582</v>
      </c>
      <c r="Z129" s="14" t="s">
        <v>582</v>
      </c>
      <c r="AA129" s="14" t="s">
        <v>100</v>
      </c>
      <c r="AB129" s="14" t="n">
        <v>0</v>
      </c>
      <c r="AC129" s="14" t="n">
        <v>1.22</v>
      </c>
      <c r="AD129" s="14" t="n">
        <v>1.22</v>
      </c>
      <c r="AE129" s="14" t="n">
        <v>4.36</v>
      </c>
      <c r="AF129" s="14" t="n">
        <v>15</v>
      </c>
      <c r="AG129" s="14" t="n">
        <v>21.5</v>
      </c>
      <c r="AH129" s="14" t="n">
        <v>64.5</v>
      </c>
      <c r="AI129" s="14" t="n">
        <v>19.2</v>
      </c>
      <c r="AJ129" s="14" t="n">
        <v>16</v>
      </c>
      <c r="AK129" s="14" t="n">
        <v>5</v>
      </c>
      <c r="AL129" s="14" t="n">
        <v>90</v>
      </c>
      <c r="AM129" s="14" t="n">
        <v>21.5</v>
      </c>
      <c r="AN129" s="14" t="n">
        <v>64.5</v>
      </c>
      <c r="AO129" s="14" t="n">
        <v>19.2</v>
      </c>
      <c r="AP129" s="16"/>
      <c r="AQ129" s="16"/>
      <c r="AR129" s="0" t="str">
        <f aca="false">IF(IF(AQ129&lt;&gt;"",IF(AP129&lt;&gt;"",CEILING(((AP129-AQ129)/AP129)*100,1),IF(AND(K129&lt;&gt;"",K129&gt;0),CEILING((((K129-AQ129)/K129)*100),1),"")),"")&gt;=0,IF(AQ129&lt;&gt;"",IF(AP129&lt;&gt;"",CEILING(((AP129-AQ129)/AP129)*100,1),IF(AND(K129&lt;&gt;"",K129&gt;0),CEILING((((K129-AQ129)/K129)*100),1),"")),""), "Ошибка: цена до скидки должна быть больше текущей.")</f>
        <v/>
      </c>
      <c r="AS129" s="16"/>
      <c r="AT129" s="16"/>
      <c r="AU129" s="16"/>
      <c r="AV129" s="16"/>
    </row>
    <row r="130" customFormat="false" ht="50" hidden="false" customHeight="true" outlineLevel="0" collapsed="false">
      <c r="A130" s="14" t="s">
        <v>583</v>
      </c>
      <c r="B130" s="14" t="n">
        <v>1532940015</v>
      </c>
      <c r="C130" s="14" t="s">
        <v>584</v>
      </c>
      <c r="D130" s="14" t="s">
        <v>94</v>
      </c>
      <c r="E130" s="14" t="s">
        <v>95</v>
      </c>
      <c r="F130" s="14" t="n">
        <v>2</v>
      </c>
      <c r="G130" s="14" t="n">
        <v>0</v>
      </c>
      <c r="H130" s="14" t="n">
        <v>0.063</v>
      </c>
      <c r="I130" s="14" t="n">
        <v>0.1</v>
      </c>
      <c r="J130" s="14" t="s">
        <v>585</v>
      </c>
      <c r="K130" s="14" t="n">
        <v>524</v>
      </c>
      <c r="L130" s="14" t="n">
        <v>319</v>
      </c>
      <c r="M130" s="14" t="n">
        <v>34</v>
      </c>
      <c r="N130" s="14" t="n">
        <v>175</v>
      </c>
      <c r="O130" s="14" t="n">
        <v>319</v>
      </c>
      <c r="P130" s="14" t="n">
        <v>34</v>
      </c>
      <c r="Q130" s="14" t="n">
        <v>175</v>
      </c>
      <c r="R130" s="14" t="s">
        <v>97</v>
      </c>
      <c r="S130" s="14"/>
      <c r="T130" s="14"/>
      <c r="U130" s="14" t="s">
        <v>98</v>
      </c>
      <c r="V130" s="14" t="n">
        <v>0</v>
      </c>
      <c r="W130" s="14" t="n">
        <v>268</v>
      </c>
      <c r="X130" s="14" t="n">
        <v>268</v>
      </c>
      <c r="Y130" s="14" t="s">
        <v>586</v>
      </c>
      <c r="Z130" s="14" t="s">
        <v>586</v>
      </c>
      <c r="AA130" s="14" t="s">
        <v>100</v>
      </c>
      <c r="AB130" s="14" t="n">
        <v>0</v>
      </c>
      <c r="AC130" s="14" t="n">
        <v>1.22</v>
      </c>
      <c r="AD130" s="14" t="n">
        <v>1.22</v>
      </c>
      <c r="AE130" s="14" t="n">
        <v>4.36</v>
      </c>
      <c r="AF130" s="14" t="n">
        <v>15</v>
      </c>
      <c r="AG130" s="14" t="n">
        <v>21.5</v>
      </c>
      <c r="AH130" s="14" t="n">
        <v>64.5</v>
      </c>
      <c r="AI130" s="14" t="n">
        <v>19.2</v>
      </c>
      <c r="AJ130" s="14" t="n">
        <v>16</v>
      </c>
      <c r="AK130" s="14" t="n">
        <v>5</v>
      </c>
      <c r="AL130" s="14" t="n">
        <v>90</v>
      </c>
      <c r="AM130" s="14" t="n">
        <v>21.5</v>
      </c>
      <c r="AN130" s="14" t="n">
        <v>64.5</v>
      </c>
      <c r="AO130" s="14" t="n">
        <v>19.2</v>
      </c>
      <c r="AP130" s="16"/>
      <c r="AQ130" s="16"/>
      <c r="AR130" s="0" t="str">
        <f aca="false">IF(IF(AQ130&lt;&gt;"",IF(AP130&lt;&gt;"",CEILING(((AP130-AQ130)/AP130)*100,1),IF(AND(K130&lt;&gt;"",K130&gt;0),CEILING((((K130-AQ130)/K130)*100),1),"")),"")&gt;=0,IF(AQ130&lt;&gt;"",IF(AP130&lt;&gt;"",CEILING(((AP130-AQ130)/AP130)*100,1),IF(AND(K130&lt;&gt;"",K130&gt;0),CEILING((((K130-AQ130)/K130)*100),1),"")),""), "Ошибка: цена до скидки должна быть больше текущей.")</f>
        <v/>
      </c>
      <c r="AS130" s="16"/>
      <c r="AT130" s="16"/>
      <c r="AU130" s="16"/>
      <c r="AV130" s="16"/>
    </row>
    <row r="131" customFormat="false" ht="50" hidden="false" customHeight="true" outlineLevel="0" collapsed="false">
      <c r="A131" s="14" t="s">
        <v>587</v>
      </c>
      <c r="B131" s="14" t="n">
        <v>1532939316</v>
      </c>
      <c r="C131" s="14" t="s">
        <v>588</v>
      </c>
      <c r="D131" s="14" t="s">
        <v>94</v>
      </c>
      <c r="E131" s="14" t="s">
        <v>95</v>
      </c>
      <c r="F131" s="14" t="n">
        <v>2</v>
      </c>
      <c r="G131" s="14" t="n">
        <v>0</v>
      </c>
      <c r="H131" s="14" t="n">
        <v>0.068461</v>
      </c>
      <c r="I131" s="14" t="n">
        <v>0.1</v>
      </c>
      <c r="J131" s="14" t="s">
        <v>589</v>
      </c>
      <c r="K131" s="14" t="n">
        <v>524</v>
      </c>
      <c r="L131" s="14" t="n">
        <v>319</v>
      </c>
      <c r="M131" s="14" t="n">
        <v>34</v>
      </c>
      <c r="N131" s="14" t="n">
        <v>175</v>
      </c>
      <c r="O131" s="14" t="n">
        <v>319</v>
      </c>
      <c r="P131" s="14" t="n">
        <v>34</v>
      </c>
      <c r="Q131" s="14" t="n">
        <v>175</v>
      </c>
      <c r="R131" s="14" t="s">
        <v>97</v>
      </c>
      <c r="S131" s="14"/>
      <c r="T131" s="14"/>
      <c r="U131" s="14" t="s">
        <v>98</v>
      </c>
      <c r="V131" s="14" t="n">
        <v>0</v>
      </c>
      <c r="W131" s="14" t="n">
        <v>268</v>
      </c>
      <c r="X131" s="14" t="n">
        <v>268</v>
      </c>
      <c r="Y131" s="14" t="s">
        <v>590</v>
      </c>
      <c r="Z131" s="14" t="s">
        <v>590</v>
      </c>
      <c r="AA131" s="14" t="s">
        <v>100</v>
      </c>
      <c r="AB131" s="14" t="n">
        <v>0</v>
      </c>
      <c r="AC131" s="14" t="n">
        <v>1.22</v>
      </c>
      <c r="AD131" s="14" t="n">
        <v>1.22</v>
      </c>
      <c r="AE131" s="14" t="n">
        <v>4.36</v>
      </c>
      <c r="AF131" s="14" t="n">
        <v>15</v>
      </c>
      <c r="AG131" s="14" t="n">
        <v>21.5</v>
      </c>
      <c r="AH131" s="14" t="n">
        <v>64.5</v>
      </c>
      <c r="AI131" s="14" t="n">
        <v>19.2</v>
      </c>
      <c r="AJ131" s="14" t="n">
        <v>16</v>
      </c>
      <c r="AK131" s="14" t="n">
        <v>5</v>
      </c>
      <c r="AL131" s="14" t="n">
        <v>90</v>
      </c>
      <c r="AM131" s="14" t="n">
        <v>21.5</v>
      </c>
      <c r="AN131" s="14" t="n">
        <v>64.5</v>
      </c>
      <c r="AO131" s="14" t="n">
        <v>19.2</v>
      </c>
      <c r="AP131" s="16"/>
      <c r="AQ131" s="16"/>
      <c r="AR131" s="0" t="str">
        <f aca="false">IF(IF(AQ131&lt;&gt;"",IF(AP131&lt;&gt;"",CEILING(((AP131-AQ131)/AP131)*100,1),IF(AND(K131&lt;&gt;"",K131&gt;0),CEILING((((K131-AQ131)/K131)*100),1),"")),"")&gt;=0,IF(AQ131&lt;&gt;"",IF(AP131&lt;&gt;"",CEILING(((AP131-AQ131)/AP131)*100,1),IF(AND(K131&lt;&gt;"",K131&gt;0),CEILING((((K131-AQ131)/K131)*100),1),"")),""), "Ошибка: цена до скидки должна быть больше текущей.")</f>
        <v/>
      </c>
      <c r="AS131" s="16"/>
      <c r="AT131" s="16"/>
      <c r="AU131" s="16"/>
      <c r="AV131" s="16"/>
    </row>
    <row r="132" customFormat="false" ht="50" hidden="false" customHeight="true" outlineLevel="0" collapsed="false">
      <c r="A132" s="14" t="s">
        <v>591</v>
      </c>
      <c r="B132" s="14" t="n">
        <v>1532938476</v>
      </c>
      <c r="C132" s="14" t="s">
        <v>592</v>
      </c>
      <c r="D132" s="14" t="s">
        <v>94</v>
      </c>
      <c r="E132" s="14" t="s">
        <v>95</v>
      </c>
      <c r="F132" s="14" t="n">
        <v>6</v>
      </c>
      <c r="G132" s="14" t="n">
        <v>0</v>
      </c>
      <c r="H132" s="14" t="n">
        <v>0.068461</v>
      </c>
      <c r="I132" s="14" t="n">
        <v>0.1</v>
      </c>
      <c r="J132" s="14" t="s">
        <v>593</v>
      </c>
      <c r="K132" s="14" t="n">
        <v>524</v>
      </c>
      <c r="L132" s="14" t="n">
        <v>319</v>
      </c>
      <c r="M132" s="14" t="n">
        <v>34</v>
      </c>
      <c r="N132" s="14" t="n">
        <v>175</v>
      </c>
      <c r="O132" s="14" t="n">
        <v>319</v>
      </c>
      <c r="P132" s="14" t="n">
        <v>34</v>
      </c>
      <c r="Q132" s="14" t="n">
        <v>175</v>
      </c>
      <c r="R132" s="14" t="s">
        <v>97</v>
      </c>
      <c r="S132" s="14"/>
      <c r="T132" s="14"/>
      <c r="U132" s="14" t="s">
        <v>98</v>
      </c>
      <c r="V132" s="14" t="n">
        <v>0</v>
      </c>
      <c r="W132" s="14" t="n">
        <v>268</v>
      </c>
      <c r="X132" s="14" t="n">
        <v>268</v>
      </c>
      <c r="Y132" s="14" t="s">
        <v>594</v>
      </c>
      <c r="Z132" s="14" t="s">
        <v>594</v>
      </c>
      <c r="AA132" s="14" t="s">
        <v>100</v>
      </c>
      <c r="AB132" s="14" t="n">
        <v>0</v>
      </c>
      <c r="AC132" s="14" t="n">
        <v>1.22</v>
      </c>
      <c r="AD132" s="14" t="n">
        <v>1.22</v>
      </c>
      <c r="AE132" s="14" t="n">
        <v>4.36</v>
      </c>
      <c r="AF132" s="14" t="n">
        <v>15</v>
      </c>
      <c r="AG132" s="14" t="n">
        <v>21.5</v>
      </c>
      <c r="AH132" s="14" t="n">
        <v>64.5</v>
      </c>
      <c r="AI132" s="14" t="n">
        <v>19.2</v>
      </c>
      <c r="AJ132" s="14" t="n">
        <v>16</v>
      </c>
      <c r="AK132" s="14" t="n">
        <v>5</v>
      </c>
      <c r="AL132" s="14" t="n">
        <v>90</v>
      </c>
      <c r="AM132" s="14" t="n">
        <v>21.5</v>
      </c>
      <c r="AN132" s="14" t="n">
        <v>64.5</v>
      </c>
      <c r="AO132" s="14" t="n">
        <v>19.2</v>
      </c>
      <c r="AP132" s="16"/>
      <c r="AQ132" s="16"/>
      <c r="AR132" s="0" t="str">
        <f aca="false">IF(IF(AQ132&lt;&gt;"",IF(AP132&lt;&gt;"",CEILING(((AP132-AQ132)/AP132)*100,1),IF(AND(K132&lt;&gt;"",K132&gt;0),CEILING((((K132-AQ132)/K132)*100),1),"")),"")&gt;=0,IF(AQ132&lt;&gt;"",IF(AP132&lt;&gt;"",CEILING(((AP132-AQ132)/AP132)*100,1),IF(AND(K132&lt;&gt;"",K132&gt;0),CEILING((((K132-AQ132)/K132)*100),1),"")),""), "Ошибка: цена до скидки должна быть больше текущей.")</f>
        <v/>
      </c>
      <c r="AS132" s="16"/>
      <c r="AT132" s="16"/>
      <c r="AU132" s="16"/>
      <c r="AV132" s="16"/>
    </row>
    <row r="133" customFormat="false" ht="50" hidden="false" customHeight="true" outlineLevel="0" collapsed="false">
      <c r="A133" s="14" t="s">
        <v>595</v>
      </c>
      <c r="B133" s="14" t="n">
        <v>1532938049</v>
      </c>
      <c r="C133" s="14" t="s">
        <v>596</v>
      </c>
      <c r="D133" s="14" t="s">
        <v>94</v>
      </c>
      <c r="E133" s="14" t="s">
        <v>95</v>
      </c>
      <c r="F133" s="14" t="n">
        <v>2</v>
      </c>
      <c r="G133" s="14" t="n">
        <v>0</v>
      </c>
      <c r="H133" s="14" t="n">
        <v>0.0378</v>
      </c>
      <c r="I133" s="14" t="n">
        <v>0.1</v>
      </c>
      <c r="J133" s="14" t="s">
        <v>597</v>
      </c>
      <c r="K133" s="14" t="n">
        <v>524</v>
      </c>
      <c r="L133" s="14" t="n">
        <v>285</v>
      </c>
      <c r="M133" s="14" t="n">
        <v>46</v>
      </c>
      <c r="N133" s="14" t="n">
        <v>239</v>
      </c>
      <c r="O133" s="14" t="n">
        <v>285</v>
      </c>
      <c r="P133" s="14" t="n">
        <v>46</v>
      </c>
      <c r="Q133" s="14" t="n">
        <v>239</v>
      </c>
      <c r="R133" s="14" t="s">
        <v>97</v>
      </c>
      <c r="S133" s="14"/>
      <c r="T133" s="14"/>
      <c r="U133" s="14" t="s">
        <v>98</v>
      </c>
      <c r="V133" s="14" t="n">
        <v>0</v>
      </c>
      <c r="W133" s="14" t="n">
        <v>260</v>
      </c>
      <c r="X133" s="14" t="n">
        <v>260</v>
      </c>
      <c r="Y133" s="14" t="s">
        <v>598</v>
      </c>
      <c r="Z133" s="14" t="s">
        <v>598</v>
      </c>
      <c r="AA133" s="14" t="s">
        <v>100</v>
      </c>
      <c r="AB133" s="14" t="n">
        <v>0</v>
      </c>
      <c r="AC133" s="14" t="n">
        <v>1.07</v>
      </c>
      <c r="AD133" s="14" t="n">
        <v>1.07</v>
      </c>
      <c r="AE133" s="14" t="n">
        <v>3.56</v>
      </c>
      <c r="AF133" s="14" t="n">
        <v>15</v>
      </c>
      <c r="AG133" s="14" t="n">
        <v>21.5</v>
      </c>
      <c r="AH133" s="14" t="n">
        <v>64.5</v>
      </c>
      <c r="AI133" s="14" t="n">
        <v>15.68</v>
      </c>
      <c r="AJ133" s="14" t="n">
        <v>16</v>
      </c>
      <c r="AK133" s="14" t="n">
        <v>5</v>
      </c>
      <c r="AL133" s="14" t="n">
        <v>90</v>
      </c>
      <c r="AM133" s="14" t="n">
        <v>21.5</v>
      </c>
      <c r="AN133" s="14" t="n">
        <v>64.5</v>
      </c>
      <c r="AO133" s="14" t="n">
        <v>15.68</v>
      </c>
      <c r="AP133" s="16"/>
      <c r="AQ133" s="16"/>
      <c r="AR133" s="0" t="str">
        <f aca="false">IF(IF(AQ133&lt;&gt;"",IF(AP133&lt;&gt;"",CEILING(((AP133-AQ133)/AP133)*100,1),IF(AND(K133&lt;&gt;"",K133&gt;0),CEILING((((K133-AQ133)/K133)*100),1),"")),"")&gt;=0,IF(AQ133&lt;&gt;"",IF(AP133&lt;&gt;"",CEILING(((AP133-AQ133)/AP133)*100,1),IF(AND(K133&lt;&gt;"",K133&gt;0),CEILING((((K133-AQ133)/K133)*100),1),"")),""), "Ошибка: цена до скидки должна быть больше текущей.")</f>
        <v/>
      </c>
      <c r="AS133" s="16"/>
      <c r="AT133" s="16"/>
      <c r="AU133" s="16"/>
      <c r="AV133" s="16"/>
    </row>
    <row r="134" customFormat="false" ht="50" hidden="false" customHeight="true" outlineLevel="0" collapsed="false">
      <c r="A134" s="14" t="s">
        <v>599</v>
      </c>
      <c r="B134" s="14" t="n">
        <v>1532938204</v>
      </c>
      <c r="C134" s="14" t="s">
        <v>600</v>
      </c>
      <c r="D134" s="14" t="s">
        <v>94</v>
      </c>
      <c r="E134" s="14" t="s">
        <v>95</v>
      </c>
      <c r="F134" s="14" t="n">
        <v>15</v>
      </c>
      <c r="G134" s="14" t="n">
        <v>0</v>
      </c>
      <c r="H134" s="14" t="n">
        <v>0.068461</v>
      </c>
      <c r="I134" s="14" t="n">
        <v>0.1</v>
      </c>
      <c r="J134" s="14" t="s">
        <v>601</v>
      </c>
      <c r="K134" s="14" t="n">
        <v>524</v>
      </c>
      <c r="L134" s="14" t="n">
        <v>319</v>
      </c>
      <c r="M134" s="14" t="n">
        <v>34</v>
      </c>
      <c r="N134" s="14" t="n">
        <v>175</v>
      </c>
      <c r="O134" s="14" t="n">
        <v>319</v>
      </c>
      <c r="P134" s="14" t="n">
        <v>34</v>
      </c>
      <c r="Q134" s="14" t="n">
        <v>175</v>
      </c>
      <c r="R134" s="14" t="s">
        <v>97</v>
      </c>
      <c r="S134" s="14"/>
      <c r="T134" s="14"/>
      <c r="U134" s="14" t="s">
        <v>98</v>
      </c>
      <c r="V134" s="14" t="n">
        <v>0</v>
      </c>
      <c r="W134" s="14" t="n">
        <v>268</v>
      </c>
      <c r="X134" s="14" t="n">
        <v>268</v>
      </c>
      <c r="Y134" s="14" t="s">
        <v>602</v>
      </c>
      <c r="Z134" s="14" t="s">
        <v>602</v>
      </c>
      <c r="AA134" s="14" t="s">
        <v>100</v>
      </c>
      <c r="AB134" s="14" t="n">
        <v>0</v>
      </c>
      <c r="AC134" s="14" t="n">
        <v>1.22</v>
      </c>
      <c r="AD134" s="14" t="n">
        <v>1.22</v>
      </c>
      <c r="AE134" s="14" t="n">
        <v>4.36</v>
      </c>
      <c r="AF134" s="14" t="n">
        <v>15</v>
      </c>
      <c r="AG134" s="14" t="n">
        <v>21.5</v>
      </c>
      <c r="AH134" s="14" t="n">
        <v>64.5</v>
      </c>
      <c r="AI134" s="14" t="n">
        <v>19.2</v>
      </c>
      <c r="AJ134" s="14" t="n">
        <v>16</v>
      </c>
      <c r="AK134" s="14" t="n">
        <v>5</v>
      </c>
      <c r="AL134" s="14" t="n">
        <v>90</v>
      </c>
      <c r="AM134" s="14" t="n">
        <v>21.5</v>
      </c>
      <c r="AN134" s="14" t="n">
        <v>64.5</v>
      </c>
      <c r="AO134" s="14" t="n">
        <v>19.2</v>
      </c>
      <c r="AP134" s="16"/>
      <c r="AQ134" s="16"/>
      <c r="AR134" s="0" t="str">
        <f aca="false">IF(IF(AQ134&lt;&gt;"",IF(AP134&lt;&gt;"",CEILING(((AP134-AQ134)/AP134)*100,1),IF(AND(K134&lt;&gt;"",K134&gt;0),CEILING((((K134-AQ134)/K134)*100),1),"")),"")&gt;=0,IF(AQ134&lt;&gt;"",IF(AP134&lt;&gt;"",CEILING(((AP134-AQ134)/AP134)*100,1),IF(AND(K134&lt;&gt;"",K134&gt;0),CEILING((((K134-AQ134)/K134)*100),1),"")),""), "Ошибка: цена до скидки должна быть больше текущей.")</f>
        <v/>
      </c>
      <c r="AS134" s="16"/>
      <c r="AT134" s="16"/>
      <c r="AU134" s="16"/>
      <c r="AV134" s="16"/>
    </row>
    <row r="135" customFormat="false" ht="50" hidden="false" customHeight="true" outlineLevel="0" collapsed="false">
      <c r="A135" s="14" t="s">
        <v>603</v>
      </c>
      <c r="B135" s="14" t="n">
        <v>1532937525</v>
      </c>
      <c r="C135" s="14" t="s">
        <v>604</v>
      </c>
      <c r="D135" s="14" t="s">
        <v>94</v>
      </c>
      <c r="E135" s="14" t="s">
        <v>95</v>
      </c>
      <c r="F135" s="14" t="n">
        <v>8</v>
      </c>
      <c r="G135" s="14" t="n">
        <v>0</v>
      </c>
      <c r="H135" s="14" t="n">
        <v>0.0378</v>
      </c>
      <c r="I135" s="14" t="n">
        <v>0.1</v>
      </c>
      <c r="J135" s="14" t="s">
        <v>605</v>
      </c>
      <c r="K135" s="14" t="n">
        <v>524</v>
      </c>
      <c r="L135" s="14" t="n">
        <v>285</v>
      </c>
      <c r="M135" s="14" t="n">
        <v>46</v>
      </c>
      <c r="N135" s="14" t="n">
        <v>239</v>
      </c>
      <c r="O135" s="14" t="n">
        <v>285</v>
      </c>
      <c r="P135" s="14" t="n">
        <v>46</v>
      </c>
      <c r="Q135" s="14" t="n">
        <v>239</v>
      </c>
      <c r="R135" s="14" t="s">
        <v>97</v>
      </c>
      <c r="S135" s="14"/>
      <c r="T135" s="14"/>
      <c r="U135" s="14" t="s">
        <v>98</v>
      </c>
      <c r="V135" s="14" t="n">
        <v>0</v>
      </c>
      <c r="W135" s="14" t="n">
        <v>261</v>
      </c>
      <c r="X135" s="14" t="n">
        <v>261</v>
      </c>
      <c r="Y135" s="14" t="s">
        <v>606</v>
      </c>
      <c r="Z135" s="14" t="s">
        <v>606</v>
      </c>
      <c r="AA135" s="14" t="s">
        <v>100</v>
      </c>
      <c r="AB135" s="14" t="n">
        <v>0</v>
      </c>
      <c r="AC135" s="14" t="n">
        <v>1.06</v>
      </c>
      <c r="AD135" s="14" t="n">
        <v>1.06</v>
      </c>
      <c r="AE135" s="14" t="n">
        <v>3.56</v>
      </c>
      <c r="AF135" s="14" t="n">
        <v>15</v>
      </c>
      <c r="AG135" s="14" t="n">
        <v>21.5</v>
      </c>
      <c r="AH135" s="14" t="n">
        <v>64.5</v>
      </c>
      <c r="AI135" s="14" t="n">
        <v>15.68</v>
      </c>
      <c r="AJ135" s="14" t="n">
        <v>16</v>
      </c>
      <c r="AK135" s="14" t="n">
        <v>5</v>
      </c>
      <c r="AL135" s="14" t="n">
        <v>90</v>
      </c>
      <c r="AM135" s="14" t="n">
        <v>21.5</v>
      </c>
      <c r="AN135" s="14" t="n">
        <v>64.5</v>
      </c>
      <c r="AO135" s="14" t="n">
        <v>15.68</v>
      </c>
      <c r="AP135" s="16"/>
      <c r="AQ135" s="16"/>
      <c r="AR135" s="0" t="str">
        <f aca="false">IF(IF(AQ135&lt;&gt;"",IF(AP135&lt;&gt;"",CEILING(((AP135-AQ135)/AP135)*100,1),IF(AND(K135&lt;&gt;"",K135&gt;0),CEILING((((K135-AQ135)/K135)*100),1),"")),"")&gt;=0,IF(AQ135&lt;&gt;"",IF(AP135&lt;&gt;"",CEILING(((AP135-AQ135)/AP135)*100,1),IF(AND(K135&lt;&gt;"",K135&gt;0),CEILING((((K135-AQ135)/K135)*100),1),"")),""), "Ошибка: цена до скидки должна быть больше текущей.")</f>
        <v/>
      </c>
      <c r="AS135" s="16"/>
      <c r="AT135" s="16"/>
      <c r="AU135" s="16"/>
      <c r="AV135" s="16"/>
    </row>
    <row r="136" customFormat="false" ht="50" hidden="false" customHeight="true" outlineLevel="0" collapsed="false">
      <c r="A136" s="14" t="s">
        <v>607</v>
      </c>
      <c r="B136" s="14" t="n">
        <v>1532938598</v>
      </c>
      <c r="C136" s="14" t="s">
        <v>608</v>
      </c>
      <c r="D136" s="14" t="s">
        <v>94</v>
      </c>
      <c r="E136" s="14" t="s">
        <v>95</v>
      </c>
      <c r="F136" s="14" t="n">
        <v>6</v>
      </c>
      <c r="G136" s="14" t="n">
        <v>0</v>
      </c>
      <c r="H136" s="14" t="n">
        <v>0.068461</v>
      </c>
      <c r="I136" s="14" t="n">
        <v>0.1</v>
      </c>
      <c r="J136" s="14" t="s">
        <v>609</v>
      </c>
      <c r="K136" s="14" t="n">
        <v>524</v>
      </c>
      <c r="L136" s="14" t="n">
        <v>319</v>
      </c>
      <c r="M136" s="14" t="n">
        <v>34</v>
      </c>
      <c r="N136" s="14" t="n">
        <v>175</v>
      </c>
      <c r="O136" s="14" t="n">
        <v>319</v>
      </c>
      <c r="P136" s="14" t="n">
        <v>34</v>
      </c>
      <c r="Q136" s="14" t="n">
        <v>175</v>
      </c>
      <c r="R136" s="14" t="s">
        <v>97</v>
      </c>
      <c r="S136" s="14"/>
      <c r="T136" s="14"/>
      <c r="U136" s="14" t="s">
        <v>98</v>
      </c>
      <c r="V136" s="14" t="n">
        <v>0</v>
      </c>
      <c r="W136" s="14" t="n">
        <v>268</v>
      </c>
      <c r="X136" s="14" t="n">
        <v>268</v>
      </c>
      <c r="Y136" s="14" t="s">
        <v>610</v>
      </c>
      <c r="Z136" s="14" t="s">
        <v>610</v>
      </c>
      <c r="AA136" s="14" t="s">
        <v>100</v>
      </c>
      <c r="AB136" s="14" t="n">
        <v>0</v>
      </c>
      <c r="AC136" s="14" t="n">
        <v>1.22</v>
      </c>
      <c r="AD136" s="14" t="n">
        <v>1.22</v>
      </c>
      <c r="AE136" s="14" t="n">
        <v>4.36</v>
      </c>
      <c r="AF136" s="14" t="n">
        <v>15</v>
      </c>
      <c r="AG136" s="14" t="n">
        <v>21.5</v>
      </c>
      <c r="AH136" s="14" t="n">
        <v>64.5</v>
      </c>
      <c r="AI136" s="14" t="n">
        <v>19.2</v>
      </c>
      <c r="AJ136" s="14" t="n">
        <v>16</v>
      </c>
      <c r="AK136" s="14" t="n">
        <v>5</v>
      </c>
      <c r="AL136" s="14" t="n">
        <v>90</v>
      </c>
      <c r="AM136" s="14" t="n">
        <v>21.5</v>
      </c>
      <c r="AN136" s="14" t="n">
        <v>64.5</v>
      </c>
      <c r="AO136" s="14" t="n">
        <v>19.2</v>
      </c>
      <c r="AP136" s="16"/>
      <c r="AQ136" s="16"/>
      <c r="AR136" s="0" t="str">
        <f aca="false">IF(IF(AQ136&lt;&gt;"",IF(AP136&lt;&gt;"",CEILING(((AP136-AQ136)/AP136)*100,1),IF(AND(K136&lt;&gt;"",K136&gt;0),CEILING((((K136-AQ136)/K136)*100),1),"")),"")&gt;=0,IF(AQ136&lt;&gt;"",IF(AP136&lt;&gt;"",CEILING(((AP136-AQ136)/AP136)*100,1),IF(AND(K136&lt;&gt;"",K136&gt;0),CEILING((((K136-AQ136)/K136)*100),1),"")),""), "Ошибка: цена до скидки должна быть больше текущей.")</f>
        <v/>
      </c>
      <c r="AS136" s="16"/>
      <c r="AT136" s="16"/>
      <c r="AU136" s="16"/>
      <c r="AV136" s="16"/>
    </row>
    <row r="137" customFormat="false" ht="50" hidden="false" customHeight="true" outlineLevel="0" collapsed="false">
      <c r="A137" s="14" t="s">
        <v>611</v>
      </c>
      <c r="B137" s="14" t="n">
        <v>1532936617</v>
      </c>
      <c r="C137" s="14" t="s">
        <v>612</v>
      </c>
      <c r="D137" s="14" t="s">
        <v>131</v>
      </c>
      <c r="E137" s="14" t="s">
        <v>95</v>
      </c>
      <c r="F137" s="14" t="n">
        <v>0</v>
      </c>
      <c r="G137" s="14" t="n">
        <v>0</v>
      </c>
      <c r="H137" s="14" t="n">
        <v>0.0378</v>
      </c>
      <c r="I137" s="14" t="n">
        <v>0.1</v>
      </c>
      <c r="J137" s="14" t="s">
        <v>613</v>
      </c>
      <c r="K137" s="14" t="n">
        <v>524</v>
      </c>
      <c r="L137" s="14" t="n">
        <v>285</v>
      </c>
      <c r="M137" s="14" t="n">
        <v>46</v>
      </c>
      <c r="N137" s="14" t="n">
        <v>239</v>
      </c>
      <c r="O137" s="14" t="n">
        <v>285</v>
      </c>
      <c r="P137" s="14" t="n">
        <v>46</v>
      </c>
      <c r="Q137" s="14" t="n">
        <v>239</v>
      </c>
      <c r="R137" s="14" t="s">
        <v>97</v>
      </c>
      <c r="S137" s="14"/>
      <c r="T137" s="14"/>
      <c r="U137" s="14" t="s">
        <v>98</v>
      </c>
      <c r="V137" s="14" t="n">
        <v>0</v>
      </c>
      <c r="W137" s="14" t="n">
        <v>0</v>
      </c>
      <c r="X137" s="14" t="n">
        <v>0</v>
      </c>
      <c r="Y137" s="14"/>
      <c r="Z137" s="14"/>
      <c r="AA137" s="14"/>
      <c r="AB137" s="14" t="n">
        <v>0</v>
      </c>
      <c r="AC137" s="14" t="n">
        <v>0</v>
      </c>
      <c r="AD137" s="14" t="n">
        <v>0</v>
      </c>
      <c r="AE137" s="14" t="n">
        <v>3.56</v>
      </c>
      <c r="AF137" s="14" t="n">
        <v>15</v>
      </c>
      <c r="AG137" s="14" t="n">
        <v>21.5</v>
      </c>
      <c r="AH137" s="14" t="n">
        <v>64.5</v>
      </c>
      <c r="AI137" s="14" t="n">
        <v>15.68</v>
      </c>
      <c r="AJ137" s="14" t="n">
        <v>16</v>
      </c>
      <c r="AK137" s="14" t="n">
        <v>5</v>
      </c>
      <c r="AL137" s="14" t="n">
        <v>90</v>
      </c>
      <c r="AM137" s="14" t="n">
        <v>21.5</v>
      </c>
      <c r="AN137" s="14" t="n">
        <v>64.5</v>
      </c>
      <c r="AO137" s="14" t="n">
        <v>15.68</v>
      </c>
      <c r="AP137" s="16"/>
      <c r="AQ137" s="16"/>
      <c r="AR137" s="0" t="str">
        <f aca="false">IF(IF(AQ137&lt;&gt;"",IF(AP137&lt;&gt;"",CEILING(((AP137-AQ137)/AP137)*100,1),IF(AND(K137&lt;&gt;"",K137&gt;0),CEILING((((K137-AQ137)/K137)*100),1),"")),"")&gt;=0,IF(AQ137&lt;&gt;"",IF(AP137&lt;&gt;"",CEILING(((AP137-AQ137)/AP137)*100,1),IF(AND(K137&lt;&gt;"",K137&gt;0),CEILING((((K137-AQ137)/K137)*100),1),"")),""), "Ошибка: цена до скидки должна быть больше текущей.")</f>
        <v/>
      </c>
      <c r="AS137" s="16"/>
      <c r="AT137" s="16"/>
      <c r="AU137" s="16"/>
      <c r="AV137" s="16"/>
    </row>
    <row r="138" customFormat="false" ht="50" hidden="false" customHeight="true" outlineLevel="0" collapsed="false">
      <c r="A138" s="14" t="s">
        <v>614</v>
      </c>
      <c r="B138" s="14" t="n">
        <v>1532939681</v>
      </c>
      <c r="C138" s="14" t="s">
        <v>615</v>
      </c>
      <c r="D138" s="14" t="s">
        <v>94</v>
      </c>
      <c r="E138" s="14" t="s">
        <v>95</v>
      </c>
      <c r="F138" s="14" t="n">
        <v>4</v>
      </c>
      <c r="G138" s="14" t="n">
        <v>0</v>
      </c>
      <c r="H138" s="14" t="n">
        <v>0.068461</v>
      </c>
      <c r="I138" s="14" t="n">
        <v>0.1</v>
      </c>
      <c r="J138" s="14" t="s">
        <v>616</v>
      </c>
      <c r="K138" s="14" t="n">
        <v>524</v>
      </c>
      <c r="L138" s="14" t="n">
        <v>319</v>
      </c>
      <c r="M138" s="14" t="n">
        <v>34</v>
      </c>
      <c r="N138" s="14" t="n">
        <v>175</v>
      </c>
      <c r="O138" s="14" t="n">
        <v>319</v>
      </c>
      <c r="P138" s="14" t="n">
        <v>34</v>
      </c>
      <c r="Q138" s="14" t="n">
        <v>175</v>
      </c>
      <c r="R138" s="14" t="s">
        <v>97</v>
      </c>
      <c r="S138" s="14"/>
      <c r="T138" s="14"/>
      <c r="U138" s="14" t="s">
        <v>98</v>
      </c>
      <c r="V138" s="14" t="n">
        <v>0</v>
      </c>
      <c r="W138" s="14" t="n">
        <v>268</v>
      </c>
      <c r="X138" s="14" t="n">
        <v>268</v>
      </c>
      <c r="Y138" s="14" t="s">
        <v>617</v>
      </c>
      <c r="Z138" s="14" t="s">
        <v>617</v>
      </c>
      <c r="AA138" s="14" t="s">
        <v>100</v>
      </c>
      <c r="AB138" s="14" t="n">
        <v>0</v>
      </c>
      <c r="AC138" s="14" t="n">
        <v>1.22</v>
      </c>
      <c r="AD138" s="14" t="n">
        <v>1.22</v>
      </c>
      <c r="AE138" s="14" t="n">
        <v>4.36</v>
      </c>
      <c r="AF138" s="14" t="n">
        <v>15</v>
      </c>
      <c r="AG138" s="14" t="n">
        <v>21.5</v>
      </c>
      <c r="AH138" s="14" t="n">
        <v>64.5</v>
      </c>
      <c r="AI138" s="14" t="n">
        <v>19.2</v>
      </c>
      <c r="AJ138" s="14" t="n">
        <v>16</v>
      </c>
      <c r="AK138" s="14" t="n">
        <v>5</v>
      </c>
      <c r="AL138" s="14" t="n">
        <v>90</v>
      </c>
      <c r="AM138" s="14" t="n">
        <v>21.5</v>
      </c>
      <c r="AN138" s="14" t="n">
        <v>64.5</v>
      </c>
      <c r="AO138" s="14" t="n">
        <v>19.2</v>
      </c>
      <c r="AP138" s="16"/>
      <c r="AQ138" s="16"/>
      <c r="AR138" s="0" t="str">
        <f aca="false">IF(IF(AQ138&lt;&gt;"",IF(AP138&lt;&gt;"",CEILING(((AP138-AQ138)/AP138)*100,1),IF(AND(K138&lt;&gt;"",K138&gt;0),CEILING((((K138-AQ138)/K138)*100),1),"")),"")&gt;=0,IF(AQ138&lt;&gt;"",IF(AP138&lt;&gt;"",CEILING(((AP138-AQ138)/AP138)*100,1),IF(AND(K138&lt;&gt;"",K138&gt;0),CEILING((((K138-AQ138)/K138)*100),1),"")),""), "Ошибка: цена до скидки должна быть больше текущей.")</f>
        <v/>
      </c>
      <c r="AS138" s="16"/>
      <c r="AT138" s="16"/>
      <c r="AU138" s="16"/>
      <c r="AV138" s="16"/>
    </row>
    <row r="139" customFormat="false" ht="50" hidden="false" customHeight="true" outlineLevel="0" collapsed="false">
      <c r="A139" s="14" t="s">
        <v>618</v>
      </c>
      <c r="B139" s="14" t="n">
        <v>1532936541</v>
      </c>
      <c r="C139" s="14" t="s">
        <v>619</v>
      </c>
      <c r="D139" s="14" t="s">
        <v>94</v>
      </c>
      <c r="E139" s="14" t="s">
        <v>95</v>
      </c>
      <c r="F139" s="14" t="n">
        <v>3</v>
      </c>
      <c r="G139" s="14" t="n">
        <v>0</v>
      </c>
      <c r="H139" s="14" t="n">
        <v>0.0378</v>
      </c>
      <c r="I139" s="14" t="n">
        <v>0.1</v>
      </c>
      <c r="J139" s="14" t="s">
        <v>620</v>
      </c>
      <c r="K139" s="14" t="n">
        <v>524</v>
      </c>
      <c r="L139" s="14" t="n">
        <v>285</v>
      </c>
      <c r="M139" s="14" t="n">
        <v>46</v>
      </c>
      <c r="N139" s="14" t="n">
        <v>239</v>
      </c>
      <c r="O139" s="14" t="n">
        <v>285</v>
      </c>
      <c r="P139" s="14" t="n">
        <v>46</v>
      </c>
      <c r="Q139" s="14" t="n">
        <v>239</v>
      </c>
      <c r="R139" s="14" t="s">
        <v>97</v>
      </c>
      <c r="S139" s="14"/>
      <c r="T139" s="14"/>
      <c r="U139" s="14" t="s">
        <v>98</v>
      </c>
      <c r="V139" s="14" t="n">
        <v>0</v>
      </c>
      <c r="W139" s="14" t="n">
        <v>261</v>
      </c>
      <c r="X139" s="14" t="n">
        <v>261</v>
      </c>
      <c r="Y139" s="14" t="s">
        <v>621</v>
      </c>
      <c r="Z139" s="14" t="s">
        <v>621</v>
      </c>
      <c r="AA139" s="14" t="s">
        <v>100</v>
      </c>
      <c r="AB139" s="14" t="n">
        <v>0</v>
      </c>
      <c r="AC139" s="14" t="n">
        <v>1.06</v>
      </c>
      <c r="AD139" s="14" t="n">
        <v>1.06</v>
      </c>
      <c r="AE139" s="14" t="n">
        <v>3.56</v>
      </c>
      <c r="AF139" s="14" t="n">
        <v>15</v>
      </c>
      <c r="AG139" s="14" t="n">
        <v>21.5</v>
      </c>
      <c r="AH139" s="14" t="n">
        <v>64.5</v>
      </c>
      <c r="AI139" s="14" t="n">
        <v>15.68</v>
      </c>
      <c r="AJ139" s="14" t="n">
        <v>16</v>
      </c>
      <c r="AK139" s="14" t="n">
        <v>5</v>
      </c>
      <c r="AL139" s="14" t="n">
        <v>90</v>
      </c>
      <c r="AM139" s="14" t="n">
        <v>21.5</v>
      </c>
      <c r="AN139" s="14" t="n">
        <v>64.5</v>
      </c>
      <c r="AO139" s="14" t="n">
        <v>15.68</v>
      </c>
      <c r="AP139" s="16"/>
      <c r="AQ139" s="16"/>
      <c r="AR139" s="0" t="str">
        <f aca="false">IF(IF(AQ139&lt;&gt;"",IF(AP139&lt;&gt;"",CEILING(((AP139-AQ139)/AP139)*100,1),IF(AND(K139&lt;&gt;"",K139&gt;0),CEILING((((K139-AQ139)/K139)*100),1),"")),"")&gt;=0,IF(AQ139&lt;&gt;"",IF(AP139&lt;&gt;"",CEILING(((AP139-AQ139)/AP139)*100,1),IF(AND(K139&lt;&gt;"",K139&gt;0),CEILING((((K139-AQ139)/K139)*100),1),"")),""), "Ошибка: цена до скидки должна быть больше текущей.")</f>
        <v/>
      </c>
      <c r="AS139" s="16"/>
      <c r="AT139" s="16"/>
      <c r="AU139" s="16"/>
      <c r="AV139" s="16"/>
    </row>
    <row r="140" customFormat="false" ht="50" hidden="false" customHeight="true" outlineLevel="0" collapsed="false">
      <c r="A140" s="14" t="s">
        <v>622</v>
      </c>
      <c r="B140" s="14" t="n">
        <v>1532936901</v>
      </c>
      <c r="C140" s="14" t="s">
        <v>623</v>
      </c>
      <c r="D140" s="14" t="s">
        <v>131</v>
      </c>
      <c r="E140" s="14" t="s">
        <v>95</v>
      </c>
      <c r="F140" s="14" t="n">
        <v>0</v>
      </c>
      <c r="G140" s="14" t="n">
        <v>0</v>
      </c>
      <c r="H140" s="14" t="n">
        <v>0.0378</v>
      </c>
      <c r="I140" s="14" t="n">
        <v>0.1</v>
      </c>
      <c r="J140" s="14" t="s">
        <v>624</v>
      </c>
      <c r="K140" s="14" t="n">
        <v>524</v>
      </c>
      <c r="L140" s="14" t="n">
        <v>285</v>
      </c>
      <c r="M140" s="14" t="n">
        <v>46</v>
      </c>
      <c r="N140" s="14" t="n">
        <v>239</v>
      </c>
      <c r="O140" s="14" t="n">
        <v>285</v>
      </c>
      <c r="P140" s="14" t="n">
        <v>46</v>
      </c>
      <c r="Q140" s="14" t="n">
        <v>239</v>
      </c>
      <c r="R140" s="14" t="s">
        <v>97</v>
      </c>
      <c r="S140" s="14"/>
      <c r="T140" s="14"/>
      <c r="U140" s="14" t="s">
        <v>98</v>
      </c>
      <c r="V140" s="14" t="n">
        <v>0</v>
      </c>
      <c r="W140" s="14" t="n">
        <v>261</v>
      </c>
      <c r="X140" s="14" t="n">
        <v>261</v>
      </c>
      <c r="Y140" s="14" t="s">
        <v>625</v>
      </c>
      <c r="Z140" s="14" t="s">
        <v>625</v>
      </c>
      <c r="AA140" s="14" t="s">
        <v>100</v>
      </c>
      <c r="AB140" s="14" t="n">
        <v>0</v>
      </c>
      <c r="AC140" s="14" t="n">
        <v>1.06</v>
      </c>
      <c r="AD140" s="14" t="n">
        <v>1.06</v>
      </c>
      <c r="AE140" s="14" t="n">
        <v>3.56</v>
      </c>
      <c r="AF140" s="14" t="n">
        <v>15</v>
      </c>
      <c r="AG140" s="14" t="n">
        <v>21.5</v>
      </c>
      <c r="AH140" s="14" t="n">
        <v>64.5</v>
      </c>
      <c r="AI140" s="14" t="n">
        <v>15.68</v>
      </c>
      <c r="AJ140" s="14" t="n">
        <v>16</v>
      </c>
      <c r="AK140" s="14" t="n">
        <v>5</v>
      </c>
      <c r="AL140" s="14" t="n">
        <v>90</v>
      </c>
      <c r="AM140" s="14" t="n">
        <v>21.5</v>
      </c>
      <c r="AN140" s="14" t="n">
        <v>64.5</v>
      </c>
      <c r="AO140" s="14" t="n">
        <v>15.68</v>
      </c>
      <c r="AP140" s="16"/>
      <c r="AQ140" s="16"/>
      <c r="AR140" s="0" t="str">
        <f aca="false">IF(IF(AQ140&lt;&gt;"",IF(AP140&lt;&gt;"",CEILING(((AP140-AQ140)/AP140)*100,1),IF(AND(K140&lt;&gt;"",K140&gt;0),CEILING((((K140-AQ140)/K140)*100),1),"")),"")&gt;=0,IF(AQ140&lt;&gt;"",IF(AP140&lt;&gt;"",CEILING(((AP140-AQ140)/AP140)*100,1),IF(AND(K140&lt;&gt;"",K140&gt;0),CEILING((((K140-AQ140)/K140)*100),1),"")),""), "Ошибка: цена до скидки должна быть больше текущей.")</f>
        <v/>
      </c>
      <c r="AS140" s="16"/>
      <c r="AT140" s="16"/>
      <c r="AU140" s="16"/>
      <c r="AV140" s="16"/>
    </row>
    <row r="141" customFormat="false" ht="50" hidden="false" customHeight="true" outlineLevel="0" collapsed="false">
      <c r="A141" s="14" t="s">
        <v>626</v>
      </c>
      <c r="B141" s="14" t="n">
        <v>1532938459</v>
      </c>
      <c r="C141" s="14" t="s">
        <v>627</v>
      </c>
      <c r="D141" s="14" t="s">
        <v>94</v>
      </c>
      <c r="E141" s="14" t="s">
        <v>95</v>
      </c>
      <c r="F141" s="14" t="n">
        <v>3</v>
      </c>
      <c r="G141" s="14" t="n">
        <v>0</v>
      </c>
      <c r="H141" s="14" t="n">
        <v>0.068461</v>
      </c>
      <c r="I141" s="14" t="n">
        <v>0.1</v>
      </c>
      <c r="J141" s="14" t="s">
        <v>628</v>
      </c>
      <c r="K141" s="14" t="n">
        <v>524</v>
      </c>
      <c r="L141" s="14" t="n">
        <v>319</v>
      </c>
      <c r="M141" s="14" t="n">
        <v>34</v>
      </c>
      <c r="N141" s="14" t="n">
        <v>175</v>
      </c>
      <c r="O141" s="14" t="n">
        <v>319</v>
      </c>
      <c r="P141" s="14" t="n">
        <v>34</v>
      </c>
      <c r="Q141" s="14" t="n">
        <v>175</v>
      </c>
      <c r="R141" s="14" t="s">
        <v>97</v>
      </c>
      <c r="S141" s="14"/>
      <c r="T141" s="14"/>
      <c r="U141" s="14" t="s">
        <v>98</v>
      </c>
      <c r="V141" s="14" t="n">
        <v>0</v>
      </c>
      <c r="W141" s="14" t="n">
        <v>292</v>
      </c>
      <c r="X141" s="14" t="n">
        <v>292</v>
      </c>
      <c r="Y141" s="14" t="s">
        <v>629</v>
      </c>
      <c r="Z141" s="14" t="s">
        <v>629</v>
      </c>
      <c r="AA141" s="14" t="s">
        <v>100</v>
      </c>
      <c r="AB141" s="14" t="n">
        <v>0</v>
      </c>
      <c r="AC141" s="14" t="n">
        <v>1.15</v>
      </c>
      <c r="AD141" s="14" t="n">
        <v>1.15</v>
      </c>
      <c r="AE141" s="14" t="n">
        <v>4.36</v>
      </c>
      <c r="AF141" s="14" t="n">
        <v>15</v>
      </c>
      <c r="AG141" s="14" t="n">
        <v>21.5</v>
      </c>
      <c r="AH141" s="14" t="n">
        <v>64.5</v>
      </c>
      <c r="AI141" s="14" t="n">
        <v>19.2</v>
      </c>
      <c r="AJ141" s="14" t="n">
        <v>16</v>
      </c>
      <c r="AK141" s="14" t="n">
        <v>5</v>
      </c>
      <c r="AL141" s="14" t="n">
        <v>90</v>
      </c>
      <c r="AM141" s="14" t="n">
        <v>21.5</v>
      </c>
      <c r="AN141" s="14" t="n">
        <v>64.5</v>
      </c>
      <c r="AO141" s="14" t="n">
        <v>19.2</v>
      </c>
      <c r="AP141" s="16"/>
      <c r="AQ141" s="16"/>
      <c r="AR141" s="0" t="str">
        <f aca="false">IF(IF(AQ141&lt;&gt;"",IF(AP141&lt;&gt;"",CEILING(((AP141-AQ141)/AP141)*100,1),IF(AND(K141&lt;&gt;"",K141&gt;0),CEILING((((K141-AQ141)/K141)*100),1),"")),"")&gt;=0,IF(AQ141&lt;&gt;"",IF(AP141&lt;&gt;"",CEILING(((AP141-AQ141)/AP141)*100,1),IF(AND(K141&lt;&gt;"",K141&gt;0),CEILING((((K141-AQ141)/K141)*100),1),"")),""), "Ошибка: цена до скидки должна быть больше текущей.")</f>
        <v/>
      </c>
      <c r="AS141" s="16"/>
      <c r="AT141" s="16"/>
      <c r="AU141" s="16"/>
      <c r="AV141" s="16"/>
    </row>
    <row r="142" customFormat="false" ht="50" hidden="false" customHeight="true" outlineLevel="0" collapsed="false">
      <c r="A142" s="14" t="s">
        <v>630</v>
      </c>
      <c r="B142" s="14" t="n">
        <v>1532936711</v>
      </c>
      <c r="C142" s="14" t="s">
        <v>631</v>
      </c>
      <c r="D142" s="14" t="s">
        <v>94</v>
      </c>
      <c r="E142" s="14" t="s">
        <v>95</v>
      </c>
      <c r="F142" s="14" t="n">
        <v>4</v>
      </c>
      <c r="G142" s="14" t="n">
        <v>0</v>
      </c>
      <c r="H142" s="14" t="n">
        <v>0.0378</v>
      </c>
      <c r="I142" s="14" t="n">
        <v>0.1</v>
      </c>
      <c r="J142" s="14" t="s">
        <v>632</v>
      </c>
      <c r="K142" s="14" t="n">
        <v>524</v>
      </c>
      <c r="L142" s="14" t="n">
        <v>285</v>
      </c>
      <c r="M142" s="14" t="n">
        <v>46</v>
      </c>
      <c r="N142" s="14" t="n">
        <v>239</v>
      </c>
      <c r="O142" s="14" t="n">
        <v>285</v>
      </c>
      <c r="P142" s="14" t="n">
        <v>46</v>
      </c>
      <c r="Q142" s="14" t="n">
        <v>239</v>
      </c>
      <c r="R142" s="14" t="s">
        <v>97</v>
      </c>
      <c r="S142" s="14"/>
      <c r="T142" s="14"/>
      <c r="U142" s="14" t="s">
        <v>98</v>
      </c>
      <c r="V142" s="14" t="n">
        <v>0</v>
      </c>
      <c r="W142" s="14" t="n">
        <v>261</v>
      </c>
      <c r="X142" s="14" t="n">
        <v>261</v>
      </c>
      <c r="Y142" s="14" t="s">
        <v>633</v>
      </c>
      <c r="Z142" s="14" t="s">
        <v>633</v>
      </c>
      <c r="AA142" s="14" t="s">
        <v>100</v>
      </c>
      <c r="AB142" s="14" t="n">
        <v>0</v>
      </c>
      <c r="AC142" s="14" t="n">
        <v>1.06</v>
      </c>
      <c r="AD142" s="14" t="n">
        <v>1.06</v>
      </c>
      <c r="AE142" s="14" t="n">
        <v>3.56</v>
      </c>
      <c r="AF142" s="14" t="n">
        <v>15</v>
      </c>
      <c r="AG142" s="14" t="n">
        <v>21.5</v>
      </c>
      <c r="AH142" s="14" t="n">
        <v>64.5</v>
      </c>
      <c r="AI142" s="14" t="n">
        <v>15.68</v>
      </c>
      <c r="AJ142" s="14" t="n">
        <v>16</v>
      </c>
      <c r="AK142" s="14" t="n">
        <v>5</v>
      </c>
      <c r="AL142" s="14" t="n">
        <v>90</v>
      </c>
      <c r="AM142" s="14" t="n">
        <v>21.5</v>
      </c>
      <c r="AN142" s="14" t="n">
        <v>64.5</v>
      </c>
      <c r="AO142" s="14" t="n">
        <v>15.68</v>
      </c>
      <c r="AP142" s="16"/>
      <c r="AQ142" s="16"/>
      <c r="AR142" s="0" t="str">
        <f aca="false">IF(IF(AQ142&lt;&gt;"",IF(AP142&lt;&gt;"",CEILING(((AP142-AQ142)/AP142)*100,1),IF(AND(K142&lt;&gt;"",K142&gt;0),CEILING((((K142-AQ142)/K142)*100),1),"")),"")&gt;=0,IF(AQ142&lt;&gt;"",IF(AP142&lt;&gt;"",CEILING(((AP142-AQ142)/AP142)*100,1),IF(AND(K142&lt;&gt;"",K142&gt;0),CEILING((((K142-AQ142)/K142)*100),1),"")),""), "Ошибка: цена до скидки должна быть больше текущей.")</f>
        <v/>
      </c>
      <c r="AS142" s="16"/>
      <c r="AT142" s="16"/>
      <c r="AU142" s="16"/>
      <c r="AV142" s="16"/>
    </row>
    <row r="143" customFormat="false" ht="50" hidden="false" customHeight="true" outlineLevel="0" collapsed="false">
      <c r="A143" s="14" t="s">
        <v>634</v>
      </c>
      <c r="B143" s="14" t="n">
        <v>1532937018</v>
      </c>
      <c r="C143" s="14" t="s">
        <v>635</v>
      </c>
      <c r="D143" s="14" t="s">
        <v>94</v>
      </c>
      <c r="E143" s="14" t="s">
        <v>95</v>
      </c>
      <c r="F143" s="14" t="n">
        <v>4</v>
      </c>
      <c r="G143" s="14" t="n">
        <v>0</v>
      </c>
      <c r="H143" s="14" t="n">
        <v>0.378</v>
      </c>
      <c r="I143" s="14" t="n">
        <v>0.1</v>
      </c>
      <c r="J143" s="14" t="s">
        <v>636</v>
      </c>
      <c r="K143" s="14" t="n">
        <v>524</v>
      </c>
      <c r="L143" s="14" t="n">
        <v>285</v>
      </c>
      <c r="M143" s="14" t="n">
        <v>46</v>
      </c>
      <c r="N143" s="14" t="n">
        <v>239</v>
      </c>
      <c r="O143" s="14" t="n">
        <v>285</v>
      </c>
      <c r="P143" s="14" t="n">
        <v>46</v>
      </c>
      <c r="Q143" s="14" t="n">
        <v>239</v>
      </c>
      <c r="R143" s="14" t="s">
        <v>97</v>
      </c>
      <c r="S143" s="14"/>
      <c r="T143" s="14"/>
      <c r="U143" s="14" t="s">
        <v>98</v>
      </c>
      <c r="V143" s="14" t="n">
        <v>0</v>
      </c>
      <c r="W143" s="14" t="n">
        <v>260</v>
      </c>
      <c r="X143" s="14" t="n">
        <v>260</v>
      </c>
      <c r="Y143" s="14" t="s">
        <v>637</v>
      </c>
      <c r="Z143" s="14" t="s">
        <v>637</v>
      </c>
      <c r="AA143" s="14" t="s">
        <v>100</v>
      </c>
      <c r="AB143" s="14" t="n">
        <v>0</v>
      </c>
      <c r="AC143" s="14" t="n">
        <v>1.07</v>
      </c>
      <c r="AD143" s="14" t="n">
        <v>1.07</v>
      </c>
      <c r="AE143" s="14" t="n">
        <v>3.56</v>
      </c>
      <c r="AF143" s="14" t="n">
        <v>15</v>
      </c>
      <c r="AG143" s="14" t="n">
        <v>31.5</v>
      </c>
      <c r="AH143" s="14" t="n">
        <v>94.5</v>
      </c>
      <c r="AI143" s="14" t="n">
        <v>15.68</v>
      </c>
      <c r="AJ143" s="14" t="n">
        <v>16</v>
      </c>
      <c r="AK143" s="14" t="n">
        <v>5</v>
      </c>
      <c r="AL143" s="14" t="n">
        <v>90</v>
      </c>
      <c r="AM143" s="14" t="n">
        <v>21.5</v>
      </c>
      <c r="AN143" s="14" t="n">
        <v>64.5</v>
      </c>
      <c r="AO143" s="14" t="n">
        <v>15.68</v>
      </c>
      <c r="AP143" s="16"/>
      <c r="AQ143" s="16"/>
      <c r="AR143" s="0" t="str">
        <f aca="false">IF(IF(AQ143&lt;&gt;"",IF(AP143&lt;&gt;"",CEILING(((AP143-AQ143)/AP143)*100,1),IF(AND(K143&lt;&gt;"",K143&gt;0),CEILING((((K143-AQ143)/K143)*100),1),"")),"")&gt;=0,IF(AQ143&lt;&gt;"",IF(AP143&lt;&gt;"",CEILING(((AP143-AQ143)/AP143)*100,1),IF(AND(K143&lt;&gt;"",K143&gt;0),CEILING((((K143-AQ143)/K143)*100),1),"")),""), "Ошибка: цена до скидки должна быть больше текущей.")</f>
        <v/>
      </c>
      <c r="AS143" s="16"/>
      <c r="AT143" s="16"/>
      <c r="AU143" s="16"/>
      <c r="AV143" s="16"/>
    </row>
    <row r="144" customFormat="false" ht="50" hidden="false" customHeight="true" outlineLevel="0" collapsed="false">
      <c r="A144" s="14" t="s">
        <v>638</v>
      </c>
      <c r="B144" s="14" t="n">
        <v>1532937318</v>
      </c>
      <c r="C144" s="14" t="s">
        <v>639</v>
      </c>
      <c r="D144" s="14" t="s">
        <v>94</v>
      </c>
      <c r="E144" s="14" t="s">
        <v>95</v>
      </c>
      <c r="F144" s="14" t="n">
        <v>7</v>
      </c>
      <c r="G144" s="14" t="n">
        <v>0</v>
      </c>
      <c r="H144" s="14" t="n">
        <v>0.0378</v>
      </c>
      <c r="I144" s="14" t="n">
        <v>0.1</v>
      </c>
      <c r="J144" s="14" t="s">
        <v>640</v>
      </c>
      <c r="K144" s="14" t="n">
        <v>524</v>
      </c>
      <c r="L144" s="14" t="n">
        <v>285</v>
      </c>
      <c r="M144" s="14" t="n">
        <v>46</v>
      </c>
      <c r="N144" s="14" t="n">
        <v>239</v>
      </c>
      <c r="O144" s="14" t="n">
        <v>285</v>
      </c>
      <c r="P144" s="14" t="n">
        <v>46</v>
      </c>
      <c r="Q144" s="14" t="n">
        <v>239</v>
      </c>
      <c r="R144" s="14" t="s">
        <v>97</v>
      </c>
      <c r="S144" s="14"/>
      <c r="T144" s="14"/>
      <c r="U144" s="14" t="s">
        <v>98</v>
      </c>
      <c r="V144" s="14" t="n">
        <v>0</v>
      </c>
      <c r="W144" s="14" t="n">
        <v>260</v>
      </c>
      <c r="X144" s="14" t="n">
        <v>260</v>
      </c>
      <c r="Y144" s="14" t="s">
        <v>641</v>
      </c>
      <c r="Z144" s="14" t="s">
        <v>641</v>
      </c>
      <c r="AA144" s="14" t="s">
        <v>100</v>
      </c>
      <c r="AB144" s="14" t="n">
        <v>0</v>
      </c>
      <c r="AC144" s="14" t="n">
        <v>1.07</v>
      </c>
      <c r="AD144" s="14" t="n">
        <v>1.07</v>
      </c>
      <c r="AE144" s="14" t="n">
        <v>3.56</v>
      </c>
      <c r="AF144" s="14" t="n">
        <v>15</v>
      </c>
      <c r="AG144" s="14" t="n">
        <v>21.5</v>
      </c>
      <c r="AH144" s="14" t="n">
        <v>64.5</v>
      </c>
      <c r="AI144" s="14" t="n">
        <v>15.68</v>
      </c>
      <c r="AJ144" s="14" t="n">
        <v>16</v>
      </c>
      <c r="AK144" s="14" t="n">
        <v>5</v>
      </c>
      <c r="AL144" s="14" t="n">
        <v>90</v>
      </c>
      <c r="AM144" s="14" t="n">
        <v>21.5</v>
      </c>
      <c r="AN144" s="14" t="n">
        <v>64.5</v>
      </c>
      <c r="AO144" s="14" t="n">
        <v>15.68</v>
      </c>
      <c r="AP144" s="16"/>
      <c r="AQ144" s="16"/>
      <c r="AR144" s="0" t="str">
        <f aca="false">IF(IF(AQ144&lt;&gt;"",IF(AP144&lt;&gt;"",CEILING(((AP144-AQ144)/AP144)*100,1),IF(AND(K144&lt;&gt;"",K144&gt;0),CEILING((((K144-AQ144)/K144)*100),1),"")),"")&gt;=0,IF(AQ144&lt;&gt;"",IF(AP144&lt;&gt;"",CEILING(((AP144-AQ144)/AP144)*100,1),IF(AND(K144&lt;&gt;"",K144&gt;0),CEILING((((K144-AQ144)/K144)*100),1),"")),""), "Ошибка: цена до скидки должна быть больше текущей.")</f>
        <v/>
      </c>
      <c r="AS144" s="16"/>
      <c r="AT144" s="16"/>
      <c r="AU144" s="16"/>
      <c r="AV144" s="16"/>
    </row>
    <row r="145" customFormat="false" ht="50" hidden="false" customHeight="true" outlineLevel="0" collapsed="false">
      <c r="A145" s="14" t="s">
        <v>642</v>
      </c>
      <c r="B145" s="14" t="n">
        <v>1532967644</v>
      </c>
      <c r="C145" s="14" t="s">
        <v>643</v>
      </c>
      <c r="D145" s="14" t="s">
        <v>131</v>
      </c>
      <c r="E145" s="14" t="s">
        <v>95</v>
      </c>
      <c r="F145" s="14" t="n">
        <v>0</v>
      </c>
      <c r="G145" s="14" t="n">
        <v>0</v>
      </c>
      <c r="H145" s="14" t="n">
        <v>0.0378</v>
      </c>
      <c r="I145" s="14" t="n">
        <v>0.1</v>
      </c>
      <c r="J145" s="14" t="s">
        <v>644</v>
      </c>
      <c r="K145" s="14" t="n">
        <v>524</v>
      </c>
      <c r="L145" s="14" t="n">
        <v>285</v>
      </c>
      <c r="M145" s="14" t="n">
        <v>46</v>
      </c>
      <c r="N145" s="14" t="n">
        <v>239</v>
      </c>
      <c r="O145" s="14" t="n">
        <v>285</v>
      </c>
      <c r="P145" s="14" t="n">
        <v>50</v>
      </c>
      <c r="Q145" s="14" t="n">
        <v>262</v>
      </c>
      <c r="R145" s="14" t="s">
        <v>97</v>
      </c>
      <c r="S145" s="14"/>
      <c r="T145" s="14"/>
      <c r="U145" s="14" t="s">
        <v>98</v>
      </c>
      <c r="V145" s="14" t="n">
        <v>0</v>
      </c>
      <c r="W145" s="14" t="n">
        <v>260</v>
      </c>
      <c r="X145" s="14" t="n">
        <v>260</v>
      </c>
      <c r="Y145" s="14" t="s">
        <v>645</v>
      </c>
      <c r="Z145" s="14" t="s">
        <v>645</v>
      </c>
      <c r="AA145" s="14" t="s">
        <v>646</v>
      </c>
      <c r="AB145" s="14" t="n">
        <v>0</v>
      </c>
      <c r="AC145" s="14" t="n">
        <v>0.98</v>
      </c>
      <c r="AD145" s="14" t="n">
        <v>0.98</v>
      </c>
      <c r="AE145" s="14" t="n">
        <v>3.56</v>
      </c>
      <c r="AF145" s="14" t="n">
        <v>15</v>
      </c>
      <c r="AG145" s="14" t="n">
        <v>21.5</v>
      </c>
      <c r="AH145" s="14" t="n">
        <v>64.5</v>
      </c>
      <c r="AI145" s="14" t="n">
        <v>15.68</v>
      </c>
      <c r="AJ145" s="14" t="n">
        <v>16</v>
      </c>
      <c r="AK145" s="14" t="n">
        <v>5</v>
      </c>
      <c r="AL145" s="14" t="n">
        <v>90</v>
      </c>
      <c r="AM145" s="14" t="n">
        <v>21.5</v>
      </c>
      <c r="AN145" s="14" t="n">
        <v>64.5</v>
      </c>
      <c r="AO145" s="14" t="n">
        <v>15.68</v>
      </c>
      <c r="AP145" s="16"/>
      <c r="AQ145" s="16"/>
      <c r="AR145" s="0" t="str">
        <f aca="false">IF(IF(AQ145&lt;&gt;"",IF(AP145&lt;&gt;"",CEILING(((AP145-AQ145)/AP145)*100,1),IF(AND(K145&lt;&gt;"",K145&gt;0),CEILING((((K145-AQ145)/K145)*100),1),"")),"")&gt;=0,IF(AQ145&lt;&gt;"",IF(AP145&lt;&gt;"",CEILING(((AP145-AQ145)/AP145)*100,1),IF(AND(K145&lt;&gt;"",K145&gt;0),CEILING((((K145-AQ145)/K145)*100),1),"")),""), "Ошибка: цена до скидки должна быть больше текущей.")</f>
        <v/>
      </c>
      <c r="AS145" s="16"/>
      <c r="AT145" s="16"/>
      <c r="AU145" s="16"/>
      <c r="AV145" s="16"/>
    </row>
    <row r="146" customFormat="false" ht="50" hidden="false" customHeight="true" outlineLevel="0" collapsed="false">
      <c r="A146" s="14" t="s">
        <v>647</v>
      </c>
      <c r="B146" s="14" t="n">
        <v>1532967942</v>
      </c>
      <c r="C146" s="14" t="s">
        <v>648</v>
      </c>
      <c r="D146" s="14" t="s">
        <v>94</v>
      </c>
      <c r="E146" s="14" t="s">
        <v>95</v>
      </c>
      <c r="F146" s="14" t="n">
        <v>1</v>
      </c>
      <c r="G146" s="14" t="n">
        <v>0</v>
      </c>
      <c r="H146" s="14" t="n">
        <v>0.0378</v>
      </c>
      <c r="I146" s="14" t="n">
        <v>0.1</v>
      </c>
      <c r="J146" s="14" t="s">
        <v>649</v>
      </c>
      <c r="K146" s="14" t="n">
        <v>524</v>
      </c>
      <c r="L146" s="14" t="n">
        <v>285</v>
      </c>
      <c r="M146" s="14" t="n">
        <v>46</v>
      </c>
      <c r="N146" s="14" t="n">
        <v>239</v>
      </c>
      <c r="O146" s="14" t="n">
        <v>285</v>
      </c>
      <c r="P146" s="14" t="n">
        <v>46</v>
      </c>
      <c r="Q146" s="14" t="n">
        <v>239</v>
      </c>
      <c r="R146" s="14" t="s">
        <v>97</v>
      </c>
      <c r="S146" s="14"/>
      <c r="T146" s="14"/>
      <c r="U146" s="14" t="s">
        <v>98</v>
      </c>
      <c r="V146" s="14" t="n">
        <v>0</v>
      </c>
      <c r="W146" s="14" t="n">
        <v>261</v>
      </c>
      <c r="X146" s="14" t="n">
        <v>261</v>
      </c>
      <c r="Y146" s="14" t="s">
        <v>650</v>
      </c>
      <c r="Z146" s="14" t="s">
        <v>650</v>
      </c>
      <c r="AA146" s="14" t="s">
        <v>100</v>
      </c>
      <c r="AB146" s="14" t="n">
        <v>0</v>
      </c>
      <c r="AC146" s="14" t="n">
        <v>1.06</v>
      </c>
      <c r="AD146" s="14" t="n">
        <v>1.06</v>
      </c>
      <c r="AE146" s="14" t="n">
        <v>3.56</v>
      </c>
      <c r="AF146" s="14" t="n">
        <v>15</v>
      </c>
      <c r="AG146" s="14" t="n">
        <v>21.5</v>
      </c>
      <c r="AH146" s="14" t="n">
        <v>64.5</v>
      </c>
      <c r="AI146" s="14" t="n">
        <v>15.68</v>
      </c>
      <c r="AJ146" s="14" t="n">
        <v>16</v>
      </c>
      <c r="AK146" s="14" t="n">
        <v>5</v>
      </c>
      <c r="AL146" s="14" t="n">
        <v>90</v>
      </c>
      <c r="AM146" s="14" t="n">
        <v>21.5</v>
      </c>
      <c r="AN146" s="14" t="n">
        <v>64.5</v>
      </c>
      <c r="AO146" s="14" t="n">
        <v>15.68</v>
      </c>
      <c r="AP146" s="16"/>
      <c r="AQ146" s="16"/>
      <c r="AR146" s="0" t="str">
        <f aca="false">IF(IF(AQ146&lt;&gt;"",IF(AP146&lt;&gt;"",CEILING(((AP146-AQ146)/AP146)*100,1),IF(AND(K146&lt;&gt;"",K146&gt;0),CEILING((((K146-AQ146)/K146)*100),1),"")),"")&gt;=0,IF(AQ146&lt;&gt;"",IF(AP146&lt;&gt;"",CEILING(((AP146-AQ146)/AP146)*100,1),IF(AND(K146&lt;&gt;"",K146&gt;0),CEILING((((K146-AQ146)/K146)*100),1),"")),""), "Ошибка: цена до скидки должна быть больше текущей.")</f>
        <v/>
      </c>
      <c r="AS146" s="16"/>
      <c r="AT146" s="16"/>
      <c r="AU146" s="16"/>
      <c r="AV146" s="16"/>
    </row>
    <row r="147" customFormat="false" ht="50" hidden="false" customHeight="true" outlineLevel="0" collapsed="false">
      <c r="A147" s="14" t="s">
        <v>651</v>
      </c>
      <c r="B147" s="14" t="n">
        <v>1532966987</v>
      </c>
      <c r="C147" s="14" t="s">
        <v>652</v>
      </c>
      <c r="D147" s="14" t="s">
        <v>94</v>
      </c>
      <c r="E147" s="14" t="s">
        <v>95</v>
      </c>
      <c r="F147" s="14" t="n">
        <v>1</v>
      </c>
      <c r="G147" s="14" t="n">
        <v>0</v>
      </c>
      <c r="H147" s="14" t="n">
        <v>0.0378</v>
      </c>
      <c r="I147" s="14" t="n">
        <v>0.1</v>
      </c>
      <c r="J147" s="14" t="s">
        <v>653</v>
      </c>
      <c r="K147" s="14" t="n">
        <v>524</v>
      </c>
      <c r="L147" s="14" t="n">
        <v>285</v>
      </c>
      <c r="M147" s="14" t="n">
        <v>46</v>
      </c>
      <c r="N147" s="14" t="n">
        <v>239</v>
      </c>
      <c r="O147" s="14" t="n">
        <v>285</v>
      </c>
      <c r="P147" s="14" t="n">
        <v>46</v>
      </c>
      <c r="Q147" s="14" t="n">
        <v>239</v>
      </c>
      <c r="R147" s="14" t="s">
        <v>97</v>
      </c>
      <c r="S147" s="14"/>
      <c r="T147" s="14"/>
      <c r="U147" s="14" t="s">
        <v>98</v>
      </c>
      <c r="V147" s="14" t="n">
        <v>0</v>
      </c>
      <c r="W147" s="14" t="n">
        <v>260</v>
      </c>
      <c r="X147" s="14" t="n">
        <v>260</v>
      </c>
      <c r="Y147" s="14" t="s">
        <v>654</v>
      </c>
      <c r="Z147" s="14" t="s">
        <v>654</v>
      </c>
      <c r="AA147" s="14" t="s">
        <v>100</v>
      </c>
      <c r="AB147" s="14" t="n">
        <v>0</v>
      </c>
      <c r="AC147" s="14" t="n">
        <v>1.07</v>
      </c>
      <c r="AD147" s="14" t="n">
        <v>1.07</v>
      </c>
      <c r="AE147" s="14" t="n">
        <v>3.56</v>
      </c>
      <c r="AF147" s="14" t="n">
        <v>15</v>
      </c>
      <c r="AG147" s="14" t="n">
        <v>21.5</v>
      </c>
      <c r="AH147" s="14" t="n">
        <v>64.5</v>
      </c>
      <c r="AI147" s="14" t="n">
        <v>15.68</v>
      </c>
      <c r="AJ147" s="14" t="n">
        <v>16</v>
      </c>
      <c r="AK147" s="14" t="n">
        <v>5</v>
      </c>
      <c r="AL147" s="14" t="n">
        <v>90</v>
      </c>
      <c r="AM147" s="14" t="n">
        <v>21.5</v>
      </c>
      <c r="AN147" s="14" t="n">
        <v>64.5</v>
      </c>
      <c r="AO147" s="14" t="n">
        <v>15.68</v>
      </c>
      <c r="AP147" s="16"/>
      <c r="AQ147" s="16"/>
      <c r="AR147" s="0" t="str">
        <f aca="false">IF(IF(AQ147&lt;&gt;"",IF(AP147&lt;&gt;"",CEILING(((AP147-AQ147)/AP147)*100,1),IF(AND(K147&lt;&gt;"",K147&gt;0),CEILING((((K147-AQ147)/K147)*100),1),"")),"")&gt;=0,IF(AQ147&lt;&gt;"",IF(AP147&lt;&gt;"",CEILING(((AP147-AQ147)/AP147)*100,1),IF(AND(K147&lt;&gt;"",K147&gt;0),CEILING((((K147-AQ147)/K147)*100),1),"")),""), "Ошибка: цена до скидки должна быть больше текущей.")</f>
        <v/>
      </c>
      <c r="AS147" s="16"/>
      <c r="AT147" s="16"/>
      <c r="AU147" s="16"/>
      <c r="AV147" s="16"/>
    </row>
    <row r="148" customFormat="false" ht="50" hidden="false" customHeight="true" outlineLevel="0" collapsed="false">
      <c r="A148" s="14" t="s">
        <v>655</v>
      </c>
      <c r="B148" s="14" t="n">
        <v>1532979233</v>
      </c>
      <c r="C148" s="14" t="s">
        <v>656</v>
      </c>
      <c r="D148" s="14" t="s">
        <v>94</v>
      </c>
      <c r="E148" s="14" t="s">
        <v>95</v>
      </c>
      <c r="F148" s="14" t="n">
        <v>9</v>
      </c>
      <c r="G148" s="14" t="n">
        <v>0</v>
      </c>
      <c r="H148" s="14" t="n">
        <v>0.0378</v>
      </c>
      <c r="I148" s="14" t="n">
        <v>0.1</v>
      </c>
      <c r="J148" s="14" t="s">
        <v>657</v>
      </c>
      <c r="K148" s="14" t="n">
        <v>524</v>
      </c>
      <c r="L148" s="14" t="n">
        <v>285</v>
      </c>
      <c r="M148" s="14" t="n">
        <v>46</v>
      </c>
      <c r="N148" s="14" t="n">
        <v>239</v>
      </c>
      <c r="O148" s="14" t="n">
        <v>285</v>
      </c>
      <c r="P148" s="14" t="n">
        <v>46</v>
      </c>
      <c r="Q148" s="14" t="n">
        <v>239</v>
      </c>
      <c r="R148" s="14" t="s">
        <v>97</v>
      </c>
      <c r="S148" s="14"/>
      <c r="T148" s="14"/>
      <c r="U148" s="14" t="s">
        <v>98</v>
      </c>
      <c r="V148" s="14" t="n">
        <v>0</v>
      </c>
      <c r="W148" s="14" t="n">
        <v>260</v>
      </c>
      <c r="X148" s="14" t="n">
        <v>260</v>
      </c>
      <c r="Y148" s="14" t="s">
        <v>658</v>
      </c>
      <c r="Z148" s="14" t="s">
        <v>658</v>
      </c>
      <c r="AA148" s="14" t="s">
        <v>100</v>
      </c>
      <c r="AB148" s="14" t="n">
        <v>0</v>
      </c>
      <c r="AC148" s="14" t="n">
        <v>1.07</v>
      </c>
      <c r="AD148" s="14" t="n">
        <v>1.07</v>
      </c>
      <c r="AE148" s="14" t="n">
        <v>3.56</v>
      </c>
      <c r="AF148" s="14" t="n">
        <v>15</v>
      </c>
      <c r="AG148" s="14" t="n">
        <v>21.5</v>
      </c>
      <c r="AH148" s="14" t="n">
        <v>64.5</v>
      </c>
      <c r="AI148" s="14" t="n">
        <v>15.68</v>
      </c>
      <c r="AJ148" s="14" t="n">
        <v>16</v>
      </c>
      <c r="AK148" s="14" t="n">
        <v>5</v>
      </c>
      <c r="AL148" s="14" t="n">
        <v>90</v>
      </c>
      <c r="AM148" s="14" t="n">
        <v>21.5</v>
      </c>
      <c r="AN148" s="14" t="n">
        <v>64.5</v>
      </c>
      <c r="AO148" s="14" t="n">
        <v>15.68</v>
      </c>
      <c r="AP148" s="16"/>
      <c r="AQ148" s="16"/>
      <c r="AR148" s="0" t="str">
        <f aca="false">IF(IF(AQ148&lt;&gt;"",IF(AP148&lt;&gt;"",CEILING(((AP148-AQ148)/AP148)*100,1),IF(AND(K148&lt;&gt;"",K148&gt;0),CEILING((((K148-AQ148)/K148)*100),1),"")),"")&gt;=0,IF(AQ148&lt;&gt;"",IF(AP148&lt;&gt;"",CEILING(((AP148-AQ148)/AP148)*100,1),IF(AND(K148&lt;&gt;"",K148&gt;0),CEILING((((K148-AQ148)/K148)*100),1),"")),""), "Ошибка: цена до скидки должна быть больше текущей.")</f>
        <v/>
      </c>
      <c r="AS148" s="16"/>
      <c r="AT148" s="16"/>
      <c r="AU148" s="16"/>
      <c r="AV148" s="16"/>
    </row>
    <row r="149" customFormat="false" ht="50" hidden="false" customHeight="true" outlineLevel="0" collapsed="false">
      <c r="A149" s="14" t="s">
        <v>659</v>
      </c>
      <c r="B149" s="14" t="n">
        <v>1563028467</v>
      </c>
      <c r="C149" s="14" t="s">
        <v>660</v>
      </c>
      <c r="D149" s="14" t="s">
        <v>661</v>
      </c>
      <c r="E149" s="14" t="s">
        <v>95</v>
      </c>
      <c r="F149" s="14" t="n">
        <v>0</v>
      </c>
      <c r="G149" s="14" t="n">
        <v>0</v>
      </c>
      <c r="H149" s="14" t="n">
        <v>0.0598</v>
      </c>
      <c r="I149" s="14" t="n">
        <v>0.1</v>
      </c>
      <c r="J149" s="14" t="s">
        <v>662</v>
      </c>
      <c r="K149" s="14" t="n">
        <v>999</v>
      </c>
      <c r="L149" s="14" t="n">
        <v>649</v>
      </c>
      <c r="M149" s="14" t="n">
        <v>36</v>
      </c>
      <c r="N149" s="14" t="n">
        <v>350</v>
      </c>
      <c r="O149" s="14" t="n">
        <v>0</v>
      </c>
      <c r="P149" s="14" t="n">
        <v>0</v>
      </c>
      <c r="Q149" s="14" t="n">
        <v>0</v>
      </c>
      <c r="R149" s="14" t="s">
        <v>97</v>
      </c>
      <c r="S149" s="14"/>
      <c r="T149" s="14"/>
      <c r="U149" s="14" t="s">
        <v>98</v>
      </c>
      <c r="V149" s="14" t="n">
        <v>0</v>
      </c>
      <c r="W149" s="14" t="n">
        <v>0</v>
      </c>
      <c r="X149" s="14" t="n">
        <v>0</v>
      </c>
      <c r="Y149" s="14"/>
      <c r="Z149" s="14"/>
      <c r="AA149" s="14"/>
      <c r="AB149" s="14" t="n">
        <v>0</v>
      </c>
      <c r="AC149" s="14" t="n">
        <v>0</v>
      </c>
      <c r="AD149" s="14" t="n">
        <v>0</v>
      </c>
      <c r="AE149" s="14" t="n">
        <v>8.11</v>
      </c>
      <c r="AF149" s="14" t="n">
        <v>13</v>
      </c>
      <c r="AG149" s="14" t="n">
        <v>31.5</v>
      </c>
      <c r="AH149" s="14" t="n">
        <v>94.5</v>
      </c>
      <c r="AI149" s="14" t="n">
        <v>35.7</v>
      </c>
      <c r="AJ149" s="14" t="n">
        <v>21</v>
      </c>
      <c r="AK149" s="14" t="n">
        <v>5</v>
      </c>
      <c r="AL149" s="14" t="n">
        <v>90</v>
      </c>
      <c r="AM149" s="14" t="n">
        <v>21.5</v>
      </c>
      <c r="AN149" s="14" t="n">
        <v>64.5</v>
      </c>
      <c r="AO149" s="14" t="n">
        <v>35.7</v>
      </c>
      <c r="AP149" s="16"/>
      <c r="AQ149" s="16"/>
      <c r="AR149" s="0" t="str">
        <f aca="false">IF(IF(AQ149&lt;&gt;"",IF(AP149&lt;&gt;"",CEILING(((AP149-AQ149)/AP149)*100,1),IF(AND(K149&lt;&gt;"",K149&gt;0),CEILING((((K149-AQ149)/K149)*100),1),"")),"")&gt;=0,IF(AQ149&lt;&gt;"",IF(AP149&lt;&gt;"",CEILING(((AP149-AQ149)/AP149)*100,1),IF(AND(K149&lt;&gt;"",K149&gt;0),CEILING((((K149-AQ149)/K149)*100),1),"")),""), "Ошибка: цена до скидки должна быть больше текущей.")</f>
        <v/>
      </c>
      <c r="AS149" s="16"/>
      <c r="AT149" s="16"/>
      <c r="AU149" s="16"/>
      <c r="AV149" s="16"/>
    </row>
    <row r="150" customFormat="false" ht="50" hidden="false" customHeight="true" outlineLevel="0" collapsed="false">
      <c r="A150" s="14" t="s">
        <v>663</v>
      </c>
      <c r="B150" s="14" t="n">
        <v>1563028417</v>
      </c>
      <c r="C150" s="14" t="s">
        <v>660</v>
      </c>
      <c r="D150" s="14" t="s">
        <v>661</v>
      </c>
      <c r="E150" s="14" t="s">
        <v>95</v>
      </c>
      <c r="F150" s="14" t="n">
        <v>0</v>
      </c>
      <c r="G150" s="14" t="n">
        <v>0</v>
      </c>
      <c r="H150" s="14" t="n">
        <v>0.0598</v>
      </c>
      <c r="I150" s="14" t="n">
        <v>0.1</v>
      </c>
      <c r="J150" s="14" t="s">
        <v>664</v>
      </c>
      <c r="K150" s="14" t="n">
        <v>999</v>
      </c>
      <c r="L150" s="14" t="n">
        <v>649</v>
      </c>
      <c r="M150" s="14" t="n">
        <v>36</v>
      </c>
      <c r="N150" s="14" t="n">
        <v>350</v>
      </c>
      <c r="O150" s="14" t="n">
        <v>649</v>
      </c>
      <c r="P150" s="14" t="n">
        <v>36</v>
      </c>
      <c r="Q150" s="14" t="n">
        <v>350</v>
      </c>
      <c r="R150" s="14" t="s">
        <v>97</v>
      </c>
      <c r="S150" s="14"/>
      <c r="T150" s="14"/>
      <c r="U150" s="14" t="s">
        <v>98</v>
      </c>
      <c r="V150" s="14" t="n">
        <v>0</v>
      </c>
      <c r="W150" s="14" t="n">
        <v>0</v>
      </c>
      <c r="X150" s="14" t="n">
        <v>0</v>
      </c>
      <c r="Y150" s="14"/>
      <c r="Z150" s="14"/>
      <c r="AA150" s="14"/>
      <c r="AB150" s="14" t="n">
        <v>0</v>
      </c>
      <c r="AC150" s="14" t="n">
        <v>0</v>
      </c>
      <c r="AD150" s="14" t="n">
        <v>0</v>
      </c>
      <c r="AE150" s="14" t="n">
        <v>8.11</v>
      </c>
      <c r="AF150" s="14" t="n">
        <v>13</v>
      </c>
      <c r="AG150" s="14" t="n">
        <v>31.5</v>
      </c>
      <c r="AH150" s="14" t="n">
        <v>94.5</v>
      </c>
      <c r="AI150" s="14" t="n">
        <v>35.7</v>
      </c>
      <c r="AJ150" s="14" t="n">
        <v>21</v>
      </c>
      <c r="AK150" s="14" t="n">
        <v>5</v>
      </c>
      <c r="AL150" s="14" t="n">
        <v>90</v>
      </c>
      <c r="AM150" s="14" t="n">
        <v>21.5</v>
      </c>
      <c r="AN150" s="14" t="n">
        <v>64.5</v>
      </c>
      <c r="AO150" s="14" t="n">
        <v>35.7</v>
      </c>
      <c r="AP150" s="16"/>
      <c r="AQ150" s="16"/>
      <c r="AR150" s="0" t="str">
        <f aca="false">IF(IF(AQ150&lt;&gt;"",IF(AP150&lt;&gt;"",CEILING(((AP150-AQ150)/AP150)*100,1),IF(AND(K150&lt;&gt;"",K150&gt;0),CEILING((((K150-AQ150)/K150)*100),1),"")),"")&gt;=0,IF(AQ150&lt;&gt;"",IF(AP150&lt;&gt;"",CEILING(((AP150-AQ150)/AP150)*100,1),IF(AND(K150&lt;&gt;"",K150&gt;0),CEILING((((K150-AQ150)/K150)*100),1),"")),""), "Ошибка: цена до скидки должна быть больше текущей.")</f>
        <v/>
      </c>
      <c r="AS150" s="16"/>
      <c r="AT150" s="16"/>
      <c r="AU150" s="16"/>
      <c r="AV150" s="16"/>
    </row>
    <row r="151" customFormat="false" ht="50" hidden="false" customHeight="true" outlineLevel="0" collapsed="false">
      <c r="A151" s="14" t="s">
        <v>665</v>
      </c>
      <c r="B151" s="14" t="n">
        <v>1563028441</v>
      </c>
      <c r="C151" s="14" t="s">
        <v>660</v>
      </c>
      <c r="D151" s="14" t="s">
        <v>661</v>
      </c>
      <c r="E151" s="14" t="s">
        <v>95</v>
      </c>
      <c r="F151" s="14" t="n">
        <v>0</v>
      </c>
      <c r="G151" s="14" t="n">
        <v>0</v>
      </c>
      <c r="H151" s="14" t="n">
        <v>0.0598</v>
      </c>
      <c r="I151" s="14" t="n">
        <v>0.1</v>
      </c>
      <c r="J151" s="14" t="s">
        <v>666</v>
      </c>
      <c r="K151" s="14" t="n">
        <v>999</v>
      </c>
      <c r="L151" s="14" t="n">
        <v>649</v>
      </c>
      <c r="M151" s="14" t="n">
        <v>36</v>
      </c>
      <c r="N151" s="14" t="n">
        <v>350</v>
      </c>
      <c r="O151" s="14" t="n">
        <v>0</v>
      </c>
      <c r="P151" s="14" t="n">
        <v>0</v>
      </c>
      <c r="Q151" s="14" t="n">
        <v>0</v>
      </c>
      <c r="R151" s="14" t="s">
        <v>97</v>
      </c>
      <c r="S151" s="14"/>
      <c r="T151" s="14"/>
      <c r="U151" s="14" t="s">
        <v>98</v>
      </c>
      <c r="V151" s="14" t="n">
        <v>0</v>
      </c>
      <c r="W151" s="14" t="n">
        <v>0</v>
      </c>
      <c r="X151" s="14" t="n">
        <v>0</v>
      </c>
      <c r="Y151" s="14"/>
      <c r="Z151" s="14"/>
      <c r="AA151" s="14"/>
      <c r="AB151" s="14" t="n">
        <v>0</v>
      </c>
      <c r="AC151" s="14" t="n">
        <v>0</v>
      </c>
      <c r="AD151" s="14" t="n">
        <v>0</v>
      </c>
      <c r="AE151" s="14" t="n">
        <v>8.11</v>
      </c>
      <c r="AF151" s="14" t="n">
        <v>13</v>
      </c>
      <c r="AG151" s="14" t="n">
        <v>31.5</v>
      </c>
      <c r="AH151" s="14" t="n">
        <v>94.5</v>
      </c>
      <c r="AI151" s="14" t="n">
        <v>35.7</v>
      </c>
      <c r="AJ151" s="14" t="n">
        <v>21</v>
      </c>
      <c r="AK151" s="14" t="n">
        <v>5</v>
      </c>
      <c r="AL151" s="14" t="n">
        <v>90</v>
      </c>
      <c r="AM151" s="14" t="n">
        <v>21.5</v>
      </c>
      <c r="AN151" s="14" t="n">
        <v>64.5</v>
      </c>
      <c r="AO151" s="14" t="n">
        <v>35.7</v>
      </c>
      <c r="AP151" s="16"/>
      <c r="AQ151" s="16"/>
      <c r="AR151" s="0" t="str">
        <f aca="false">IF(IF(AQ151&lt;&gt;"",IF(AP151&lt;&gt;"",CEILING(((AP151-AQ151)/AP151)*100,1),IF(AND(K151&lt;&gt;"",K151&gt;0),CEILING((((K151-AQ151)/K151)*100),1),"")),"")&gt;=0,IF(AQ151&lt;&gt;"",IF(AP151&lt;&gt;"",CEILING(((AP151-AQ151)/AP151)*100,1),IF(AND(K151&lt;&gt;"",K151&gt;0),CEILING((((K151-AQ151)/K151)*100),1),"")),""), "Ошибка: цена до скидки должна быть больше текущей.")</f>
        <v/>
      </c>
      <c r="AS151" s="16"/>
      <c r="AT151" s="16"/>
      <c r="AU151" s="16"/>
      <c r="AV151" s="16"/>
    </row>
    <row r="152" customFormat="false" ht="50" hidden="false" customHeight="true" outlineLevel="0" collapsed="false">
      <c r="A152" s="14" t="s">
        <v>667</v>
      </c>
      <c r="B152" s="14" t="n">
        <v>1563028427</v>
      </c>
      <c r="C152" s="14" t="s">
        <v>660</v>
      </c>
      <c r="D152" s="14" t="s">
        <v>661</v>
      </c>
      <c r="E152" s="14" t="s">
        <v>95</v>
      </c>
      <c r="F152" s="14" t="n">
        <v>0</v>
      </c>
      <c r="G152" s="14" t="n">
        <v>0</v>
      </c>
      <c r="H152" s="14" t="n">
        <v>0.0598</v>
      </c>
      <c r="I152" s="14" t="n">
        <v>0.1</v>
      </c>
      <c r="J152" s="14" t="s">
        <v>668</v>
      </c>
      <c r="K152" s="14" t="n">
        <v>999</v>
      </c>
      <c r="L152" s="14" t="n">
        <v>649</v>
      </c>
      <c r="M152" s="14" t="n">
        <v>36</v>
      </c>
      <c r="N152" s="14" t="n">
        <v>350</v>
      </c>
      <c r="O152" s="14" t="n">
        <v>0</v>
      </c>
      <c r="P152" s="14" t="n">
        <v>0</v>
      </c>
      <c r="Q152" s="14" t="n">
        <v>0</v>
      </c>
      <c r="R152" s="14" t="s">
        <v>97</v>
      </c>
      <c r="S152" s="14"/>
      <c r="T152" s="14"/>
      <c r="U152" s="14" t="s">
        <v>98</v>
      </c>
      <c r="V152" s="14" t="n">
        <v>0</v>
      </c>
      <c r="W152" s="14" t="n">
        <v>0</v>
      </c>
      <c r="X152" s="14" t="n">
        <v>0</v>
      </c>
      <c r="Y152" s="14"/>
      <c r="Z152" s="14"/>
      <c r="AA152" s="14"/>
      <c r="AB152" s="14" t="n">
        <v>0</v>
      </c>
      <c r="AC152" s="14" t="n">
        <v>0</v>
      </c>
      <c r="AD152" s="14" t="n">
        <v>0</v>
      </c>
      <c r="AE152" s="14" t="n">
        <v>8.11</v>
      </c>
      <c r="AF152" s="14" t="n">
        <v>13</v>
      </c>
      <c r="AG152" s="14" t="n">
        <v>31.5</v>
      </c>
      <c r="AH152" s="14" t="n">
        <v>94.5</v>
      </c>
      <c r="AI152" s="14" t="n">
        <v>35.7</v>
      </c>
      <c r="AJ152" s="14" t="n">
        <v>21</v>
      </c>
      <c r="AK152" s="14" t="n">
        <v>5</v>
      </c>
      <c r="AL152" s="14" t="n">
        <v>90</v>
      </c>
      <c r="AM152" s="14" t="n">
        <v>21.5</v>
      </c>
      <c r="AN152" s="14" t="n">
        <v>64.5</v>
      </c>
      <c r="AO152" s="14" t="n">
        <v>35.7</v>
      </c>
      <c r="AP152" s="16"/>
      <c r="AQ152" s="16"/>
      <c r="AR152" s="0" t="str">
        <f aca="false">IF(IF(AQ152&lt;&gt;"",IF(AP152&lt;&gt;"",CEILING(((AP152-AQ152)/AP152)*100,1),IF(AND(K152&lt;&gt;"",K152&gt;0),CEILING((((K152-AQ152)/K152)*100),1),"")),"")&gt;=0,IF(AQ152&lt;&gt;"",IF(AP152&lt;&gt;"",CEILING(((AP152-AQ152)/AP152)*100,1),IF(AND(K152&lt;&gt;"",K152&gt;0),CEILING((((K152-AQ152)/K152)*100),1),"")),""), "Ошибка: цена до скидки должна быть больше текущей.")</f>
        <v/>
      </c>
      <c r="AS152" s="16"/>
      <c r="AT152" s="16"/>
      <c r="AU152" s="16"/>
      <c r="AV152" s="16"/>
    </row>
    <row r="153" customFormat="false" ht="50" hidden="false" customHeight="true" outlineLevel="0" collapsed="false">
      <c r="A153" s="14" t="s">
        <v>669</v>
      </c>
      <c r="B153" s="14" t="n">
        <v>1563028439</v>
      </c>
      <c r="C153" s="14" t="s">
        <v>660</v>
      </c>
      <c r="D153" s="14" t="s">
        <v>661</v>
      </c>
      <c r="E153" s="14" t="s">
        <v>95</v>
      </c>
      <c r="F153" s="14" t="n">
        <v>0</v>
      </c>
      <c r="G153" s="14" t="n">
        <v>0</v>
      </c>
      <c r="H153" s="14" t="n">
        <v>0.0598</v>
      </c>
      <c r="I153" s="14" t="n">
        <v>0.1</v>
      </c>
      <c r="J153" s="14" t="s">
        <v>670</v>
      </c>
      <c r="K153" s="14" t="n">
        <v>999</v>
      </c>
      <c r="L153" s="14" t="n">
        <v>649</v>
      </c>
      <c r="M153" s="14" t="n">
        <v>36</v>
      </c>
      <c r="N153" s="14" t="n">
        <v>350</v>
      </c>
      <c r="O153" s="14" t="n">
        <v>649</v>
      </c>
      <c r="P153" s="14" t="n">
        <v>36</v>
      </c>
      <c r="Q153" s="14" t="n">
        <v>350</v>
      </c>
      <c r="R153" s="14" t="s">
        <v>97</v>
      </c>
      <c r="S153" s="14"/>
      <c r="T153" s="14"/>
      <c r="U153" s="14" t="s">
        <v>98</v>
      </c>
      <c r="V153" s="14" t="n">
        <v>0</v>
      </c>
      <c r="W153" s="14" t="n">
        <v>0</v>
      </c>
      <c r="X153" s="14" t="n">
        <v>0</v>
      </c>
      <c r="Y153" s="14"/>
      <c r="Z153" s="14"/>
      <c r="AA153" s="14"/>
      <c r="AB153" s="14" t="n">
        <v>0</v>
      </c>
      <c r="AC153" s="14" t="n">
        <v>0</v>
      </c>
      <c r="AD153" s="14" t="n">
        <v>0</v>
      </c>
      <c r="AE153" s="14" t="n">
        <v>8.11</v>
      </c>
      <c r="AF153" s="14" t="n">
        <v>13</v>
      </c>
      <c r="AG153" s="14" t="n">
        <v>31.5</v>
      </c>
      <c r="AH153" s="14" t="n">
        <v>94.5</v>
      </c>
      <c r="AI153" s="14" t="n">
        <v>35.7</v>
      </c>
      <c r="AJ153" s="14" t="n">
        <v>21</v>
      </c>
      <c r="AK153" s="14" t="n">
        <v>5</v>
      </c>
      <c r="AL153" s="14" t="n">
        <v>90</v>
      </c>
      <c r="AM153" s="14" t="n">
        <v>21.5</v>
      </c>
      <c r="AN153" s="14" t="n">
        <v>64.5</v>
      </c>
      <c r="AO153" s="14" t="n">
        <v>35.7</v>
      </c>
      <c r="AP153" s="16"/>
      <c r="AQ153" s="16"/>
      <c r="AR153" s="0" t="str">
        <f aca="false">IF(IF(AQ153&lt;&gt;"",IF(AP153&lt;&gt;"",CEILING(((AP153-AQ153)/AP153)*100,1),IF(AND(K153&lt;&gt;"",K153&gt;0),CEILING((((K153-AQ153)/K153)*100),1),"")),"")&gt;=0,IF(AQ153&lt;&gt;"",IF(AP153&lt;&gt;"",CEILING(((AP153-AQ153)/AP153)*100,1),IF(AND(K153&lt;&gt;"",K153&gt;0),CEILING((((K153-AQ153)/K153)*100),1),"")),""), "Ошибка: цена до скидки должна быть больше текущей.")</f>
        <v/>
      </c>
      <c r="AS153" s="16"/>
      <c r="AT153" s="16"/>
      <c r="AU153" s="16"/>
      <c r="AV153" s="16"/>
    </row>
    <row r="154" customFormat="false" ht="50" hidden="false" customHeight="true" outlineLevel="0" collapsed="false">
      <c r="A154" s="14" t="s">
        <v>671</v>
      </c>
      <c r="B154" s="14" t="n">
        <v>1563028446</v>
      </c>
      <c r="C154" s="14" t="s">
        <v>660</v>
      </c>
      <c r="D154" s="14" t="s">
        <v>661</v>
      </c>
      <c r="E154" s="14" t="s">
        <v>95</v>
      </c>
      <c r="F154" s="14" t="n">
        <v>0</v>
      </c>
      <c r="G154" s="14" t="n">
        <v>0</v>
      </c>
      <c r="H154" s="14" t="n">
        <v>0.0598</v>
      </c>
      <c r="I154" s="14" t="n">
        <v>0.1</v>
      </c>
      <c r="J154" s="14" t="s">
        <v>672</v>
      </c>
      <c r="K154" s="14" t="n">
        <v>999</v>
      </c>
      <c r="L154" s="14" t="n">
        <v>649</v>
      </c>
      <c r="M154" s="14" t="n">
        <v>36</v>
      </c>
      <c r="N154" s="14" t="n">
        <v>350</v>
      </c>
      <c r="O154" s="14" t="n">
        <v>0</v>
      </c>
      <c r="P154" s="14" t="n">
        <v>0</v>
      </c>
      <c r="Q154" s="14" t="n">
        <v>0</v>
      </c>
      <c r="R154" s="14" t="s">
        <v>97</v>
      </c>
      <c r="S154" s="14"/>
      <c r="T154" s="14"/>
      <c r="U154" s="14" t="s">
        <v>98</v>
      </c>
      <c r="V154" s="14" t="n">
        <v>0</v>
      </c>
      <c r="W154" s="14" t="n">
        <v>0</v>
      </c>
      <c r="X154" s="14" t="n">
        <v>0</v>
      </c>
      <c r="Y154" s="14"/>
      <c r="Z154" s="14"/>
      <c r="AA154" s="14"/>
      <c r="AB154" s="14" t="n">
        <v>0</v>
      </c>
      <c r="AC154" s="14" t="n">
        <v>0</v>
      </c>
      <c r="AD154" s="14" t="n">
        <v>0</v>
      </c>
      <c r="AE154" s="14" t="n">
        <v>8.11</v>
      </c>
      <c r="AF154" s="14" t="n">
        <v>13</v>
      </c>
      <c r="AG154" s="14" t="n">
        <v>31.5</v>
      </c>
      <c r="AH154" s="14" t="n">
        <v>94.5</v>
      </c>
      <c r="AI154" s="14" t="n">
        <v>35.7</v>
      </c>
      <c r="AJ154" s="14" t="n">
        <v>21</v>
      </c>
      <c r="AK154" s="14" t="n">
        <v>5</v>
      </c>
      <c r="AL154" s="14" t="n">
        <v>90</v>
      </c>
      <c r="AM154" s="14" t="n">
        <v>21.5</v>
      </c>
      <c r="AN154" s="14" t="n">
        <v>64.5</v>
      </c>
      <c r="AO154" s="14" t="n">
        <v>35.7</v>
      </c>
      <c r="AP154" s="16"/>
      <c r="AQ154" s="16"/>
      <c r="AR154" s="0" t="str">
        <f aca="false">IF(IF(AQ154&lt;&gt;"",IF(AP154&lt;&gt;"",CEILING(((AP154-AQ154)/AP154)*100,1),IF(AND(K154&lt;&gt;"",K154&gt;0),CEILING((((K154-AQ154)/K154)*100),1),"")),"")&gt;=0,IF(AQ154&lt;&gt;"",IF(AP154&lt;&gt;"",CEILING(((AP154-AQ154)/AP154)*100,1),IF(AND(K154&lt;&gt;"",K154&gt;0),CEILING((((K154-AQ154)/K154)*100),1),"")),""), "Ошибка: цена до скидки должна быть больше текущей.")</f>
        <v/>
      </c>
      <c r="AS154" s="16"/>
      <c r="AT154" s="16"/>
      <c r="AU154" s="16"/>
      <c r="AV154" s="16"/>
    </row>
    <row r="155" customFormat="false" ht="50" hidden="false" customHeight="true" outlineLevel="0" collapsed="false">
      <c r="A155" s="14" t="s">
        <v>673</v>
      </c>
      <c r="B155" s="14" t="n">
        <v>1563028429</v>
      </c>
      <c r="C155" s="14" t="s">
        <v>660</v>
      </c>
      <c r="D155" s="14" t="s">
        <v>661</v>
      </c>
      <c r="E155" s="14" t="s">
        <v>95</v>
      </c>
      <c r="F155" s="14" t="n">
        <v>0</v>
      </c>
      <c r="G155" s="14" t="n">
        <v>0</v>
      </c>
      <c r="H155" s="14" t="n">
        <v>0.0598</v>
      </c>
      <c r="I155" s="14" t="n">
        <v>0.1</v>
      </c>
      <c r="J155" s="14" t="s">
        <v>674</v>
      </c>
      <c r="K155" s="14" t="n">
        <v>999</v>
      </c>
      <c r="L155" s="14" t="n">
        <v>649</v>
      </c>
      <c r="M155" s="14" t="n">
        <v>36</v>
      </c>
      <c r="N155" s="14" t="n">
        <v>350</v>
      </c>
      <c r="O155" s="14" t="n">
        <v>0</v>
      </c>
      <c r="P155" s="14" t="n">
        <v>0</v>
      </c>
      <c r="Q155" s="14" t="n">
        <v>0</v>
      </c>
      <c r="R155" s="14" t="s">
        <v>97</v>
      </c>
      <c r="S155" s="14"/>
      <c r="T155" s="14"/>
      <c r="U155" s="14" t="s">
        <v>98</v>
      </c>
      <c r="V155" s="14" t="n">
        <v>0</v>
      </c>
      <c r="W155" s="14" t="n">
        <v>0</v>
      </c>
      <c r="X155" s="14" t="n">
        <v>0</v>
      </c>
      <c r="Y155" s="14"/>
      <c r="Z155" s="14"/>
      <c r="AA155" s="14"/>
      <c r="AB155" s="14" t="n">
        <v>0</v>
      </c>
      <c r="AC155" s="14" t="n">
        <v>0</v>
      </c>
      <c r="AD155" s="14" t="n">
        <v>0</v>
      </c>
      <c r="AE155" s="14" t="n">
        <v>8.11</v>
      </c>
      <c r="AF155" s="14" t="n">
        <v>13</v>
      </c>
      <c r="AG155" s="14" t="n">
        <v>31.5</v>
      </c>
      <c r="AH155" s="14" t="n">
        <v>94.5</v>
      </c>
      <c r="AI155" s="14" t="n">
        <v>35.7</v>
      </c>
      <c r="AJ155" s="14" t="n">
        <v>21</v>
      </c>
      <c r="AK155" s="14" t="n">
        <v>5</v>
      </c>
      <c r="AL155" s="14" t="n">
        <v>90</v>
      </c>
      <c r="AM155" s="14" t="n">
        <v>21.5</v>
      </c>
      <c r="AN155" s="14" t="n">
        <v>64.5</v>
      </c>
      <c r="AO155" s="14" t="n">
        <v>35.7</v>
      </c>
      <c r="AP155" s="16"/>
      <c r="AQ155" s="16"/>
      <c r="AR155" s="0" t="str">
        <f aca="false">IF(IF(AQ155&lt;&gt;"",IF(AP155&lt;&gt;"",CEILING(((AP155-AQ155)/AP155)*100,1),IF(AND(K155&lt;&gt;"",K155&gt;0),CEILING((((K155-AQ155)/K155)*100),1),"")),"")&gt;=0,IF(AQ155&lt;&gt;"",IF(AP155&lt;&gt;"",CEILING(((AP155-AQ155)/AP155)*100,1),IF(AND(K155&lt;&gt;"",K155&gt;0),CEILING((((K155-AQ155)/K155)*100),1),"")),""), "Ошибка: цена до скидки должна быть больше текущей.")</f>
        <v/>
      </c>
      <c r="AS155" s="16"/>
      <c r="AT155" s="16"/>
      <c r="AU155" s="16"/>
      <c r="AV155" s="16"/>
    </row>
    <row r="156" customFormat="false" ht="50" hidden="false" customHeight="true" outlineLevel="0" collapsed="false">
      <c r="A156" s="14" t="s">
        <v>675</v>
      </c>
      <c r="B156" s="14" t="n">
        <v>1563382131</v>
      </c>
      <c r="C156" s="14" t="s">
        <v>676</v>
      </c>
      <c r="D156" s="14" t="s">
        <v>94</v>
      </c>
      <c r="E156" s="14" t="s">
        <v>95</v>
      </c>
      <c r="F156" s="14" t="n">
        <v>6</v>
      </c>
      <c r="G156" s="14" t="n">
        <v>0</v>
      </c>
      <c r="H156" s="14" t="n">
        <v>0.0378</v>
      </c>
      <c r="I156" s="14" t="n">
        <v>0.1</v>
      </c>
      <c r="J156" s="14" t="s">
        <v>677</v>
      </c>
      <c r="K156" s="14" t="n">
        <v>524</v>
      </c>
      <c r="L156" s="14" t="n">
        <v>319</v>
      </c>
      <c r="M156" s="14" t="n">
        <v>34</v>
      </c>
      <c r="N156" s="14" t="n">
        <v>175</v>
      </c>
      <c r="O156" s="14" t="n">
        <v>319</v>
      </c>
      <c r="P156" s="14" t="n">
        <v>34</v>
      </c>
      <c r="Q156" s="14" t="n">
        <v>175</v>
      </c>
      <c r="R156" s="14" t="s">
        <v>97</v>
      </c>
      <c r="S156" s="14"/>
      <c r="T156" s="14"/>
      <c r="U156" s="14" t="s">
        <v>98</v>
      </c>
      <c r="V156" s="14" t="n">
        <v>0</v>
      </c>
      <c r="W156" s="14" t="n">
        <v>0</v>
      </c>
      <c r="X156" s="14" t="n">
        <v>0</v>
      </c>
      <c r="Y156" s="14"/>
      <c r="Z156" s="14"/>
      <c r="AA156" s="14"/>
      <c r="AB156" s="14" t="n">
        <v>0</v>
      </c>
      <c r="AC156" s="14" t="n">
        <v>0</v>
      </c>
      <c r="AD156" s="14" t="n">
        <v>0</v>
      </c>
      <c r="AE156" s="14" t="n">
        <v>4.36</v>
      </c>
      <c r="AF156" s="14" t="n">
        <v>15</v>
      </c>
      <c r="AG156" s="14" t="n">
        <v>21.5</v>
      </c>
      <c r="AH156" s="14" t="n">
        <v>64.5</v>
      </c>
      <c r="AI156" s="14" t="n">
        <v>19.2</v>
      </c>
      <c r="AJ156" s="14" t="n">
        <v>16</v>
      </c>
      <c r="AK156" s="14" t="n">
        <v>5</v>
      </c>
      <c r="AL156" s="14" t="n">
        <v>90</v>
      </c>
      <c r="AM156" s="14" t="n">
        <v>21.5</v>
      </c>
      <c r="AN156" s="14" t="n">
        <v>64.5</v>
      </c>
      <c r="AO156" s="14" t="n">
        <v>19.2</v>
      </c>
      <c r="AP156" s="16"/>
      <c r="AQ156" s="16"/>
      <c r="AR156" s="0" t="str">
        <f aca="false">IF(IF(AQ156&lt;&gt;"",IF(AP156&lt;&gt;"",CEILING(((AP156-AQ156)/AP156)*100,1),IF(AND(K156&lt;&gt;"",K156&gt;0),CEILING((((K156-AQ156)/K156)*100),1),"")),"")&gt;=0,IF(AQ156&lt;&gt;"",IF(AP156&lt;&gt;"",CEILING(((AP156-AQ156)/AP156)*100,1),IF(AND(K156&lt;&gt;"",K156&gt;0),CEILING((((K156-AQ156)/K156)*100),1),"")),""), "Ошибка: цена до скидки должна быть больше текущей.")</f>
        <v/>
      </c>
      <c r="AS156" s="16"/>
      <c r="AT156" s="16"/>
      <c r="AU156" s="16"/>
      <c r="AV156" s="16"/>
    </row>
    <row r="157" customFormat="false" ht="50" hidden="false" customHeight="true" outlineLevel="0" collapsed="false">
      <c r="A157" s="14" t="s">
        <v>678</v>
      </c>
      <c r="B157" s="14" t="n">
        <v>1563383242</v>
      </c>
      <c r="C157" s="14" t="s">
        <v>679</v>
      </c>
      <c r="D157" s="14" t="s">
        <v>94</v>
      </c>
      <c r="E157" s="14" t="s">
        <v>95</v>
      </c>
      <c r="F157" s="14" t="n">
        <v>4</v>
      </c>
      <c r="G157" s="14" t="n">
        <v>0</v>
      </c>
      <c r="H157" s="14" t="n">
        <v>0.0378</v>
      </c>
      <c r="I157" s="14" t="n">
        <v>0.1</v>
      </c>
      <c r="J157" s="14" t="s">
        <v>680</v>
      </c>
      <c r="K157" s="14" t="n">
        <v>524</v>
      </c>
      <c r="L157" s="14" t="n">
        <v>319</v>
      </c>
      <c r="M157" s="14" t="n">
        <v>34</v>
      </c>
      <c r="N157" s="14" t="n">
        <v>175</v>
      </c>
      <c r="O157" s="14" t="n">
        <v>319</v>
      </c>
      <c r="P157" s="14" t="n">
        <v>34</v>
      </c>
      <c r="Q157" s="14" t="n">
        <v>175</v>
      </c>
      <c r="R157" s="14" t="s">
        <v>97</v>
      </c>
      <c r="S157" s="14"/>
      <c r="T157" s="14"/>
      <c r="U157" s="14" t="s">
        <v>98</v>
      </c>
      <c r="V157" s="14" t="n">
        <v>0</v>
      </c>
      <c r="W157" s="14" t="n">
        <v>261</v>
      </c>
      <c r="X157" s="14" t="n">
        <v>261</v>
      </c>
      <c r="Y157" s="14" t="s">
        <v>681</v>
      </c>
      <c r="Z157" s="14" t="s">
        <v>681</v>
      </c>
      <c r="AA157" s="14" t="s">
        <v>100</v>
      </c>
      <c r="AB157" s="14" t="n">
        <v>0</v>
      </c>
      <c r="AC157" s="14" t="n">
        <v>1.24</v>
      </c>
      <c r="AD157" s="14" t="n">
        <v>1.24</v>
      </c>
      <c r="AE157" s="14" t="n">
        <v>4.36</v>
      </c>
      <c r="AF157" s="14" t="n">
        <v>15</v>
      </c>
      <c r="AG157" s="14" t="n">
        <v>21.5</v>
      </c>
      <c r="AH157" s="14" t="n">
        <v>64.5</v>
      </c>
      <c r="AI157" s="14" t="n">
        <v>19.2</v>
      </c>
      <c r="AJ157" s="14" t="n">
        <v>16</v>
      </c>
      <c r="AK157" s="14" t="n">
        <v>5</v>
      </c>
      <c r="AL157" s="14" t="n">
        <v>90</v>
      </c>
      <c r="AM157" s="14" t="n">
        <v>21.5</v>
      </c>
      <c r="AN157" s="14" t="n">
        <v>64.5</v>
      </c>
      <c r="AO157" s="14" t="n">
        <v>19.2</v>
      </c>
      <c r="AP157" s="16"/>
      <c r="AQ157" s="16"/>
      <c r="AR157" s="0" t="str">
        <f aca="false">IF(IF(AQ157&lt;&gt;"",IF(AP157&lt;&gt;"",CEILING(((AP157-AQ157)/AP157)*100,1),IF(AND(K157&lt;&gt;"",K157&gt;0),CEILING((((K157-AQ157)/K157)*100),1),"")),"")&gt;=0,IF(AQ157&lt;&gt;"",IF(AP157&lt;&gt;"",CEILING(((AP157-AQ157)/AP157)*100,1),IF(AND(K157&lt;&gt;"",K157&gt;0),CEILING((((K157-AQ157)/K157)*100),1),"")),""), "Ошибка: цена до скидки должна быть больше текущей.")</f>
        <v/>
      </c>
      <c r="AS157" s="16"/>
      <c r="AT157" s="16"/>
      <c r="AU157" s="16"/>
      <c r="AV157" s="16"/>
    </row>
    <row r="158" customFormat="false" ht="50" hidden="false" customHeight="true" outlineLevel="0" collapsed="false">
      <c r="A158" s="14" t="s">
        <v>682</v>
      </c>
      <c r="B158" s="14" t="n">
        <v>1563383107</v>
      </c>
      <c r="C158" s="14" t="s">
        <v>683</v>
      </c>
      <c r="D158" s="14" t="s">
        <v>94</v>
      </c>
      <c r="E158" s="14" t="s">
        <v>95</v>
      </c>
      <c r="F158" s="14" t="n">
        <v>6</v>
      </c>
      <c r="G158" s="14" t="n">
        <v>0</v>
      </c>
      <c r="H158" s="14" t="n">
        <v>0.0378</v>
      </c>
      <c r="I158" s="14" t="n">
        <v>0.1</v>
      </c>
      <c r="J158" s="14" t="s">
        <v>684</v>
      </c>
      <c r="K158" s="14" t="n">
        <v>524</v>
      </c>
      <c r="L158" s="14" t="n">
        <v>319</v>
      </c>
      <c r="M158" s="14" t="n">
        <v>34</v>
      </c>
      <c r="N158" s="14" t="n">
        <v>175</v>
      </c>
      <c r="O158" s="14" t="n">
        <v>319</v>
      </c>
      <c r="P158" s="14" t="n">
        <v>34</v>
      </c>
      <c r="Q158" s="14" t="n">
        <v>175</v>
      </c>
      <c r="R158" s="14" t="s">
        <v>97</v>
      </c>
      <c r="S158" s="14"/>
      <c r="T158" s="14"/>
      <c r="U158" s="14" t="s">
        <v>98</v>
      </c>
      <c r="V158" s="14" t="n">
        <v>0</v>
      </c>
      <c r="W158" s="14" t="n">
        <v>261</v>
      </c>
      <c r="X158" s="14" t="n">
        <v>261</v>
      </c>
      <c r="Y158" s="14" t="s">
        <v>685</v>
      </c>
      <c r="Z158" s="14" t="s">
        <v>685</v>
      </c>
      <c r="AA158" s="14" t="s">
        <v>100</v>
      </c>
      <c r="AB158" s="14" t="n">
        <v>0</v>
      </c>
      <c r="AC158" s="14" t="n">
        <v>1.24</v>
      </c>
      <c r="AD158" s="14" t="n">
        <v>1.24</v>
      </c>
      <c r="AE158" s="14" t="n">
        <v>4.36</v>
      </c>
      <c r="AF158" s="14" t="n">
        <v>15</v>
      </c>
      <c r="AG158" s="14" t="n">
        <v>21.5</v>
      </c>
      <c r="AH158" s="14" t="n">
        <v>64.5</v>
      </c>
      <c r="AI158" s="14" t="n">
        <v>19.2</v>
      </c>
      <c r="AJ158" s="14" t="n">
        <v>16</v>
      </c>
      <c r="AK158" s="14" t="n">
        <v>5</v>
      </c>
      <c r="AL158" s="14" t="n">
        <v>90</v>
      </c>
      <c r="AM158" s="14" t="n">
        <v>21.5</v>
      </c>
      <c r="AN158" s="14" t="n">
        <v>64.5</v>
      </c>
      <c r="AO158" s="14" t="n">
        <v>19.2</v>
      </c>
      <c r="AP158" s="16"/>
      <c r="AQ158" s="16"/>
      <c r="AR158" s="0" t="str">
        <f aca="false">IF(IF(AQ158&lt;&gt;"",IF(AP158&lt;&gt;"",CEILING(((AP158-AQ158)/AP158)*100,1),IF(AND(K158&lt;&gt;"",K158&gt;0),CEILING((((K158-AQ158)/K158)*100),1),"")),"")&gt;=0,IF(AQ158&lt;&gt;"",IF(AP158&lt;&gt;"",CEILING(((AP158-AQ158)/AP158)*100,1),IF(AND(K158&lt;&gt;"",K158&gt;0),CEILING((((K158-AQ158)/K158)*100),1),"")),""), "Ошибка: цена до скидки должна быть больше текущей.")</f>
        <v/>
      </c>
      <c r="AS158" s="16"/>
      <c r="AT158" s="16"/>
      <c r="AU158" s="16"/>
      <c r="AV158" s="16"/>
    </row>
    <row r="159" customFormat="false" ht="50" hidden="false" customHeight="true" outlineLevel="0" collapsed="false">
      <c r="A159" s="14" t="s">
        <v>686</v>
      </c>
      <c r="B159" s="14" t="n">
        <v>1563383294</v>
      </c>
      <c r="C159" s="14" t="s">
        <v>687</v>
      </c>
      <c r="D159" s="14" t="s">
        <v>94</v>
      </c>
      <c r="E159" s="14" t="s">
        <v>95</v>
      </c>
      <c r="F159" s="14" t="n">
        <v>2</v>
      </c>
      <c r="G159" s="14" t="n">
        <v>0</v>
      </c>
      <c r="H159" s="14" t="n">
        <v>0.0378</v>
      </c>
      <c r="I159" s="14" t="n">
        <v>0.1</v>
      </c>
      <c r="J159" s="14" t="s">
        <v>688</v>
      </c>
      <c r="K159" s="14" t="n">
        <v>524</v>
      </c>
      <c r="L159" s="14" t="n">
        <v>319</v>
      </c>
      <c r="M159" s="14" t="n">
        <v>34</v>
      </c>
      <c r="N159" s="14" t="n">
        <v>175</v>
      </c>
      <c r="O159" s="14" t="n">
        <v>319</v>
      </c>
      <c r="P159" s="14" t="n">
        <v>34</v>
      </c>
      <c r="Q159" s="14" t="n">
        <v>175</v>
      </c>
      <c r="R159" s="14" t="s">
        <v>97</v>
      </c>
      <c r="S159" s="14"/>
      <c r="T159" s="14"/>
      <c r="U159" s="14" t="s">
        <v>98</v>
      </c>
      <c r="V159" s="14" t="n">
        <v>0</v>
      </c>
      <c r="W159" s="14" t="n">
        <v>261</v>
      </c>
      <c r="X159" s="14" t="n">
        <v>261</v>
      </c>
      <c r="Y159" s="14" t="s">
        <v>689</v>
      </c>
      <c r="Z159" s="14" t="s">
        <v>689</v>
      </c>
      <c r="AA159" s="14" t="s">
        <v>100</v>
      </c>
      <c r="AB159" s="14" t="n">
        <v>0</v>
      </c>
      <c r="AC159" s="14" t="n">
        <v>1.24</v>
      </c>
      <c r="AD159" s="14" t="n">
        <v>1.24</v>
      </c>
      <c r="AE159" s="14" t="n">
        <v>4.36</v>
      </c>
      <c r="AF159" s="14" t="n">
        <v>15</v>
      </c>
      <c r="AG159" s="14" t="n">
        <v>21.5</v>
      </c>
      <c r="AH159" s="14" t="n">
        <v>64.5</v>
      </c>
      <c r="AI159" s="14" t="n">
        <v>19.2</v>
      </c>
      <c r="AJ159" s="14" t="n">
        <v>16</v>
      </c>
      <c r="AK159" s="14" t="n">
        <v>5</v>
      </c>
      <c r="AL159" s="14" t="n">
        <v>90</v>
      </c>
      <c r="AM159" s="14" t="n">
        <v>21.5</v>
      </c>
      <c r="AN159" s="14" t="n">
        <v>64.5</v>
      </c>
      <c r="AO159" s="14" t="n">
        <v>19.2</v>
      </c>
      <c r="AP159" s="16"/>
      <c r="AQ159" s="16"/>
      <c r="AR159" s="0" t="str">
        <f aca="false">IF(IF(AQ159&lt;&gt;"",IF(AP159&lt;&gt;"",CEILING(((AP159-AQ159)/AP159)*100,1),IF(AND(K159&lt;&gt;"",K159&gt;0),CEILING((((K159-AQ159)/K159)*100),1),"")),"")&gt;=0,IF(AQ159&lt;&gt;"",IF(AP159&lt;&gt;"",CEILING(((AP159-AQ159)/AP159)*100,1),IF(AND(K159&lt;&gt;"",K159&gt;0),CEILING((((K159-AQ159)/K159)*100),1),"")),""), "Ошибка: цена до скидки должна быть больше текущей.")</f>
        <v/>
      </c>
      <c r="AS159" s="16"/>
      <c r="AT159" s="16"/>
      <c r="AU159" s="16"/>
      <c r="AV159" s="16"/>
    </row>
    <row r="160" customFormat="false" ht="50" hidden="false" customHeight="true" outlineLevel="0" collapsed="false">
      <c r="A160" s="14" t="s">
        <v>690</v>
      </c>
      <c r="B160" s="14" t="n">
        <v>1625046334</v>
      </c>
      <c r="C160" s="14" t="s">
        <v>691</v>
      </c>
      <c r="D160" s="14" t="s">
        <v>94</v>
      </c>
      <c r="E160" s="14" t="s">
        <v>95</v>
      </c>
      <c r="F160" s="14" t="n">
        <v>4</v>
      </c>
      <c r="G160" s="14" t="n">
        <v>0</v>
      </c>
      <c r="H160" s="14" t="n">
        <v>0.063</v>
      </c>
      <c r="I160" s="14" t="n">
        <v>0.1</v>
      </c>
      <c r="J160" s="14" t="s">
        <v>692</v>
      </c>
      <c r="K160" s="14" t="n">
        <v>524</v>
      </c>
      <c r="L160" s="14" t="n">
        <v>319</v>
      </c>
      <c r="M160" s="14" t="n">
        <v>34</v>
      </c>
      <c r="N160" s="14" t="n">
        <v>175</v>
      </c>
      <c r="O160" s="14" t="n">
        <v>319</v>
      </c>
      <c r="P160" s="14" t="n">
        <v>34</v>
      </c>
      <c r="Q160" s="14" t="n">
        <v>175</v>
      </c>
      <c r="R160" s="14" t="s">
        <v>97</v>
      </c>
      <c r="S160" s="14"/>
      <c r="T160" s="14"/>
      <c r="U160" s="14" t="s">
        <v>98</v>
      </c>
      <c r="V160" s="14" t="n">
        <v>0</v>
      </c>
      <c r="W160" s="14" t="n">
        <v>268</v>
      </c>
      <c r="X160" s="14" t="n">
        <v>268</v>
      </c>
      <c r="Y160" s="14" t="s">
        <v>693</v>
      </c>
      <c r="Z160" s="14" t="s">
        <v>693</v>
      </c>
      <c r="AA160" s="14" t="s">
        <v>100</v>
      </c>
      <c r="AB160" s="14" t="n">
        <v>0</v>
      </c>
      <c r="AC160" s="14" t="n">
        <v>1.22</v>
      </c>
      <c r="AD160" s="14" t="n">
        <v>1.22</v>
      </c>
      <c r="AE160" s="14" t="n">
        <v>4.36</v>
      </c>
      <c r="AF160" s="14" t="n">
        <v>15</v>
      </c>
      <c r="AG160" s="14" t="n">
        <v>21.5</v>
      </c>
      <c r="AH160" s="14" t="n">
        <v>64.5</v>
      </c>
      <c r="AI160" s="14" t="n">
        <v>19.2</v>
      </c>
      <c r="AJ160" s="14" t="n">
        <v>16</v>
      </c>
      <c r="AK160" s="14" t="n">
        <v>5</v>
      </c>
      <c r="AL160" s="14" t="n">
        <v>90</v>
      </c>
      <c r="AM160" s="14" t="n">
        <v>21.5</v>
      </c>
      <c r="AN160" s="14" t="n">
        <v>64.5</v>
      </c>
      <c r="AO160" s="14" t="n">
        <v>19.2</v>
      </c>
      <c r="AP160" s="16"/>
      <c r="AQ160" s="16"/>
      <c r="AR160" s="0" t="str">
        <f aca="false">IF(IF(AQ160&lt;&gt;"",IF(AP160&lt;&gt;"",CEILING(((AP160-AQ160)/AP160)*100,1),IF(AND(K160&lt;&gt;"",K160&gt;0),CEILING((((K160-AQ160)/K160)*100),1),"")),"")&gt;=0,IF(AQ160&lt;&gt;"",IF(AP160&lt;&gt;"",CEILING(((AP160-AQ160)/AP160)*100,1),IF(AND(K160&lt;&gt;"",K160&gt;0),CEILING((((K160-AQ160)/K160)*100),1),"")),""), "Ошибка: цена до скидки должна быть больше текущей.")</f>
        <v/>
      </c>
      <c r="AS160" s="16"/>
      <c r="AT160" s="16"/>
      <c r="AU160" s="16"/>
      <c r="AV160" s="16"/>
    </row>
    <row r="161" customFormat="false" ht="50" hidden="false" customHeight="true" outlineLevel="0" collapsed="false">
      <c r="A161" s="14" t="s">
        <v>694</v>
      </c>
      <c r="B161" s="14" t="n">
        <v>1625046271</v>
      </c>
      <c r="C161" s="14" t="s">
        <v>695</v>
      </c>
      <c r="D161" s="14" t="s">
        <v>94</v>
      </c>
      <c r="E161" s="14" t="s">
        <v>95</v>
      </c>
      <c r="F161" s="14" t="n">
        <v>6</v>
      </c>
      <c r="G161" s="14" t="n">
        <v>0</v>
      </c>
      <c r="H161" s="14" t="n">
        <v>0.063</v>
      </c>
      <c r="I161" s="14" t="n">
        <v>0.1</v>
      </c>
      <c r="J161" s="14" t="s">
        <v>696</v>
      </c>
      <c r="K161" s="14" t="n">
        <v>524</v>
      </c>
      <c r="L161" s="14" t="n">
        <v>319</v>
      </c>
      <c r="M161" s="14" t="n">
        <v>34</v>
      </c>
      <c r="N161" s="14" t="n">
        <v>175</v>
      </c>
      <c r="O161" s="14" t="n">
        <v>319</v>
      </c>
      <c r="P161" s="14" t="n">
        <v>34</v>
      </c>
      <c r="Q161" s="14" t="n">
        <v>175</v>
      </c>
      <c r="R161" s="14" t="s">
        <v>97</v>
      </c>
      <c r="S161" s="14"/>
      <c r="T161" s="14"/>
      <c r="U161" s="14" t="s">
        <v>98</v>
      </c>
      <c r="V161" s="14" t="n">
        <v>0</v>
      </c>
      <c r="W161" s="14" t="n">
        <v>268</v>
      </c>
      <c r="X161" s="14" t="n">
        <v>268</v>
      </c>
      <c r="Y161" s="14" t="s">
        <v>697</v>
      </c>
      <c r="Z161" s="14" t="s">
        <v>697</v>
      </c>
      <c r="AA161" s="14" t="s">
        <v>100</v>
      </c>
      <c r="AB161" s="14" t="n">
        <v>0</v>
      </c>
      <c r="AC161" s="14" t="n">
        <v>1.22</v>
      </c>
      <c r="AD161" s="14" t="n">
        <v>1.22</v>
      </c>
      <c r="AE161" s="14" t="n">
        <v>4.36</v>
      </c>
      <c r="AF161" s="14" t="n">
        <v>15</v>
      </c>
      <c r="AG161" s="14" t="n">
        <v>21.5</v>
      </c>
      <c r="AH161" s="14" t="n">
        <v>64.5</v>
      </c>
      <c r="AI161" s="14" t="n">
        <v>19.2</v>
      </c>
      <c r="AJ161" s="14" t="n">
        <v>16</v>
      </c>
      <c r="AK161" s="14" t="n">
        <v>5</v>
      </c>
      <c r="AL161" s="14" t="n">
        <v>90</v>
      </c>
      <c r="AM161" s="14" t="n">
        <v>21.5</v>
      </c>
      <c r="AN161" s="14" t="n">
        <v>64.5</v>
      </c>
      <c r="AO161" s="14" t="n">
        <v>19.2</v>
      </c>
      <c r="AP161" s="16"/>
      <c r="AQ161" s="16"/>
      <c r="AR161" s="0" t="str">
        <f aca="false">IF(IF(AQ161&lt;&gt;"",IF(AP161&lt;&gt;"",CEILING(((AP161-AQ161)/AP161)*100,1),IF(AND(K161&lt;&gt;"",K161&gt;0),CEILING((((K161-AQ161)/K161)*100),1),"")),"")&gt;=0,IF(AQ161&lt;&gt;"",IF(AP161&lt;&gt;"",CEILING(((AP161-AQ161)/AP161)*100,1),IF(AND(K161&lt;&gt;"",K161&gt;0),CEILING((((K161-AQ161)/K161)*100),1),"")),""), "Ошибка: цена до скидки должна быть больше текущей.")</f>
        <v/>
      </c>
      <c r="AS161" s="16"/>
      <c r="AT161" s="16"/>
      <c r="AU161" s="16"/>
      <c r="AV161" s="16"/>
    </row>
    <row r="162" customFormat="false" ht="50" hidden="false" customHeight="true" outlineLevel="0" collapsed="false">
      <c r="A162" s="14" t="s">
        <v>698</v>
      </c>
      <c r="B162" s="14" t="n">
        <v>1625046227</v>
      </c>
      <c r="C162" s="14" t="s">
        <v>699</v>
      </c>
      <c r="D162" s="14" t="s">
        <v>94</v>
      </c>
      <c r="E162" s="14" t="s">
        <v>95</v>
      </c>
      <c r="F162" s="14" t="n">
        <v>9</v>
      </c>
      <c r="G162" s="14" t="n">
        <v>0</v>
      </c>
      <c r="H162" s="14" t="n">
        <v>0.063</v>
      </c>
      <c r="I162" s="14" t="n">
        <v>0.1</v>
      </c>
      <c r="J162" s="14" t="s">
        <v>700</v>
      </c>
      <c r="K162" s="14" t="n">
        <v>524</v>
      </c>
      <c r="L162" s="14" t="n">
        <v>319</v>
      </c>
      <c r="M162" s="14" t="n">
        <v>34</v>
      </c>
      <c r="N162" s="14" t="n">
        <v>175</v>
      </c>
      <c r="O162" s="14" t="n">
        <v>319</v>
      </c>
      <c r="P162" s="14" t="n">
        <v>34</v>
      </c>
      <c r="Q162" s="14" t="n">
        <v>175</v>
      </c>
      <c r="R162" s="14" t="s">
        <v>97</v>
      </c>
      <c r="S162" s="14"/>
      <c r="T162" s="14"/>
      <c r="U162" s="14" t="s">
        <v>98</v>
      </c>
      <c r="V162" s="14" t="n">
        <v>0</v>
      </c>
      <c r="W162" s="14" t="n">
        <v>268</v>
      </c>
      <c r="X162" s="14" t="n">
        <v>268</v>
      </c>
      <c r="Y162" s="14" t="s">
        <v>701</v>
      </c>
      <c r="Z162" s="14" t="s">
        <v>701</v>
      </c>
      <c r="AA162" s="14" t="s">
        <v>100</v>
      </c>
      <c r="AB162" s="14" t="n">
        <v>0</v>
      </c>
      <c r="AC162" s="14" t="n">
        <v>1.22</v>
      </c>
      <c r="AD162" s="14" t="n">
        <v>1.22</v>
      </c>
      <c r="AE162" s="14" t="n">
        <v>4.36</v>
      </c>
      <c r="AF162" s="14" t="n">
        <v>15</v>
      </c>
      <c r="AG162" s="14" t="n">
        <v>21.5</v>
      </c>
      <c r="AH162" s="14" t="n">
        <v>64.5</v>
      </c>
      <c r="AI162" s="14" t="n">
        <v>19.2</v>
      </c>
      <c r="AJ162" s="14" t="n">
        <v>16</v>
      </c>
      <c r="AK162" s="14" t="n">
        <v>5</v>
      </c>
      <c r="AL162" s="14" t="n">
        <v>90</v>
      </c>
      <c r="AM162" s="14" t="n">
        <v>21.5</v>
      </c>
      <c r="AN162" s="14" t="n">
        <v>64.5</v>
      </c>
      <c r="AO162" s="14" t="n">
        <v>19.2</v>
      </c>
      <c r="AP162" s="16"/>
      <c r="AQ162" s="16"/>
      <c r="AR162" s="0" t="str">
        <f aca="false">IF(IF(AQ162&lt;&gt;"",IF(AP162&lt;&gt;"",CEILING(((AP162-AQ162)/AP162)*100,1),IF(AND(K162&lt;&gt;"",K162&gt;0),CEILING((((K162-AQ162)/K162)*100),1),"")),"")&gt;=0,IF(AQ162&lt;&gt;"",IF(AP162&lt;&gt;"",CEILING(((AP162-AQ162)/AP162)*100,1),IF(AND(K162&lt;&gt;"",K162&gt;0),CEILING((((K162-AQ162)/K162)*100),1),"")),""), "Ошибка: цена до скидки должна быть больше текущей.")</f>
        <v/>
      </c>
      <c r="AS162" s="16"/>
      <c r="AT162" s="16"/>
      <c r="AU162" s="16"/>
      <c r="AV162" s="16"/>
    </row>
    <row r="163" customFormat="false" ht="50" hidden="false" customHeight="true" outlineLevel="0" collapsed="false">
      <c r="A163" s="14" t="s">
        <v>702</v>
      </c>
      <c r="B163" s="14" t="n">
        <v>1625046247</v>
      </c>
      <c r="C163" s="14" t="s">
        <v>703</v>
      </c>
      <c r="D163" s="14" t="s">
        <v>94</v>
      </c>
      <c r="E163" s="14" t="s">
        <v>95</v>
      </c>
      <c r="F163" s="14" t="n">
        <v>3</v>
      </c>
      <c r="G163" s="14" t="n">
        <v>0</v>
      </c>
      <c r="H163" s="14" t="n">
        <v>0.063</v>
      </c>
      <c r="I163" s="14" t="n">
        <v>0.1</v>
      </c>
      <c r="J163" s="14" t="s">
        <v>704</v>
      </c>
      <c r="K163" s="14" t="n">
        <v>524</v>
      </c>
      <c r="L163" s="14" t="n">
        <v>319</v>
      </c>
      <c r="M163" s="14" t="n">
        <v>34</v>
      </c>
      <c r="N163" s="14" t="n">
        <v>175</v>
      </c>
      <c r="O163" s="14" t="n">
        <v>319</v>
      </c>
      <c r="P163" s="14" t="n">
        <v>34</v>
      </c>
      <c r="Q163" s="14" t="n">
        <v>175</v>
      </c>
      <c r="R163" s="14" t="s">
        <v>97</v>
      </c>
      <c r="S163" s="14"/>
      <c r="T163" s="14"/>
      <c r="U163" s="14" t="s">
        <v>98</v>
      </c>
      <c r="V163" s="14" t="n">
        <v>0</v>
      </c>
      <c r="W163" s="14" t="n">
        <v>268</v>
      </c>
      <c r="X163" s="14" t="n">
        <v>268</v>
      </c>
      <c r="Y163" s="14" t="s">
        <v>705</v>
      </c>
      <c r="Z163" s="14" t="s">
        <v>705</v>
      </c>
      <c r="AA163" s="14" t="s">
        <v>100</v>
      </c>
      <c r="AB163" s="14" t="n">
        <v>0</v>
      </c>
      <c r="AC163" s="14" t="n">
        <v>1.22</v>
      </c>
      <c r="AD163" s="14" t="n">
        <v>1.22</v>
      </c>
      <c r="AE163" s="14" t="n">
        <v>4.36</v>
      </c>
      <c r="AF163" s="14" t="n">
        <v>15</v>
      </c>
      <c r="AG163" s="14" t="n">
        <v>21.5</v>
      </c>
      <c r="AH163" s="14" t="n">
        <v>64.5</v>
      </c>
      <c r="AI163" s="14" t="n">
        <v>19.2</v>
      </c>
      <c r="AJ163" s="14" t="n">
        <v>16</v>
      </c>
      <c r="AK163" s="14" t="n">
        <v>5</v>
      </c>
      <c r="AL163" s="14" t="n">
        <v>90</v>
      </c>
      <c r="AM163" s="14" t="n">
        <v>21.5</v>
      </c>
      <c r="AN163" s="14" t="n">
        <v>64.5</v>
      </c>
      <c r="AO163" s="14" t="n">
        <v>19.2</v>
      </c>
      <c r="AP163" s="16"/>
      <c r="AQ163" s="16"/>
      <c r="AR163" s="0" t="str">
        <f aca="false">IF(IF(AQ163&lt;&gt;"",IF(AP163&lt;&gt;"",CEILING(((AP163-AQ163)/AP163)*100,1),IF(AND(K163&lt;&gt;"",K163&gt;0),CEILING((((K163-AQ163)/K163)*100),1),"")),"")&gt;=0,IF(AQ163&lt;&gt;"",IF(AP163&lt;&gt;"",CEILING(((AP163-AQ163)/AP163)*100,1),IF(AND(K163&lt;&gt;"",K163&gt;0),CEILING((((K163-AQ163)/K163)*100),1),"")),""), "Ошибка: цена до скидки должна быть больше текущей.")</f>
        <v/>
      </c>
      <c r="AS163" s="16"/>
      <c r="AT163" s="16"/>
      <c r="AU163" s="16"/>
      <c r="AV163" s="16"/>
    </row>
    <row r="164" customFormat="false" ht="50" hidden="false" customHeight="true" outlineLevel="0" collapsed="false">
      <c r="A164" s="14" t="s">
        <v>706</v>
      </c>
      <c r="B164" s="14" t="n">
        <v>1625046385</v>
      </c>
      <c r="C164" s="14" t="s">
        <v>707</v>
      </c>
      <c r="D164" s="14" t="s">
        <v>94</v>
      </c>
      <c r="E164" s="14" t="s">
        <v>95</v>
      </c>
      <c r="F164" s="14" t="n">
        <v>5</v>
      </c>
      <c r="G164" s="14" t="n">
        <v>0</v>
      </c>
      <c r="H164" s="14" t="n">
        <v>0.063</v>
      </c>
      <c r="I164" s="14" t="n">
        <v>0.1</v>
      </c>
      <c r="J164" s="14" t="s">
        <v>708</v>
      </c>
      <c r="K164" s="14" t="n">
        <v>524</v>
      </c>
      <c r="L164" s="14" t="n">
        <v>319</v>
      </c>
      <c r="M164" s="14" t="n">
        <v>34</v>
      </c>
      <c r="N164" s="14" t="n">
        <v>175</v>
      </c>
      <c r="O164" s="14" t="n">
        <v>319</v>
      </c>
      <c r="P164" s="14" t="n">
        <v>34</v>
      </c>
      <c r="Q164" s="14" t="n">
        <v>175</v>
      </c>
      <c r="R164" s="14" t="s">
        <v>97</v>
      </c>
      <c r="S164" s="14"/>
      <c r="T164" s="14"/>
      <c r="U164" s="14" t="s">
        <v>98</v>
      </c>
      <c r="V164" s="14" t="n">
        <v>0</v>
      </c>
      <c r="W164" s="14" t="n">
        <v>268</v>
      </c>
      <c r="X164" s="14" t="n">
        <v>268</v>
      </c>
      <c r="Y164" s="14" t="s">
        <v>709</v>
      </c>
      <c r="Z164" s="14" t="s">
        <v>709</v>
      </c>
      <c r="AA164" s="14" t="s">
        <v>100</v>
      </c>
      <c r="AB164" s="14" t="n">
        <v>0</v>
      </c>
      <c r="AC164" s="14" t="n">
        <v>1.22</v>
      </c>
      <c r="AD164" s="14" t="n">
        <v>1.22</v>
      </c>
      <c r="AE164" s="14" t="n">
        <v>4.36</v>
      </c>
      <c r="AF164" s="14" t="n">
        <v>15</v>
      </c>
      <c r="AG164" s="14" t="n">
        <v>21.5</v>
      </c>
      <c r="AH164" s="14" t="n">
        <v>64.5</v>
      </c>
      <c r="AI164" s="14" t="n">
        <v>19.2</v>
      </c>
      <c r="AJ164" s="14" t="n">
        <v>16</v>
      </c>
      <c r="AK164" s="14" t="n">
        <v>5</v>
      </c>
      <c r="AL164" s="14" t="n">
        <v>90</v>
      </c>
      <c r="AM164" s="14" t="n">
        <v>21.5</v>
      </c>
      <c r="AN164" s="14" t="n">
        <v>64.5</v>
      </c>
      <c r="AO164" s="14" t="n">
        <v>19.2</v>
      </c>
      <c r="AP164" s="16"/>
      <c r="AQ164" s="16"/>
      <c r="AR164" s="0" t="str">
        <f aca="false">IF(IF(AQ164&lt;&gt;"",IF(AP164&lt;&gt;"",CEILING(((AP164-AQ164)/AP164)*100,1),IF(AND(K164&lt;&gt;"",K164&gt;0),CEILING((((K164-AQ164)/K164)*100),1),"")),"")&gt;=0,IF(AQ164&lt;&gt;"",IF(AP164&lt;&gt;"",CEILING(((AP164-AQ164)/AP164)*100,1),IF(AND(K164&lt;&gt;"",K164&gt;0),CEILING((((K164-AQ164)/K164)*100),1),"")),""), "Ошибка: цена до скидки должна быть больше текущей.")</f>
        <v/>
      </c>
      <c r="AS164" s="16"/>
      <c r="AT164" s="16"/>
      <c r="AU164" s="16"/>
      <c r="AV164" s="16"/>
    </row>
    <row r="165" customFormat="false" ht="50" hidden="false" customHeight="true" outlineLevel="0" collapsed="false">
      <c r="A165" s="14" t="s">
        <v>710</v>
      </c>
      <c r="B165" s="14" t="n">
        <v>1625046276</v>
      </c>
      <c r="C165" s="14" t="s">
        <v>711</v>
      </c>
      <c r="D165" s="14" t="s">
        <v>94</v>
      </c>
      <c r="E165" s="14" t="s">
        <v>95</v>
      </c>
      <c r="F165" s="14" t="n">
        <v>6</v>
      </c>
      <c r="G165" s="14" t="n">
        <v>0</v>
      </c>
      <c r="H165" s="14" t="n">
        <v>0.063</v>
      </c>
      <c r="I165" s="14" t="n">
        <v>0.1</v>
      </c>
      <c r="J165" s="14" t="s">
        <v>712</v>
      </c>
      <c r="K165" s="14" t="n">
        <v>524</v>
      </c>
      <c r="L165" s="14" t="n">
        <v>319</v>
      </c>
      <c r="M165" s="14" t="n">
        <v>34</v>
      </c>
      <c r="N165" s="14" t="n">
        <v>175</v>
      </c>
      <c r="O165" s="14" t="n">
        <v>319</v>
      </c>
      <c r="P165" s="14" t="n">
        <v>34</v>
      </c>
      <c r="Q165" s="14" t="n">
        <v>175</v>
      </c>
      <c r="R165" s="14" t="s">
        <v>97</v>
      </c>
      <c r="S165" s="14"/>
      <c r="T165" s="14"/>
      <c r="U165" s="14" t="s">
        <v>98</v>
      </c>
      <c r="V165" s="14" t="n">
        <v>0</v>
      </c>
      <c r="W165" s="14" t="n">
        <v>268</v>
      </c>
      <c r="X165" s="14" t="n">
        <v>268</v>
      </c>
      <c r="Y165" s="14" t="s">
        <v>713</v>
      </c>
      <c r="Z165" s="14" t="s">
        <v>713</v>
      </c>
      <c r="AA165" s="14" t="s">
        <v>100</v>
      </c>
      <c r="AB165" s="14" t="n">
        <v>0</v>
      </c>
      <c r="AC165" s="14" t="n">
        <v>1.22</v>
      </c>
      <c r="AD165" s="14" t="n">
        <v>1.22</v>
      </c>
      <c r="AE165" s="14" t="n">
        <v>4.36</v>
      </c>
      <c r="AF165" s="14" t="n">
        <v>15</v>
      </c>
      <c r="AG165" s="14" t="n">
        <v>21.5</v>
      </c>
      <c r="AH165" s="14" t="n">
        <v>64.5</v>
      </c>
      <c r="AI165" s="14" t="n">
        <v>19.2</v>
      </c>
      <c r="AJ165" s="14" t="n">
        <v>16</v>
      </c>
      <c r="AK165" s="14" t="n">
        <v>5</v>
      </c>
      <c r="AL165" s="14" t="n">
        <v>90</v>
      </c>
      <c r="AM165" s="14" t="n">
        <v>21.5</v>
      </c>
      <c r="AN165" s="14" t="n">
        <v>64.5</v>
      </c>
      <c r="AO165" s="14" t="n">
        <v>19.2</v>
      </c>
      <c r="AP165" s="16"/>
      <c r="AQ165" s="16"/>
      <c r="AR165" s="0" t="str">
        <f aca="false">IF(IF(AQ165&lt;&gt;"",IF(AP165&lt;&gt;"",CEILING(((AP165-AQ165)/AP165)*100,1),IF(AND(K165&lt;&gt;"",K165&gt;0),CEILING((((K165-AQ165)/K165)*100),1),"")),"")&gt;=0,IF(AQ165&lt;&gt;"",IF(AP165&lt;&gt;"",CEILING(((AP165-AQ165)/AP165)*100,1),IF(AND(K165&lt;&gt;"",K165&gt;0),CEILING((((K165-AQ165)/K165)*100),1),"")),""), "Ошибка: цена до скидки должна быть больше текущей.")</f>
        <v/>
      </c>
      <c r="AS165" s="16"/>
      <c r="AT165" s="16"/>
      <c r="AU165" s="16"/>
      <c r="AV165" s="16"/>
    </row>
    <row r="166" customFormat="false" ht="50" hidden="false" customHeight="true" outlineLevel="0" collapsed="false">
      <c r="A166" s="14" t="s">
        <v>714</v>
      </c>
      <c r="B166" s="14" t="n">
        <v>1625046309</v>
      </c>
      <c r="C166" s="14" t="s">
        <v>715</v>
      </c>
      <c r="D166" s="14" t="s">
        <v>131</v>
      </c>
      <c r="E166" s="14" t="s">
        <v>95</v>
      </c>
      <c r="F166" s="14" t="n">
        <v>0</v>
      </c>
      <c r="G166" s="14" t="n">
        <v>0</v>
      </c>
      <c r="H166" s="14" t="n">
        <v>0.063</v>
      </c>
      <c r="I166" s="14" t="n">
        <v>0.1</v>
      </c>
      <c r="J166" s="14" t="s">
        <v>716</v>
      </c>
      <c r="K166" s="14" t="n">
        <v>524</v>
      </c>
      <c r="L166" s="14" t="n">
        <v>319</v>
      </c>
      <c r="M166" s="14" t="n">
        <v>34</v>
      </c>
      <c r="N166" s="14" t="n">
        <v>175</v>
      </c>
      <c r="O166" s="14" t="n">
        <v>319</v>
      </c>
      <c r="P166" s="14" t="n">
        <v>34</v>
      </c>
      <c r="Q166" s="14" t="n">
        <v>175</v>
      </c>
      <c r="R166" s="14" t="s">
        <v>97</v>
      </c>
      <c r="S166" s="14"/>
      <c r="T166" s="14"/>
      <c r="U166" s="14" t="s">
        <v>98</v>
      </c>
      <c r="V166" s="14" t="n">
        <v>0</v>
      </c>
      <c r="W166" s="14" t="n">
        <v>268</v>
      </c>
      <c r="X166" s="14" t="n">
        <v>268</v>
      </c>
      <c r="Y166" s="14" t="s">
        <v>717</v>
      </c>
      <c r="Z166" s="14" t="s">
        <v>717</v>
      </c>
      <c r="AA166" s="14" t="s">
        <v>100</v>
      </c>
      <c r="AB166" s="14" t="n">
        <v>0</v>
      </c>
      <c r="AC166" s="14" t="n">
        <v>1.22</v>
      </c>
      <c r="AD166" s="14" t="n">
        <v>1.22</v>
      </c>
      <c r="AE166" s="14" t="n">
        <v>4.36</v>
      </c>
      <c r="AF166" s="14" t="n">
        <v>15</v>
      </c>
      <c r="AG166" s="14" t="n">
        <v>21.5</v>
      </c>
      <c r="AH166" s="14" t="n">
        <v>64.5</v>
      </c>
      <c r="AI166" s="14" t="n">
        <v>19.2</v>
      </c>
      <c r="AJ166" s="14" t="n">
        <v>16</v>
      </c>
      <c r="AK166" s="14" t="n">
        <v>5</v>
      </c>
      <c r="AL166" s="14" t="n">
        <v>90</v>
      </c>
      <c r="AM166" s="14" t="n">
        <v>21.5</v>
      </c>
      <c r="AN166" s="14" t="n">
        <v>64.5</v>
      </c>
      <c r="AO166" s="14" t="n">
        <v>19.2</v>
      </c>
      <c r="AP166" s="16"/>
      <c r="AQ166" s="16"/>
      <c r="AR166" s="0" t="str">
        <f aca="false">IF(IF(AQ166&lt;&gt;"",IF(AP166&lt;&gt;"",CEILING(((AP166-AQ166)/AP166)*100,1),IF(AND(K166&lt;&gt;"",K166&gt;0),CEILING((((K166-AQ166)/K166)*100),1),"")),"")&gt;=0,IF(AQ166&lt;&gt;"",IF(AP166&lt;&gt;"",CEILING(((AP166-AQ166)/AP166)*100,1),IF(AND(K166&lt;&gt;"",K166&gt;0),CEILING((((K166-AQ166)/K166)*100),1),"")),""), "Ошибка: цена до скидки должна быть больше текущей.")</f>
        <v/>
      </c>
      <c r="AS166" s="16"/>
      <c r="AT166" s="16"/>
      <c r="AU166" s="16"/>
      <c r="AV166" s="16"/>
    </row>
    <row r="167" customFormat="false" ht="50" hidden="false" customHeight="true" outlineLevel="0" collapsed="false">
      <c r="A167" s="14" t="s">
        <v>718</v>
      </c>
      <c r="B167" s="14" t="n">
        <v>1625431183</v>
      </c>
      <c r="C167" s="14" t="s">
        <v>719</v>
      </c>
      <c r="D167" s="14" t="s">
        <v>131</v>
      </c>
      <c r="E167" s="14" t="s">
        <v>95</v>
      </c>
      <c r="F167" s="14" t="n">
        <v>0</v>
      </c>
      <c r="G167" s="14" t="n">
        <v>0</v>
      </c>
      <c r="H167" s="14" t="n">
        <v>0.063</v>
      </c>
      <c r="I167" s="14" t="n">
        <v>0.1</v>
      </c>
      <c r="J167" s="14" t="s">
        <v>720</v>
      </c>
      <c r="K167" s="14" t="n">
        <v>524</v>
      </c>
      <c r="L167" s="14" t="n">
        <v>319</v>
      </c>
      <c r="M167" s="14" t="n">
        <v>34</v>
      </c>
      <c r="N167" s="14" t="n">
        <v>175</v>
      </c>
      <c r="O167" s="14" t="n">
        <v>319</v>
      </c>
      <c r="P167" s="14" t="n">
        <v>34</v>
      </c>
      <c r="Q167" s="14" t="n">
        <v>175</v>
      </c>
      <c r="R167" s="14" t="s">
        <v>97</v>
      </c>
      <c r="S167" s="14"/>
      <c r="T167" s="14"/>
      <c r="U167" s="14" t="s">
        <v>98</v>
      </c>
      <c r="V167" s="14" t="n">
        <v>0</v>
      </c>
      <c r="W167" s="14" t="n">
        <v>268</v>
      </c>
      <c r="X167" s="14" t="n">
        <v>268</v>
      </c>
      <c r="Y167" s="14" t="s">
        <v>721</v>
      </c>
      <c r="Z167" s="14" t="s">
        <v>721</v>
      </c>
      <c r="AA167" s="14" t="s">
        <v>100</v>
      </c>
      <c r="AB167" s="14" t="n">
        <v>0</v>
      </c>
      <c r="AC167" s="14" t="n">
        <v>1.22</v>
      </c>
      <c r="AD167" s="14" t="n">
        <v>1.22</v>
      </c>
      <c r="AE167" s="14" t="n">
        <v>4.36</v>
      </c>
      <c r="AF167" s="14" t="n">
        <v>15</v>
      </c>
      <c r="AG167" s="14" t="n">
        <v>21.5</v>
      </c>
      <c r="AH167" s="14" t="n">
        <v>64.5</v>
      </c>
      <c r="AI167" s="14" t="n">
        <v>19.2</v>
      </c>
      <c r="AJ167" s="14" t="n">
        <v>16</v>
      </c>
      <c r="AK167" s="14" t="n">
        <v>5</v>
      </c>
      <c r="AL167" s="14" t="n">
        <v>90</v>
      </c>
      <c r="AM167" s="14" t="n">
        <v>21.5</v>
      </c>
      <c r="AN167" s="14" t="n">
        <v>64.5</v>
      </c>
      <c r="AO167" s="14" t="n">
        <v>19.2</v>
      </c>
      <c r="AP167" s="16"/>
      <c r="AQ167" s="16"/>
      <c r="AR167" s="0" t="str">
        <f aca="false">IF(IF(AQ167&lt;&gt;"",IF(AP167&lt;&gt;"",CEILING(((AP167-AQ167)/AP167)*100,1),IF(AND(K167&lt;&gt;"",K167&gt;0),CEILING((((K167-AQ167)/K167)*100),1),"")),"")&gt;=0,IF(AQ167&lt;&gt;"",IF(AP167&lt;&gt;"",CEILING(((AP167-AQ167)/AP167)*100,1),IF(AND(K167&lt;&gt;"",K167&gt;0),CEILING((((K167-AQ167)/K167)*100),1),"")),""), "Ошибка: цена до скидки должна быть больше текущей.")</f>
        <v/>
      </c>
      <c r="AS167" s="16"/>
      <c r="AT167" s="16"/>
      <c r="AU167" s="16"/>
      <c r="AV167" s="16"/>
    </row>
    <row r="168" customFormat="false" ht="50" hidden="false" customHeight="true" outlineLevel="0" collapsed="false">
      <c r="A168" s="14" t="s">
        <v>722</v>
      </c>
      <c r="B168" s="14" t="n">
        <v>1625431121</v>
      </c>
      <c r="C168" s="14" t="s">
        <v>723</v>
      </c>
      <c r="D168" s="14" t="s">
        <v>94</v>
      </c>
      <c r="E168" s="14" t="s">
        <v>95</v>
      </c>
      <c r="F168" s="14" t="n">
        <v>5</v>
      </c>
      <c r="G168" s="14" t="n">
        <v>0</v>
      </c>
      <c r="H168" s="14" t="n">
        <v>0.063</v>
      </c>
      <c r="I168" s="14" t="n">
        <v>0.1</v>
      </c>
      <c r="J168" s="14" t="s">
        <v>724</v>
      </c>
      <c r="K168" s="14" t="n">
        <v>524</v>
      </c>
      <c r="L168" s="14" t="n">
        <v>319</v>
      </c>
      <c r="M168" s="14" t="n">
        <v>34</v>
      </c>
      <c r="N168" s="14" t="n">
        <v>175</v>
      </c>
      <c r="O168" s="14" t="n">
        <v>319</v>
      </c>
      <c r="P168" s="14" t="n">
        <v>34</v>
      </c>
      <c r="Q168" s="14" t="n">
        <v>175</v>
      </c>
      <c r="R168" s="14" t="s">
        <v>97</v>
      </c>
      <c r="S168" s="14"/>
      <c r="T168" s="14"/>
      <c r="U168" s="14" t="s">
        <v>98</v>
      </c>
      <c r="V168" s="14" t="n">
        <v>0</v>
      </c>
      <c r="W168" s="14" t="n">
        <v>268</v>
      </c>
      <c r="X168" s="14" t="n">
        <v>268</v>
      </c>
      <c r="Y168" s="14" t="s">
        <v>725</v>
      </c>
      <c r="Z168" s="14" t="s">
        <v>725</v>
      </c>
      <c r="AA168" s="14" t="s">
        <v>100</v>
      </c>
      <c r="AB168" s="14" t="n">
        <v>0</v>
      </c>
      <c r="AC168" s="14" t="n">
        <v>1.22</v>
      </c>
      <c r="AD168" s="14" t="n">
        <v>1.22</v>
      </c>
      <c r="AE168" s="14" t="n">
        <v>4.36</v>
      </c>
      <c r="AF168" s="14" t="n">
        <v>15</v>
      </c>
      <c r="AG168" s="14" t="n">
        <v>21.5</v>
      </c>
      <c r="AH168" s="14" t="n">
        <v>64.5</v>
      </c>
      <c r="AI168" s="14" t="n">
        <v>19.2</v>
      </c>
      <c r="AJ168" s="14" t="n">
        <v>16</v>
      </c>
      <c r="AK168" s="14" t="n">
        <v>5</v>
      </c>
      <c r="AL168" s="14" t="n">
        <v>90</v>
      </c>
      <c r="AM168" s="14" t="n">
        <v>21.5</v>
      </c>
      <c r="AN168" s="14" t="n">
        <v>64.5</v>
      </c>
      <c r="AO168" s="14" t="n">
        <v>19.2</v>
      </c>
      <c r="AP168" s="16"/>
      <c r="AQ168" s="16"/>
      <c r="AR168" s="0" t="str">
        <f aca="false">IF(IF(AQ168&lt;&gt;"",IF(AP168&lt;&gt;"",CEILING(((AP168-AQ168)/AP168)*100,1),IF(AND(K168&lt;&gt;"",K168&gt;0),CEILING((((K168-AQ168)/K168)*100),1),"")),"")&gt;=0,IF(AQ168&lt;&gt;"",IF(AP168&lt;&gt;"",CEILING(((AP168-AQ168)/AP168)*100,1),IF(AND(K168&lt;&gt;"",K168&gt;0),CEILING((((K168-AQ168)/K168)*100),1),"")),""), "Ошибка: цена до скидки должна быть больше текущей.")</f>
        <v/>
      </c>
      <c r="AS168" s="16"/>
      <c r="AT168" s="16"/>
      <c r="AU168" s="16"/>
      <c r="AV168" s="16"/>
    </row>
    <row r="169" customFormat="false" ht="50" hidden="false" customHeight="true" outlineLevel="0" collapsed="false">
      <c r="A169" s="14" t="s">
        <v>726</v>
      </c>
      <c r="B169" s="14" t="n">
        <v>1625431048</v>
      </c>
      <c r="C169" s="14" t="s">
        <v>727</v>
      </c>
      <c r="D169" s="14" t="s">
        <v>94</v>
      </c>
      <c r="E169" s="14" t="s">
        <v>95</v>
      </c>
      <c r="F169" s="14" t="n">
        <v>6</v>
      </c>
      <c r="G169" s="14" t="n">
        <v>0</v>
      </c>
      <c r="H169" s="14" t="n">
        <v>0.063</v>
      </c>
      <c r="I169" s="14" t="n">
        <v>0.1</v>
      </c>
      <c r="J169" s="14" t="s">
        <v>728</v>
      </c>
      <c r="K169" s="14" t="n">
        <v>524</v>
      </c>
      <c r="L169" s="14" t="n">
        <v>319</v>
      </c>
      <c r="M169" s="14" t="n">
        <v>34</v>
      </c>
      <c r="N169" s="14" t="n">
        <v>175</v>
      </c>
      <c r="O169" s="14" t="n">
        <v>319</v>
      </c>
      <c r="P169" s="14" t="n">
        <v>34</v>
      </c>
      <c r="Q169" s="14" t="n">
        <v>175</v>
      </c>
      <c r="R169" s="14" t="s">
        <v>97</v>
      </c>
      <c r="S169" s="14"/>
      <c r="T169" s="14"/>
      <c r="U169" s="14" t="s">
        <v>98</v>
      </c>
      <c r="V169" s="14" t="n">
        <v>0</v>
      </c>
      <c r="W169" s="14" t="n">
        <v>268</v>
      </c>
      <c r="X169" s="14" t="n">
        <v>268</v>
      </c>
      <c r="Y169" s="14" t="s">
        <v>729</v>
      </c>
      <c r="Z169" s="14" t="s">
        <v>729</v>
      </c>
      <c r="AA169" s="14" t="s">
        <v>100</v>
      </c>
      <c r="AB169" s="14" t="n">
        <v>0</v>
      </c>
      <c r="AC169" s="14" t="n">
        <v>1.22</v>
      </c>
      <c r="AD169" s="14" t="n">
        <v>1.22</v>
      </c>
      <c r="AE169" s="14" t="n">
        <v>4.36</v>
      </c>
      <c r="AF169" s="14" t="n">
        <v>15</v>
      </c>
      <c r="AG169" s="14" t="n">
        <v>21.5</v>
      </c>
      <c r="AH169" s="14" t="n">
        <v>64.5</v>
      </c>
      <c r="AI169" s="14" t="n">
        <v>19.2</v>
      </c>
      <c r="AJ169" s="14" t="n">
        <v>16</v>
      </c>
      <c r="AK169" s="14" t="n">
        <v>5</v>
      </c>
      <c r="AL169" s="14" t="n">
        <v>90</v>
      </c>
      <c r="AM169" s="14" t="n">
        <v>21.5</v>
      </c>
      <c r="AN169" s="14" t="n">
        <v>64.5</v>
      </c>
      <c r="AO169" s="14" t="n">
        <v>19.2</v>
      </c>
      <c r="AP169" s="16"/>
      <c r="AQ169" s="16"/>
      <c r="AR169" s="0" t="str">
        <f aca="false">IF(IF(AQ169&lt;&gt;"",IF(AP169&lt;&gt;"",CEILING(((AP169-AQ169)/AP169)*100,1),IF(AND(K169&lt;&gt;"",K169&gt;0),CEILING((((K169-AQ169)/K169)*100),1),"")),"")&gt;=0,IF(AQ169&lt;&gt;"",IF(AP169&lt;&gt;"",CEILING(((AP169-AQ169)/AP169)*100,1),IF(AND(K169&lt;&gt;"",K169&gt;0),CEILING((((K169-AQ169)/K169)*100),1),"")),""), "Ошибка: цена до скидки должна быть больше текущей.")</f>
        <v/>
      </c>
      <c r="AS169" s="16"/>
      <c r="AT169" s="16"/>
      <c r="AU169" s="16"/>
      <c r="AV169" s="16"/>
    </row>
    <row r="170" customFormat="false" ht="50" hidden="false" customHeight="true" outlineLevel="0" collapsed="false">
      <c r="A170" s="14" t="s">
        <v>730</v>
      </c>
      <c r="B170" s="14" t="n">
        <v>1626838878</v>
      </c>
      <c r="C170" s="14" t="s">
        <v>731</v>
      </c>
      <c r="D170" s="14" t="s">
        <v>94</v>
      </c>
      <c r="E170" s="14" t="s">
        <v>95</v>
      </c>
      <c r="F170" s="14" t="n">
        <v>5</v>
      </c>
      <c r="G170" s="14" t="n">
        <v>0</v>
      </c>
      <c r="H170" s="14" t="n">
        <v>0.063</v>
      </c>
      <c r="I170" s="14" t="n">
        <v>0.1</v>
      </c>
      <c r="J170" s="14" t="s">
        <v>732</v>
      </c>
      <c r="K170" s="14" t="n">
        <v>524</v>
      </c>
      <c r="L170" s="14" t="n">
        <v>319</v>
      </c>
      <c r="M170" s="14" t="n">
        <v>34</v>
      </c>
      <c r="N170" s="14" t="n">
        <v>175</v>
      </c>
      <c r="O170" s="14" t="n">
        <v>319</v>
      </c>
      <c r="P170" s="14" t="n">
        <v>34</v>
      </c>
      <c r="Q170" s="14" t="n">
        <v>175</v>
      </c>
      <c r="R170" s="14" t="s">
        <v>97</v>
      </c>
      <c r="S170" s="14"/>
      <c r="T170" s="14"/>
      <c r="U170" s="14" t="s">
        <v>98</v>
      </c>
      <c r="V170" s="14" t="n">
        <v>0</v>
      </c>
      <c r="W170" s="14" t="n">
        <v>268</v>
      </c>
      <c r="X170" s="14" t="n">
        <v>268</v>
      </c>
      <c r="Y170" s="14" t="s">
        <v>733</v>
      </c>
      <c r="Z170" s="14" t="s">
        <v>733</v>
      </c>
      <c r="AA170" s="14" t="s">
        <v>100</v>
      </c>
      <c r="AB170" s="14" t="n">
        <v>0</v>
      </c>
      <c r="AC170" s="14" t="n">
        <v>1.22</v>
      </c>
      <c r="AD170" s="14" t="n">
        <v>1.22</v>
      </c>
      <c r="AE170" s="14" t="n">
        <v>4.36</v>
      </c>
      <c r="AF170" s="14" t="n">
        <v>15</v>
      </c>
      <c r="AG170" s="14" t="n">
        <v>21.5</v>
      </c>
      <c r="AH170" s="14" t="n">
        <v>64.5</v>
      </c>
      <c r="AI170" s="14" t="n">
        <v>19.2</v>
      </c>
      <c r="AJ170" s="14" t="n">
        <v>16</v>
      </c>
      <c r="AK170" s="14" t="n">
        <v>5</v>
      </c>
      <c r="AL170" s="14" t="n">
        <v>90</v>
      </c>
      <c r="AM170" s="14" t="n">
        <v>21.5</v>
      </c>
      <c r="AN170" s="14" t="n">
        <v>64.5</v>
      </c>
      <c r="AO170" s="14" t="n">
        <v>19.2</v>
      </c>
      <c r="AP170" s="16"/>
      <c r="AQ170" s="16"/>
      <c r="AR170" s="0" t="str">
        <f aca="false">IF(IF(AQ170&lt;&gt;"",IF(AP170&lt;&gt;"",CEILING(((AP170-AQ170)/AP170)*100,1),IF(AND(K170&lt;&gt;"",K170&gt;0),CEILING((((K170-AQ170)/K170)*100),1),"")),"")&gt;=0,IF(AQ170&lt;&gt;"",IF(AP170&lt;&gt;"",CEILING(((AP170-AQ170)/AP170)*100,1),IF(AND(K170&lt;&gt;"",K170&gt;0),CEILING((((K170-AQ170)/K170)*100),1),"")),""), "Ошибка: цена до скидки должна быть больше текущей.")</f>
        <v/>
      </c>
      <c r="AS170" s="16"/>
      <c r="AT170" s="16"/>
      <c r="AU170" s="16"/>
      <c r="AV170" s="16"/>
    </row>
    <row r="171" customFormat="false" ht="50" hidden="false" customHeight="true" outlineLevel="0" collapsed="false">
      <c r="A171" s="14" t="s">
        <v>734</v>
      </c>
      <c r="B171" s="14" t="n">
        <v>1626838871</v>
      </c>
      <c r="C171" s="14" t="s">
        <v>735</v>
      </c>
      <c r="D171" s="14" t="s">
        <v>94</v>
      </c>
      <c r="E171" s="14" t="s">
        <v>95</v>
      </c>
      <c r="F171" s="14" t="n">
        <v>6</v>
      </c>
      <c r="G171" s="14" t="n">
        <v>0</v>
      </c>
      <c r="H171" s="14" t="n">
        <v>0.063</v>
      </c>
      <c r="I171" s="14" t="n">
        <v>0.1</v>
      </c>
      <c r="J171" s="14" t="s">
        <v>736</v>
      </c>
      <c r="K171" s="14" t="n">
        <v>524</v>
      </c>
      <c r="L171" s="14" t="n">
        <v>319</v>
      </c>
      <c r="M171" s="14" t="n">
        <v>34</v>
      </c>
      <c r="N171" s="14" t="n">
        <v>175</v>
      </c>
      <c r="O171" s="14" t="n">
        <v>319</v>
      </c>
      <c r="P171" s="14" t="n">
        <v>34</v>
      </c>
      <c r="Q171" s="14" t="n">
        <v>175</v>
      </c>
      <c r="R171" s="14" t="s">
        <v>97</v>
      </c>
      <c r="S171" s="14"/>
      <c r="T171" s="14"/>
      <c r="U171" s="14" t="s">
        <v>98</v>
      </c>
      <c r="V171" s="14" t="n">
        <v>0</v>
      </c>
      <c r="W171" s="14" t="n">
        <v>268</v>
      </c>
      <c r="X171" s="14" t="n">
        <v>268</v>
      </c>
      <c r="Y171" s="14" t="s">
        <v>737</v>
      </c>
      <c r="Z171" s="14" t="s">
        <v>737</v>
      </c>
      <c r="AA171" s="14" t="s">
        <v>100</v>
      </c>
      <c r="AB171" s="14" t="n">
        <v>0</v>
      </c>
      <c r="AC171" s="14" t="n">
        <v>1.22</v>
      </c>
      <c r="AD171" s="14" t="n">
        <v>1.22</v>
      </c>
      <c r="AE171" s="14" t="n">
        <v>4.36</v>
      </c>
      <c r="AF171" s="14" t="n">
        <v>15</v>
      </c>
      <c r="AG171" s="14" t="n">
        <v>21.5</v>
      </c>
      <c r="AH171" s="14" t="n">
        <v>64.5</v>
      </c>
      <c r="AI171" s="14" t="n">
        <v>19.2</v>
      </c>
      <c r="AJ171" s="14" t="n">
        <v>16</v>
      </c>
      <c r="AK171" s="14" t="n">
        <v>5</v>
      </c>
      <c r="AL171" s="14" t="n">
        <v>90</v>
      </c>
      <c r="AM171" s="14" t="n">
        <v>21.5</v>
      </c>
      <c r="AN171" s="14" t="n">
        <v>64.5</v>
      </c>
      <c r="AO171" s="14" t="n">
        <v>19.2</v>
      </c>
      <c r="AP171" s="16"/>
      <c r="AQ171" s="16"/>
      <c r="AR171" s="0" t="str">
        <f aca="false">IF(IF(AQ171&lt;&gt;"",IF(AP171&lt;&gt;"",CEILING(((AP171-AQ171)/AP171)*100,1),IF(AND(K171&lt;&gt;"",K171&gt;0),CEILING((((K171-AQ171)/K171)*100),1),"")),"")&gt;=0,IF(AQ171&lt;&gt;"",IF(AP171&lt;&gt;"",CEILING(((AP171-AQ171)/AP171)*100,1),IF(AND(K171&lt;&gt;"",K171&gt;0),CEILING((((K171-AQ171)/K171)*100),1),"")),""), "Ошибка: цена до скидки должна быть больше текущей.")</f>
        <v/>
      </c>
      <c r="AS171" s="16"/>
      <c r="AT171" s="16"/>
      <c r="AU171" s="16"/>
      <c r="AV171" s="16"/>
    </row>
    <row r="172" customFormat="false" ht="50" hidden="false" customHeight="true" outlineLevel="0" collapsed="false">
      <c r="A172" s="14" t="s">
        <v>738</v>
      </c>
      <c r="B172" s="14" t="n">
        <v>1626838489</v>
      </c>
      <c r="C172" s="14" t="s">
        <v>739</v>
      </c>
      <c r="D172" s="14" t="s">
        <v>94</v>
      </c>
      <c r="E172" s="14" t="s">
        <v>95</v>
      </c>
      <c r="F172" s="14" t="n">
        <v>6</v>
      </c>
      <c r="G172" s="14" t="n">
        <v>0</v>
      </c>
      <c r="H172" s="14" t="n">
        <v>0.063</v>
      </c>
      <c r="I172" s="14" t="n">
        <v>0.1</v>
      </c>
      <c r="J172" s="14" t="s">
        <v>740</v>
      </c>
      <c r="K172" s="14" t="n">
        <v>524</v>
      </c>
      <c r="L172" s="14" t="n">
        <v>319</v>
      </c>
      <c r="M172" s="14" t="n">
        <v>34</v>
      </c>
      <c r="N172" s="14" t="n">
        <v>175</v>
      </c>
      <c r="O172" s="14" t="n">
        <v>319</v>
      </c>
      <c r="P172" s="14" t="n">
        <v>34</v>
      </c>
      <c r="Q172" s="14" t="n">
        <v>175</v>
      </c>
      <c r="R172" s="14" t="s">
        <v>97</v>
      </c>
      <c r="S172" s="14"/>
      <c r="T172" s="14"/>
      <c r="U172" s="14" t="s">
        <v>98</v>
      </c>
      <c r="V172" s="14" t="n">
        <v>0</v>
      </c>
      <c r="W172" s="14" t="n">
        <v>268</v>
      </c>
      <c r="X172" s="14" t="n">
        <v>268</v>
      </c>
      <c r="Y172" s="14" t="s">
        <v>741</v>
      </c>
      <c r="Z172" s="14" t="s">
        <v>741</v>
      </c>
      <c r="AA172" s="14" t="s">
        <v>100</v>
      </c>
      <c r="AB172" s="14" t="n">
        <v>0</v>
      </c>
      <c r="AC172" s="14" t="n">
        <v>1.22</v>
      </c>
      <c r="AD172" s="14" t="n">
        <v>1.22</v>
      </c>
      <c r="AE172" s="14" t="n">
        <v>4.36</v>
      </c>
      <c r="AF172" s="14" t="n">
        <v>15</v>
      </c>
      <c r="AG172" s="14" t="n">
        <v>21.5</v>
      </c>
      <c r="AH172" s="14" t="n">
        <v>64.5</v>
      </c>
      <c r="AI172" s="14" t="n">
        <v>19.2</v>
      </c>
      <c r="AJ172" s="14" t="n">
        <v>16</v>
      </c>
      <c r="AK172" s="14" t="n">
        <v>5</v>
      </c>
      <c r="AL172" s="14" t="n">
        <v>90</v>
      </c>
      <c r="AM172" s="14" t="n">
        <v>21.5</v>
      </c>
      <c r="AN172" s="14" t="n">
        <v>64.5</v>
      </c>
      <c r="AO172" s="14" t="n">
        <v>19.2</v>
      </c>
      <c r="AP172" s="16"/>
      <c r="AQ172" s="16"/>
      <c r="AR172" s="0" t="str">
        <f aca="false">IF(IF(AQ172&lt;&gt;"",IF(AP172&lt;&gt;"",CEILING(((AP172-AQ172)/AP172)*100,1),IF(AND(K172&lt;&gt;"",K172&gt;0),CEILING((((K172-AQ172)/K172)*100),1),"")),"")&gt;=0,IF(AQ172&lt;&gt;"",IF(AP172&lt;&gt;"",CEILING(((AP172-AQ172)/AP172)*100,1),IF(AND(K172&lt;&gt;"",K172&gt;0),CEILING((((K172-AQ172)/K172)*100),1),"")),""), "Ошибка: цена до скидки должна быть больше текущей.")</f>
        <v/>
      </c>
      <c r="AS172" s="16"/>
      <c r="AT172" s="16"/>
      <c r="AU172" s="16"/>
      <c r="AV172" s="16"/>
    </row>
    <row r="173" customFormat="false" ht="50" hidden="false" customHeight="true" outlineLevel="0" collapsed="false">
      <c r="A173" s="14" t="s">
        <v>742</v>
      </c>
      <c r="B173" s="14" t="n">
        <v>1626838716</v>
      </c>
      <c r="C173" s="14" t="s">
        <v>743</v>
      </c>
      <c r="D173" s="14" t="s">
        <v>94</v>
      </c>
      <c r="E173" s="14" t="s">
        <v>95</v>
      </c>
      <c r="F173" s="14" t="n">
        <v>6</v>
      </c>
      <c r="G173" s="14" t="n">
        <v>0</v>
      </c>
      <c r="H173" s="14" t="n">
        <v>0.063</v>
      </c>
      <c r="I173" s="14" t="n">
        <v>0.1</v>
      </c>
      <c r="J173" s="14" t="s">
        <v>744</v>
      </c>
      <c r="K173" s="14" t="n">
        <v>524</v>
      </c>
      <c r="L173" s="14" t="n">
        <v>319</v>
      </c>
      <c r="M173" s="14" t="n">
        <v>34</v>
      </c>
      <c r="N173" s="14" t="n">
        <v>175</v>
      </c>
      <c r="O173" s="14" t="n">
        <v>319</v>
      </c>
      <c r="P173" s="14" t="n">
        <v>34</v>
      </c>
      <c r="Q173" s="14" t="n">
        <v>175</v>
      </c>
      <c r="R173" s="14" t="s">
        <v>97</v>
      </c>
      <c r="S173" s="14"/>
      <c r="T173" s="14"/>
      <c r="U173" s="14" t="s">
        <v>98</v>
      </c>
      <c r="V173" s="14" t="n">
        <v>0</v>
      </c>
      <c r="W173" s="14" t="n">
        <v>268</v>
      </c>
      <c r="X173" s="14" t="n">
        <v>268</v>
      </c>
      <c r="Y173" s="14" t="s">
        <v>745</v>
      </c>
      <c r="Z173" s="14" t="s">
        <v>745</v>
      </c>
      <c r="AA173" s="14" t="s">
        <v>100</v>
      </c>
      <c r="AB173" s="14" t="n">
        <v>0</v>
      </c>
      <c r="AC173" s="14" t="n">
        <v>1.22</v>
      </c>
      <c r="AD173" s="14" t="n">
        <v>1.22</v>
      </c>
      <c r="AE173" s="14" t="n">
        <v>4.36</v>
      </c>
      <c r="AF173" s="14" t="n">
        <v>15</v>
      </c>
      <c r="AG173" s="14" t="n">
        <v>21.5</v>
      </c>
      <c r="AH173" s="14" t="n">
        <v>64.5</v>
      </c>
      <c r="AI173" s="14" t="n">
        <v>19.2</v>
      </c>
      <c r="AJ173" s="14" t="n">
        <v>16</v>
      </c>
      <c r="AK173" s="14" t="n">
        <v>5</v>
      </c>
      <c r="AL173" s="14" t="n">
        <v>90</v>
      </c>
      <c r="AM173" s="14" t="n">
        <v>21.5</v>
      </c>
      <c r="AN173" s="14" t="n">
        <v>64.5</v>
      </c>
      <c r="AO173" s="14" t="n">
        <v>19.2</v>
      </c>
      <c r="AP173" s="16"/>
      <c r="AQ173" s="16"/>
      <c r="AR173" s="0" t="str">
        <f aca="false">IF(IF(AQ173&lt;&gt;"",IF(AP173&lt;&gt;"",CEILING(((AP173-AQ173)/AP173)*100,1),IF(AND(K173&lt;&gt;"",K173&gt;0),CEILING((((K173-AQ173)/K173)*100),1),"")),"")&gt;=0,IF(AQ173&lt;&gt;"",IF(AP173&lt;&gt;"",CEILING(((AP173-AQ173)/AP173)*100,1),IF(AND(K173&lt;&gt;"",K173&gt;0),CEILING((((K173-AQ173)/K173)*100),1),"")),""), "Ошибка: цена до скидки должна быть больше текущей.")</f>
        <v/>
      </c>
      <c r="AS173" s="16"/>
      <c r="AT173" s="16"/>
      <c r="AU173" s="16"/>
      <c r="AV173" s="16"/>
    </row>
    <row r="174" customFormat="false" ht="50" hidden="false" customHeight="true" outlineLevel="0" collapsed="false">
      <c r="A174" s="14" t="s">
        <v>746</v>
      </c>
      <c r="B174" s="14" t="n">
        <v>1626838872</v>
      </c>
      <c r="C174" s="14" t="s">
        <v>747</v>
      </c>
      <c r="D174" s="14" t="s">
        <v>94</v>
      </c>
      <c r="E174" s="14" t="s">
        <v>95</v>
      </c>
      <c r="F174" s="14" t="n">
        <v>5</v>
      </c>
      <c r="G174" s="14" t="n">
        <v>0</v>
      </c>
      <c r="H174" s="14" t="n">
        <v>0.063</v>
      </c>
      <c r="I174" s="14" t="n">
        <v>0.1</v>
      </c>
      <c r="J174" s="14" t="s">
        <v>748</v>
      </c>
      <c r="K174" s="14" t="n">
        <v>524</v>
      </c>
      <c r="L174" s="14" t="n">
        <v>319</v>
      </c>
      <c r="M174" s="14" t="n">
        <v>34</v>
      </c>
      <c r="N174" s="14" t="n">
        <v>175</v>
      </c>
      <c r="O174" s="14" t="n">
        <v>319</v>
      </c>
      <c r="P174" s="14" t="n">
        <v>34</v>
      </c>
      <c r="Q174" s="14" t="n">
        <v>175</v>
      </c>
      <c r="R174" s="14" t="s">
        <v>97</v>
      </c>
      <c r="S174" s="14"/>
      <c r="T174" s="14"/>
      <c r="U174" s="14" t="s">
        <v>98</v>
      </c>
      <c r="V174" s="14" t="n">
        <v>0</v>
      </c>
      <c r="W174" s="14" t="n">
        <v>268</v>
      </c>
      <c r="X174" s="14" t="n">
        <v>268</v>
      </c>
      <c r="Y174" s="14" t="s">
        <v>749</v>
      </c>
      <c r="Z174" s="14" t="s">
        <v>749</v>
      </c>
      <c r="AA174" s="14" t="s">
        <v>100</v>
      </c>
      <c r="AB174" s="14" t="n">
        <v>0</v>
      </c>
      <c r="AC174" s="14" t="n">
        <v>1.22</v>
      </c>
      <c r="AD174" s="14" t="n">
        <v>1.22</v>
      </c>
      <c r="AE174" s="14" t="n">
        <v>4.36</v>
      </c>
      <c r="AF174" s="14" t="n">
        <v>15</v>
      </c>
      <c r="AG174" s="14" t="n">
        <v>21.5</v>
      </c>
      <c r="AH174" s="14" t="n">
        <v>64.5</v>
      </c>
      <c r="AI174" s="14" t="n">
        <v>19.2</v>
      </c>
      <c r="AJ174" s="14" t="n">
        <v>16</v>
      </c>
      <c r="AK174" s="14" t="n">
        <v>5</v>
      </c>
      <c r="AL174" s="14" t="n">
        <v>90</v>
      </c>
      <c r="AM174" s="14" t="n">
        <v>21.5</v>
      </c>
      <c r="AN174" s="14" t="n">
        <v>64.5</v>
      </c>
      <c r="AO174" s="14" t="n">
        <v>19.2</v>
      </c>
      <c r="AP174" s="16"/>
      <c r="AQ174" s="16"/>
      <c r="AR174" s="0" t="str">
        <f aca="false">IF(IF(AQ174&lt;&gt;"",IF(AP174&lt;&gt;"",CEILING(((AP174-AQ174)/AP174)*100,1),IF(AND(K174&lt;&gt;"",K174&gt;0),CEILING((((K174-AQ174)/K174)*100),1),"")),"")&gt;=0,IF(AQ174&lt;&gt;"",IF(AP174&lt;&gt;"",CEILING(((AP174-AQ174)/AP174)*100,1),IF(AND(K174&lt;&gt;"",K174&gt;0),CEILING((((K174-AQ174)/K174)*100),1),"")),""), "Ошибка: цена до скидки должна быть больше текущей.")</f>
        <v/>
      </c>
      <c r="AS174" s="16"/>
      <c r="AT174" s="16"/>
      <c r="AU174" s="16"/>
      <c r="AV174" s="16"/>
    </row>
    <row r="175" customFormat="false" ht="50" hidden="false" customHeight="true" outlineLevel="0" collapsed="false">
      <c r="A175" s="14" t="s">
        <v>750</v>
      </c>
      <c r="B175" s="14" t="n">
        <v>1626838767</v>
      </c>
      <c r="C175" s="14" t="s">
        <v>751</v>
      </c>
      <c r="D175" s="14" t="s">
        <v>94</v>
      </c>
      <c r="E175" s="14" t="s">
        <v>95</v>
      </c>
      <c r="F175" s="14" t="n">
        <v>6</v>
      </c>
      <c r="G175" s="14" t="n">
        <v>0</v>
      </c>
      <c r="H175" s="14" t="n">
        <v>0.063</v>
      </c>
      <c r="I175" s="14" t="n">
        <v>0.1</v>
      </c>
      <c r="J175" s="14" t="s">
        <v>752</v>
      </c>
      <c r="K175" s="14" t="n">
        <v>524</v>
      </c>
      <c r="L175" s="14" t="n">
        <v>319</v>
      </c>
      <c r="M175" s="14" t="n">
        <v>34</v>
      </c>
      <c r="N175" s="14" t="n">
        <v>175</v>
      </c>
      <c r="O175" s="14" t="n">
        <v>319</v>
      </c>
      <c r="P175" s="14" t="n">
        <v>34</v>
      </c>
      <c r="Q175" s="14" t="n">
        <v>175</v>
      </c>
      <c r="R175" s="14" t="s">
        <v>97</v>
      </c>
      <c r="S175" s="14"/>
      <c r="T175" s="14"/>
      <c r="U175" s="14" t="s">
        <v>98</v>
      </c>
      <c r="V175" s="14" t="n">
        <v>0</v>
      </c>
      <c r="W175" s="14" t="n">
        <v>268</v>
      </c>
      <c r="X175" s="14" t="n">
        <v>268</v>
      </c>
      <c r="Y175" s="14" t="s">
        <v>753</v>
      </c>
      <c r="Z175" s="14" t="s">
        <v>753</v>
      </c>
      <c r="AA175" s="14" t="s">
        <v>100</v>
      </c>
      <c r="AB175" s="14" t="n">
        <v>0</v>
      </c>
      <c r="AC175" s="14" t="n">
        <v>1.22</v>
      </c>
      <c r="AD175" s="14" t="n">
        <v>1.22</v>
      </c>
      <c r="AE175" s="14" t="n">
        <v>4.36</v>
      </c>
      <c r="AF175" s="14" t="n">
        <v>15</v>
      </c>
      <c r="AG175" s="14" t="n">
        <v>21.5</v>
      </c>
      <c r="AH175" s="14" t="n">
        <v>64.5</v>
      </c>
      <c r="AI175" s="14" t="n">
        <v>19.2</v>
      </c>
      <c r="AJ175" s="14" t="n">
        <v>16</v>
      </c>
      <c r="AK175" s="14" t="n">
        <v>5</v>
      </c>
      <c r="AL175" s="14" t="n">
        <v>90</v>
      </c>
      <c r="AM175" s="14" t="n">
        <v>21.5</v>
      </c>
      <c r="AN175" s="14" t="n">
        <v>64.5</v>
      </c>
      <c r="AO175" s="14" t="n">
        <v>19.2</v>
      </c>
      <c r="AP175" s="16"/>
      <c r="AQ175" s="16"/>
      <c r="AR175" s="0" t="str">
        <f aca="false">IF(IF(AQ175&lt;&gt;"",IF(AP175&lt;&gt;"",CEILING(((AP175-AQ175)/AP175)*100,1),IF(AND(K175&lt;&gt;"",K175&gt;0),CEILING((((K175-AQ175)/K175)*100),1),"")),"")&gt;=0,IF(AQ175&lt;&gt;"",IF(AP175&lt;&gt;"",CEILING(((AP175-AQ175)/AP175)*100,1),IF(AND(K175&lt;&gt;"",K175&gt;0),CEILING((((K175-AQ175)/K175)*100),1),"")),""), "Ошибка: цена до скидки должна быть больше текущей.")</f>
        <v/>
      </c>
      <c r="AS175" s="16"/>
      <c r="AT175" s="16"/>
      <c r="AU175" s="16"/>
      <c r="AV175" s="16"/>
    </row>
    <row r="176" customFormat="false" ht="50" hidden="false" customHeight="true" outlineLevel="0" collapsed="false">
      <c r="A176" s="14" t="s">
        <v>754</v>
      </c>
      <c r="B176" s="14" t="n">
        <v>1626838847</v>
      </c>
      <c r="C176" s="14" t="s">
        <v>755</v>
      </c>
      <c r="D176" s="14" t="s">
        <v>94</v>
      </c>
      <c r="E176" s="14" t="s">
        <v>95</v>
      </c>
      <c r="F176" s="14" t="n">
        <v>6</v>
      </c>
      <c r="G176" s="14" t="n">
        <v>0</v>
      </c>
      <c r="H176" s="14" t="n">
        <v>0.063</v>
      </c>
      <c r="I176" s="14" t="n">
        <v>0.1</v>
      </c>
      <c r="J176" s="14" t="s">
        <v>756</v>
      </c>
      <c r="K176" s="14" t="n">
        <v>524</v>
      </c>
      <c r="L176" s="14" t="n">
        <v>319</v>
      </c>
      <c r="M176" s="14" t="n">
        <v>34</v>
      </c>
      <c r="N176" s="14" t="n">
        <v>175</v>
      </c>
      <c r="O176" s="14" t="n">
        <v>319</v>
      </c>
      <c r="P176" s="14" t="n">
        <v>34</v>
      </c>
      <c r="Q176" s="14" t="n">
        <v>175</v>
      </c>
      <c r="R176" s="14" t="s">
        <v>97</v>
      </c>
      <c r="S176" s="14"/>
      <c r="T176" s="14"/>
      <c r="U176" s="14" t="s">
        <v>98</v>
      </c>
      <c r="V176" s="14" t="n">
        <v>0</v>
      </c>
      <c r="W176" s="14" t="n">
        <v>268</v>
      </c>
      <c r="X176" s="14" t="n">
        <v>268</v>
      </c>
      <c r="Y176" s="14" t="s">
        <v>757</v>
      </c>
      <c r="Z176" s="14" t="s">
        <v>757</v>
      </c>
      <c r="AA176" s="14" t="s">
        <v>100</v>
      </c>
      <c r="AB176" s="14" t="n">
        <v>0</v>
      </c>
      <c r="AC176" s="14" t="n">
        <v>1.22</v>
      </c>
      <c r="AD176" s="14" t="n">
        <v>1.22</v>
      </c>
      <c r="AE176" s="14" t="n">
        <v>4.36</v>
      </c>
      <c r="AF176" s="14" t="n">
        <v>15</v>
      </c>
      <c r="AG176" s="14" t="n">
        <v>21.5</v>
      </c>
      <c r="AH176" s="14" t="n">
        <v>64.5</v>
      </c>
      <c r="AI176" s="14" t="n">
        <v>19.2</v>
      </c>
      <c r="AJ176" s="14" t="n">
        <v>16</v>
      </c>
      <c r="AK176" s="14" t="n">
        <v>5</v>
      </c>
      <c r="AL176" s="14" t="n">
        <v>90</v>
      </c>
      <c r="AM176" s="14" t="n">
        <v>21.5</v>
      </c>
      <c r="AN176" s="14" t="n">
        <v>64.5</v>
      </c>
      <c r="AO176" s="14" t="n">
        <v>19.2</v>
      </c>
      <c r="AP176" s="16"/>
      <c r="AQ176" s="16"/>
      <c r="AR176" s="0" t="str">
        <f aca="false">IF(IF(AQ176&lt;&gt;"",IF(AP176&lt;&gt;"",CEILING(((AP176-AQ176)/AP176)*100,1),IF(AND(K176&lt;&gt;"",K176&gt;0),CEILING((((K176-AQ176)/K176)*100),1),"")),"")&gt;=0,IF(AQ176&lt;&gt;"",IF(AP176&lt;&gt;"",CEILING(((AP176-AQ176)/AP176)*100,1),IF(AND(K176&lt;&gt;"",K176&gt;0),CEILING((((K176-AQ176)/K176)*100),1),"")),""), "Ошибка: цена до скидки должна быть больше текущей.")</f>
        <v/>
      </c>
      <c r="AS176" s="16"/>
      <c r="AT176" s="16"/>
      <c r="AU176" s="16"/>
      <c r="AV176" s="16"/>
    </row>
    <row r="177" customFormat="false" ht="50" hidden="false" customHeight="true" outlineLevel="0" collapsed="false">
      <c r="A177" s="14" t="s">
        <v>758</v>
      </c>
      <c r="B177" s="14" t="n">
        <v>1626838664</v>
      </c>
      <c r="C177" s="14" t="s">
        <v>759</v>
      </c>
      <c r="D177" s="14" t="s">
        <v>94</v>
      </c>
      <c r="E177" s="14" t="s">
        <v>95</v>
      </c>
      <c r="F177" s="14" t="n">
        <v>6</v>
      </c>
      <c r="G177" s="14" t="n">
        <v>0</v>
      </c>
      <c r="H177" s="14" t="n">
        <v>0.063</v>
      </c>
      <c r="I177" s="14" t="n">
        <v>0.1</v>
      </c>
      <c r="J177" s="14" t="s">
        <v>760</v>
      </c>
      <c r="K177" s="14" t="n">
        <v>524</v>
      </c>
      <c r="L177" s="14" t="n">
        <v>319</v>
      </c>
      <c r="M177" s="14" t="n">
        <v>34</v>
      </c>
      <c r="N177" s="14" t="n">
        <v>175</v>
      </c>
      <c r="O177" s="14" t="n">
        <v>319</v>
      </c>
      <c r="P177" s="14" t="n">
        <v>34</v>
      </c>
      <c r="Q177" s="14" t="n">
        <v>175</v>
      </c>
      <c r="R177" s="14" t="s">
        <v>97</v>
      </c>
      <c r="S177" s="14"/>
      <c r="T177" s="14"/>
      <c r="U177" s="14" t="s">
        <v>98</v>
      </c>
      <c r="V177" s="14" t="n">
        <v>0</v>
      </c>
      <c r="W177" s="14" t="n">
        <v>268</v>
      </c>
      <c r="X177" s="14" t="n">
        <v>268</v>
      </c>
      <c r="Y177" s="14" t="s">
        <v>761</v>
      </c>
      <c r="Z177" s="14" t="s">
        <v>761</v>
      </c>
      <c r="AA177" s="14" t="s">
        <v>100</v>
      </c>
      <c r="AB177" s="14" t="n">
        <v>0</v>
      </c>
      <c r="AC177" s="14" t="n">
        <v>1.22</v>
      </c>
      <c r="AD177" s="14" t="n">
        <v>1.22</v>
      </c>
      <c r="AE177" s="14" t="n">
        <v>4.36</v>
      </c>
      <c r="AF177" s="14" t="n">
        <v>15</v>
      </c>
      <c r="AG177" s="14" t="n">
        <v>21.5</v>
      </c>
      <c r="AH177" s="14" t="n">
        <v>64.5</v>
      </c>
      <c r="AI177" s="14" t="n">
        <v>19.2</v>
      </c>
      <c r="AJ177" s="14" t="n">
        <v>16</v>
      </c>
      <c r="AK177" s="14" t="n">
        <v>5</v>
      </c>
      <c r="AL177" s="14" t="n">
        <v>90</v>
      </c>
      <c r="AM177" s="14" t="n">
        <v>21.5</v>
      </c>
      <c r="AN177" s="14" t="n">
        <v>64.5</v>
      </c>
      <c r="AO177" s="14" t="n">
        <v>19.2</v>
      </c>
      <c r="AP177" s="16"/>
      <c r="AQ177" s="16"/>
      <c r="AR177" s="0" t="str">
        <f aca="false">IF(IF(AQ177&lt;&gt;"",IF(AP177&lt;&gt;"",CEILING(((AP177-AQ177)/AP177)*100,1),IF(AND(K177&lt;&gt;"",K177&gt;0),CEILING((((K177-AQ177)/K177)*100),1),"")),"")&gt;=0,IF(AQ177&lt;&gt;"",IF(AP177&lt;&gt;"",CEILING(((AP177-AQ177)/AP177)*100,1),IF(AND(K177&lt;&gt;"",K177&gt;0),CEILING((((K177-AQ177)/K177)*100),1),"")),""), "Ошибка: цена до скидки должна быть больше текущей.")</f>
        <v/>
      </c>
      <c r="AS177" s="16"/>
      <c r="AT177" s="16"/>
      <c r="AU177" s="16"/>
      <c r="AV177" s="16"/>
    </row>
    <row r="178" customFormat="false" ht="50" hidden="false" customHeight="true" outlineLevel="0" collapsed="false">
      <c r="A178" s="14" t="s">
        <v>762</v>
      </c>
      <c r="B178" s="14" t="n">
        <v>1626838959</v>
      </c>
      <c r="C178" s="14" t="s">
        <v>763</v>
      </c>
      <c r="D178" s="14" t="s">
        <v>94</v>
      </c>
      <c r="E178" s="14" t="s">
        <v>95</v>
      </c>
      <c r="F178" s="14" t="n">
        <v>6</v>
      </c>
      <c r="G178" s="14" t="n">
        <v>0</v>
      </c>
      <c r="H178" s="14" t="n">
        <v>0.063</v>
      </c>
      <c r="I178" s="14" t="n">
        <v>0.1</v>
      </c>
      <c r="J178" s="14" t="s">
        <v>764</v>
      </c>
      <c r="K178" s="14" t="n">
        <v>524</v>
      </c>
      <c r="L178" s="14" t="n">
        <v>319</v>
      </c>
      <c r="M178" s="14" t="n">
        <v>34</v>
      </c>
      <c r="N178" s="14" t="n">
        <v>175</v>
      </c>
      <c r="O178" s="14" t="n">
        <v>319</v>
      </c>
      <c r="P178" s="14" t="n">
        <v>34</v>
      </c>
      <c r="Q178" s="14" t="n">
        <v>175</v>
      </c>
      <c r="R178" s="14" t="s">
        <v>97</v>
      </c>
      <c r="S178" s="14"/>
      <c r="T178" s="14"/>
      <c r="U178" s="14" t="s">
        <v>98</v>
      </c>
      <c r="V178" s="14" t="n">
        <v>0</v>
      </c>
      <c r="W178" s="14" t="n">
        <v>268</v>
      </c>
      <c r="X178" s="14" t="n">
        <v>268</v>
      </c>
      <c r="Y178" s="14" t="s">
        <v>765</v>
      </c>
      <c r="Z178" s="14" t="s">
        <v>765</v>
      </c>
      <c r="AA178" s="14" t="s">
        <v>100</v>
      </c>
      <c r="AB178" s="14" t="n">
        <v>0</v>
      </c>
      <c r="AC178" s="14" t="n">
        <v>1.22</v>
      </c>
      <c r="AD178" s="14" t="n">
        <v>1.22</v>
      </c>
      <c r="AE178" s="14" t="n">
        <v>4.36</v>
      </c>
      <c r="AF178" s="14" t="n">
        <v>15</v>
      </c>
      <c r="AG178" s="14" t="n">
        <v>21.5</v>
      </c>
      <c r="AH178" s="14" t="n">
        <v>64.5</v>
      </c>
      <c r="AI178" s="14" t="n">
        <v>19.2</v>
      </c>
      <c r="AJ178" s="14" t="n">
        <v>16</v>
      </c>
      <c r="AK178" s="14" t="n">
        <v>5</v>
      </c>
      <c r="AL178" s="14" t="n">
        <v>90</v>
      </c>
      <c r="AM178" s="14" t="n">
        <v>21.5</v>
      </c>
      <c r="AN178" s="14" t="n">
        <v>64.5</v>
      </c>
      <c r="AO178" s="14" t="n">
        <v>19.2</v>
      </c>
      <c r="AP178" s="16"/>
      <c r="AQ178" s="16"/>
      <c r="AR178" s="0" t="str">
        <f aca="false">IF(IF(AQ178&lt;&gt;"",IF(AP178&lt;&gt;"",CEILING(((AP178-AQ178)/AP178)*100,1),IF(AND(K178&lt;&gt;"",K178&gt;0),CEILING((((K178-AQ178)/K178)*100),1),"")),"")&gt;=0,IF(AQ178&lt;&gt;"",IF(AP178&lt;&gt;"",CEILING(((AP178-AQ178)/AP178)*100,1),IF(AND(K178&lt;&gt;"",K178&gt;0),CEILING((((K178-AQ178)/K178)*100),1),"")),""), "Ошибка: цена до скидки должна быть больше текущей.")</f>
        <v/>
      </c>
      <c r="AS178" s="16"/>
      <c r="AT178" s="16"/>
      <c r="AU178" s="16"/>
      <c r="AV178" s="16"/>
    </row>
    <row r="179" customFormat="false" ht="50" hidden="false" customHeight="true" outlineLevel="0" collapsed="false">
      <c r="A179" s="14" t="s">
        <v>766</v>
      </c>
      <c r="B179" s="14" t="n">
        <v>1626838955</v>
      </c>
      <c r="C179" s="14" t="s">
        <v>767</v>
      </c>
      <c r="D179" s="14" t="s">
        <v>94</v>
      </c>
      <c r="E179" s="14" t="s">
        <v>95</v>
      </c>
      <c r="F179" s="14" t="n">
        <v>8</v>
      </c>
      <c r="G179" s="14" t="n">
        <v>0</v>
      </c>
      <c r="H179" s="14" t="n">
        <v>0.063</v>
      </c>
      <c r="I179" s="14" t="n">
        <v>0.1</v>
      </c>
      <c r="J179" s="14" t="s">
        <v>768</v>
      </c>
      <c r="K179" s="14" t="n">
        <v>524</v>
      </c>
      <c r="L179" s="14" t="n">
        <v>319</v>
      </c>
      <c r="M179" s="14" t="n">
        <v>34</v>
      </c>
      <c r="N179" s="14" t="n">
        <v>175</v>
      </c>
      <c r="O179" s="14" t="n">
        <v>319</v>
      </c>
      <c r="P179" s="14" t="n">
        <v>34</v>
      </c>
      <c r="Q179" s="14" t="n">
        <v>175</v>
      </c>
      <c r="R179" s="14" t="s">
        <v>97</v>
      </c>
      <c r="S179" s="14"/>
      <c r="T179" s="14"/>
      <c r="U179" s="14" t="s">
        <v>98</v>
      </c>
      <c r="V179" s="14" t="n">
        <v>0</v>
      </c>
      <c r="W179" s="14" t="n">
        <v>268</v>
      </c>
      <c r="X179" s="14" t="n">
        <v>268</v>
      </c>
      <c r="Y179" s="14" t="s">
        <v>769</v>
      </c>
      <c r="Z179" s="14" t="s">
        <v>769</v>
      </c>
      <c r="AA179" s="14" t="s">
        <v>100</v>
      </c>
      <c r="AB179" s="14" t="n">
        <v>0</v>
      </c>
      <c r="AC179" s="14" t="n">
        <v>1.22</v>
      </c>
      <c r="AD179" s="14" t="n">
        <v>1.22</v>
      </c>
      <c r="AE179" s="14" t="n">
        <v>4.36</v>
      </c>
      <c r="AF179" s="14" t="n">
        <v>15</v>
      </c>
      <c r="AG179" s="14" t="n">
        <v>21.5</v>
      </c>
      <c r="AH179" s="14" t="n">
        <v>64.5</v>
      </c>
      <c r="AI179" s="14" t="n">
        <v>19.2</v>
      </c>
      <c r="AJ179" s="14" t="n">
        <v>16</v>
      </c>
      <c r="AK179" s="14" t="n">
        <v>5</v>
      </c>
      <c r="AL179" s="14" t="n">
        <v>90</v>
      </c>
      <c r="AM179" s="14" t="n">
        <v>21.5</v>
      </c>
      <c r="AN179" s="14" t="n">
        <v>64.5</v>
      </c>
      <c r="AO179" s="14" t="n">
        <v>19.2</v>
      </c>
      <c r="AP179" s="16"/>
      <c r="AQ179" s="16"/>
      <c r="AR179" s="0" t="str">
        <f aca="false">IF(IF(AQ179&lt;&gt;"",IF(AP179&lt;&gt;"",CEILING(((AP179-AQ179)/AP179)*100,1),IF(AND(K179&lt;&gt;"",K179&gt;0),CEILING((((K179-AQ179)/K179)*100),1),"")),"")&gt;=0,IF(AQ179&lt;&gt;"",IF(AP179&lt;&gt;"",CEILING(((AP179-AQ179)/AP179)*100,1),IF(AND(K179&lt;&gt;"",K179&gt;0),CEILING((((K179-AQ179)/K179)*100),1),"")),""), "Ошибка: цена до скидки должна быть больше текущей.")</f>
        <v/>
      </c>
      <c r="AS179" s="16"/>
      <c r="AT179" s="16"/>
      <c r="AU179" s="16"/>
      <c r="AV179" s="16"/>
    </row>
    <row r="180" customFormat="false" ht="50" hidden="false" customHeight="true" outlineLevel="0" collapsed="false">
      <c r="A180" s="14" t="s">
        <v>770</v>
      </c>
      <c r="B180" s="14" t="n">
        <v>1626838712</v>
      </c>
      <c r="C180" s="14" t="s">
        <v>771</v>
      </c>
      <c r="D180" s="14" t="s">
        <v>94</v>
      </c>
      <c r="E180" s="14" t="s">
        <v>95</v>
      </c>
      <c r="F180" s="14" t="n">
        <v>6</v>
      </c>
      <c r="G180" s="14" t="n">
        <v>0</v>
      </c>
      <c r="H180" s="14" t="n">
        <v>0.063</v>
      </c>
      <c r="I180" s="14" t="n">
        <v>0.1</v>
      </c>
      <c r="J180" s="14" t="s">
        <v>772</v>
      </c>
      <c r="K180" s="14" t="n">
        <v>524</v>
      </c>
      <c r="L180" s="14" t="n">
        <v>319</v>
      </c>
      <c r="M180" s="14" t="n">
        <v>34</v>
      </c>
      <c r="N180" s="14" t="n">
        <v>175</v>
      </c>
      <c r="O180" s="14" t="n">
        <v>319</v>
      </c>
      <c r="P180" s="14" t="n">
        <v>34</v>
      </c>
      <c r="Q180" s="14" t="n">
        <v>175</v>
      </c>
      <c r="R180" s="14" t="s">
        <v>97</v>
      </c>
      <c r="S180" s="14"/>
      <c r="T180" s="14"/>
      <c r="U180" s="14" t="s">
        <v>98</v>
      </c>
      <c r="V180" s="14" t="n">
        <v>0</v>
      </c>
      <c r="W180" s="14" t="n">
        <v>268</v>
      </c>
      <c r="X180" s="14" t="n">
        <v>268</v>
      </c>
      <c r="Y180" s="14" t="s">
        <v>773</v>
      </c>
      <c r="Z180" s="14" t="s">
        <v>773</v>
      </c>
      <c r="AA180" s="14" t="s">
        <v>100</v>
      </c>
      <c r="AB180" s="14" t="n">
        <v>0</v>
      </c>
      <c r="AC180" s="14" t="n">
        <v>1.22</v>
      </c>
      <c r="AD180" s="14" t="n">
        <v>1.22</v>
      </c>
      <c r="AE180" s="14" t="n">
        <v>4.36</v>
      </c>
      <c r="AF180" s="14" t="n">
        <v>15</v>
      </c>
      <c r="AG180" s="14" t="n">
        <v>21.5</v>
      </c>
      <c r="AH180" s="14" t="n">
        <v>64.5</v>
      </c>
      <c r="AI180" s="14" t="n">
        <v>19.2</v>
      </c>
      <c r="AJ180" s="14" t="n">
        <v>16</v>
      </c>
      <c r="AK180" s="14" t="n">
        <v>5</v>
      </c>
      <c r="AL180" s="14" t="n">
        <v>90</v>
      </c>
      <c r="AM180" s="14" t="n">
        <v>21.5</v>
      </c>
      <c r="AN180" s="14" t="n">
        <v>64.5</v>
      </c>
      <c r="AO180" s="14" t="n">
        <v>19.2</v>
      </c>
      <c r="AP180" s="16"/>
      <c r="AQ180" s="16"/>
      <c r="AR180" s="0" t="str">
        <f aca="false">IF(IF(AQ180&lt;&gt;"",IF(AP180&lt;&gt;"",CEILING(((AP180-AQ180)/AP180)*100,1),IF(AND(K180&lt;&gt;"",K180&gt;0),CEILING((((K180-AQ180)/K180)*100),1),"")),"")&gt;=0,IF(AQ180&lt;&gt;"",IF(AP180&lt;&gt;"",CEILING(((AP180-AQ180)/AP180)*100,1),IF(AND(K180&lt;&gt;"",K180&gt;0),CEILING((((K180-AQ180)/K180)*100),1),"")),""), "Ошибка: цена до скидки должна быть больше текущей.")</f>
        <v/>
      </c>
      <c r="AS180" s="16"/>
      <c r="AT180" s="16"/>
      <c r="AU180" s="16"/>
      <c r="AV180" s="16"/>
    </row>
    <row r="181" customFormat="false" ht="50" hidden="false" customHeight="true" outlineLevel="0" collapsed="false">
      <c r="A181" s="14" t="s">
        <v>774</v>
      </c>
      <c r="B181" s="14" t="n">
        <v>1725971725</v>
      </c>
      <c r="C181" s="14" t="s">
        <v>775</v>
      </c>
      <c r="D181" s="14" t="s">
        <v>131</v>
      </c>
      <c r="E181" s="14" t="s">
        <v>95</v>
      </c>
      <c r="F181" s="14" t="n">
        <v>0</v>
      </c>
      <c r="G181" s="14" t="n">
        <v>0</v>
      </c>
      <c r="H181" s="14" t="n">
        <v>0.063</v>
      </c>
      <c r="I181" s="14" t="n">
        <v>0.1</v>
      </c>
      <c r="J181" s="14" t="s">
        <v>776</v>
      </c>
      <c r="K181" s="14" t="n">
        <v>524</v>
      </c>
      <c r="L181" s="14" t="n">
        <v>319</v>
      </c>
      <c r="M181" s="14" t="n">
        <v>34</v>
      </c>
      <c r="N181" s="14" t="n">
        <v>175</v>
      </c>
      <c r="O181" s="14" t="n">
        <v>319</v>
      </c>
      <c r="P181" s="14" t="n">
        <v>34</v>
      </c>
      <c r="Q181" s="14" t="n">
        <v>175</v>
      </c>
      <c r="R181" s="14" t="s">
        <v>97</v>
      </c>
      <c r="S181" s="14"/>
      <c r="T181" s="14"/>
      <c r="U181" s="14" t="s">
        <v>98</v>
      </c>
      <c r="V181" s="14" t="n">
        <v>0</v>
      </c>
      <c r="W181" s="14" t="n">
        <v>0</v>
      </c>
      <c r="X181" s="14" t="n">
        <v>0</v>
      </c>
      <c r="Y181" s="14"/>
      <c r="Z181" s="14"/>
      <c r="AA181" s="14"/>
      <c r="AB181" s="14" t="n">
        <v>0</v>
      </c>
      <c r="AC181" s="14" t="n">
        <v>0</v>
      </c>
      <c r="AD181" s="14" t="n">
        <v>0</v>
      </c>
      <c r="AE181" s="14" t="n">
        <v>4.36</v>
      </c>
      <c r="AF181" s="14" t="n">
        <v>15</v>
      </c>
      <c r="AG181" s="14" t="n">
        <v>21.5</v>
      </c>
      <c r="AH181" s="14" t="n">
        <v>64.5</v>
      </c>
      <c r="AI181" s="14" t="n">
        <v>19.2</v>
      </c>
      <c r="AJ181" s="14" t="n">
        <v>16</v>
      </c>
      <c r="AK181" s="14" t="n">
        <v>5</v>
      </c>
      <c r="AL181" s="14" t="n">
        <v>90</v>
      </c>
      <c r="AM181" s="14" t="n">
        <v>21.5</v>
      </c>
      <c r="AN181" s="14" t="n">
        <v>64.5</v>
      </c>
      <c r="AO181" s="14" t="n">
        <v>19.2</v>
      </c>
      <c r="AP181" s="16"/>
      <c r="AQ181" s="16"/>
      <c r="AR181" s="0" t="str">
        <f aca="false">IF(IF(AQ181&lt;&gt;"",IF(AP181&lt;&gt;"",CEILING(((AP181-AQ181)/AP181)*100,1),IF(AND(K181&lt;&gt;"",K181&gt;0),CEILING((((K181-AQ181)/K181)*100),1),"")),"")&gt;=0,IF(AQ181&lt;&gt;"",IF(AP181&lt;&gt;"",CEILING(((AP181-AQ181)/AP181)*100,1),IF(AND(K181&lt;&gt;"",K181&gt;0),CEILING((((K181-AQ181)/K181)*100),1),"")),""), "Ошибка: цена до скидки должна быть больше текущей.")</f>
        <v/>
      </c>
      <c r="AS181" s="16"/>
      <c r="AT181" s="16"/>
      <c r="AU181" s="16"/>
      <c r="AV181" s="16"/>
    </row>
    <row r="182" customFormat="false" ht="50" hidden="false" customHeight="true" outlineLevel="0" collapsed="false">
      <c r="A182" s="14" t="s">
        <v>777</v>
      </c>
      <c r="B182" s="14" t="n">
        <v>1738041026</v>
      </c>
      <c r="C182" s="14" t="s">
        <v>778</v>
      </c>
      <c r="D182" s="14" t="s">
        <v>131</v>
      </c>
      <c r="E182" s="14" t="s">
        <v>95</v>
      </c>
      <c r="F182" s="14" t="n">
        <v>0</v>
      </c>
      <c r="G182" s="14" t="n">
        <v>0</v>
      </c>
      <c r="H182" s="14" t="n">
        <v>0.063</v>
      </c>
      <c r="I182" s="14" t="n">
        <v>0.1</v>
      </c>
      <c r="J182" s="14" t="s">
        <v>779</v>
      </c>
      <c r="K182" s="14" t="n">
        <v>524</v>
      </c>
      <c r="L182" s="14" t="n">
        <v>319</v>
      </c>
      <c r="M182" s="14" t="n">
        <v>34</v>
      </c>
      <c r="N182" s="14" t="n">
        <v>175</v>
      </c>
      <c r="O182" s="14" t="n">
        <v>319</v>
      </c>
      <c r="P182" s="14" t="n">
        <v>34</v>
      </c>
      <c r="Q182" s="14" t="n">
        <v>175</v>
      </c>
      <c r="R182" s="14" t="s">
        <v>97</v>
      </c>
      <c r="S182" s="14"/>
      <c r="T182" s="14"/>
      <c r="U182" s="14" t="s">
        <v>98</v>
      </c>
      <c r="V182" s="14" t="n">
        <v>0</v>
      </c>
      <c r="W182" s="14" t="n">
        <v>0</v>
      </c>
      <c r="X182" s="14" t="n">
        <v>0</v>
      </c>
      <c r="Y182" s="14"/>
      <c r="Z182" s="14"/>
      <c r="AA182" s="14"/>
      <c r="AB182" s="14" t="n">
        <v>0</v>
      </c>
      <c r="AC182" s="14" t="n">
        <v>0</v>
      </c>
      <c r="AD182" s="14" t="n">
        <v>0</v>
      </c>
      <c r="AE182" s="14" t="n">
        <v>4.36</v>
      </c>
      <c r="AF182" s="14" t="n">
        <v>15</v>
      </c>
      <c r="AG182" s="14" t="n">
        <v>21.5</v>
      </c>
      <c r="AH182" s="14" t="n">
        <v>64.5</v>
      </c>
      <c r="AI182" s="14" t="n">
        <v>19.2</v>
      </c>
      <c r="AJ182" s="14" t="n">
        <v>16</v>
      </c>
      <c r="AK182" s="14" t="n">
        <v>5</v>
      </c>
      <c r="AL182" s="14" t="n">
        <v>90</v>
      </c>
      <c r="AM182" s="14" t="n">
        <v>21.5</v>
      </c>
      <c r="AN182" s="14" t="n">
        <v>64.5</v>
      </c>
      <c r="AO182" s="14" t="n">
        <v>19.2</v>
      </c>
      <c r="AP182" s="16"/>
      <c r="AQ182" s="16"/>
      <c r="AR182" s="0" t="str">
        <f aca="false">IF(IF(AQ182&lt;&gt;"",IF(AP182&lt;&gt;"",CEILING(((AP182-AQ182)/AP182)*100,1),IF(AND(K182&lt;&gt;"",K182&gt;0),CEILING((((K182-AQ182)/K182)*100),1),"")),"")&gt;=0,IF(AQ182&lt;&gt;"",IF(AP182&lt;&gt;"",CEILING(((AP182-AQ182)/AP182)*100,1),IF(AND(K182&lt;&gt;"",K182&gt;0),CEILING((((K182-AQ182)/K182)*100),1),"")),""), "Ошибка: цена до скидки должна быть больше текущей.")</f>
        <v/>
      </c>
      <c r="AS182" s="16"/>
      <c r="AT182" s="16"/>
      <c r="AU182" s="16"/>
      <c r="AV182" s="16"/>
    </row>
    <row r="183" customFormat="false" ht="50" hidden="false" customHeight="true" outlineLevel="0" collapsed="false">
      <c r="A183" s="14" t="s">
        <v>780</v>
      </c>
      <c r="B183" s="14" t="n">
        <v>1738651525</v>
      </c>
      <c r="C183" s="14" t="s">
        <v>781</v>
      </c>
      <c r="D183" s="14" t="s">
        <v>131</v>
      </c>
      <c r="E183" s="14" t="s">
        <v>95</v>
      </c>
      <c r="F183" s="14" t="n">
        <v>0</v>
      </c>
      <c r="G183" s="14" t="n">
        <v>0</v>
      </c>
      <c r="H183" s="14" t="n">
        <v>0.063</v>
      </c>
      <c r="I183" s="14" t="n">
        <v>0.1</v>
      </c>
      <c r="J183" s="14" t="s">
        <v>782</v>
      </c>
      <c r="K183" s="14" t="n">
        <v>524</v>
      </c>
      <c r="L183" s="14" t="n">
        <v>319</v>
      </c>
      <c r="M183" s="14" t="n">
        <v>34</v>
      </c>
      <c r="N183" s="14" t="n">
        <v>175</v>
      </c>
      <c r="O183" s="14" t="n">
        <v>319</v>
      </c>
      <c r="P183" s="14" t="n">
        <v>34</v>
      </c>
      <c r="Q183" s="14" t="n">
        <v>175</v>
      </c>
      <c r="R183" s="14" t="s">
        <v>97</v>
      </c>
      <c r="S183" s="14"/>
      <c r="T183" s="14"/>
      <c r="U183" s="14" t="s">
        <v>98</v>
      </c>
      <c r="V183" s="14" t="n">
        <v>0</v>
      </c>
      <c r="W183" s="14" t="n">
        <v>0</v>
      </c>
      <c r="X183" s="14" t="n">
        <v>0</v>
      </c>
      <c r="Y183" s="14"/>
      <c r="Z183" s="14"/>
      <c r="AA183" s="14"/>
      <c r="AB183" s="14" t="n">
        <v>0</v>
      </c>
      <c r="AC183" s="14" t="n">
        <v>0</v>
      </c>
      <c r="AD183" s="14" t="n">
        <v>0</v>
      </c>
      <c r="AE183" s="14" t="n">
        <v>4.36</v>
      </c>
      <c r="AF183" s="14" t="n">
        <v>15</v>
      </c>
      <c r="AG183" s="14" t="n">
        <v>21.5</v>
      </c>
      <c r="AH183" s="14" t="n">
        <v>64.5</v>
      </c>
      <c r="AI183" s="14" t="n">
        <v>19.2</v>
      </c>
      <c r="AJ183" s="14" t="n">
        <v>16</v>
      </c>
      <c r="AK183" s="14" t="n">
        <v>5</v>
      </c>
      <c r="AL183" s="14" t="n">
        <v>90</v>
      </c>
      <c r="AM183" s="14" t="n">
        <v>21.5</v>
      </c>
      <c r="AN183" s="14" t="n">
        <v>64.5</v>
      </c>
      <c r="AO183" s="14" t="n">
        <v>19.2</v>
      </c>
      <c r="AP183" s="16"/>
      <c r="AQ183" s="16"/>
      <c r="AR183" s="0" t="str">
        <f aca="false">IF(IF(AQ183&lt;&gt;"",IF(AP183&lt;&gt;"",CEILING(((AP183-AQ183)/AP183)*100,1),IF(AND(K183&lt;&gt;"",K183&gt;0),CEILING((((K183-AQ183)/K183)*100),1),"")),"")&gt;=0,IF(AQ183&lt;&gt;"",IF(AP183&lt;&gt;"",CEILING(((AP183-AQ183)/AP183)*100,1),IF(AND(K183&lt;&gt;"",K183&gt;0),CEILING((((K183-AQ183)/K183)*100),1),"")),""), "Ошибка: цена до скидки должна быть больше текущей.")</f>
        <v/>
      </c>
      <c r="AS183" s="16"/>
      <c r="AT183" s="16"/>
      <c r="AU183" s="16"/>
      <c r="AV183" s="16"/>
    </row>
    <row r="184" customFormat="false" ht="50" hidden="false" customHeight="true" outlineLevel="0" collapsed="false">
      <c r="A184" s="14" t="s">
        <v>783</v>
      </c>
      <c r="B184" s="14" t="n">
        <v>1738652819</v>
      </c>
      <c r="C184" s="14" t="s">
        <v>784</v>
      </c>
      <c r="D184" s="14" t="s">
        <v>131</v>
      </c>
      <c r="E184" s="14" t="s">
        <v>95</v>
      </c>
      <c r="F184" s="14" t="n">
        <v>0</v>
      </c>
      <c r="G184" s="14" t="n">
        <v>0</v>
      </c>
      <c r="H184" s="14" t="n">
        <v>0.063</v>
      </c>
      <c r="I184" s="14" t="n">
        <v>0.1</v>
      </c>
      <c r="J184" s="14" t="s">
        <v>785</v>
      </c>
      <c r="K184" s="14" t="n">
        <v>524</v>
      </c>
      <c r="L184" s="14" t="n">
        <v>319</v>
      </c>
      <c r="M184" s="14" t="n">
        <v>34</v>
      </c>
      <c r="N184" s="14" t="n">
        <v>175</v>
      </c>
      <c r="O184" s="14" t="n">
        <v>319</v>
      </c>
      <c r="P184" s="14" t="n">
        <v>34</v>
      </c>
      <c r="Q184" s="14" t="n">
        <v>175</v>
      </c>
      <c r="R184" s="14" t="s">
        <v>97</v>
      </c>
      <c r="S184" s="14"/>
      <c r="T184" s="14"/>
      <c r="U184" s="14" t="s">
        <v>98</v>
      </c>
      <c r="V184" s="14" t="n">
        <v>0</v>
      </c>
      <c r="W184" s="14" t="n">
        <v>0</v>
      </c>
      <c r="X184" s="14" t="n">
        <v>0</v>
      </c>
      <c r="Y184" s="14"/>
      <c r="Z184" s="14"/>
      <c r="AA184" s="14"/>
      <c r="AB184" s="14" t="n">
        <v>0</v>
      </c>
      <c r="AC184" s="14" t="n">
        <v>0</v>
      </c>
      <c r="AD184" s="14" t="n">
        <v>0</v>
      </c>
      <c r="AE184" s="14" t="n">
        <v>4.36</v>
      </c>
      <c r="AF184" s="14" t="n">
        <v>15</v>
      </c>
      <c r="AG184" s="14" t="n">
        <v>21.5</v>
      </c>
      <c r="AH184" s="14" t="n">
        <v>64.5</v>
      </c>
      <c r="AI184" s="14" t="n">
        <v>19.2</v>
      </c>
      <c r="AJ184" s="14" t="n">
        <v>16</v>
      </c>
      <c r="AK184" s="14" t="n">
        <v>5</v>
      </c>
      <c r="AL184" s="14" t="n">
        <v>90</v>
      </c>
      <c r="AM184" s="14" t="n">
        <v>21.5</v>
      </c>
      <c r="AN184" s="14" t="n">
        <v>64.5</v>
      </c>
      <c r="AO184" s="14" t="n">
        <v>19.2</v>
      </c>
      <c r="AP184" s="16"/>
      <c r="AQ184" s="16"/>
      <c r="AR184" s="0" t="str">
        <f aca="false">IF(IF(AQ184&lt;&gt;"",IF(AP184&lt;&gt;"",CEILING(((AP184-AQ184)/AP184)*100,1),IF(AND(K184&lt;&gt;"",K184&gt;0),CEILING((((K184-AQ184)/K184)*100),1),"")),"")&gt;=0,IF(AQ184&lt;&gt;"",IF(AP184&lt;&gt;"",CEILING(((AP184-AQ184)/AP184)*100,1),IF(AND(K184&lt;&gt;"",K184&gt;0),CEILING((((K184-AQ184)/K184)*100),1),"")),""), "Ошибка: цена до скидки должна быть больше текущей.")</f>
        <v/>
      </c>
      <c r="AS184" s="16"/>
      <c r="AT184" s="16"/>
      <c r="AU184" s="16"/>
      <c r="AV184" s="16"/>
    </row>
    <row r="185" customFormat="false" ht="50" hidden="false" customHeight="true" outlineLevel="0" collapsed="false">
      <c r="A185" s="14" t="s">
        <v>786</v>
      </c>
      <c r="B185" s="14" t="n">
        <v>1738652561</v>
      </c>
      <c r="C185" s="14" t="s">
        <v>787</v>
      </c>
      <c r="D185" s="14" t="s">
        <v>131</v>
      </c>
      <c r="E185" s="14" t="s">
        <v>95</v>
      </c>
      <c r="F185" s="14" t="n">
        <v>0</v>
      </c>
      <c r="G185" s="14" t="n">
        <v>0</v>
      </c>
      <c r="H185" s="14" t="n">
        <v>0.063</v>
      </c>
      <c r="I185" s="14" t="n">
        <v>0.1</v>
      </c>
      <c r="J185" s="14" t="s">
        <v>788</v>
      </c>
      <c r="K185" s="14" t="n">
        <v>524</v>
      </c>
      <c r="L185" s="14" t="n">
        <v>319</v>
      </c>
      <c r="M185" s="14" t="n">
        <v>34</v>
      </c>
      <c r="N185" s="14" t="n">
        <v>175</v>
      </c>
      <c r="O185" s="14" t="n">
        <v>319</v>
      </c>
      <c r="P185" s="14" t="n">
        <v>34</v>
      </c>
      <c r="Q185" s="14" t="n">
        <v>175</v>
      </c>
      <c r="R185" s="14" t="s">
        <v>97</v>
      </c>
      <c r="S185" s="14"/>
      <c r="T185" s="14"/>
      <c r="U185" s="14" t="s">
        <v>98</v>
      </c>
      <c r="V185" s="14" t="n">
        <v>0</v>
      </c>
      <c r="W185" s="14" t="n">
        <v>0</v>
      </c>
      <c r="X185" s="14" t="n">
        <v>0</v>
      </c>
      <c r="Y185" s="14"/>
      <c r="Z185" s="14"/>
      <c r="AA185" s="14"/>
      <c r="AB185" s="14" t="n">
        <v>0</v>
      </c>
      <c r="AC185" s="14" t="n">
        <v>0</v>
      </c>
      <c r="AD185" s="14" t="n">
        <v>0</v>
      </c>
      <c r="AE185" s="14" t="n">
        <v>4.36</v>
      </c>
      <c r="AF185" s="14" t="n">
        <v>15</v>
      </c>
      <c r="AG185" s="14" t="n">
        <v>21.5</v>
      </c>
      <c r="AH185" s="14" t="n">
        <v>64.5</v>
      </c>
      <c r="AI185" s="14" t="n">
        <v>19.2</v>
      </c>
      <c r="AJ185" s="14" t="n">
        <v>16</v>
      </c>
      <c r="AK185" s="14" t="n">
        <v>5</v>
      </c>
      <c r="AL185" s="14" t="n">
        <v>90</v>
      </c>
      <c r="AM185" s="14" t="n">
        <v>21.5</v>
      </c>
      <c r="AN185" s="14" t="n">
        <v>64.5</v>
      </c>
      <c r="AO185" s="14" t="n">
        <v>19.2</v>
      </c>
      <c r="AP185" s="16"/>
      <c r="AQ185" s="16"/>
      <c r="AR185" s="0" t="str">
        <f aca="false">IF(IF(AQ185&lt;&gt;"",IF(AP185&lt;&gt;"",CEILING(((AP185-AQ185)/AP185)*100,1),IF(AND(K185&lt;&gt;"",K185&gt;0),CEILING((((K185-AQ185)/K185)*100),1),"")),"")&gt;=0,IF(AQ185&lt;&gt;"",IF(AP185&lt;&gt;"",CEILING(((AP185-AQ185)/AP185)*100,1),IF(AND(K185&lt;&gt;"",K185&gt;0),CEILING((((K185-AQ185)/K185)*100),1),"")),""), "Ошибка: цена до скидки должна быть больше текущей.")</f>
        <v/>
      </c>
      <c r="AS185" s="16"/>
      <c r="AT185" s="16"/>
      <c r="AU185" s="16"/>
      <c r="AV185" s="16"/>
    </row>
    <row r="186" customFormat="false" ht="50" hidden="false" customHeight="true" outlineLevel="0" collapsed="false">
      <c r="A186" s="14" t="s">
        <v>789</v>
      </c>
      <c r="B186" s="14" t="n">
        <v>1738651871</v>
      </c>
      <c r="C186" s="14" t="s">
        <v>790</v>
      </c>
      <c r="D186" s="14" t="s">
        <v>131</v>
      </c>
      <c r="E186" s="14" t="s">
        <v>95</v>
      </c>
      <c r="F186" s="14" t="n">
        <v>0</v>
      </c>
      <c r="G186" s="14" t="n">
        <v>0</v>
      </c>
      <c r="H186" s="14" t="n">
        <v>0.063</v>
      </c>
      <c r="I186" s="14" t="n">
        <v>0.1</v>
      </c>
      <c r="J186" s="14" t="s">
        <v>791</v>
      </c>
      <c r="K186" s="14" t="n">
        <v>524</v>
      </c>
      <c r="L186" s="14" t="n">
        <v>319</v>
      </c>
      <c r="M186" s="14" t="n">
        <v>34</v>
      </c>
      <c r="N186" s="14" t="n">
        <v>175</v>
      </c>
      <c r="O186" s="14" t="n">
        <v>319</v>
      </c>
      <c r="P186" s="14" t="n">
        <v>34</v>
      </c>
      <c r="Q186" s="14" t="n">
        <v>175</v>
      </c>
      <c r="R186" s="14" t="s">
        <v>97</v>
      </c>
      <c r="S186" s="14"/>
      <c r="T186" s="14"/>
      <c r="U186" s="14" t="s">
        <v>98</v>
      </c>
      <c r="V186" s="14" t="n">
        <v>0</v>
      </c>
      <c r="W186" s="14" t="n">
        <v>0</v>
      </c>
      <c r="X186" s="14" t="n">
        <v>0</v>
      </c>
      <c r="Y186" s="14"/>
      <c r="Z186" s="14"/>
      <c r="AA186" s="14"/>
      <c r="AB186" s="14" t="n">
        <v>0</v>
      </c>
      <c r="AC186" s="14" t="n">
        <v>0</v>
      </c>
      <c r="AD186" s="14" t="n">
        <v>0</v>
      </c>
      <c r="AE186" s="14" t="n">
        <v>4.36</v>
      </c>
      <c r="AF186" s="14" t="n">
        <v>15</v>
      </c>
      <c r="AG186" s="14" t="n">
        <v>21.5</v>
      </c>
      <c r="AH186" s="14" t="n">
        <v>64.5</v>
      </c>
      <c r="AI186" s="14" t="n">
        <v>19.2</v>
      </c>
      <c r="AJ186" s="14" t="n">
        <v>16</v>
      </c>
      <c r="AK186" s="14" t="n">
        <v>5</v>
      </c>
      <c r="AL186" s="14" t="n">
        <v>90</v>
      </c>
      <c r="AM186" s="14" t="n">
        <v>21.5</v>
      </c>
      <c r="AN186" s="14" t="n">
        <v>64.5</v>
      </c>
      <c r="AO186" s="14" t="n">
        <v>19.2</v>
      </c>
      <c r="AP186" s="16"/>
      <c r="AQ186" s="16"/>
      <c r="AR186" s="0" t="str">
        <f aca="false">IF(IF(AQ186&lt;&gt;"",IF(AP186&lt;&gt;"",CEILING(((AP186-AQ186)/AP186)*100,1),IF(AND(K186&lt;&gt;"",K186&gt;0),CEILING((((K186-AQ186)/K186)*100),1),"")),"")&gt;=0,IF(AQ186&lt;&gt;"",IF(AP186&lt;&gt;"",CEILING(((AP186-AQ186)/AP186)*100,1),IF(AND(K186&lt;&gt;"",K186&gt;0),CEILING((((K186-AQ186)/K186)*100),1),"")),""), "Ошибка: цена до скидки должна быть больше текущей.")</f>
        <v/>
      </c>
      <c r="AS186" s="16"/>
      <c r="AT186" s="16"/>
      <c r="AU186" s="16"/>
      <c r="AV186" s="16"/>
    </row>
    <row r="187" customFormat="false" ht="50" hidden="false" customHeight="true" outlineLevel="0" collapsed="false">
      <c r="A187" s="14" t="s">
        <v>792</v>
      </c>
      <c r="B187" s="14" t="n">
        <v>1738652486</v>
      </c>
      <c r="C187" s="14" t="s">
        <v>793</v>
      </c>
      <c r="D187" s="14" t="s">
        <v>131</v>
      </c>
      <c r="E187" s="14" t="s">
        <v>95</v>
      </c>
      <c r="F187" s="14" t="n">
        <v>0</v>
      </c>
      <c r="G187" s="14" t="n">
        <v>0</v>
      </c>
      <c r="H187" s="14" t="n">
        <v>0.063</v>
      </c>
      <c r="I187" s="14" t="n">
        <v>0.1</v>
      </c>
      <c r="J187" s="14" t="s">
        <v>794</v>
      </c>
      <c r="K187" s="14" t="n">
        <v>524</v>
      </c>
      <c r="L187" s="14" t="n">
        <v>319</v>
      </c>
      <c r="M187" s="14" t="n">
        <v>34</v>
      </c>
      <c r="N187" s="14" t="n">
        <v>175</v>
      </c>
      <c r="O187" s="14" t="n">
        <v>319</v>
      </c>
      <c r="P187" s="14" t="n">
        <v>34</v>
      </c>
      <c r="Q187" s="14" t="n">
        <v>175</v>
      </c>
      <c r="R187" s="14" t="s">
        <v>97</v>
      </c>
      <c r="S187" s="14"/>
      <c r="T187" s="14"/>
      <c r="U187" s="14" t="s">
        <v>98</v>
      </c>
      <c r="V187" s="14" t="n">
        <v>0</v>
      </c>
      <c r="W187" s="14" t="n">
        <v>0</v>
      </c>
      <c r="X187" s="14" t="n">
        <v>0</v>
      </c>
      <c r="Y187" s="14"/>
      <c r="Z187" s="14"/>
      <c r="AA187" s="14"/>
      <c r="AB187" s="14" t="n">
        <v>0</v>
      </c>
      <c r="AC187" s="14" t="n">
        <v>0</v>
      </c>
      <c r="AD187" s="14" t="n">
        <v>0</v>
      </c>
      <c r="AE187" s="14" t="n">
        <v>4.36</v>
      </c>
      <c r="AF187" s="14" t="n">
        <v>15</v>
      </c>
      <c r="AG187" s="14" t="n">
        <v>21.5</v>
      </c>
      <c r="AH187" s="14" t="n">
        <v>64.5</v>
      </c>
      <c r="AI187" s="14" t="n">
        <v>19.2</v>
      </c>
      <c r="AJ187" s="14" t="n">
        <v>16</v>
      </c>
      <c r="AK187" s="14" t="n">
        <v>5</v>
      </c>
      <c r="AL187" s="14" t="n">
        <v>90</v>
      </c>
      <c r="AM187" s="14" t="n">
        <v>21.5</v>
      </c>
      <c r="AN187" s="14" t="n">
        <v>64.5</v>
      </c>
      <c r="AO187" s="14" t="n">
        <v>19.2</v>
      </c>
      <c r="AP187" s="16"/>
      <c r="AQ187" s="16"/>
      <c r="AR187" s="0" t="str">
        <f aca="false">IF(IF(AQ187&lt;&gt;"",IF(AP187&lt;&gt;"",CEILING(((AP187-AQ187)/AP187)*100,1),IF(AND(K187&lt;&gt;"",K187&gt;0),CEILING((((K187-AQ187)/K187)*100),1),"")),"")&gt;=0,IF(AQ187&lt;&gt;"",IF(AP187&lt;&gt;"",CEILING(((AP187-AQ187)/AP187)*100,1),IF(AND(K187&lt;&gt;"",K187&gt;0),CEILING((((K187-AQ187)/K187)*100),1),"")),""), "Ошибка: цена до скидки должна быть больше текущей.")</f>
        <v/>
      </c>
      <c r="AS187" s="16"/>
      <c r="AT187" s="16"/>
      <c r="AU187" s="16"/>
      <c r="AV187" s="16"/>
    </row>
    <row r="188" customFormat="false" ht="50" hidden="false" customHeight="true" outlineLevel="0" collapsed="false">
      <c r="A188" s="14" t="s">
        <v>795</v>
      </c>
      <c r="B188" s="14" t="n">
        <v>1738652399</v>
      </c>
      <c r="C188" s="14" t="s">
        <v>796</v>
      </c>
      <c r="D188" s="14" t="s">
        <v>131</v>
      </c>
      <c r="E188" s="14" t="s">
        <v>95</v>
      </c>
      <c r="F188" s="14" t="n">
        <v>0</v>
      </c>
      <c r="G188" s="14" t="n">
        <v>0</v>
      </c>
      <c r="H188" s="14" t="n">
        <v>0.063</v>
      </c>
      <c r="I188" s="14" t="n">
        <v>0.1</v>
      </c>
      <c r="J188" s="14" t="s">
        <v>797</v>
      </c>
      <c r="K188" s="14" t="n">
        <v>524</v>
      </c>
      <c r="L188" s="14" t="n">
        <v>319</v>
      </c>
      <c r="M188" s="14" t="n">
        <v>34</v>
      </c>
      <c r="N188" s="14" t="n">
        <v>175</v>
      </c>
      <c r="O188" s="14" t="n">
        <v>319</v>
      </c>
      <c r="P188" s="14" t="n">
        <v>34</v>
      </c>
      <c r="Q188" s="14" t="n">
        <v>175</v>
      </c>
      <c r="R188" s="14" t="s">
        <v>97</v>
      </c>
      <c r="S188" s="14"/>
      <c r="T188" s="14"/>
      <c r="U188" s="14" t="s">
        <v>98</v>
      </c>
      <c r="V188" s="14" t="n">
        <v>0</v>
      </c>
      <c r="W188" s="14" t="n">
        <v>0</v>
      </c>
      <c r="X188" s="14" t="n">
        <v>0</v>
      </c>
      <c r="Y188" s="14"/>
      <c r="Z188" s="14"/>
      <c r="AA188" s="14"/>
      <c r="AB188" s="14" t="n">
        <v>0</v>
      </c>
      <c r="AC188" s="14" t="n">
        <v>0</v>
      </c>
      <c r="AD188" s="14" t="n">
        <v>0</v>
      </c>
      <c r="AE188" s="14" t="n">
        <v>4.36</v>
      </c>
      <c r="AF188" s="14" t="n">
        <v>15</v>
      </c>
      <c r="AG188" s="14" t="n">
        <v>21.5</v>
      </c>
      <c r="AH188" s="14" t="n">
        <v>64.5</v>
      </c>
      <c r="AI188" s="14" t="n">
        <v>19.2</v>
      </c>
      <c r="AJ188" s="14" t="n">
        <v>16</v>
      </c>
      <c r="AK188" s="14" t="n">
        <v>5</v>
      </c>
      <c r="AL188" s="14" t="n">
        <v>90</v>
      </c>
      <c r="AM188" s="14" t="n">
        <v>21.5</v>
      </c>
      <c r="AN188" s="14" t="n">
        <v>64.5</v>
      </c>
      <c r="AO188" s="14" t="n">
        <v>19.2</v>
      </c>
      <c r="AP188" s="16"/>
      <c r="AQ188" s="16"/>
      <c r="AR188" s="0" t="str">
        <f aca="false">IF(IF(AQ188&lt;&gt;"",IF(AP188&lt;&gt;"",CEILING(((AP188-AQ188)/AP188)*100,1),IF(AND(K188&lt;&gt;"",K188&gt;0),CEILING((((K188-AQ188)/K188)*100),1),"")),"")&gt;=0,IF(AQ188&lt;&gt;"",IF(AP188&lt;&gt;"",CEILING(((AP188-AQ188)/AP188)*100,1),IF(AND(K188&lt;&gt;"",K188&gt;0),CEILING((((K188-AQ188)/K188)*100),1),"")),""), "Ошибка: цена до скидки должна быть больше текущей.")</f>
        <v/>
      </c>
      <c r="AS188" s="16"/>
      <c r="AT188" s="16"/>
      <c r="AU188" s="16"/>
      <c r="AV188" s="16"/>
    </row>
    <row r="189" customFormat="false" ht="50" hidden="false" customHeight="true" outlineLevel="0" collapsed="false">
      <c r="A189" s="14" t="s">
        <v>798</v>
      </c>
      <c r="B189" s="14" t="n">
        <v>1738651921</v>
      </c>
      <c r="C189" s="14" t="s">
        <v>799</v>
      </c>
      <c r="D189" s="14" t="s">
        <v>131</v>
      </c>
      <c r="E189" s="14" t="s">
        <v>95</v>
      </c>
      <c r="F189" s="14" t="n">
        <v>0</v>
      </c>
      <c r="G189" s="14" t="n">
        <v>0</v>
      </c>
      <c r="H189" s="14" t="n">
        <v>0.063</v>
      </c>
      <c r="I189" s="14" t="n">
        <v>0.1</v>
      </c>
      <c r="J189" s="14" t="s">
        <v>800</v>
      </c>
      <c r="K189" s="14" t="n">
        <v>524</v>
      </c>
      <c r="L189" s="14" t="n">
        <v>319</v>
      </c>
      <c r="M189" s="14" t="n">
        <v>34</v>
      </c>
      <c r="N189" s="14" t="n">
        <v>175</v>
      </c>
      <c r="O189" s="14" t="n">
        <v>319</v>
      </c>
      <c r="P189" s="14" t="n">
        <v>34</v>
      </c>
      <c r="Q189" s="14" t="n">
        <v>175</v>
      </c>
      <c r="R189" s="14" t="s">
        <v>97</v>
      </c>
      <c r="S189" s="14"/>
      <c r="T189" s="14"/>
      <c r="U189" s="14" t="s">
        <v>98</v>
      </c>
      <c r="V189" s="14" t="n">
        <v>0</v>
      </c>
      <c r="W189" s="14" t="n">
        <v>0</v>
      </c>
      <c r="X189" s="14" t="n">
        <v>0</v>
      </c>
      <c r="Y189" s="14"/>
      <c r="Z189" s="14"/>
      <c r="AA189" s="14"/>
      <c r="AB189" s="14" t="n">
        <v>0</v>
      </c>
      <c r="AC189" s="14" t="n">
        <v>0</v>
      </c>
      <c r="AD189" s="14" t="n">
        <v>0</v>
      </c>
      <c r="AE189" s="14" t="n">
        <v>4.36</v>
      </c>
      <c r="AF189" s="14" t="n">
        <v>15</v>
      </c>
      <c r="AG189" s="14" t="n">
        <v>21.5</v>
      </c>
      <c r="AH189" s="14" t="n">
        <v>64.5</v>
      </c>
      <c r="AI189" s="14" t="n">
        <v>19.2</v>
      </c>
      <c r="AJ189" s="14" t="n">
        <v>16</v>
      </c>
      <c r="AK189" s="14" t="n">
        <v>5</v>
      </c>
      <c r="AL189" s="14" t="n">
        <v>90</v>
      </c>
      <c r="AM189" s="14" t="n">
        <v>21.5</v>
      </c>
      <c r="AN189" s="14" t="n">
        <v>64.5</v>
      </c>
      <c r="AO189" s="14" t="n">
        <v>19.2</v>
      </c>
      <c r="AP189" s="16"/>
      <c r="AQ189" s="16"/>
      <c r="AR189" s="0" t="str">
        <f aca="false">IF(IF(AQ189&lt;&gt;"",IF(AP189&lt;&gt;"",CEILING(((AP189-AQ189)/AP189)*100,1),IF(AND(K189&lt;&gt;"",K189&gt;0),CEILING((((K189-AQ189)/K189)*100),1),"")),"")&gt;=0,IF(AQ189&lt;&gt;"",IF(AP189&lt;&gt;"",CEILING(((AP189-AQ189)/AP189)*100,1),IF(AND(K189&lt;&gt;"",K189&gt;0),CEILING((((K189-AQ189)/K189)*100),1),"")),""), "Ошибка: цена до скидки должна быть больше текущей.")</f>
        <v/>
      </c>
      <c r="AS189" s="16"/>
      <c r="AT189" s="16"/>
      <c r="AU189" s="16"/>
      <c r="AV189" s="16"/>
    </row>
    <row r="190" customFormat="false" ht="50" hidden="false" customHeight="true" outlineLevel="0" collapsed="false">
      <c r="A190" s="14" t="s">
        <v>801</v>
      </c>
      <c r="B190" s="14" t="n">
        <v>1738651917</v>
      </c>
      <c r="C190" s="14" t="s">
        <v>802</v>
      </c>
      <c r="D190" s="14" t="s">
        <v>131</v>
      </c>
      <c r="E190" s="14" t="s">
        <v>95</v>
      </c>
      <c r="F190" s="14" t="n">
        <v>0</v>
      </c>
      <c r="G190" s="14" t="n">
        <v>0</v>
      </c>
      <c r="H190" s="14" t="n">
        <v>0.063</v>
      </c>
      <c r="I190" s="14" t="n">
        <v>0.1</v>
      </c>
      <c r="J190" s="14" t="s">
        <v>803</v>
      </c>
      <c r="K190" s="14" t="n">
        <v>524</v>
      </c>
      <c r="L190" s="14" t="n">
        <v>319</v>
      </c>
      <c r="M190" s="14" t="n">
        <v>34</v>
      </c>
      <c r="N190" s="14" t="n">
        <v>175</v>
      </c>
      <c r="O190" s="14" t="n">
        <v>319</v>
      </c>
      <c r="P190" s="14" t="n">
        <v>34</v>
      </c>
      <c r="Q190" s="14" t="n">
        <v>175</v>
      </c>
      <c r="R190" s="14" t="s">
        <v>97</v>
      </c>
      <c r="S190" s="14"/>
      <c r="T190" s="14"/>
      <c r="U190" s="14" t="s">
        <v>98</v>
      </c>
      <c r="V190" s="14" t="n">
        <v>0</v>
      </c>
      <c r="W190" s="14" t="n">
        <v>0</v>
      </c>
      <c r="X190" s="14" t="n">
        <v>0</v>
      </c>
      <c r="Y190" s="14"/>
      <c r="Z190" s="14"/>
      <c r="AA190" s="14"/>
      <c r="AB190" s="14" t="n">
        <v>0</v>
      </c>
      <c r="AC190" s="14" t="n">
        <v>0</v>
      </c>
      <c r="AD190" s="14" t="n">
        <v>0</v>
      </c>
      <c r="AE190" s="14" t="n">
        <v>4.36</v>
      </c>
      <c r="AF190" s="14" t="n">
        <v>15</v>
      </c>
      <c r="AG190" s="14" t="n">
        <v>21.5</v>
      </c>
      <c r="AH190" s="14" t="n">
        <v>64.5</v>
      </c>
      <c r="AI190" s="14" t="n">
        <v>19.2</v>
      </c>
      <c r="AJ190" s="14" t="n">
        <v>16</v>
      </c>
      <c r="AK190" s="14" t="n">
        <v>5</v>
      </c>
      <c r="AL190" s="14" t="n">
        <v>90</v>
      </c>
      <c r="AM190" s="14" t="n">
        <v>21.5</v>
      </c>
      <c r="AN190" s="14" t="n">
        <v>64.5</v>
      </c>
      <c r="AO190" s="14" t="n">
        <v>19.2</v>
      </c>
      <c r="AP190" s="16"/>
      <c r="AQ190" s="16"/>
      <c r="AR190" s="0" t="str">
        <f aca="false">IF(IF(AQ190&lt;&gt;"",IF(AP190&lt;&gt;"",CEILING(((AP190-AQ190)/AP190)*100,1),IF(AND(K190&lt;&gt;"",K190&gt;0),CEILING((((K190-AQ190)/K190)*100),1),"")),"")&gt;=0,IF(AQ190&lt;&gt;"",IF(AP190&lt;&gt;"",CEILING(((AP190-AQ190)/AP190)*100,1),IF(AND(K190&lt;&gt;"",K190&gt;0),CEILING((((K190-AQ190)/K190)*100),1),"")),""), "Ошибка: цена до скидки должна быть больше текущей.")</f>
        <v/>
      </c>
      <c r="AS190" s="16"/>
      <c r="AT190" s="16"/>
      <c r="AU190" s="16"/>
      <c r="AV190" s="16"/>
    </row>
    <row r="191" customFormat="false" ht="50" hidden="false" customHeight="true" outlineLevel="0" collapsed="false">
      <c r="A191" s="14" t="s">
        <v>804</v>
      </c>
      <c r="B191" s="14" t="n">
        <v>1738651829</v>
      </c>
      <c r="C191" s="14" t="s">
        <v>805</v>
      </c>
      <c r="D191" s="14" t="s">
        <v>131</v>
      </c>
      <c r="E191" s="14" t="s">
        <v>95</v>
      </c>
      <c r="F191" s="14" t="n">
        <v>0</v>
      </c>
      <c r="G191" s="14" t="n">
        <v>0</v>
      </c>
      <c r="H191" s="14" t="n">
        <v>0.063</v>
      </c>
      <c r="I191" s="14" t="n">
        <v>0.1</v>
      </c>
      <c r="J191" s="14" t="s">
        <v>806</v>
      </c>
      <c r="K191" s="14" t="n">
        <v>524</v>
      </c>
      <c r="L191" s="14" t="n">
        <v>319</v>
      </c>
      <c r="M191" s="14" t="n">
        <v>34</v>
      </c>
      <c r="N191" s="14" t="n">
        <v>175</v>
      </c>
      <c r="O191" s="14" t="n">
        <v>319</v>
      </c>
      <c r="P191" s="14" t="n">
        <v>34</v>
      </c>
      <c r="Q191" s="14" t="n">
        <v>175</v>
      </c>
      <c r="R191" s="14" t="s">
        <v>97</v>
      </c>
      <c r="S191" s="14"/>
      <c r="T191" s="14"/>
      <c r="U191" s="14" t="s">
        <v>98</v>
      </c>
      <c r="V191" s="14" t="n">
        <v>0</v>
      </c>
      <c r="W191" s="14" t="n">
        <v>0</v>
      </c>
      <c r="X191" s="14" t="n">
        <v>0</v>
      </c>
      <c r="Y191" s="14"/>
      <c r="Z191" s="14"/>
      <c r="AA191" s="14"/>
      <c r="AB191" s="14" t="n">
        <v>0</v>
      </c>
      <c r="AC191" s="14" t="n">
        <v>0</v>
      </c>
      <c r="AD191" s="14" t="n">
        <v>0</v>
      </c>
      <c r="AE191" s="14" t="n">
        <v>4.36</v>
      </c>
      <c r="AF191" s="14" t="n">
        <v>15</v>
      </c>
      <c r="AG191" s="14" t="n">
        <v>21.5</v>
      </c>
      <c r="AH191" s="14" t="n">
        <v>64.5</v>
      </c>
      <c r="AI191" s="14" t="n">
        <v>19.2</v>
      </c>
      <c r="AJ191" s="14" t="n">
        <v>16</v>
      </c>
      <c r="AK191" s="14" t="n">
        <v>5</v>
      </c>
      <c r="AL191" s="14" t="n">
        <v>90</v>
      </c>
      <c r="AM191" s="14" t="n">
        <v>21.5</v>
      </c>
      <c r="AN191" s="14" t="n">
        <v>64.5</v>
      </c>
      <c r="AO191" s="14" t="n">
        <v>19.2</v>
      </c>
      <c r="AP191" s="16"/>
      <c r="AQ191" s="16"/>
      <c r="AR191" s="0" t="str">
        <f aca="false">IF(IF(AQ191&lt;&gt;"",IF(AP191&lt;&gt;"",CEILING(((AP191-AQ191)/AP191)*100,1),IF(AND(K191&lt;&gt;"",K191&gt;0),CEILING((((K191-AQ191)/K191)*100),1),"")),"")&gt;=0,IF(AQ191&lt;&gt;"",IF(AP191&lt;&gt;"",CEILING(((AP191-AQ191)/AP191)*100,1),IF(AND(K191&lt;&gt;"",K191&gt;0),CEILING((((K191-AQ191)/K191)*100),1),"")),""), "Ошибка: цена до скидки должна быть больше текущей.")</f>
        <v/>
      </c>
      <c r="AS191" s="16"/>
      <c r="AT191" s="16"/>
      <c r="AU191" s="16"/>
      <c r="AV191" s="16"/>
    </row>
    <row r="192" customFormat="false" ht="50" hidden="false" customHeight="true" outlineLevel="0" collapsed="false">
      <c r="A192" s="14" t="s">
        <v>807</v>
      </c>
      <c r="B192" s="14" t="n">
        <v>1738651613</v>
      </c>
      <c r="C192" s="14" t="s">
        <v>808</v>
      </c>
      <c r="D192" s="14" t="s">
        <v>131</v>
      </c>
      <c r="E192" s="14" t="s">
        <v>95</v>
      </c>
      <c r="F192" s="14" t="n">
        <v>0</v>
      </c>
      <c r="G192" s="14" t="n">
        <v>0</v>
      </c>
      <c r="H192" s="14" t="n">
        <v>0.063</v>
      </c>
      <c r="I192" s="14" t="n">
        <v>0.1</v>
      </c>
      <c r="J192" s="14" t="s">
        <v>809</v>
      </c>
      <c r="K192" s="14" t="n">
        <v>524</v>
      </c>
      <c r="L192" s="14" t="n">
        <v>319</v>
      </c>
      <c r="M192" s="14" t="n">
        <v>34</v>
      </c>
      <c r="N192" s="14" t="n">
        <v>175</v>
      </c>
      <c r="O192" s="14" t="n">
        <v>319</v>
      </c>
      <c r="P192" s="14" t="n">
        <v>34</v>
      </c>
      <c r="Q192" s="14" t="n">
        <v>175</v>
      </c>
      <c r="R192" s="14" t="s">
        <v>97</v>
      </c>
      <c r="S192" s="14"/>
      <c r="T192" s="14"/>
      <c r="U192" s="14" t="s">
        <v>98</v>
      </c>
      <c r="V192" s="14" t="n">
        <v>0</v>
      </c>
      <c r="W192" s="14" t="n">
        <v>0</v>
      </c>
      <c r="X192" s="14" t="n">
        <v>0</v>
      </c>
      <c r="Y192" s="14"/>
      <c r="Z192" s="14"/>
      <c r="AA192" s="14"/>
      <c r="AB192" s="14" t="n">
        <v>0</v>
      </c>
      <c r="AC192" s="14" t="n">
        <v>0</v>
      </c>
      <c r="AD192" s="14" t="n">
        <v>0</v>
      </c>
      <c r="AE192" s="14" t="n">
        <v>4.36</v>
      </c>
      <c r="AF192" s="14" t="n">
        <v>15</v>
      </c>
      <c r="AG192" s="14" t="n">
        <v>21.5</v>
      </c>
      <c r="AH192" s="14" t="n">
        <v>64.5</v>
      </c>
      <c r="AI192" s="14" t="n">
        <v>19.2</v>
      </c>
      <c r="AJ192" s="14" t="n">
        <v>16</v>
      </c>
      <c r="AK192" s="14" t="n">
        <v>5</v>
      </c>
      <c r="AL192" s="14" t="n">
        <v>90</v>
      </c>
      <c r="AM192" s="14" t="n">
        <v>21.5</v>
      </c>
      <c r="AN192" s="14" t="n">
        <v>64.5</v>
      </c>
      <c r="AO192" s="14" t="n">
        <v>19.2</v>
      </c>
      <c r="AP192" s="16"/>
      <c r="AQ192" s="16"/>
      <c r="AR192" s="0" t="str">
        <f aca="false">IF(IF(AQ192&lt;&gt;"",IF(AP192&lt;&gt;"",CEILING(((AP192-AQ192)/AP192)*100,1),IF(AND(K192&lt;&gt;"",K192&gt;0),CEILING((((K192-AQ192)/K192)*100),1),"")),"")&gt;=0,IF(AQ192&lt;&gt;"",IF(AP192&lt;&gt;"",CEILING(((AP192-AQ192)/AP192)*100,1),IF(AND(K192&lt;&gt;"",K192&gt;0),CEILING((((K192-AQ192)/K192)*100),1),"")),""), "Ошибка: цена до скидки должна быть больше текущей.")</f>
        <v/>
      </c>
      <c r="AS192" s="16"/>
      <c r="AT192" s="16"/>
      <c r="AU192" s="16"/>
      <c r="AV192" s="16"/>
    </row>
    <row r="193" customFormat="false" ht="50" hidden="false" customHeight="true" outlineLevel="0" collapsed="false">
      <c r="A193" s="14" t="s">
        <v>810</v>
      </c>
      <c r="B193" s="14" t="n">
        <v>1738652966</v>
      </c>
      <c r="C193" s="14" t="s">
        <v>811</v>
      </c>
      <c r="D193" s="14" t="s">
        <v>131</v>
      </c>
      <c r="E193" s="14" t="s">
        <v>95</v>
      </c>
      <c r="F193" s="14" t="n">
        <v>0</v>
      </c>
      <c r="G193" s="14" t="n">
        <v>0</v>
      </c>
      <c r="H193" s="14" t="n">
        <v>0.063</v>
      </c>
      <c r="I193" s="14" t="n">
        <v>0.1</v>
      </c>
      <c r="J193" s="14" t="s">
        <v>812</v>
      </c>
      <c r="K193" s="14" t="n">
        <v>524</v>
      </c>
      <c r="L193" s="14" t="n">
        <v>319</v>
      </c>
      <c r="M193" s="14" t="n">
        <v>34</v>
      </c>
      <c r="N193" s="14" t="n">
        <v>175</v>
      </c>
      <c r="O193" s="14" t="n">
        <v>319</v>
      </c>
      <c r="P193" s="14" t="n">
        <v>34</v>
      </c>
      <c r="Q193" s="14" t="n">
        <v>175</v>
      </c>
      <c r="R193" s="14" t="s">
        <v>97</v>
      </c>
      <c r="S193" s="14"/>
      <c r="T193" s="14"/>
      <c r="U193" s="14" t="s">
        <v>98</v>
      </c>
      <c r="V193" s="14" t="n">
        <v>0</v>
      </c>
      <c r="W193" s="14" t="n">
        <v>0</v>
      </c>
      <c r="X193" s="14" t="n">
        <v>0</v>
      </c>
      <c r="Y193" s="14"/>
      <c r="Z193" s="14"/>
      <c r="AA193" s="14"/>
      <c r="AB193" s="14" t="n">
        <v>0</v>
      </c>
      <c r="AC193" s="14" t="n">
        <v>0</v>
      </c>
      <c r="AD193" s="14" t="n">
        <v>0</v>
      </c>
      <c r="AE193" s="14" t="n">
        <v>4.36</v>
      </c>
      <c r="AF193" s="14" t="n">
        <v>15</v>
      </c>
      <c r="AG193" s="14" t="n">
        <v>21.5</v>
      </c>
      <c r="AH193" s="14" t="n">
        <v>64.5</v>
      </c>
      <c r="AI193" s="14" t="n">
        <v>19.2</v>
      </c>
      <c r="AJ193" s="14" t="n">
        <v>16</v>
      </c>
      <c r="AK193" s="14" t="n">
        <v>5</v>
      </c>
      <c r="AL193" s="14" t="n">
        <v>90</v>
      </c>
      <c r="AM193" s="14" t="n">
        <v>21.5</v>
      </c>
      <c r="AN193" s="14" t="n">
        <v>64.5</v>
      </c>
      <c r="AO193" s="14" t="n">
        <v>19.2</v>
      </c>
      <c r="AP193" s="16"/>
      <c r="AQ193" s="16"/>
      <c r="AR193" s="0" t="str">
        <f aca="false">IF(IF(AQ193&lt;&gt;"",IF(AP193&lt;&gt;"",CEILING(((AP193-AQ193)/AP193)*100,1),IF(AND(K193&lt;&gt;"",K193&gt;0),CEILING((((K193-AQ193)/K193)*100),1),"")),"")&gt;=0,IF(AQ193&lt;&gt;"",IF(AP193&lt;&gt;"",CEILING(((AP193-AQ193)/AP193)*100,1),IF(AND(K193&lt;&gt;"",K193&gt;0),CEILING((((K193-AQ193)/K193)*100),1),"")),""), "Ошибка: цена до скидки должна быть больше текущей.")</f>
        <v/>
      </c>
      <c r="AS193" s="16"/>
      <c r="AT193" s="16"/>
      <c r="AU193" s="16"/>
      <c r="AV193" s="16"/>
    </row>
    <row r="194" customFormat="false" ht="50" hidden="false" customHeight="true" outlineLevel="0" collapsed="false">
      <c r="A194" s="14" t="s">
        <v>813</v>
      </c>
      <c r="B194" s="14" t="n">
        <v>1738651975</v>
      </c>
      <c r="C194" s="14" t="s">
        <v>814</v>
      </c>
      <c r="D194" s="14" t="s">
        <v>131</v>
      </c>
      <c r="E194" s="14" t="s">
        <v>95</v>
      </c>
      <c r="F194" s="14" t="n">
        <v>0</v>
      </c>
      <c r="G194" s="14" t="n">
        <v>0</v>
      </c>
      <c r="H194" s="14" t="n">
        <v>0.063</v>
      </c>
      <c r="I194" s="14" t="n">
        <v>0.1</v>
      </c>
      <c r="J194" s="14" t="s">
        <v>815</v>
      </c>
      <c r="K194" s="14" t="n">
        <v>524</v>
      </c>
      <c r="L194" s="14" t="n">
        <v>319</v>
      </c>
      <c r="M194" s="14" t="n">
        <v>34</v>
      </c>
      <c r="N194" s="14" t="n">
        <v>175</v>
      </c>
      <c r="O194" s="14" t="n">
        <v>319</v>
      </c>
      <c r="P194" s="14" t="n">
        <v>34</v>
      </c>
      <c r="Q194" s="14" t="n">
        <v>175</v>
      </c>
      <c r="R194" s="14" t="s">
        <v>97</v>
      </c>
      <c r="S194" s="14"/>
      <c r="T194" s="14"/>
      <c r="U194" s="14" t="s">
        <v>98</v>
      </c>
      <c r="V194" s="14" t="n">
        <v>0</v>
      </c>
      <c r="W194" s="14" t="n">
        <v>0</v>
      </c>
      <c r="X194" s="14" t="n">
        <v>0</v>
      </c>
      <c r="Y194" s="14"/>
      <c r="Z194" s="14"/>
      <c r="AA194" s="14"/>
      <c r="AB194" s="14" t="n">
        <v>0</v>
      </c>
      <c r="AC194" s="14" t="n">
        <v>0</v>
      </c>
      <c r="AD194" s="14" t="n">
        <v>0</v>
      </c>
      <c r="AE194" s="14" t="n">
        <v>4.36</v>
      </c>
      <c r="AF194" s="14" t="n">
        <v>15</v>
      </c>
      <c r="AG194" s="14" t="n">
        <v>21.5</v>
      </c>
      <c r="AH194" s="14" t="n">
        <v>64.5</v>
      </c>
      <c r="AI194" s="14" t="n">
        <v>19.2</v>
      </c>
      <c r="AJ194" s="14" t="n">
        <v>16</v>
      </c>
      <c r="AK194" s="14" t="n">
        <v>5</v>
      </c>
      <c r="AL194" s="14" t="n">
        <v>90</v>
      </c>
      <c r="AM194" s="14" t="n">
        <v>21.5</v>
      </c>
      <c r="AN194" s="14" t="n">
        <v>64.5</v>
      </c>
      <c r="AO194" s="14" t="n">
        <v>19.2</v>
      </c>
      <c r="AP194" s="16"/>
      <c r="AQ194" s="16"/>
      <c r="AR194" s="0" t="str">
        <f aca="false">IF(IF(AQ194&lt;&gt;"",IF(AP194&lt;&gt;"",CEILING(((AP194-AQ194)/AP194)*100,1),IF(AND(K194&lt;&gt;"",K194&gt;0),CEILING((((K194-AQ194)/K194)*100),1),"")),"")&gt;=0,IF(AQ194&lt;&gt;"",IF(AP194&lt;&gt;"",CEILING(((AP194-AQ194)/AP194)*100,1),IF(AND(K194&lt;&gt;"",K194&gt;0),CEILING((((K194-AQ194)/K194)*100),1),"")),""), "Ошибка: цена до скидки должна быть больше текущей.")</f>
        <v/>
      </c>
      <c r="AS194" s="16"/>
      <c r="AT194" s="16"/>
      <c r="AU194" s="16"/>
      <c r="AV194" s="16"/>
    </row>
    <row r="195" customFormat="false" ht="50" hidden="false" customHeight="true" outlineLevel="0" collapsed="false">
      <c r="A195" s="14" t="s">
        <v>816</v>
      </c>
      <c r="B195" s="14" t="n">
        <v>1738652535</v>
      </c>
      <c r="C195" s="14" t="s">
        <v>817</v>
      </c>
      <c r="D195" s="14" t="s">
        <v>131</v>
      </c>
      <c r="E195" s="14" t="s">
        <v>95</v>
      </c>
      <c r="F195" s="14" t="n">
        <v>0</v>
      </c>
      <c r="G195" s="14" t="n">
        <v>0</v>
      </c>
      <c r="H195" s="14" t="n">
        <v>0.063</v>
      </c>
      <c r="I195" s="14" t="n">
        <v>0.1</v>
      </c>
      <c r="J195" s="14" t="s">
        <v>818</v>
      </c>
      <c r="K195" s="14" t="n">
        <v>524</v>
      </c>
      <c r="L195" s="14" t="n">
        <v>319</v>
      </c>
      <c r="M195" s="14" t="n">
        <v>34</v>
      </c>
      <c r="N195" s="14" t="n">
        <v>175</v>
      </c>
      <c r="O195" s="14" t="n">
        <v>319</v>
      </c>
      <c r="P195" s="14" t="n">
        <v>34</v>
      </c>
      <c r="Q195" s="14" t="n">
        <v>175</v>
      </c>
      <c r="R195" s="14" t="s">
        <v>97</v>
      </c>
      <c r="S195" s="14"/>
      <c r="T195" s="14"/>
      <c r="U195" s="14" t="s">
        <v>98</v>
      </c>
      <c r="V195" s="14" t="n">
        <v>0</v>
      </c>
      <c r="W195" s="14" t="n">
        <v>0</v>
      </c>
      <c r="X195" s="14" t="n">
        <v>0</v>
      </c>
      <c r="Y195" s="14"/>
      <c r="Z195" s="14"/>
      <c r="AA195" s="14"/>
      <c r="AB195" s="14" t="n">
        <v>0</v>
      </c>
      <c r="AC195" s="14" t="n">
        <v>0</v>
      </c>
      <c r="AD195" s="14" t="n">
        <v>0</v>
      </c>
      <c r="AE195" s="14" t="n">
        <v>4.36</v>
      </c>
      <c r="AF195" s="14" t="n">
        <v>15</v>
      </c>
      <c r="AG195" s="14" t="n">
        <v>21.5</v>
      </c>
      <c r="AH195" s="14" t="n">
        <v>64.5</v>
      </c>
      <c r="AI195" s="14" t="n">
        <v>19.2</v>
      </c>
      <c r="AJ195" s="14" t="n">
        <v>16</v>
      </c>
      <c r="AK195" s="14" t="n">
        <v>5</v>
      </c>
      <c r="AL195" s="14" t="n">
        <v>90</v>
      </c>
      <c r="AM195" s="14" t="n">
        <v>21.5</v>
      </c>
      <c r="AN195" s="14" t="n">
        <v>64.5</v>
      </c>
      <c r="AO195" s="14" t="n">
        <v>19.2</v>
      </c>
      <c r="AP195" s="16"/>
      <c r="AQ195" s="16"/>
      <c r="AR195" s="0" t="str">
        <f aca="false">IF(IF(AQ195&lt;&gt;"",IF(AP195&lt;&gt;"",CEILING(((AP195-AQ195)/AP195)*100,1),IF(AND(K195&lt;&gt;"",K195&gt;0),CEILING((((K195-AQ195)/K195)*100),1),"")),"")&gt;=0,IF(AQ195&lt;&gt;"",IF(AP195&lt;&gt;"",CEILING(((AP195-AQ195)/AP195)*100,1),IF(AND(K195&lt;&gt;"",K195&gt;0),CEILING((((K195-AQ195)/K195)*100),1),"")),""), "Ошибка: цена до скидки должна быть больше текущей.")</f>
        <v/>
      </c>
      <c r="AS195" s="16"/>
      <c r="AT195" s="16"/>
      <c r="AU195" s="16"/>
      <c r="AV195" s="16"/>
    </row>
    <row r="196" customFormat="false" ht="50" hidden="false" customHeight="true" outlineLevel="0" collapsed="false">
      <c r="A196" s="14" t="s">
        <v>819</v>
      </c>
      <c r="B196" s="14" t="n">
        <v>1738652490</v>
      </c>
      <c r="C196" s="14" t="s">
        <v>820</v>
      </c>
      <c r="D196" s="14" t="s">
        <v>131</v>
      </c>
      <c r="E196" s="14" t="s">
        <v>95</v>
      </c>
      <c r="F196" s="14" t="n">
        <v>0</v>
      </c>
      <c r="G196" s="14" t="n">
        <v>0</v>
      </c>
      <c r="H196" s="14" t="n">
        <v>0.063</v>
      </c>
      <c r="I196" s="14" t="n">
        <v>0.1</v>
      </c>
      <c r="J196" s="14" t="s">
        <v>821</v>
      </c>
      <c r="K196" s="14" t="n">
        <v>524</v>
      </c>
      <c r="L196" s="14" t="n">
        <v>319</v>
      </c>
      <c r="M196" s="14" t="n">
        <v>34</v>
      </c>
      <c r="N196" s="14" t="n">
        <v>175</v>
      </c>
      <c r="O196" s="14" t="n">
        <v>319</v>
      </c>
      <c r="P196" s="14" t="n">
        <v>34</v>
      </c>
      <c r="Q196" s="14" t="n">
        <v>175</v>
      </c>
      <c r="R196" s="14" t="s">
        <v>97</v>
      </c>
      <c r="S196" s="14"/>
      <c r="T196" s="14"/>
      <c r="U196" s="14" t="s">
        <v>98</v>
      </c>
      <c r="V196" s="14" t="n">
        <v>0</v>
      </c>
      <c r="W196" s="14" t="n">
        <v>0</v>
      </c>
      <c r="X196" s="14" t="n">
        <v>0</v>
      </c>
      <c r="Y196" s="14"/>
      <c r="Z196" s="14"/>
      <c r="AA196" s="14"/>
      <c r="AB196" s="14" t="n">
        <v>0</v>
      </c>
      <c r="AC196" s="14" t="n">
        <v>0</v>
      </c>
      <c r="AD196" s="14" t="n">
        <v>0</v>
      </c>
      <c r="AE196" s="14" t="n">
        <v>4.36</v>
      </c>
      <c r="AF196" s="14" t="n">
        <v>15</v>
      </c>
      <c r="AG196" s="14" t="n">
        <v>21.5</v>
      </c>
      <c r="AH196" s="14" t="n">
        <v>64.5</v>
      </c>
      <c r="AI196" s="14" t="n">
        <v>19.2</v>
      </c>
      <c r="AJ196" s="14" t="n">
        <v>16</v>
      </c>
      <c r="AK196" s="14" t="n">
        <v>5</v>
      </c>
      <c r="AL196" s="14" t="n">
        <v>90</v>
      </c>
      <c r="AM196" s="14" t="n">
        <v>21.5</v>
      </c>
      <c r="AN196" s="14" t="n">
        <v>64.5</v>
      </c>
      <c r="AO196" s="14" t="n">
        <v>19.2</v>
      </c>
      <c r="AP196" s="16"/>
      <c r="AQ196" s="16"/>
      <c r="AR196" s="0" t="str">
        <f aca="false">IF(IF(AQ196&lt;&gt;"",IF(AP196&lt;&gt;"",CEILING(((AP196-AQ196)/AP196)*100,1),IF(AND(K196&lt;&gt;"",K196&gt;0),CEILING((((K196-AQ196)/K196)*100),1),"")),"")&gt;=0,IF(AQ196&lt;&gt;"",IF(AP196&lt;&gt;"",CEILING(((AP196-AQ196)/AP196)*100,1),IF(AND(K196&lt;&gt;"",K196&gt;0),CEILING((((K196-AQ196)/K196)*100),1),"")),""), "Ошибка: цена до скидки должна быть больше текущей.")</f>
        <v/>
      </c>
      <c r="AS196" s="16"/>
      <c r="AT196" s="16"/>
      <c r="AU196" s="16"/>
      <c r="AV196" s="16"/>
    </row>
    <row r="197" customFormat="false" ht="50" hidden="false" customHeight="true" outlineLevel="0" collapsed="false">
      <c r="A197" s="14" t="s">
        <v>822</v>
      </c>
      <c r="B197" s="14" t="n">
        <v>1738651416</v>
      </c>
      <c r="C197" s="14" t="s">
        <v>823</v>
      </c>
      <c r="D197" s="14" t="s">
        <v>131</v>
      </c>
      <c r="E197" s="14" t="s">
        <v>95</v>
      </c>
      <c r="F197" s="14" t="n">
        <v>0</v>
      </c>
      <c r="G197" s="14" t="n">
        <v>0</v>
      </c>
      <c r="H197" s="14" t="n">
        <v>0.063</v>
      </c>
      <c r="I197" s="14" t="n">
        <v>0.1</v>
      </c>
      <c r="J197" s="14" t="s">
        <v>824</v>
      </c>
      <c r="K197" s="14" t="n">
        <v>524</v>
      </c>
      <c r="L197" s="14" t="n">
        <v>319</v>
      </c>
      <c r="M197" s="14" t="n">
        <v>34</v>
      </c>
      <c r="N197" s="14" t="n">
        <v>175</v>
      </c>
      <c r="O197" s="14" t="n">
        <v>319</v>
      </c>
      <c r="P197" s="14" t="n">
        <v>34</v>
      </c>
      <c r="Q197" s="14" t="n">
        <v>175</v>
      </c>
      <c r="R197" s="14" t="s">
        <v>97</v>
      </c>
      <c r="S197" s="14"/>
      <c r="T197" s="14"/>
      <c r="U197" s="14" t="s">
        <v>98</v>
      </c>
      <c r="V197" s="14" t="n">
        <v>0</v>
      </c>
      <c r="W197" s="14" t="n">
        <v>0</v>
      </c>
      <c r="X197" s="14" t="n">
        <v>0</v>
      </c>
      <c r="Y197" s="14"/>
      <c r="Z197" s="14"/>
      <c r="AA197" s="14"/>
      <c r="AB197" s="14" t="n">
        <v>0</v>
      </c>
      <c r="AC197" s="14" t="n">
        <v>0</v>
      </c>
      <c r="AD197" s="14" t="n">
        <v>0</v>
      </c>
      <c r="AE197" s="14" t="n">
        <v>4.36</v>
      </c>
      <c r="AF197" s="14" t="n">
        <v>15</v>
      </c>
      <c r="AG197" s="14" t="n">
        <v>21.5</v>
      </c>
      <c r="AH197" s="14" t="n">
        <v>64.5</v>
      </c>
      <c r="AI197" s="14" t="n">
        <v>19.2</v>
      </c>
      <c r="AJ197" s="14" t="n">
        <v>16</v>
      </c>
      <c r="AK197" s="14" t="n">
        <v>5</v>
      </c>
      <c r="AL197" s="14" t="n">
        <v>90</v>
      </c>
      <c r="AM197" s="14" t="n">
        <v>21.5</v>
      </c>
      <c r="AN197" s="14" t="n">
        <v>64.5</v>
      </c>
      <c r="AO197" s="14" t="n">
        <v>19.2</v>
      </c>
      <c r="AP197" s="16"/>
      <c r="AQ197" s="16"/>
      <c r="AR197" s="0" t="str">
        <f aca="false">IF(IF(AQ197&lt;&gt;"",IF(AP197&lt;&gt;"",CEILING(((AP197-AQ197)/AP197)*100,1),IF(AND(K197&lt;&gt;"",K197&gt;0),CEILING((((K197-AQ197)/K197)*100),1),"")),"")&gt;=0,IF(AQ197&lt;&gt;"",IF(AP197&lt;&gt;"",CEILING(((AP197-AQ197)/AP197)*100,1),IF(AND(K197&lt;&gt;"",K197&gt;0),CEILING((((K197-AQ197)/K197)*100),1),"")),""), "Ошибка: цена до скидки должна быть больше текущей.")</f>
        <v/>
      </c>
      <c r="AS197" s="16"/>
      <c r="AT197" s="16"/>
      <c r="AU197" s="16"/>
      <c r="AV197" s="16"/>
    </row>
    <row r="198" customFormat="false" ht="50" hidden="false" customHeight="true" outlineLevel="0" collapsed="false">
      <c r="A198" s="14" t="s">
        <v>825</v>
      </c>
      <c r="B198" s="14" t="n">
        <v>1738652147</v>
      </c>
      <c r="C198" s="14" t="s">
        <v>826</v>
      </c>
      <c r="D198" s="14" t="s">
        <v>131</v>
      </c>
      <c r="E198" s="14" t="s">
        <v>95</v>
      </c>
      <c r="F198" s="14" t="n">
        <v>0</v>
      </c>
      <c r="G198" s="14" t="n">
        <v>0</v>
      </c>
      <c r="H198" s="14" t="n">
        <v>0.063</v>
      </c>
      <c r="I198" s="14" t="n">
        <v>0.1</v>
      </c>
      <c r="J198" s="14" t="s">
        <v>827</v>
      </c>
      <c r="K198" s="14" t="n">
        <v>524</v>
      </c>
      <c r="L198" s="14" t="n">
        <v>319</v>
      </c>
      <c r="M198" s="14" t="n">
        <v>34</v>
      </c>
      <c r="N198" s="14" t="n">
        <v>175</v>
      </c>
      <c r="O198" s="14" t="n">
        <v>319</v>
      </c>
      <c r="P198" s="14" t="n">
        <v>34</v>
      </c>
      <c r="Q198" s="14" t="n">
        <v>175</v>
      </c>
      <c r="R198" s="14" t="s">
        <v>97</v>
      </c>
      <c r="S198" s="14"/>
      <c r="T198" s="14"/>
      <c r="U198" s="14" t="s">
        <v>98</v>
      </c>
      <c r="V198" s="14" t="n">
        <v>0</v>
      </c>
      <c r="W198" s="14" t="n">
        <v>0</v>
      </c>
      <c r="X198" s="14" t="n">
        <v>0</v>
      </c>
      <c r="Y198" s="14"/>
      <c r="Z198" s="14"/>
      <c r="AA198" s="14"/>
      <c r="AB198" s="14" t="n">
        <v>0</v>
      </c>
      <c r="AC198" s="14" t="n">
        <v>0</v>
      </c>
      <c r="AD198" s="14" t="n">
        <v>0</v>
      </c>
      <c r="AE198" s="14" t="n">
        <v>4.36</v>
      </c>
      <c r="AF198" s="14" t="n">
        <v>15</v>
      </c>
      <c r="AG198" s="14" t="n">
        <v>21.5</v>
      </c>
      <c r="AH198" s="14" t="n">
        <v>64.5</v>
      </c>
      <c r="AI198" s="14" t="n">
        <v>19.2</v>
      </c>
      <c r="AJ198" s="14" t="n">
        <v>16</v>
      </c>
      <c r="AK198" s="14" t="n">
        <v>5</v>
      </c>
      <c r="AL198" s="14" t="n">
        <v>90</v>
      </c>
      <c r="AM198" s="14" t="n">
        <v>21.5</v>
      </c>
      <c r="AN198" s="14" t="n">
        <v>64.5</v>
      </c>
      <c r="AO198" s="14" t="n">
        <v>19.2</v>
      </c>
      <c r="AP198" s="16"/>
      <c r="AQ198" s="16"/>
      <c r="AR198" s="0" t="str">
        <f aca="false">IF(IF(AQ198&lt;&gt;"",IF(AP198&lt;&gt;"",CEILING(((AP198-AQ198)/AP198)*100,1),IF(AND(K198&lt;&gt;"",K198&gt;0),CEILING((((K198-AQ198)/K198)*100),1),"")),"")&gt;=0,IF(AQ198&lt;&gt;"",IF(AP198&lt;&gt;"",CEILING(((AP198-AQ198)/AP198)*100,1),IF(AND(K198&lt;&gt;"",K198&gt;0),CEILING((((K198-AQ198)/K198)*100),1),"")),""), "Ошибка: цена до скидки должна быть больше текущей.")</f>
        <v/>
      </c>
      <c r="AS198" s="16"/>
      <c r="AT198" s="16"/>
      <c r="AU198" s="16"/>
      <c r="AV198" s="16"/>
    </row>
    <row r="199" customFormat="false" ht="50" hidden="false" customHeight="true" outlineLevel="0" collapsed="false">
      <c r="A199" s="14" t="s">
        <v>828</v>
      </c>
      <c r="B199" s="14" t="n">
        <v>1738652745</v>
      </c>
      <c r="C199" s="14" t="s">
        <v>829</v>
      </c>
      <c r="D199" s="14" t="s">
        <v>131</v>
      </c>
      <c r="E199" s="14" t="s">
        <v>95</v>
      </c>
      <c r="F199" s="14" t="n">
        <v>0</v>
      </c>
      <c r="G199" s="14" t="n">
        <v>0</v>
      </c>
      <c r="H199" s="14" t="n">
        <v>0.063</v>
      </c>
      <c r="I199" s="14" t="n">
        <v>0.1</v>
      </c>
      <c r="J199" s="14" t="s">
        <v>830</v>
      </c>
      <c r="K199" s="14" t="n">
        <v>524</v>
      </c>
      <c r="L199" s="14" t="n">
        <v>319</v>
      </c>
      <c r="M199" s="14" t="n">
        <v>34</v>
      </c>
      <c r="N199" s="14" t="n">
        <v>175</v>
      </c>
      <c r="O199" s="14" t="n">
        <v>319</v>
      </c>
      <c r="P199" s="14" t="n">
        <v>34</v>
      </c>
      <c r="Q199" s="14" t="n">
        <v>175</v>
      </c>
      <c r="R199" s="14" t="s">
        <v>97</v>
      </c>
      <c r="S199" s="14"/>
      <c r="T199" s="14"/>
      <c r="U199" s="14" t="s">
        <v>98</v>
      </c>
      <c r="V199" s="14" t="n">
        <v>0</v>
      </c>
      <c r="W199" s="14" t="n">
        <v>0</v>
      </c>
      <c r="X199" s="14" t="n">
        <v>0</v>
      </c>
      <c r="Y199" s="14"/>
      <c r="Z199" s="14"/>
      <c r="AA199" s="14"/>
      <c r="AB199" s="14" t="n">
        <v>0</v>
      </c>
      <c r="AC199" s="14" t="n">
        <v>0</v>
      </c>
      <c r="AD199" s="14" t="n">
        <v>0</v>
      </c>
      <c r="AE199" s="14" t="n">
        <v>4.36</v>
      </c>
      <c r="AF199" s="14" t="n">
        <v>15</v>
      </c>
      <c r="AG199" s="14" t="n">
        <v>21.5</v>
      </c>
      <c r="AH199" s="14" t="n">
        <v>64.5</v>
      </c>
      <c r="AI199" s="14" t="n">
        <v>19.2</v>
      </c>
      <c r="AJ199" s="14" t="n">
        <v>16</v>
      </c>
      <c r="AK199" s="14" t="n">
        <v>5</v>
      </c>
      <c r="AL199" s="14" t="n">
        <v>90</v>
      </c>
      <c r="AM199" s="14" t="n">
        <v>21.5</v>
      </c>
      <c r="AN199" s="14" t="n">
        <v>64.5</v>
      </c>
      <c r="AO199" s="14" t="n">
        <v>19.2</v>
      </c>
      <c r="AP199" s="16"/>
      <c r="AQ199" s="16"/>
      <c r="AR199" s="0" t="str">
        <f aca="false">IF(IF(AQ199&lt;&gt;"",IF(AP199&lt;&gt;"",CEILING(((AP199-AQ199)/AP199)*100,1),IF(AND(K199&lt;&gt;"",K199&gt;0),CEILING((((K199-AQ199)/K199)*100),1),"")),"")&gt;=0,IF(AQ199&lt;&gt;"",IF(AP199&lt;&gt;"",CEILING(((AP199-AQ199)/AP199)*100,1),IF(AND(K199&lt;&gt;"",K199&gt;0),CEILING((((K199-AQ199)/K199)*100),1),"")),""), "Ошибка: цена до скидки должна быть больше текущей.")</f>
        <v/>
      </c>
      <c r="AS199" s="16"/>
      <c r="AT199" s="16"/>
      <c r="AU199" s="16"/>
      <c r="AV199" s="16"/>
    </row>
    <row r="200" customFormat="false" ht="50" hidden="false" customHeight="true" outlineLevel="0" collapsed="false">
      <c r="A200" s="14" t="s">
        <v>831</v>
      </c>
      <c r="B200" s="14" t="n">
        <v>1738652902</v>
      </c>
      <c r="C200" s="14" t="s">
        <v>832</v>
      </c>
      <c r="D200" s="14" t="s">
        <v>131</v>
      </c>
      <c r="E200" s="14" t="s">
        <v>95</v>
      </c>
      <c r="F200" s="14" t="n">
        <v>0</v>
      </c>
      <c r="G200" s="14" t="n">
        <v>0</v>
      </c>
      <c r="H200" s="14" t="n">
        <v>0.063</v>
      </c>
      <c r="I200" s="14" t="n">
        <v>0.1</v>
      </c>
      <c r="J200" s="14" t="s">
        <v>833</v>
      </c>
      <c r="K200" s="14" t="n">
        <v>524</v>
      </c>
      <c r="L200" s="14" t="n">
        <v>319</v>
      </c>
      <c r="M200" s="14" t="n">
        <v>34</v>
      </c>
      <c r="N200" s="14" t="n">
        <v>175</v>
      </c>
      <c r="O200" s="14" t="n">
        <v>319</v>
      </c>
      <c r="P200" s="14" t="n">
        <v>34</v>
      </c>
      <c r="Q200" s="14" t="n">
        <v>175</v>
      </c>
      <c r="R200" s="14" t="s">
        <v>97</v>
      </c>
      <c r="S200" s="14"/>
      <c r="T200" s="14"/>
      <c r="U200" s="14" t="s">
        <v>98</v>
      </c>
      <c r="V200" s="14" t="n">
        <v>0</v>
      </c>
      <c r="W200" s="14" t="n">
        <v>0</v>
      </c>
      <c r="X200" s="14" t="n">
        <v>0</v>
      </c>
      <c r="Y200" s="14"/>
      <c r="Z200" s="14"/>
      <c r="AA200" s="14"/>
      <c r="AB200" s="14" t="n">
        <v>0</v>
      </c>
      <c r="AC200" s="14" t="n">
        <v>0</v>
      </c>
      <c r="AD200" s="14" t="n">
        <v>0</v>
      </c>
      <c r="AE200" s="14" t="n">
        <v>4.36</v>
      </c>
      <c r="AF200" s="14" t="n">
        <v>15</v>
      </c>
      <c r="AG200" s="14" t="n">
        <v>21.5</v>
      </c>
      <c r="AH200" s="14" t="n">
        <v>64.5</v>
      </c>
      <c r="AI200" s="14" t="n">
        <v>19.2</v>
      </c>
      <c r="AJ200" s="14" t="n">
        <v>16</v>
      </c>
      <c r="AK200" s="14" t="n">
        <v>5</v>
      </c>
      <c r="AL200" s="14" t="n">
        <v>90</v>
      </c>
      <c r="AM200" s="14" t="n">
        <v>21.5</v>
      </c>
      <c r="AN200" s="14" t="n">
        <v>64.5</v>
      </c>
      <c r="AO200" s="14" t="n">
        <v>19.2</v>
      </c>
      <c r="AP200" s="16"/>
      <c r="AQ200" s="16"/>
      <c r="AR200" s="0" t="str">
        <f aca="false">IF(IF(AQ200&lt;&gt;"",IF(AP200&lt;&gt;"",CEILING(((AP200-AQ200)/AP200)*100,1),IF(AND(K200&lt;&gt;"",K200&gt;0),CEILING((((K200-AQ200)/K200)*100),1),"")),"")&gt;=0,IF(AQ200&lt;&gt;"",IF(AP200&lt;&gt;"",CEILING(((AP200-AQ200)/AP200)*100,1),IF(AND(K200&lt;&gt;"",K200&gt;0),CEILING((((K200-AQ200)/K200)*100),1),"")),""), "Ошибка: цена до скидки должна быть больше текущей.")</f>
        <v/>
      </c>
      <c r="AS200" s="16"/>
      <c r="AT200" s="16"/>
      <c r="AU200" s="16"/>
      <c r="AV200" s="16"/>
    </row>
    <row r="201" customFormat="false" ht="50" hidden="false" customHeight="true" outlineLevel="0" collapsed="false">
      <c r="A201" s="14" t="s">
        <v>834</v>
      </c>
      <c r="B201" s="14" t="n">
        <v>1738653148</v>
      </c>
      <c r="C201" s="14" t="s">
        <v>835</v>
      </c>
      <c r="D201" s="14" t="s">
        <v>131</v>
      </c>
      <c r="E201" s="14" t="s">
        <v>95</v>
      </c>
      <c r="F201" s="14" t="n">
        <v>0</v>
      </c>
      <c r="G201" s="14" t="n">
        <v>0</v>
      </c>
      <c r="H201" s="14" t="n">
        <v>0.063</v>
      </c>
      <c r="I201" s="14" t="n">
        <v>0.1</v>
      </c>
      <c r="J201" s="14" t="s">
        <v>836</v>
      </c>
      <c r="K201" s="14" t="n">
        <v>524</v>
      </c>
      <c r="L201" s="14" t="n">
        <v>319</v>
      </c>
      <c r="M201" s="14" t="n">
        <v>34</v>
      </c>
      <c r="N201" s="14" t="n">
        <v>175</v>
      </c>
      <c r="O201" s="14" t="n">
        <v>319</v>
      </c>
      <c r="P201" s="14" t="n">
        <v>34</v>
      </c>
      <c r="Q201" s="14" t="n">
        <v>175</v>
      </c>
      <c r="R201" s="14" t="s">
        <v>97</v>
      </c>
      <c r="S201" s="14"/>
      <c r="T201" s="14"/>
      <c r="U201" s="14" t="s">
        <v>98</v>
      </c>
      <c r="V201" s="14" t="n">
        <v>0</v>
      </c>
      <c r="W201" s="14" t="n">
        <v>0</v>
      </c>
      <c r="X201" s="14" t="n">
        <v>0</v>
      </c>
      <c r="Y201" s="14"/>
      <c r="Z201" s="14"/>
      <c r="AA201" s="14"/>
      <c r="AB201" s="14" t="n">
        <v>0</v>
      </c>
      <c r="AC201" s="14" t="n">
        <v>0</v>
      </c>
      <c r="AD201" s="14" t="n">
        <v>0</v>
      </c>
      <c r="AE201" s="14" t="n">
        <v>4.36</v>
      </c>
      <c r="AF201" s="14" t="n">
        <v>15</v>
      </c>
      <c r="AG201" s="14" t="n">
        <v>21.5</v>
      </c>
      <c r="AH201" s="14" t="n">
        <v>64.5</v>
      </c>
      <c r="AI201" s="14" t="n">
        <v>19.2</v>
      </c>
      <c r="AJ201" s="14" t="n">
        <v>16</v>
      </c>
      <c r="AK201" s="14" t="n">
        <v>5</v>
      </c>
      <c r="AL201" s="14" t="n">
        <v>90</v>
      </c>
      <c r="AM201" s="14" t="n">
        <v>21.5</v>
      </c>
      <c r="AN201" s="14" t="n">
        <v>64.5</v>
      </c>
      <c r="AO201" s="14" t="n">
        <v>19.2</v>
      </c>
      <c r="AP201" s="16"/>
      <c r="AQ201" s="16"/>
      <c r="AR201" s="0" t="str">
        <f aca="false">IF(IF(AQ201&lt;&gt;"",IF(AP201&lt;&gt;"",CEILING(((AP201-AQ201)/AP201)*100,1),IF(AND(K201&lt;&gt;"",K201&gt;0),CEILING((((K201-AQ201)/K201)*100),1),"")),"")&gt;=0,IF(AQ201&lt;&gt;"",IF(AP201&lt;&gt;"",CEILING(((AP201-AQ201)/AP201)*100,1),IF(AND(K201&lt;&gt;"",K201&gt;0),CEILING((((K201-AQ201)/K201)*100),1),"")),""), "Ошибка: цена до скидки должна быть больше текущей.")</f>
        <v/>
      </c>
      <c r="AS201" s="16"/>
      <c r="AT201" s="16"/>
      <c r="AU201" s="16"/>
      <c r="AV201" s="16"/>
    </row>
    <row r="202" customFormat="false" ht="50" hidden="false" customHeight="true" outlineLevel="0" collapsed="false">
      <c r="A202" s="14" t="s">
        <v>837</v>
      </c>
      <c r="B202" s="14" t="n">
        <v>1738652878</v>
      </c>
      <c r="C202" s="14" t="s">
        <v>838</v>
      </c>
      <c r="D202" s="14" t="s">
        <v>131</v>
      </c>
      <c r="E202" s="14" t="s">
        <v>95</v>
      </c>
      <c r="F202" s="14" t="n">
        <v>0</v>
      </c>
      <c r="G202" s="14" t="n">
        <v>0</v>
      </c>
      <c r="H202" s="14" t="n">
        <v>0.063</v>
      </c>
      <c r="I202" s="14" t="n">
        <v>0.1</v>
      </c>
      <c r="J202" s="14" t="s">
        <v>839</v>
      </c>
      <c r="K202" s="14" t="n">
        <v>524</v>
      </c>
      <c r="L202" s="14" t="n">
        <v>319</v>
      </c>
      <c r="M202" s="14" t="n">
        <v>34</v>
      </c>
      <c r="N202" s="14" t="n">
        <v>175</v>
      </c>
      <c r="O202" s="14" t="n">
        <v>319</v>
      </c>
      <c r="P202" s="14" t="n">
        <v>34</v>
      </c>
      <c r="Q202" s="14" t="n">
        <v>175</v>
      </c>
      <c r="R202" s="14" t="s">
        <v>97</v>
      </c>
      <c r="S202" s="14"/>
      <c r="T202" s="14"/>
      <c r="U202" s="14" t="s">
        <v>98</v>
      </c>
      <c r="V202" s="14" t="n">
        <v>0</v>
      </c>
      <c r="W202" s="14" t="n">
        <v>0</v>
      </c>
      <c r="X202" s="14" t="n">
        <v>0</v>
      </c>
      <c r="Y202" s="14"/>
      <c r="Z202" s="14"/>
      <c r="AA202" s="14"/>
      <c r="AB202" s="14" t="n">
        <v>0</v>
      </c>
      <c r="AC202" s="14" t="n">
        <v>0</v>
      </c>
      <c r="AD202" s="14" t="n">
        <v>0</v>
      </c>
      <c r="AE202" s="14" t="n">
        <v>4.36</v>
      </c>
      <c r="AF202" s="14" t="n">
        <v>15</v>
      </c>
      <c r="AG202" s="14" t="n">
        <v>21.5</v>
      </c>
      <c r="AH202" s="14" t="n">
        <v>64.5</v>
      </c>
      <c r="AI202" s="14" t="n">
        <v>19.2</v>
      </c>
      <c r="AJ202" s="14" t="n">
        <v>16</v>
      </c>
      <c r="AK202" s="14" t="n">
        <v>5</v>
      </c>
      <c r="AL202" s="14" t="n">
        <v>90</v>
      </c>
      <c r="AM202" s="14" t="n">
        <v>21.5</v>
      </c>
      <c r="AN202" s="14" t="n">
        <v>64.5</v>
      </c>
      <c r="AO202" s="14" t="n">
        <v>19.2</v>
      </c>
      <c r="AP202" s="16"/>
      <c r="AQ202" s="16"/>
      <c r="AR202" s="0" t="str">
        <f aca="false">IF(IF(AQ202&lt;&gt;"",IF(AP202&lt;&gt;"",CEILING(((AP202-AQ202)/AP202)*100,1),IF(AND(K202&lt;&gt;"",K202&gt;0),CEILING((((K202-AQ202)/K202)*100),1),"")),"")&gt;=0,IF(AQ202&lt;&gt;"",IF(AP202&lt;&gt;"",CEILING(((AP202-AQ202)/AP202)*100,1),IF(AND(K202&lt;&gt;"",K202&gt;0),CEILING((((K202-AQ202)/K202)*100),1),"")),""), "Ошибка: цена до скидки должна быть больше текущей.")</f>
        <v/>
      </c>
      <c r="AS202" s="16"/>
      <c r="AT202" s="16"/>
      <c r="AU202" s="16"/>
      <c r="AV202" s="16"/>
    </row>
    <row r="203" customFormat="false" ht="50" hidden="false" customHeight="true" outlineLevel="0" collapsed="false">
      <c r="A203" s="14" t="s">
        <v>840</v>
      </c>
      <c r="B203" s="14" t="n">
        <v>1738651684</v>
      </c>
      <c r="C203" s="14" t="s">
        <v>841</v>
      </c>
      <c r="D203" s="14" t="s">
        <v>131</v>
      </c>
      <c r="E203" s="14" t="s">
        <v>95</v>
      </c>
      <c r="F203" s="14" t="n">
        <v>0</v>
      </c>
      <c r="G203" s="14" t="n">
        <v>0</v>
      </c>
      <c r="H203" s="14" t="n">
        <v>0.063</v>
      </c>
      <c r="I203" s="14" t="n">
        <v>0.1</v>
      </c>
      <c r="J203" s="14" t="s">
        <v>842</v>
      </c>
      <c r="K203" s="14" t="n">
        <v>524</v>
      </c>
      <c r="L203" s="14" t="n">
        <v>319</v>
      </c>
      <c r="M203" s="14" t="n">
        <v>34</v>
      </c>
      <c r="N203" s="14" t="n">
        <v>175</v>
      </c>
      <c r="O203" s="14" t="n">
        <v>319</v>
      </c>
      <c r="P203" s="14" t="n">
        <v>34</v>
      </c>
      <c r="Q203" s="14" t="n">
        <v>175</v>
      </c>
      <c r="R203" s="14" t="s">
        <v>97</v>
      </c>
      <c r="S203" s="14"/>
      <c r="T203" s="14"/>
      <c r="U203" s="14" t="s">
        <v>98</v>
      </c>
      <c r="V203" s="14" t="n">
        <v>0</v>
      </c>
      <c r="W203" s="14" t="n">
        <v>0</v>
      </c>
      <c r="X203" s="14" t="n">
        <v>0</v>
      </c>
      <c r="Y203" s="14"/>
      <c r="Z203" s="14"/>
      <c r="AA203" s="14"/>
      <c r="AB203" s="14" t="n">
        <v>0</v>
      </c>
      <c r="AC203" s="14" t="n">
        <v>0</v>
      </c>
      <c r="AD203" s="14" t="n">
        <v>0</v>
      </c>
      <c r="AE203" s="14" t="n">
        <v>4.36</v>
      </c>
      <c r="AF203" s="14" t="n">
        <v>15</v>
      </c>
      <c r="AG203" s="14" t="n">
        <v>21.5</v>
      </c>
      <c r="AH203" s="14" t="n">
        <v>64.5</v>
      </c>
      <c r="AI203" s="14" t="n">
        <v>19.2</v>
      </c>
      <c r="AJ203" s="14" t="n">
        <v>16</v>
      </c>
      <c r="AK203" s="14" t="n">
        <v>5</v>
      </c>
      <c r="AL203" s="14" t="n">
        <v>90</v>
      </c>
      <c r="AM203" s="14" t="n">
        <v>21.5</v>
      </c>
      <c r="AN203" s="14" t="n">
        <v>64.5</v>
      </c>
      <c r="AO203" s="14" t="n">
        <v>19.2</v>
      </c>
      <c r="AP203" s="16"/>
      <c r="AQ203" s="16"/>
      <c r="AR203" s="0" t="str">
        <f aca="false">IF(IF(AQ203&lt;&gt;"",IF(AP203&lt;&gt;"",CEILING(((AP203-AQ203)/AP203)*100,1),IF(AND(K203&lt;&gt;"",K203&gt;0),CEILING((((K203-AQ203)/K203)*100),1),"")),"")&gt;=0,IF(AQ203&lt;&gt;"",IF(AP203&lt;&gt;"",CEILING(((AP203-AQ203)/AP203)*100,1),IF(AND(K203&lt;&gt;"",K203&gt;0),CEILING((((K203-AQ203)/K203)*100),1),"")),""), "Ошибка: цена до скидки должна быть больше текущей.")</f>
        <v/>
      </c>
      <c r="AS203" s="16"/>
      <c r="AT203" s="16"/>
      <c r="AU203" s="16"/>
      <c r="AV203" s="16"/>
    </row>
    <row r="204" customFormat="false" ht="50" hidden="false" customHeight="true" outlineLevel="0" collapsed="false">
      <c r="A204" s="14" t="s">
        <v>843</v>
      </c>
      <c r="B204" s="14" t="n">
        <v>1738651926</v>
      </c>
      <c r="C204" s="14" t="s">
        <v>844</v>
      </c>
      <c r="D204" s="14" t="s">
        <v>131</v>
      </c>
      <c r="E204" s="14" t="s">
        <v>95</v>
      </c>
      <c r="F204" s="14" t="n">
        <v>0</v>
      </c>
      <c r="G204" s="14" t="n">
        <v>0</v>
      </c>
      <c r="H204" s="14" t="n">
        <v>0.063</v>
      </c>
      <c r="I204" s="14" t="n">
        <v>0.1</v>
      </c>
      <c r="J204" s="14" t="s">
        <v>845</v>
      </c>
      <c r="K204" s="14" t="n">
        <v>524</v>
      </c>
      <c r="L204" s="14" t="n">
        <v>319</v>
      </c>
      <c r="M204" s="14" t="n">
        <v>34</v>
      </c>
      <c r="N204" s="14" t="n">
        <v>175</v>
      </c>
      <c r="O204" s="14" t="n">
        <v>319</v>
      </c>
      <c r="P204" s="14" t="n">
        <v>34</v>
      </c>
      <c r="Q204" s="14" t="n">
        <v>175</v>
      </c>
      <c r="R204" s="14" t="s">
        <v>97</v>
      </c>
      <c r="S204" s="14"/>
      <c r="T204" s="14"/>
      <c r="U204" s="14" t="s">
        <v>98</v>
      </c>
      <c r="V204" s="14" t="n">
        <v>0</v>
      </c>
      <c r="W204" s="14" t="n">
        <v>0</v>
      </c>
      <c r="X204" s="14" t="n">
        <v>0</v>
      </c>
      <c r="Y204" s="14"/>
      <c r="Z204" s="14"/>
      <c r="AA204" s="14"/>
      <c r="AB204" s="14" t="n">
        <v>0</v>
      </c>
      <c r="AC204" s="14" t="n">
        <v>0</v>
      </c>
      <c r="AD204" s="14" t="n">
        <v>0</v>
      </c>
      <c r="AE204" s="14" t="n">
        <v>4.36</v>
      </c>
      <c r="AF204" s="14" t="n">
        <v>15</v>
      </c>
      <c r="AG204" s="14" t="n">
        <v>21.5</v>
      </c>
      <c r="AH204" s="14" t="n">
        <v>64.5</v>
      </c>
      <c r="AI204" s="14" t="n">
        <v>19.2</v>
      </c>
      <c r="AJ204" s="14" t="n">
        <v>16</v>
      </c>
      <c r="AK204" s="14" t="n">
        <v>5</v>
      </c>
      <c r="AL204" s="14" t="n">
        <v>90</v>
      </c>
      <c r="AM204" s="14" t="n">
        <v>21.5</v>
      </c>
      <c r="AN204" s="14" t="n">
        <v>64.5</v>
      </c>
      <c r="AO204" s="14" t="n">
        <v>19.2</v>
      </c>
      <c r="AP204" s="16"/>
      <c r="AQ204" s="16"/>
      <c r="AR204" s="0" t="str">
        <f aca="false">IF(IF(AQ204&lt;&gt;"",IF(AP204&lt;&gt;"",CEILING(((AP204-AQ204)/AP204)*100,1),IF(AND(K204&lt;&gt;"",K204&gt;0),CEILING((((K204-AQ204)/K204)*100),1),"")),"")&gt;=0,IF(AQ204&lt;&gt;"",IF(AP204&lt;&gt;"",CEILING(((AP204-AQ204)/AP204)*100,1),IF(AND(K204&lt;&gt;"",K204&gt;0),CEILING((((K204-AQ204)/K204)*100),1),"")),""), "Ошибка: цена до скидки должна быть больше текущей.")</f>
        <v/>
      </c>
      <c r="AS204" s="16"/>
      <c r="AT204" s="16"/>
      <c r="AU204" s="16"/>
      <c r="AV204" s="16"/>
    </row>
    <row r="205" customFormat="false" ht="50" hidden="false" customHeight="true" outlineLevel="0" collapsed="false">
      <c r="A205" s="14" t="s">
        <v>846</v>
      </c>
      <c r="B205" s="14" t="n">
        <v>1738652063</v>
      </c>
      <c r="C205" s="14" t="s">
        <v>847</v>
      </c>
      <c r="D205" s="14" t="s">
        <v>131</v>
      </c>
      <c r="E205" s="14" t="s">
        <v>95</v>
      </c>
      <c r="F205" s="14" t="n">
        <v>0</v>
      </c>
      <c r="G205" s="14" t="n">
        <v>0</v>
      </c>
      <c r="H205" s="14" t="n">
        <v>0.063</v>
      </c>
      <c r="I205" s="14" t="n">
        <v>0.1</v>
      </c>
      <c r="J205" s="14" t="s">
        <v>848</v>
      </c>
      <c r="K205" s="14" t="n">
        <v>524</v>
      </c>
      <c r="L205" s="14" t="n">
        <v>319</v>
      </c>
      <c r="M205" s="14" t="n">
        <v>34</v>
      </c>
      <c r="N205" s="14" t="n">
        <v>175</v>
      </c>
      <c r="O205" s="14" t="n">
        <v>319</v>
      </c>
      <c r="P205" s="14" t="n">
        <v>34</v>
      </c>
      <c r="Q205" s="14" t="n">
        <v>175</v>
      </c>
      <c r="R205" s="14" t="s">
        <v>97</v>
      </c>
      <c r="S205" s="14"/>
      <c r="T205" s="14"/>
      <c r="U205" s="14" t="s">
        <v>98</v>
      </c>
      <c r="V205" s="14" t="n">
        <v>0</v>
      </c>
      <c r="W205" s="14" t="n">
        <v>0</v>
      </c>
      <c r="X205" s="14" t="n">
        <v>0</v>
      </c>
      <c r="Y205" s="14"/>
      <c r="Z205" s="14"/>
      <c r="AA205" s="14"/>
      <c r="AB205" s="14" t="n">
        <v>0</v>
      </c>
      <c r="AC205" s="14" t="n">
        <v>0</v>
      </c>
      <c r="AD205" s="14" t="n">
        <v>0</v>
      </c>
      <c r="AE205" s="14" t="n">
        <v>4.36</v>
      </c>
      <c r="AF205" s="14" t="n">
        <v>15</v>
      </c>
      <c r="AG205" s="14" t="n">
        <v>21.5</v>
      </c>
      <c r="AH205" s="14" t="n">
        <v>64.5</v>
      </c>
      <c r="AI205" s="14" t="n">
        <v>19.2</v>
      </c>
      <c r="AJ205" s="14" t="n">
        <v>16</v>
      </c>
      <c r="AK205" s="14" t="n">
        <v>5</v>
      </c>
      <c r="AL205" s="14" t="n">
        <v>90</v>
      </c>
      <c r="AM205" s="14" t="n">
        <v>21.5</v>
      </c>
      <c r="AN205" s="14" t="n">
        <v>64.5</v>
      </c>
      <c r="AO205" s="14" t="n">
        <v>19.2</v>
      </c>
      <c r="AP205" s="16"/>
      <c r="AQ205" s="16"/>
      <c r="AR205" s="0" t="str">
        <f aca="false">IF(IF(AQ205&lt;&gt;"",IF(AP205&lt;&gt;"",CEILING(((AP205-AQ205)/AP205)*100,1),IF(AND(K205&lt;&gt;"",K205&gt;0),CEILING((((K205-AQ205)/K205)*100),1),"")),"")&gt;=0,IF(AQ205&lt;&gt;"",IF(AP205&lt;&gt;"",CEILING(((AP205-AQ205)/AP205)*100,1),IF(AND(K205&lt;&gt;"",K205&gt;0),CEILING((((K205-AQ205)/K205)*100),1),"")),""), "Ошибка: цена до скидки должна быть больше текущей.")</f>
        <v/>
      </c>
      <c r="AS205" s="16"/>
      <c r="AT205" s="16"/>
      <c r="AU205" s="16"/>
      <c r="AV205" s="16"/>
    </row>
    <row r="206" customFormat="false" ht="50" hidden="false" customHeight="true" outlineLevel="0" collapsed="false">
      <c r="A206" s="14" t="s">
        <v>849</v>
      </c>
      <c r="B206" s="14" t="n">
        <v>1738652367</v>
      </c>
      <c r="C206" s="14" t="s">
        <v>850</v>
      </c>
      <c r="D206" s="14" t="s">
        <v>131</v>
      </c>
      <c r="E206" s="14" t="s">
        <v>95</v>
      </c>
      <c r="F206" s="14" t="n">
        <v>0</v>
      </c>
      <c r="G206" s="14" t="n">
        <v>0</v>
      </c>
      <c r="H206" s="14" t="n">
        <v>0.063</v>
      </c>
      <c r="I206" s="14" t="n">
        <v>0.1</v>
      </c>
      <c r="J206" s="14" t="s">
        <v>851</v>
      </c>
      <c r="K206" s="14" t="n">
        <v>524</v>
      </c>
      <c r="L206" s="14" t="n">
        <v>319</v>
      </c>
      <c r="M206" s="14" t="n">
        <v>34</v>
      </c>
      <c r="N206" s="14" t="n">
        <v>175</v>
      </c>
      <c r="O206" s="14" t="n">
        <v>319</v>
      </c>
      <c r="P206" s="14" t="n">
        <v>34</v>
      </c>
      <c r="Q206" s="14" t="n">
        <v>175</v>
      </c>
      <c r="R206" s="14" t="s">
        <v>97</v>
      </c>
      <c r="S206" s="14"/>
      <c r="T206" s="14"/>
      <c r="U206" s="14" t="s">
        <v>98</v>
      </c>
      <c r="V206" s="14" t="n">
        <v>0</v>
      </c>
      <c r="W206" s="14" t="n">
        <v>0</v>
      </c>
      <c r="X206" s="14" t="n">
        <v>0</v>
      </c>
      <c r="Y206" s="14"/>
      <c r="Z206" s="14"/>
      <c r="AA206" s="14"/>
      <c r="AB206" s="14" t="n">
        <v>0</v>
      </c>
      <c r="AC206" s="14" t="n">
        <v>0</v>
      </c>
      <c r="AD206" s="14" t="n">
        <v>0</v>
      </c>
      <c r="AE206" s="14" t="n">
        <v>4.36</v>
      </c>
      <c r="AF206" s="14" t="n">
        <v>15</v>
      </c>
      <c r="AG206" s="14" t="n">
        <v>21.5</v>
      </c>
      <c r="AH206" s="14" t="n">
        <v>64.5</v>
      </c>
      <c r="AI206" s="14" t="n">
        <v>19.2</v>
      </c>
      <c r="AJ206" s="14" t="n">
        <v>16</v>
      </c>
      <c r="AK206" s="14" t="n">
        <v>5</v>
      </c>
      <c r="AL206" s="14" t="n">
        <v>90</v>
      </c>
      <c r="AM206" s="14" t="n">
        <v>21.5</v>
      </c>
      <c r="AN206" s="14" t="n">
        <v>64.5</v>
      </c>
      <c r="AO206" s="14" t="n">
        <v>19.2</v>
      </c>
      <c r="AP206" s="16"/>
      <c r="AQ206" s="16"/>
      <c r="AR206" s="0" t="str">
        <f aca="false">IF(IF(AQ206&lt;&gt;"",IF(AP206&lt;&gt;"",CEILING(((AP206-AQ206)/AP206)*100,1),IF(AND(K206&lt;&gt;"",K206&gt;0),CEILING((((K206-AQ206)/K206)*100),1),"")),"")&gt;=0,IF(AQ206&lt;&gt;"",IF(AP206&lt;&gt;"",CEILING(((AP206-AQ206)/AP206)*100,1),IF(AND(K206&lt;&gt;"",K206&gt;0),CEILING((((K206-AQ206)/K206)*100),1),"")),""), "Ошибка: цена до скидки должна быть больше текущей.")</f>
        <v/>
      </c>
      <c r="AS206" s="16"/>
      <c r="AT206" s="16"/>
      <c r="AU206" s="16"/>
      <c r="AV206" s="16"/>
    </row>
    <row r="207" customFormat="false" ht="50" hidden="false" customHeight="true" outlineLevel="0" collapsed="false">
      <c r="A207" s="14" t="s">
        <v>852</v>
      </c>
      <c r="B207" s="14" t="n">
        <v>1750741073</v>
      </c>
      <c r="C207" s="14" t="s">
        <v>853</v>
      </c>
      <c r="D207" s="14" t="s">
        <v>131</v>
      </c>
      <c r="E207" s="14" t="s">
        <v>95</v>
      </c>
      <c r="F207" s="14" t="n">
        <v>0</v>
      </c>
      <c r="G207" s="14" t="n">
        <v>0</v>
      </c>
      <c r="H207" s="14" t="n">
        <v>0.063</v>
      </c>
      <c r="I207" s="14" t="n">
        <v>0.1</v>
      </c>
      <c r="J207" s="14" t="s">
        <v>854</v>
      </c>
      <c r="K207" s="14" t="n">
        <v>524</v>
      </c>
      <c r="L207" s="14" t="n">
        <v>319</v>
      </c>
      <c r="M207" s="14" t="n">
        <v>34</v>
      </c>
      <c r="N207" s="14" t="n">
        <v>175</v>
      </c>
      <c r="O207" s="14" t="n">
        <v>319</v>
      </c>
      <c r="P207" s="14" t="n">
        <v>34</v>
      </c>
      <c r="Q207" s="14" t="n">
        <v>175</v>
      </c>
      <c r="R207" s="14" t="s">
        <v>97</v>
      </c>
      <c r="S207" s="14"/>
      <c r="T207" s="14"/>
      <c r="U207" s="14" t="s">
        <v>98</v>
      </c>
      <c r="V207" s="14" t="n">
        <v>0</v>
      </c>
      <c r="W207" s="14" t="n">
        <v>239</v>
      </c>
      <c r="X207" s="14" t="n">
        <v>239</v>
      </c>
      <c r="Y207" s="14" t="s">
        <v>855</v>
      </c>
      <c r="Z207" s="14" t="s">
        <v>855</v>
      </c>
      <c r="AA207" s="14" t="s">
        <v>100</v>
      </c>
      <c r="AB207" s="14" t="n">
        <v>0</v>
      </c>
      <c r="AC207" s="14" t="n">
        <v>1.32</v>
      </c>
      <c r="AD207" s="14" t="n">
        <v>1.32</v>
      </c>
      <c r="AE207" s="14" t="n">
        <v>4.36</v>
      </c>
      <c r="AF207" s="14" t="n">
        <v>15</v>
      </c>
      <c r="AG207" s="14" t="n">
        <v>21.5</v>
      </c>
      <c r="AH207" s="14" t="n">
        <v>64.5</v>
      </c>
      <c r="AI207" s="14" t="n">
        <v>19.2</v>
      </c>
      <c r="AJ207" s="14" t="n">
        <v>16</v>
      </c>
      <c r="AK207" s="14" t="n">
        <v>5</v>
      </c>
      <c r="AL207" s="14" t="n">
        <v>90</v>
      </c>
      <c r="AM207" s="14" t="n">
        <v>21.5</v>
      </c>
      <c r="AN207" s="14" t="n">
        <v>64.5</v>
      </c>
      <c r="AO207" s="14" t="n">
        <v>19.2</v>
      </c>
      <c r="AP207" s="16"/>
      <c r="AQ207" s="16"/>
      <c r="AR207" s="0" t="str">
        <f aca="false">IF(IF(AQ207&lt;&gt;"",IF(AP207&lt;&gt;"",CEILING(((AP207-AQ207)/AP207)*100,1),IF(AND(K207&lt;&gt;"",K207&gt;0),CEILING((((K207-AQ207)/K207)*100),1),"")),"")&gt;=0,IF(AQ207&lt;&gt;"",IF(AP207&lt;&gt;"",CEILING(((AP207-AQ207)/AP207)*100,1),IF(AND(K207&lt;&gt;"",K207&gt;0),CEILING((((K207-AQ207)/K207)*100),1),"")),""), "Ошибка: цена до скидки должна быть больше текущей.")</f>
        <v/>
      </c>
      <c r="AS207" s="16"/>
      <c r="AT207" s="16"/>
      <c r="AU207" s="16"/>
      <c r="AV207" s="16"/>
    </row>
    <row r="208" customFormat="false" ht="50" hidden="false" customHeight="true" outlineLevel="0" collapsed="false">
      <c r="A208" s="14" t="s">
        <v>856</v>
      </c>
      <c r="B208" s="14" t="n">
        <v>1750745563</v>
      </c>
      <c r="C208" s="14" t="s">
        <v>857</v>
      </c>
      <c r="D208" s="14" t="s">
        <v>131</v>
      </c>
      <c r="E208" s="14" t="s">
        <v>95</v>
      </c>
      <c r="F208" s="14" t="n">
        <v>0</v>
      </c>
      <c r="G208" s="14" t="n">
        <v>0</v>
      </c>
      <c r="H208" s="14" t="n">
        <v>0.063</v>
      </c>
      <c r="I208" s="14" t="n">
        <v>0.1</v>
      </c>
      <c r="J208" s="14" t="s">
        <v>858</v>
      </c>
      <c r="K208" s="14" t="n">
        <v>524</v>
      </c>
      <c r="L208" s="14" t="n">
        <v>319</v>
      </c>
      <c r="M208" s="14" t="n">
        <v>34</v>
      </c>
      <c r="N208" s="14" t="n">
        <v>175</v>
      </c>
      <c r="O208" s="14" t="n">
        <v>319</v>
      </c>
      <c r="P208" s="14" t="n">
        <v>34</v>
      </c>
      <c r="Q208" s="14" t="n">
        <v>175</v>
      </c>
      <c r="R208" s="14" t="s">
        <v>97</v>
      </c>
      <c r="S208" s="14"/>
      <c r="T208" s="14"/>
      <c r="U208" s="14" t="s">
        <v>98</v>
      </c>
      <c r="V208" s="14" t="n">
        <v>0</v>
      </c>
      <c r="W208" s="14" t="n">
        <v>239</v>
      </c>
      <c r="X208" s="14" t="n">
        <v>239</v>
      </c>
      <c r="Y208" s="14" t="s">
        <v>859</v>
      </c>
      <c r="Z208" s="14" t="s">
        <v>859</v>
      </c>
      <c r="AA208" s="14" t="s">
        <v>100</v>
      </c>
      <c r="AB208" s="14" t="n">
        <v>0</v>
      </c>
      <c r="AC208" s="14" t="n">
        <v>1.32</v>
      </c>
      <c r="AD208" s="14" t="n">
        <v>1.32</v>
      </c>
      <c r="AE208" s="14" t="n">
        <v>4.36</v>
      </c>
      <c r="AF208" s="14" t="n">
        <v>15</v>
      </c>
      <c r="AG208" s="14" t="n">
        <v>21.5</v>
      </c>
      <c r="AH208" s="14" t="n">
        <v>64.5</v>
      </c>
      <c r="AI208" s="14" t="n">
        <v>19.2</v>
      </c>
      <c r="AJ208" s="14" t="n">
        <v>16</v>
      </c>
      <c r="AK208" s="14" t="n">
        <v>5</v>
      </c>
      <c r="AL208" s="14" t="n">
        <v>90</v>
      </c>
      <c r="AM208" s="14" t="n">
        <v>21.5</v>
      </c>
      <c r="AN208" s="14" t="n">
        <v>64.5</v>
      </c>
      <c r="AO208" s="14" t="n">
        <v>19.2</v>
      </c>
      <c r="AP208" s="16"/>
      <c r="AQ208" s="16"/>
      <c r="AR208" s="0" t="str">
        <f aca="false">IF(IF(AQ208&lt;&gt;"",IF(AP208&lt;&gt;"",CEILING(((AP208-AQ208)/AP208)*100,1),IF(AND(K208&lt;&gt;"",K208&gt;0),CEILING((((K208-AQ208)/K208)*100),1),"")),"")&gt;=0,IF(AQ208&lt;&gt;"",IF(AP208&lt;&gt;"",CEILING(((AP208-AQ208)/AP208)*100,1),IF(AND(K208&lt;&gt;"",K208&gt;0),CEILING((((K208-AQ208)/K208)*100),1),"")),""), "Ошибка: цена до скидки должна быть больше текущей.")</f>
        <v/>
      </c>
      <c r="AS208" s="16"/>
      <c r="AT208" s="16"/>
      <c r="AU208" s="16"/>
      <c r="AV208" s="16"/>
    </row>
    <row r="209" customFormat="false" ht="50" hidden="false" customHeight="true" outlineLevel="0" collapsed="false">
      <c r="A209" s="14" t="s">
        <v>860</v>
      </c>
      <c r="B209" s="14" t="n">
        <v>1750746305</v>
      </c>
      <c r="C209" s="14" t="s">
        <v>861</v>
      </c>
      <c r="D209" s="14" t="s">
        <v>131</v>
      </c>
      <c r="E209" s="14" t="s">
        <v>95</v>
      </c>
      <c r="F209" s="14" t="n">
        <v>0</v>
      </c>
      <c r="G209" s="14" t="n">
        <v>0</v>
      </c>
      <c r="H209" s="14" t="n">
        <v>0.063</v>
      </c>
      <c r="I209" s="14" t="n">
        <v>0.1</v>
      </c>
      <c r="J209" s="14" t="s">
        <v>862</v>
      </c>
      <c r="K209" s="14" t="n">
        <v>524</v>
      </c>
      <c r="L209" s="14" t="n">
        <v>319</v>
      </c>
      <c r="M209" s="14" t="n">
        <v>34</v>
      </c>
      <c r="N209" s="14" t="n">
        <v>175</v>
      </c>
      <c r="O209" s="14" t="n">
        <v>319</v>
      </c>
      <c r="P209" s="14" t="n">
        <v>34</v>
      </c>
      <c r="Q209" s="14" t="n">
        <v>175</v>
      </c>
      <c r="R209" s="14" t="s">
        <v>97</v>
      </c>
      <c r="S209" s="14"/>
      <c r="T209" s="14"/>
      <c r="U209" s="14" t="s">
        <v>98</v>
      </c>
      <c r="V209" s="14" t="n">
        <v>0</v>
      </c>
      <c r="W209" s="14" t="n">
        <v>0</v>
      </c>
      <c r="X209" s="14" t="n">
        <v>0</v>
      </c>
      <c r="Y209" s="14"/>
      <c r="Z209" s="14"/>
      <c r="AA209" s="14"/>
      <c r="AB209" s="14" t="n">
        <v>0</v>
      </c>
      <c r="AC209" s="14" t="n">
        <v>0</v>
      </c>
      <c r="AD209" s="14" t="n">
        <v>0</v>
      </c>
      <c r="AE209" s="14" t="n">
        <v>4.36</v>
      </c>
      <c r="AF209" s="14" t="n">
        <v>15</v>
      </c>
      <c r="AG209" s="14" t="n">
        <v>21.5</v>
      </c>
      <c r="AH209" s="14" t="n">
        <v>64.5</v>
      </c>
      <c r="AI209" s="14" t="n">
        <v>19.2</v>
      </c>
      <c r="AJ209" s="14" t="n">
        <v>16</v>
      </c>
      <c r="AK209" s="14" t="n">
        <v>5</v>
      </c>
      <c r="AL209" s="14" t="n">
        <v>90</v>
      </c>
      <c r="AM209" s="14" t="n">
        <v>21.5</v>
      </c>
      <c r="AN209" s="14" t="n">
        <v>64.5</v>
      </c>
      <c r="AO209" s="14" t="n">
        <v>19.2</v>
      </c>
      <c r="AP209" s="16"/>
      <c r="AQ209" s="16"/>
      <c r="AR209" s="0" t="str">
        <f aca="false">IF(IF(AQ209&lt;&gt;"",IF(AP209&lt;&gt;"",CEILING(((AP209-AQ209)/AP209)*100,1),IF(AND(K209&lt;&gt;"",K209&gt;0),CEILING((((K209-AQ209)/K209)*100),1),"")),"")&gt;=0,IF(AQ209&lt;&gt;"",IF(AP209&lt;&gt;"",CEILING(((AP209-AQ209)/AP209)*100,1),IF(AND(K209&lt;&gt;"",K209&gt;0),CEILING((((K209-AQ209)/K209)*100),1),"")),""), "Ошибка: цена до скидки должна быть больше текущей.")</f>
        <v/>
      </c>
      <c r="AS209" s="16"/>
      <c r="AT209" s="16"/>
      <c r="AU209" s="16"/>
      <c r="AV209" s="16"/>
    </row>
    <row r="210" customFormat="false" ht="50" hidden="false" customHeight="true" outlineLevel="0" collapsed="false">
      <c r="A210" s="14" t="s">
        <v>863</v>
      </c>
      <c r="B210" s="14" t="n">
        <v>1750746301</v>
      </c>
      <c r="C210" s="14" t="s">
        <v>864</v>
      </c>
      <c r="D210" s="14" t="s">
        <v>131</v>
      </c>
      <c r="E210" s="14" t="s">
        <v>95</v>
      </c>
      <c r="F210" s="14" t="n">
        <v>0</v>
      </c>
      <c r="G210" s="14" t="n">
        <v>0</v>
      </c>
      <c r="H210" s="14" t="n">
        <v>0.063</v>
      </c>
      <c r="I210" s="14" t="n">
        <v>0.1</v>
      </c>
      <c r="J210" s="14" t="s">
        <v>865</v>
      </c>
      <c r="K210" s="14" t="n">
        <v>524</v>
      </c>
      <c r="L210" s="14" t="n">
        <v>319</v>
      </c>
      <c r="M210" s="14" t="n">
        <v>34</v>
      </c>
      <c r="N210" s="14" t="n">
        <v>175</v>
      </c>
      <c r="O210" s="14" t="n">
        <v>319</v>
      </c>
      <c r="P210" s="14" t="n">
        <v>34</v>
      </c>
      <c r="Q210" s="14" t="n">
        <v>175</v>
      </c>
      <c r="R210" s="14" t="s">
        <v>97</v>
      </c>
      <c r="S210" s="14"/>
      <c r="T210" s="14"/>
      <c r="U210" s="14" t="s">
        <v>98</v>
      </c>
      <c r="V210" s="14" t="n">
        <v>0</v>
      </c>
      <c r="W210" s="14" t="n">
        <v>239</v>
      </c>
      <c r="X210" s="14" t="n">
        <v>239</v>
      </c>
      <c r="Y210" s="14" t="s">
        <v>866</v>
      </c>
      <c r="Z210" s="14" t="s">
        <v>866</v>
      </c>
      <c r="AA210" s="14" t="s">
        <v>100</v>
      </c>
      <c r="AB210" s="14" t="n">
        <v>0</v>
      </c>
      <c r="AC210" s="14" t="n">
        <v>1.32</v>
      </c>
      <c r="AD210" s="14" t="n">
        <v>1.32</v>
      </c>
      <c r="AE210" s="14" t="n">
        <v>4.36</v>
      </c>
      <c r="AF210" s="14" t="n">
        <v>15</v>
      </c>
      <c r="AG210" s="14" t="n">
        <v>21.5</v>
      </c>
      <c r="AH210" s="14" t="n">
        <v>64.5</v>
      </c>
      <c r="AI210" s="14" t="n">
        <v>19.2</v>
      </c>
      <c r="AJ210" s="14" t="n">
        <v>16</v>
      </c>
      <c r="AK210" s="14" t="n">
        <v>5</v>
      </c>
      <c r="AL210" s="14" t="n">
        <v>90</v>
      </c>
      <c r="AM210" s="14" t="n">
        <v>21.5</v>
      </c>
      <c r="AN210" s="14" t="n">
        <v>64.5</v>
      </c>
      <c r="AO210" s="14" t="n">
        <v>19.2</v>
      </c>
      <c r="AP210" s="16"/>
      <c r="AQ210" s="16"/>
      <c r="AR210" s="0" t="str">
        <f aca="false">IF(IF(AQ210&lt;&gt;"",IF(AP210&lt;&gt;"",CEILING(((AP210-AQ210)/AP210)*100,1),IF(AND(K210&lt;&gt;"",K210&gt;0),CEILING((((K210-AQ210)/K210)*100),1),"")),"")&gt;=0,IF(AQ210&lt;&gt;"",IF(AP210&lt;&gt;"",CEILING(((AP210-AQ210)/AP210)*100,1),IF(AND(K210&lt;&gt;"",K210&gt;0),CEILING((((K210-AQ210)/K210)*100),1),"")),""), "Ошибка: цена до скидки должна быть больше текущей.")</f>
        <v/>
      </c>
      <c r="AS210" s="16"/>
      <c r="AT210" s="16"/>
      <c r="AU210" s="16"/>
      <c r="AV210" s="16"/>
    </row>
    <row r="211" customFormat="false" ht="50" hidden="false" customHeight="true" outlineLevel="0" collapsed="false">
      <c r="A211" s="14" t="s">
        <v>867</v>
      </c>
      <c r="B211" s="14" t="n">
        <v>1750745566</v>
      </c>
      <c r="C211" s="14" t="s">
        <v>868</v>
      </c>
      <c r="D211" s="14" t="s">
        <v>131</v>
      </c>
      <c r="E211" s="14" t="s">
        <v>95</v>
      </c>
      <c r="F211" s="14" t="n">
        <v>0</v>
      </c>
      <c r="G211" s="14" t="n">
        <v>0</v>
      </c>
      <c r="H211" s="14" t="n">
        <v>0.063</v>
      </c>
      <c r="I211" s="14" t="n">
        <v>0.1</v>
      </c>
      <c r="J211" s="14" t="s">
        <v>869</v>
      </c>
      <c r="K211" s="14" t="n">
        <v>524</v>
      </c>
      <c r="L211" s="14" t="n">
        <v>319</v>
      </c>
      <c r="M211" s="14" t="n">
        <v>34</v>
      </c>
      <c r="N211" s="14" t="n">
        <v>175</v>
      </c>
      <c r="O211" s="14" t="n">
        <v>319</v>
      </c>
      <c r="P211" s="14" t="n">
        <v>34</v>
      </c>
      <c r="Q211" s="14" t="n">
        <v>175</v>
      </c>
      <c r="R211" s="14" t="s">
        <v>97</v>
      </c>
      <c r="S211" s="14"/>
      <c r="T211" s="14"/>
      <c r="U211" s="14" t="s">
        <v>98</v>
      </c>
      <c r="V211" s="14" t="n">
        <v>0</v>
      </c>
      <c r="W211" s="14" t="n">
        <v>0</v>
      </c>
      <c r="X211" s="14" t="n">
        <v>0</v>
      </c>
      <c r="Y211" s="14"/>
      <c r="Z211" s="14"/>
      <c r="AA211" s="14"/>
      <c r="AB211" s="14" t="n">
        <v>0</v>
      </c>
      <c r="AC211" s="14" t="n">
        <v>0</v>
      </c>
      <c r="AD211" s="14" t="n">
        <v>0</v>
      </c>
      <c r="AE211" s="14" t="n">
        <v>4.36</v>
      </c>
      <c r="AF211" s="14" t="n">
        <v>15</v>
      </c>
      <c r="AG211" s="14" t="n">
        <v>21.5</v>
      </c>
      <c r="AH211" s="14" t="n">
        <v>64.5</v>
      </c>
      <c r="AI211" s="14" t="n">
        <v>19.2</v>
      </c>
      <c r="AJ211" s="14" t="n">
        <v>16</v>
      </c>
      <c r="AK211" s="14" t="n">
        <v>5</v>
      </c>
      <c r="AL211" s="14" t="n">
        <v>90</v>
      </c>
      <c r="AM211" s="14" t="n">
        <v>21.5</v>
      </c>
      <c r="AN211" s="14" t="n">
        <v>64.5</v>
      </c>
      <c r="AO211" s="14" t="n">
        <v>19.2</v>
      </c>
      <c r="AP211" s="16"/>
      <c r="AQ211" s="16"/>
      <c r="AR211" s="0" t="str">
        <f aca="false">IF(IF(AQ211&lt;&gt;"",IF(AP211&lt;&gt;"",CEILING(((AP211-AQ211)/AP211)*100,1),IF(AND(K211&lt;&gt;"",K211&gt;0),CEILING((((K211-AQ211)/K211)*100),1),"")),"")&gt;=0,IF(AQ211&lt;&gt;"",IF(AP211&lt;&gt;"",CEILING(((AP211-AQ211)/AP211)*100,1),IF(AND(K211&lt;&gt;"",K211&gt;0),CEILING((((K211-AQ211)/K211)*100),1),"")),""), "Ошибка: цена до скидки должна быть больше текущей.")</f>
        <v/>
      </c>
      <c r="AS211" s="16"/>
      <c r="AT211" s="16"/>
      <c r="AU211" s="16"/>
      <c r="AV211" s="16"/>
    </row>
    <row r="212" customFormat="false" ht="50" hidden="false" customHeight="true" outlineLevel="0" collapsed="false">
      <c r="A212" s="14" t="s">
        <v>870</v>
      </c>
      <c r="B212" s="14" t="n">
        <v>1750745576</v>
      </c>
      <c r="C212" s="14" t="s">
        <v>871</v>
      </c>
      <c r="D212" s="14" t="s">
        <v>131</v>
      </c>
      <c r="E212" s="14" t="s">
        <v>95</v>
      </c>
      <c r="F212" s="14" t="n">
        <v>0</v>
      </c>
      <c r="G212" s="14" t="n">
        <v>0</v>
      </c>
      <c r="H212" s="14" t="n">
        <v>0.063</v>
      </c>
      <c r="I212" s="14" t="n">
        <v>0.1</v>
      </c>
      <c r="J212" s="14" t="s">
        <v>872</v>
      </c>
      <c r="K212" s="14" t="n">
        <v>524</v>
      </c>
      <c r="L212" s="14" t="n">
        <v>319</v>
      </c>
      <c r="M212" s="14" t="n">
        <v>34</v>
      </c>
      <c r="N212" s="14" t="n">
        <v>175</v>
      </c>
      <c r="O212" s="14" t="n">
        <v>319</v>
      </c>
      <c r="P212" s="14" t="n">
        <v>34</v>
      </c>
      <c r="Q212" s="14" t="n">
        <v>175</v>
      </c>
      <c r="R212" s="14" t="s">
        <v>97</v>
      </c>
      <c r="S212" s="14"/>
      <c r="T212" s="14"/>
      <c r="U212" s="14" t="s">
        <v>98</v>
      </c>
      <c r="V212" s="14" t="n">
        <v>0</v>
      </c>
      <c r="W212" s="14" t="n">
        <v>0</v>
      </c>
      <c r="X212" s="14" t="n">
        <v>0</v>
      </c>
      <c r="Y212" s="14"/>
      <c r="Z212" s="14"/>
      <c r="AA212" s="14"/>
      <c r="AB212" s="14" t="n">
        <v>0</v>
      </c>
      <c r="AC212" s="14" t="n">
        <v>0</v>
      </c>
      <c r="AD212" s="14" t="n">
        <v>0</v>
      </c>
      <c r="AE212" s="14" t="n">
        <v>4.36</v>
      </c>
      <c r="AF212" s="14" t="n">
        <v>15</v>
      </c>
      <c r="AG212" s="14" t="n">
        <v>21.5</v>
      </c>
      <c r="AH212" s="14" t="n">
        <v>64.5</v>
      </c>
      <c r="AI212" s="14" t="n">
        <v>19.2</v>
      </c>
      <c r="AJ212" s="14" t="n">
        <v>16</v>
      </c>
      <c r="AK212" s="14" t="n">
        <v>5</v>
      </c>
      <c r="AL212" s="14" t="n">
        <v>90</v>
      </c>
      <c r="AM212" s="14" t="n">
        <v>21.5</v>
      </c>
      <c r="AN212" s="14" t="n">
        <v>64.5</v>
      </c>
      <c r="AO212" s="14" t="n">
        <v>19.2</v>
      </c>
      <c r="AP212" s="16"/>
      <c r="AQ212" s="16"/>
      <c r="AR212" s="0" t="str">
        <f aca="false">IF(IF(AQ212&lt;&gt;"",IF(AP212&lt;&gt;"",CEILING(((AP212-AQ212)/AP212)*100,1),IF(AND(K212&lt;&gt;"",K212&gt;0),CEILING((((K212-AQ212)/K212)*100),1),"")),"")&gt;=0,IF(AQ212&lt;&gt;"",IF(AP212&lt;&gt;"",CEILING(((AP212-AQ212)/AP212)*100,1),IF(AND(K212&lt;&gt;"",K212&gt;0),CEILING((((K212-AQ212)/K212)*100),1),"")),""), "Ошибка: цена до скидки должна быть больше текущей.")</f>
        <v/>
      </c>
      <c r="AS212" s="16"/>
      <c r="AT212" s="16"/>
      <c r="AU212" s="16"/>
      <c r="AV212" s="16"/>
    </row>
  </sheetData>
  <mergeCells count="10">
    <mergeCell ref="A1:AO1"/>
    <mergeCell ref="AP1:AU1"/>
    <mergeCell ref="A2:J2"/>
    <mergeCell ref="K2:U2"/>
    <mergeCell ref="V2:Z2"/>
    <mergeCell ref="AA2:AD2"/>
    <mergeCell ref="AE2:AO2"/>
    <mergeCell ref="AP2:AU2"/>
    <mergeCell ref="M4:N4"/>
    <mergeCell ref="P4:Q4"/>
  </mergeCells>
  <dataValidations count="624">
    <dataValidation allowBlank="false" operator="between" showDropDown="false" showErrorMessage="false" showInputMessage="false" sqref="AS5" type="list">
      <formula1>",,Не облагается,10,20"</formula1>
      <formula2>0</formula2>
    </dataValidation>
    <dataValidation allowBlank="false" operator="between" showDropDown="false" showErrorMessage="false" showInputMessage="false" sqref="AT5" type="list">
      <formula1>",НЕТ,ДА"</formula1>
      <formula2>0</formula2>
    </dataValidation>
    <dataValidation allowBlank="false" operator="between" showDropDown="false" showErrorMessage="false" showInputMessage="false" sqref="AV5" type="list">
      <formula1>",НЕТ,ДА"</formula1>
      <formula2>0</formula2>
    </dataValidation>
    <dataValidation allowBlank="false" operator="between" showDropDown="false" showErrorMessage="false" showInputMessage="false" sqref="AS6" type="list">
      <formula1>",,Не облагается,10,20"</formula1>
      <formula2>0</formula2>
    </dataValidation>
    <dataValidation allowBlank="false" operator="between" showDropDown="false" showErrorMessage="false" showInputMessage="false" sqref="AT6" type="list">
      <formula1>",НЕТ,ДА"</formula1>
      <formula2>0</formula2>
    </dataValidation>
    <dataValidation allowBlank="false" operator="between" showDropDown="false" showErrorMessage="false" showInputMessage="false" sqref="AV6" type="list">
      <formula1>",НЕТ,ДА"</formula1>
      <formula2>0</formula2>
    </dataValidation>
    <dataValidation allowBlank="false" operator="between" showDropDown="false" showErrorMessage="false" showInputMessage="false" sqref="AS7" type="list">
      <formula1>",,Не облагается,10,20"</formula1>
      <formula2>0</formula2>
    </dataValidation>
    <dataValidation allowBlank="false" operator="between" showDropDown="false" showErrorMessage="false" showInputMessage="false" sqref="AT7" type="list">
      <formula1>",НЕТ,ДА"</formula1>
      <formula2>0</formula2>
    </dataValidation>
    <dataValidation allowBlank="false" operator="between" showDropDown="false" showErrorMessage="false" showInputMessage="false" sqref="AV7" type="list">
      <formula1>",НЕТ,ДА"</formula1>
      <formula2>0</formula2>
    </dataValidation>
    <dataValidation allowBlank="false" operator="between" showDropDown="false" showErrorMessage="false" showInputMessage="false" sqref="AS8" type="list">
      <formula1>",,Не облагается,10,20"</formula1>
      <formula2>0</formula2>
    </dataValidation>
    <dataValidation allowBlank="false" operator="between" showDropDown="false" showErrorMessage="false" showInputMessage="false" sqref="AT8" type="list">
      <formula1>",НЕТ,ДА"</formula1>
      <formula2>0</formula2>
    </dataValidation>
    <dataValidation allowBlank="false" operator="between" showDropDown="false" showErrorMessage="false" showInputMessage="false" sqref="AV8" type="list">
      <formula1>",НЕТ,ДА"</formula1>
      <formula2>0</formula2>
    </dataValidation>
    <dataValidation allowBlank="false" operator="between" showDropDown="false" showErrorMessage="false" showInputMessage="false" sqref="AS9" type="list">
      <formula1>",,Не облагается,10,20"</formula1>
      <formula2>0</formula2>
    </dataValidation>
    <dataValidation allowBlank="false" operator="between" showDropDown="false" showErrorMessage="false" showInputMessage="false" sqref="AT9" type="list">
      <formula1>",НЕТ,ДА"</formula1>
      <formula2>0</formula2>
    </dataValidation>
    <dataValidation allowBlank="false" operator="between" showDropDown="false" showErrorMessage="false" showInputMessage="false" sqref="AV9" type="list">
      <formula1>",НЕТ,ДА"</formula1>
      <formula2>0</formula2>
    </dataValidation>
    <dataValidation allowBlank="false" operator="between" showDropDown="false" showErrorMessage="false" showInputMessage="false" sqref="AS10" type="list">
      <formula1>",,Не облагается,10,20"</formula1>
      <formula2>0</formula2>
    </dataValidation>
    <dataValidation allowBlank="false" operator="between" showDropDown="false" showErrorMessage="false" showInputMessage="false" sqref="AT10" type="list">
      <formula1>",НЕТ,ДА"</formula1>
      <formula2>0</formula2>
    </dataValidation>
    <dataValidation allowBlank="false" operator="between" showDropDown="false" showErrorMessage="false" showInputMessage="false" sqref="AV10" type="list">
      <formula1>",НЕТ,ДА"</formula1>
      <formula2>0</formula2>
    </dataValidation>
    <dataValidation allowBlank="false" operator="between" showDropDown="false" showErrorMessage="false" showInputMessage="false" sqref="AS11" type="list">
      <formula1>",,Не облагается,10,20"</formula1>
      <formula2>0</formula2>
    </dataValidation>
    <dataValidation allowBlank="false" operator="between" showDropDown="false" showErrorMessage="false" showInputMessage="false" sqref="AT11" type="list">
      <formula1>",НЕТ,ДА"</formula1>
      <formula2>0</formula2>
    </dataValidation>
    <dataValidation allowBlank="false" operator="between" showDropDown="false" showErrorMessage="false" showInputMessage="false" sqref="AV11" type="list">
      <formula1>",НЕТ,ДА"</formula1>
      <formula2>0</formula2>
    </dataValidation>
    <dataValidation allowBlank="false" operator="between" showDropDown="false" showErrorMessage="false" showInputMessage="false" sqref="AS12" type="list">
      <formula1>",,Не облагается,10,20"</formula1>
      <formula2>0</formula2>
    </dataValidation>
    <dataValidation allowBlank="false" operator="between" showDropDown="false" showErrorMessage="false" showInputMessage="false" sqref="AT12" type="list">
      <formula1>",НЕТ,ДА"</formula1>
      <formula2>0</formula2>
    </dataValidation>
    <dataValidation allowBlank="false" operator="between" showDropDown="false" showErrorMessage="false" showInputMessage="false" sqref="AV12" type="list">
      <formula1>",НЕТ,ДА"</formula1>
      <formula2>0</formula2>
    </dataValidation>
    <dataValidation allowBlank="false" operator="between" showDropDown="false" showErrorMessage="false" showInputMessage="false" sqref="AS13" type="list">
      <formula1>",,Не облагается,10,20"</formula1>
      <formula2>0</formula2>
    </dataValidation>
    <dataValidation allowBlank="false" operator="between" showDropDown="false" showErrorMessage="false" showInputMessage="false" sqref="AT13" type="list">
      <formula1>",НЕТ,ДА"</formula1>
      <formula2>0</formula2>
    </dataValidation>
    <dataValidation allowBlank="false" operator="between" showDropDown="false" showErrorMessage="false" showInputMessage="false" sqref="AV13" type="list">
      <formula1>",НЕТ,ДА"</formula1>
      <formula2>0</formula2>
    </dataValidation>
    <dataValidation allowBlank="false" operator="between" showDropDown="false" showErrorMessage="false" showInputMessage="false" sqref="AS14" type="list">
      <formula1>",,Не облагается,10,20"</formula1>
      <formula2>0</formula2>
    </dataValidation>
    <dataValidation allowBlank="false" operator="between" showDropDown="false" showErrorMessage="false" showInputMessage="false" sqref="AT14" type="list">
      <formula1>",НЕТ,ДА"</formula1>
      <formula2>0</formula2>
    </dataValidation>
    <dataValidation allowBlank="false" operator="between" showDropDown="false" showErrorMessage="false" showInputMessage="false" sqref="AV14" type="list">
      <formula1>",НЕТ,ДА"</formula1>
      <formula2>0</formula2>
    </dataValidation>
    <dataValidation allowBlank="false" operator="between" showDropDown="false" showErrorMessage="false" showInputMessage="false" sqref="AS15" type="list">
      <formula1>",,Не облагается,10,20"</formula1>
      <formula2>0</formula2>
    </dataValidation>
    <dataValidation allowBlank="false" operator="between" showDropDown="false" showErrorMessage="false" showInputMessage="false" sqref="AT15" type="list">
      <formula1>",НЕТ,ДА"</formula1>
      <formula2>0</formula2>
    </dataValidation>
    <dataValidation allowBlank="false" operator="between" showDropDown="false" showErrorMessage="false" showInputMessage="false" sqref="AV15" type="list">
      <formula1>",НЕТ,ДА"</formula1>
      <formula2>0</formula2>
    </dataValidation>
    <dataValidation allowBlank="false" operator="between" showDropDown="false" showErrorMessage="false" showInputMessage="false" sqref="AS16" type="list">
      <formula1>",,Не облагается,10,20"</formula1>
      <formula2>0</formula2>
    </dataValidation>
    <dataValidation allowBlank="false" operator="between" showDropDown="false" showErrorMessage="false" showInputMessage="false" sqref="AT16" type="list">
      <formula1>",НЕТ,ДА"</formula1>
      <formula2>0</formula2>
    </dataValidation>
    <dataValidation allowBlank="false" operator="between" showDropDown="false" showErrorMessage="false" showInputMessage="false" sqref="AV16" type="list">
      <formula1>",НЕТ,ДА"</formula1>
      <formula2>0</formula2>
    </dataValidation>
    <dataValidation allowBlank="false" operator="between" showDropDown="false" showErrorMessage="false" showInputMessage="false" sqref="AS17" type="list">
      <formula1>",,Не облагается,10,20"</formula1>
      <formula2>0</formula2>
    </dataValidation>
    <dataValidation allowBlank="false" operator="between" showDropDown="false" showErrorMessage="false" showInputMessage="false" sqref="AT17" type="list">
      <formula1>",НЕТ,ДА"</formula1>
      <formula2>0</formula2>
    </dataValidation>
    <dataValidation allowBlank="false" operator="between" showDropDown="false" showErrorMessage="false" showInputMessage="false" sqref="AV17" type="list">
      <formula1>",НЕТ,ДА"</formula1>
      <formula2>0</formula2>
    </dataValidation>
    <dataValidation allowBlank="false" operator="between" showDropDown="false" showErrorMessage="false" showInputMessage="false" sqref="AS18" type="list">
      <formula1>",,Не облагается,10,20"</formula1>
      <formula2>0</formula2>
    </dataValidation>
    <dataValidation allowBlank="false" operator="between" showDropDown="false" showErrorMessage="false" showInputMessage="false" sqref="AT18" type="list">
      <formula1>",НЕТ,ДА"</formula1>
      <formula2>0</formula2>
    </dataValidation>
    <dataValidation allowBlank="false" operator="between" showDropDown="false" showErrorMessage="false" showInputMessage="false" sqref="AV18" type="list">
      <formula1>",НЕТ,ДА"</formula1>
      <formula2>0</formula2>
    </dataValidation>
    <dataValidation allowBlank="false" operator="between" showDropDown="false" showErrorMessage="false" showInputMessage="false" sqref="AS19" type="list">
      <formula1>",,Не облагается,10,20"</formula1>
      <formula2>0</formula2>
    </dataValidation>
    <dataValidation allowBlank="false" operator="between" showDropDown="false" showErrorMessage="false" showInputMessage="false" sqref="AT19" type="list">
      <formula1>",НЕТ,ДА"</formula1>
      <formula2>0</formula2>
    </dataValidation>
    <dataValidation allowBlank="false" operator="between" showDropDown="false" showErrorMessage="false" showInputMessage="false" sqref="AV19" type="list">
      <formula1>",НЕТ,ДА"</formula1>
      <formula2>0</formula2>
    </dataValidation>
    <dataValidation allowBlank="false" operator="between" showDropDown="false" showErrorMessage="false" showInputMessage="false" sqref="AS20" type="list">
      <formula1>",,Не облагается,10,20"</formula1>
      <formula2>0</formula2>
    </dataValidation>
    <dataValidation allowBlank="false" operator="between" showDropDown="false" showErrorMessage="false" showInputMessage="false" sqref="AT20" type="list">
      <formula1>",НЕТ,ДА"</formula1>
      <formula2>0</formula2>
    </dataValidation>
    <dataValidation allowBlank="false" operator="between" showDropDown="false" showErrorMessage="false" showInputMessage="false" sqref="AV20" type="list">
      <formula1>",НЕТ,ДА"</formula1>
      <formula2>0</formula2>
    </dataValidation>
    <dataValidation allowBlank="false" operator="between" showDropDown="false" showErrorMessage="false" showInputMessage="false" sqref="AS21" type="list">
      <formula1>",,Не облагается,10,20"</formula1>
      <formula2>0</formula2>
    </dataValidation>
    <dataValidation allowBlank="false" operator="between" showDropDown="false" showErrorMessage="false" showInputMessage="false" sqref="AT21" type="list">
      <formula1>",НЕТ,ДА"</formula1>
      <formula2>0</formula2>
    </dataValidation>
    <dataValidation allowBlank="false" operator="between" showDropDown="false" showErrorMessage="false" showInputMessage="false" sqref="AV21" type="list">
      <formula1>",НЕТ,ДА"</formula1>
      <formula2>0</formula2>
    </dataValidation>
    <dataValidation allowBlank="false" operator="between" showDropDown="false" showErrorMessage="false" showInputMessage="false" sqref="AS22" type="list">
      <formula1>",,Не облагается,10,20"</formula1>
      <formula2>0</formula2>
    </dataValidation>
    <dataValidation allowBlank="false" operator="between" showDropDown="false" showErrorMessage="false" showInputMessage="false" sqref="AT22" type="list">
      <formula1>",НЕТ,ДА"</formula1>
      <formula2>0</formula2>
    </dataValidation>
    <dataValidation allowBlank="false" operator="between" showDropDown="false" showErrorMessage="false" showInputMessage="false" sqref="AV22" type="list">
      <formula1>",НЕТ,ДА"</formula1>
      <formula2>0</formula2>
    </dataValidation>
    <dataValidation allowBlank="false" operator="between" showDropDown="false" showErrorMessage="false" showInputMessage="false" sqref="AS23" type="list">
      <formula1>",,Не облагается,10,20"</formula1>
      <formula2>0</formula2>
    </dataValidation>
    <dataValidation allowBlank="false" operator="between" showDropDown="false" showErrorMessage="false" showInputMessage="false" sqref="AT23" type="list">
      <formula1>",НЕТ,ДА"</formula1>
      <formula2>0</formula2>
    </dataValidation>
    <dataValidation allowBlank="false" operator="between" showDropDown="false" showErrorMessage="false" showInputMessage="false" sqref="AV23" type="list">
      <formula1>",НЕТ,ДА"</formula1>
      <formula2>0</formula2>
    </dataValidation>
    <dataValidation allowBlank="false" operator="between" showDropDown="false" showErrorMessage="false" showInputMessage="false" sqref="AS24" type="list">
      <formula1>",,Не облагается,10,20"</formula1>
      <formula2>0</formula2>
    </dataValidation>
    <dataValidation allowBlank="false" operator="between" showDropDown="false" showErrorMessage="false" showInputMessage="false" sqref="AT24" type="list">
      <formula1>",НЕТ,ДА"</formula1>
      <formula2>0</formula2>
    </dataValidation>
    <dataValidation allowBlank="false" operator="between" showDropDown="false" showErrorMessage="false" showInputMessage="false" sqref="AV24" type="list">
      <formula1>",НЕТ,ДА"</formula1>
      <formula2>0</formula2>
    </dataValidation>
    <dataValidation allowBlank="false" operator="between" showDropDown="false" showErrorMessage="false" showInputMessage="false" sqref="AS25" type="list">
      <formula1>",,Не облагается,10,20"</formula1>
      <formula2>0</formula2>
    </dataValidation>
    <dataValidation allowBlank="false" operator="between" showDropDown="false" showErrorMessage="false" showInputMessage="false" sqref="AT25" type="list">
      <formula1>",НЕТ,ДА"</formula1>
      <formula2>0</formula2>
    </dataValidation>
    <dataValidation allowBlank="false" operator="between" showDropDown="false" showErrorMessage="false" showInputMessage="false" sqref="AV25" type="list">
      <formula1>",НЕТ,ДА"</formula1>
      <formula2>0</formula2>
    </dataValidation>
    <dataValidation allowBlank="false" operator="between" showDropDown="false" showErrorMessage="false" showInputMessage="false" sqref="AS26" type="list">
      <formula1>",,Не облагается,10,20"</formula1>
      <formula2>0</formula2>
    </dataValidation>
    <dataValidation allowBlank="false" operator="between" showDropDown="false" showErrorMessage="false" showInputMessage="false" sqref="AT26" type="list">
      <formula1>",НЕТ,ДА"</formula1>
      <formula2>0</formula2>
    </dataValidation>
    <dataValidation allowBlank="false" operator="between" showDropDown="false" showErrorMessage="false" showInputMessage="false" sqref="AV26" type="list">
      <formula1>",НЕТ,ДА"</formula1>
      <formula2>0</formula2>
    </dataValidation>
    <dataValidation allowBlank="false" operator="between" showDropDown="false" showErrorMessage="false" showInputMessage="false" sqref="AS27" type="list">
      <formula1>",,Не облагается,10,20"</formula1>
      <formula2>0</formula2>
    </dataValidation>
    <dataValidation allowBlank="false" operator="between" showDropDown="false" showErrorMessage="false" showInputMessage="false" sqref="AT27" type="list">
      <formula1>",НЕТ,ДА"</formula1>
      <formula2>0</formula2>
    </dataValidation>
    <dataValidation allowBlank="false" operator="between" showDropDown="false" showErrorMessage="false" showInputMessage="false" sqref="AV27" type="list">
      <formula1>",НЕТ,ДА"</formula1>
      <formula2>0</formula2>
    </dataValidation>
    <dataValidation allowBlank="false" operator="between" showDropDown="false" showErrorMessage="false" showInputMessage="false" sqref="AS28" type="list">
      <formula1>",,Не облагается,10,20"</formula1>
      <formula2>0</formula2>
    </dataValidation>
    <dataValidation allowBlank="false" operator="between" showDropDown="false" showErrorMessage="false" showInputMessage="false" sqref="AT28" type="list">
      <formula1>",НЕТ,ДА"</formula1>
      <formula2>0</formula2>
    </dataValidation>
    <dataValidation allowBlank="false" operator="between" showDropDown="false" showErrorMessage="false" showInputMessage="false" sqref="AV28" type="list">
      <formula1>",НЕТ,ДА"</formula1>
      <formula2>0</formula2>
    </dataValidation>
    <dataValidation allowBlank="false" operator="between" showDropDown="false" showErrorMessage="false" showInputMessage="false" sqref="AS29" type="list">
      <formula1>",,Не облагается,10,20"</formula1>
      <formula2>0</formula2>
    </dataValidation>
    <dataValidation allowBlank="false" operator="between" showDropDown="false" showErrorMessage="false" showInputMessage="false" sqref="AT29" type="list">
      <formula1>",НЕТ,ДА"</formula1>
      <formula2>0</formula2>
    </dataValidation>
    <dataValidation allowBlank="false" operator="between" showDropDown="false" showErrorMessage="false" showInputMessage="false" sqref="AV29" type="list">
      <formula1>",НЕТ,ДА"</formula1>
      <formula2>0</formula2>
    </dataValidation>
    <dataValidation allowBlank="false" operator="between" showDropDown="false" showErrorMessage="false" showInputMessage="false" sqref="AS30" type="list">
      <formula1>",,Не облагается,10,20"</formula1>
      <formula2>0</formula2>
    </dataValidation>
    <dataValidation allowBlank="false" operator="between" showDropDown="false" showErrorMessage="false" showInputMessage="false" sqref="AT30" type="list">
      <formula1>",НЕТ,ДА"</formula1>
      <formula2>0</formula2>
    </dataValidation>
    <dataValidation allowBlank="false" operator="between" showDropDown="false" showErrorMessage="false" showInputMessage="false" sqref="AV30" type="list">
      <formula1>",НЕТ,ДА"</formula1>
      <formula2>0</formula2>
    </dataValidation>
    <dataValidation allowBlank="false" operator="between" showDropDown="false" showErrorMessage="false" showInputMessage="false" sqref="AS31" type="list">
      <formula1>",,Не облагается,10,20"</formula1>
      <formula2>0</formula2>
    </dataValidation>
    <dataValidation allowBlank="false" operator="between" showDropDown="false" showErrorMessage="false" showInputMessage="false" sqref="AT31" type="list">
      <formula1>",НЕТ,ДА"</formula1>
      <formula2>0</formula2>
    </dataValidation>
    <dataValidation allowBlank="false" operator="between" showDropDown="false" showErrorMessage="false" showInputMessage="false" sqref="AV31" type="list">
      <formula1>",НЕТ,ДА"</formula1>
      <formula2>0</formula2>
    </dataValidation>
    <dataValidation allowBlank="false" operator="between" showDropDown="false" showErrorMessage="false" showInputMessage="false" sqref="AS32" type="list">
      <formula1>",,Не облагается,10,20"</formula1>
      <formula2>0</formula2>
    </dataValidation>
    <dataValidation allowBlank="false" operator="between" showDropDown="false" showErrorMessage="false" showInputMessage="false" sqref="AT32" type="list">
      <formula1>",НЕТ,ДА"</formula1>
      <formula2>0</formula2>
    </dataValidation>
    <dataValidation allowBlank="false" operator="between" showDropDown="false" showErrorMessage="false" showInputMessage="false" sqref="AV32" type="list">
      <formula1>",НЕТ,ДА"</formula1>
      <formula2>0</formula2>
    </dataValidation>
    <dataValidation allowBlank="false" operator="between" showDropDown="false" showErrorMessage="false" showInputMessage="false" sqref="AS33" type="list">
      <formula1>",,Не облагается,10,20"</formula1>
      <formula2>0</formula2>
    </dataValidation>
    <dataValidation allowBlank="false" operator="between" showDropDown="false" showErrorMessage="false" showInputMessage="false" sqref="AT33" type="list">
      <formula1>",НЕТ,ДА"</formula1>
      <formula2>0</formula2>
    </dataValidation>
    <dataValidation allowBlank="false" operator="between" showDropDown="false" showErrorMessage="false" showInputMessage="false" sqref="AV33" type="list">
      <formula1>",НЕТ,ДА"</formula1>
      <formula2>0</formula2>
    </dataValidation>
    <dataValidation allowBlank="false" operator="between" showDropDown="false" showErrorMessage="false" showInputMessage="false" sqref="AS34" type="list">
      <formula1>",,Не облагается,10,20"</formula1>
      <formula2>0</formula2>
    </dataValidation>
    <dataValidation allowBlank="false" operator="between" showDropDown="false" showErrorMessage="false" showInputMessage="false" sqref="AT34" type="list">
      <formula1>",НЕТ,ДА"</formula1>
      <formula2>0</formula2>
    </dataValidation>
    <dataValidation allowBlank="false" operator="between" showDropDown="false" showErrorMessage="false" showInputMessage="false" sqref="AV34" type="list">
      <formula1>",НЕТ,ДА"</formula1>
      <formula2>0</formula2>
    </dataValidation>
    <dataValidation allowBlank="false" operator="between" showDropDown="false" showErrorMessage="false" showInputMessage="false" sqref="AS35" type="list">
      <formula1>",,Не облагается,10,20"</formula1>
      <formula2>0</formula2>
    </dataValidation>
    <dataValidation allowBlank="false" operator="between" showDropDown="false" showErrorMessage="false" showInputMessage="false" sqref="AT35" type="list">
      <formula1>",НЕТ,ДА"</formula1>
      <formula2>0</formula2>
    </dataValidation>
    <dataValidation allowBlank="false" operator="between" showDropDown="false" showErrorMessage="false" showInputMessage="false" sqref="AV35" type="list">
      <formula1>",НЕТ,ДА"</formula1>
      <formula2>0</formula2>
    </dataValidation>
    <dataValidation allowBlank="false" operator="between" showDropDown="false" showErrorMessage="false" showInputMessage="false" sqref="AS36" type="list">
      <formula1>",,Не облагается,10,20"</formula1>
      <formula2>0</formula2>
    </dataValidation>
    <dataValidation allowBlank="false" operator="between" showDropDown="false" showErrorMessage="false" showInputMessage="false" sqref="AT36" type="list">
      <formula1>",НЕТ,ДА"</formula1>
      <formula2>0</formula2>
    </dataValidation>
    <dataValidation allowBlank="false" operator="between" showDropDown="false" showErrorMessage="false" showInputMessage="false" sqref="AV36" type="list">
      <formula1>",НЕТ,ДА"</formula1>
      <formula2>0</formula2>
    </dataValidation>
    <dataValidation allowBlank="false" operator="between" showDropDown="false" showErrorMessage="false" showInputMessage="false" sqref="AS37" type="list">
      <formula1>",,Не облагается,10,20"</formula1>
      <formula2>0</formula2>
    </dataValidation>
    <dataValidation allowBlank="false" operator="between" showDropDown="false" showErrorMessage="false" showInputMessage="false" sqref="AT37" type="list">
      <formula1>",НЕТ,ДА"</formula1>
      <formula2>0</formula2>
    </dataValidation>
    <dataValidation allowBlank="false" operator="between" showDropDown="false" showErrorMessage="false" showInputMessage="false" sqref="AV37" type="list">
      <formula1>",НЕТ,ДА"</formula1>
      <formula2>0</formula2>
    </dataValidation>
    <dataValidation allowBlank="false" operator="between" showDropDown="false" showErrorMessage="false" showInputMessage="false" sqref="AS38" type="list">
      <formula1>",,Не облагается,10,20"</formula1>
      <formula2>0</formula2>
    </dataValidation>
    <dataValidation allowBlank="false" operator="between" showDropDown="false" showErrorMessage="false" showInputMessage="false" sqref="AT38" type="list">
      <formula1>",НЕТ,ДА"</formula1>
      <formula2>0</formula2>
    </dataValidation>
    <dataValidation allowBlank="false" operator="between" showDropDown="false" showErrorMessage="false" showInputMessage="false" sqref="AV38" type="list">
      <formula1>",НЕТ,ДА"</formula1>
      <formula2>0</formula2>
    </dataValidation>
    <dataValidation allowBlank="false" operator="between" showDropDown="false" showErrorMessage="false" showInputMessage="false" sqref="AS39" type="list">
      <formula1>",,Не облагается,10,20"</formula1>
      <formula2>0</formula2>
    </dataValidation>
    <dataValidation allowBlank="false" operator="between" showDropDown="false" showErrorMessage="false" showInputMessage="false" sqref="AT39" type="list">
      <formula1>",НЕТ,ДА"</formula1>
      <formula2>0</formula2>
    </dataValidation>
    <dataValidation allowBlank="false" operator="between" showDropDown="false" showErrorMessage="false" showInputMessage="false" sqref="AV39" type="list">
      <formula1>",НЕТ,ДА"</formula1>
      <formula2>0</formula2>
    </dataValidation>
    <dataValidation allowBlank="false" operator="between" showDropDown="false" showErrorMessage="false" showInputMessage="false" sqref="AS40" type="list">
      <formula1>",,Не облагается,10,20"</formula1>
      <formula2>0</formula2>
    </dataValidation>
    <dataValidation allowBlank="false" operator="between" showDropDown="false" showErrorMessage="false" showInputMessage="false" sqref="AT40" type="list">
      <formula1>",НЕТ,ДА"</formula1>
      <formula2>0</formula2>
    </dataValidation>
    <dataValidation allowBlank="false" operator="between" showDropDown="false" showErrorMessage="false" showInputMessage="false" sqref="AV40" type="list">
      <formula1>",НЕТ,ДА"</formula1>
      <formula2>0</formula2>
    </dataValidation>
    <dataValidation allowBlank="false" operator="between" showDropDown="false" showErrorMessage="false" showInputMessage="false" sqref="AS41" type="list">
      <formula1>",,Не облагается,10,20"</formula1>
      <formula2>0</formula2>
    </dataValidation>
    <dataValidation allowBlank="false" operator="between" showDropDown="false" showErrorMessage="false" showInputMessage="false" sqref="AT41" type="list">
      <formula1>",НЕТ,ДА"</formula1>
      <formula2>0</formula2>
    </dataValidation>
    <dataValidation allowBlank="false" operator="between" showDropDown="false" showErrorMessage="false" showInputMessage="false" sqref="AV41" type="list">
      <formula1>",НЕТ,ДА"</formula1>
      <formula2>0</formula2>
    </dataValidation>
    <dataValidation allowBlank="false" operator="between" showDropDown="false" showErrorMessage="false" showInputMessage="false" sqref="AS42" type="list">
      <formula1>",,Не облагается,10,20"</formula1>
      <formula2>0</formula2>
    </dataValidation>
    <dataValidation allowBlank="false" operator="between" showDropDown="false" showErrorMessage="false" showInputMessage="false" sqref="AT42" type="list">
      <formula1>",НЕТ,ДА"</formula1>
      <formula2>0</formula2>
    </dataValidation>
    <dataValidation allowBlank="false" operator="between" showDropDown="false" showErrorMessage="false" showInputMessage="false" sqref="AV42" type="list">
      <formula1>",НЕТ,ДА"</formula1>
      <formula2>0</formula2>
    </dataValidation>
    <dataValidation allowBlank="false" operator="between" showDropDown="false" showErrorMessage="false" showInputMessage="false" sqref="AS43" type="list">
      <formula1>",,Не облагается,10,20"</formula1>
      <formula2>0</formula2>
    </dataValidation>
    <dataValidation allowBlank="false" operator="between" showDropDown="false" showErrorMessage="false" showInputMessage="false" sqref="AT43" type="list">
      <formula1>",НЕТ,ДА"</formula1>
      <formula2>0</formula2>
    </dataValidation>
    <dataValidation allowBlank="false" operator="between" showDropDown="false" showErrorMessage="false" showInputMessage="false" sqref="AV43" type="list">
      <formula1>",НЕТ,ДА"</formula1>
      <formula2>0</formula2>
    </dataValidation>
    <dataValidation allowBlank="false" operator="between" showDropDown="false" showErrorMessage="false" showInputMessage="false" sqref="AS44" type="list">
      <formula1>",,Не облагается,10,20"</formula1>
      <formula2>0</formula2>
    </dataValidation>
    <dataValidation allowBlank="false" operator="between" showDropDown="false" showErrorMessage="false" showInputMessage="false" sqref="AT44" type="list">
      <formula1>",НЕТ,ДА"</formula1>
      <formula2>0</formula2>
    </dataValidation>
    <dataValidation allowBlank="false" operator="between" showDropDown="false" showErrorMessage="false" showInputMessage="false" sqref="AV44" type="list">
      <formula1>",НЕТ,ДА"</formula1>
      <formula2>0</formula2>
    </dataValidation>
    <dataValidation allowBlank="false" operator="between" showDropDown="false" showErrorMessage="false" showInputMessage="false" sqref="AS45" type="list">
      <formula1>",,Не облагается,10,20"</formula1>
      <formula2>0</formula2>
    </dataValidation>
    <dataValidation allowBlank="false" operator="between" showDropDown="false" showErrorMessage="false" showInputMessage="false" sqref="AT45" type="list">
      <formula1>",НЕТ,ДА"</formula1>
      <formula2>0</formula2>
    </dataValidation>
    <dataValidation allowBlank="false" operator="between" showDropDown="false" showErrorMessage="false" showInputMessage="false" sqref="AV45" type="list">
      <formula1>",НЕТ,ДА"</formula1>
      <formula2>0</formula2>
    </dataValidation>
    <dataValidation allowBlank="false" operator="between" showDropDown="false" showErrorMessage="false" showInputMessage="false" sqref="AS46" type="list">
      <formula1>",,Не облагается,10,20"</formula1>
      <formula2>0</formula2>
    </dataValidation>
    <dataValidation allowBlank="false" operator="between" showDropDown="false" showErrorMessage="false" showInputMessage="false" sqref="AT46" type="list">
      <formula1>",НЕТ,ДА"</formula1>
      <formula2>0</formula2>
    </dataValidation>
    <dataValidation allowBlank="false" operator="between" showDropDown="false" showErrorMessage="false" showInputMessage="false" sqref="AV46" type="list">
      <formula1>",НЕТ,ДА"</formula1>
      <formula2>0</formula2>
    </dataValidation>
    <dataValidation allowBlank="false" operator="between" showDropDown="false" showErrorMessage="false" showInputMessage="false" sqref="AS47" type="list">
      <formula1>",,Не облагается,10,20"</formula1>
      <formula2>0</formula2>
    </dataValidation>
    <dataValidation allowBlank="false" operator="between" showDropDown="false" showErrorMessage="false" showInputMessage="false" sqref="AT47" type="list">
      <formula1>",НЕТ,ДА"</formula1>
      <formula2>0</formula2>
    </dataValidation>
    <dataValidation allowBlank="false" operator="between" showDropDown="false" showErrorMessage="false" showInputMessage="false" sqref="AV47" type="list">
      <formula1>",НЕТ,ДА"</formula1>
      <formula2>0</formula2>
    </dataValidation>
    <dataValidation allowBlank="false" operator="between" showDropDown="false" showErrorMessage="false" showInputMessage="false" sqref="AS48" type="list">
      <formula1>",,Не облагается,10,20"</formula1>
      <formula2>0</formula2>
    </dataValidation>
    <dataValidation allowBlank="false" operator="between" showDropDown="false" showErrorMessage="false" showInputMessage="false" sqref="AT48" type="list">
      <formula1>",НЕТ,ДА"</formula1>
      <formula2>0</formula2>
    </dataValidation>
    <dataValidation allowBlank="false" operator="between" showDropDown="false" showErrorMessage="false" showInputMessage="false" sqref="AV48" type="list">
      <formula1>",НЕТ,ДА"</formula1>
      <formula2>0</formula2>
    </dataValidation>
    <dataValidation allowBlank="false" operator="between" showDropDown="false" showErrorMessage="false" showInputMessage="false" sqref="AS49" type="list">
      <formula1>",,Не облагается,10,20"</formula1>
      <formula2>0</formula2>
    </dataValidation>
    <dataValidation allowBlank="false" operator="between" showDropDown="false" showErrorMessage="false" showInputMessage="false" sqref="AT49" type="list">
      <formula1>",НЕТ,ДА"</formula1>
      <formula2>0</formula2>
    </dataValidation>
    <dataValidation allowBlank="false" operator="between" showDropDown="false" showErrorMessage="false" showInputMessage="false" sqref="AV49" type="list">
      <formula1>",НЕТ,ДА"</formula1>
      <formula2>0</formula2>
    </dataValidation>
    <dataValidation allowBlank="false" operator="between" showDropDown="false" showErrorMessage="false" showInputMessage="false" sqref="AS50" type="list">
      <formula1>",,Не облагается,10,20"</formula1>
      <formula2>0</formula2>
    </dataValidation>
    <dataValidation allowBlank="false" operator="between" showDropDown="false" showErrorMessage="false" showInputMessage="false" sqref="AT50" type="list">
      <formula1>",НЕТ,ДА"</formula1>
      <formula2>0</formula2>
    </dataValidation>
    <dataValidation allowBlank="false" operator="between" showDropDown="false" showErrorMessage="false" showInputMessage="false" sqref="AV50" type="list">
      <formula1>",НЕТ,ДА"</formula1>
      <formula2>0</formula2>
    </dataValidation>
    <dataValidation allowBlank="false" operator="between" showDropDown="false" showErrorMessage="false" showInputMessage="false" sqref="AS51" type="list">
      <formula1>",,Не облагается,10,20"</formula1>
      <formula2>0</formula2>
    </dataValidation>
    <dataValidation allowBlank="false" operator="between" showDropDown="false" showErrorMessage="false" showInputMessage="false" sqref="AT51" type="list">
      <formula1>",НЕТ,ДА"</formula1>
      <formula2>0</formula2>
    </dataValidation>
    <dataValidation allowBlank="false" operator="between" showDropDown="false" showErrorMessage="false" showInputMessage="false" sqref="AV51" type="list">
      <formula1>",НЕТ,ДА"</formula1>
      <formula2>0</formula2>
    </dataValidation>
    <dataValidation allowBlank="false" operator="between" showDropDown="false" showErrorMessage="false" showInputMessage="false" sqref="AS52" type="list">
      <formula1>",,Не облагается,10,20"</formula1>
      <formula2>0</formula2>
    </dataValidation>
    <dataValidation allowBlank="false" operator="between" showDropDown="false" showErrorMessage="false" showInputMessage="false" sqref="AT52" type="list">
      <formula1>",НЕТ,ДА"</formula1>
      <formula2>0</formula2>
    </dataValidation>
    <dataValidation allowBlank="false" operator="between" showDropDown="false" showErrorMessage="false" showInputMessage="false" sqref="AV52" type="list">
      <formula1>",НЕТ,ДА"</formula1>
      <formula2>0</formula2>
    </dataValidation>
    <dataValidation allowBlank="false" operator="between" showDropDown="false" showErrorMessage="false" showInputMessage="false" sqref="AS53" type="list">
      <formula1>",,Не облагается,10,20"</formula1>
      <formula2>0</formula2>
    </dataValidation>
    <dataValidation allowBlank="false" operator="between" showDropDown="false" showErrorMessage="false" showInputMessage="false" sqref="AT53" type="list">
      <formula1>",НЕТ,ДА"</formula1>
      <formula2>0</formula2>
    </dataValidation>
    <dataValidation allowBlank="false" operator="between" showDropDown="false" showErrorMessage="false" showInputMessage="false" sqref="AV53" type="list">
      <formula1>",НЕТ,ДА"</formula1>
      <formula2>0</formula2>
    </dataValidation>
    <dataValidation allowBlank="false" operator="between" showDropDown="false" showErrorMessage="false" showInputMessage="false" sqref="AS54" type="list">
      <formula1>",,Не облагается,10,20"</formula1>
      <formula2>0</formula2>
    </dataValidation>
    <dataValidation allowBlank="false" operator="between" showDropDown="false" showErrorMessage="false" showInputMessage="false" sqref="AT54" type="list">
      <formula1>",НЕТ,ДА"</formula1>
      <formula2>0</formula2>
    </dataValidation>
    <dataValidation allowBlank="false" operator="between" showDropDown="false" showErrorMessage="false" showInputMessage="false" sqref="AV54" type="list">
      <formula1>",НЕТ,ДА"</formula1>
      <formula2>0</formula2>
    </dataValidation>
    <dataValidation allowBlank="false" operator="between" showDropDown="false" showErrorMessage="false" showInputMessage="false" sqref="AS55" type="list">
      <formula1>",,Не облагается,10,20"</formula1>
      <formula2>0</formula2>
    </dataValidation>
    <dataValidation allowBlank="false" operator="between" showDropDown="false" showErrorMessage="false" showInputMessage="false" sqref="AT55" type="list">
      <formula1>",НЕТ,ДА"</formula1>
      <formula2>0</formula2>
    </dataValidation>
    <dataValidation allowBlank="false" operator="between" showDropDown="false" showErrorMessage="false" showInputMessage="false" sqref="AV55" type="list">
      <formula1>",НЕТ,ДА"</formula1>
      <formula2>0</formula2>
    </dataValidation>
    <dataValidation allowBlank="false" operator="between" showDropDown="false" showErrorMessage="false" showInputMessage="false" sqref="AS56" type="list">
      <formula1>",,Не облагается,10,20"</formula1>
      <formula2>0</formula2>
    </dataValidation>
    <dataValidation allowBlank="false" operator="between" showDropDown="false" showErrorMessage="false" showInputMessage="false" sqref="AT56" type="list">
      <formula1>",НЕТ,ДА"</formula1>
      <formula2>0</formula2>
    </dataValidation>
    <dataValidation allowBlank="false" operator="between" showDropDown="false" showErrorMessage="false" showInputMessage="false" sqref="AV56" type="list">
      <formula1>",НЕТ,ДА"</formula1>
      <formula2>0</formula2>
    </dataValidation>
    <dataValidation allowBlank="false" operator="between" showDropDown="false" showErrorMessage="false" showInputMessage="false" sqref="AS57" type="list">
      <formula1>",,Не облагается,10,20"</formula1>
      <formula2>0</formula2>
    </dataValidation>
    <dataValidation allowBlank="false" operator="between" showDropDown="false" showErrorMessage="false" showInputMessage="false" sqref="AT57" type="list">
      <formula1>",НЕТ,ДА"</formula1>
      <formula2>0</formula2>
    </dataValidation>
    <dataValidation allowBlank="false" operator="between" showDropDown="false" showErrorMessage="false" showInputMessage="false" sqref="AV57" type="list">
      <formula1>",НЕТ,ДА"</formula1>
      <formula2>0</formula2>
    </dataValidation>
    <dataValidation allowBlank="false" operator="between" showDropDown="false" showErrorMessage="false" showInputMessage="false" sqref="AS58" type="list">
      <formula1>",,Не облагается,10,20"</formula1>
      <formula2>0</formula2>
    </dataValidation>
    <dataValidation allowBlank="false" operator="between" showDropDown="false" showErrorMessage="false" showInputMessage="false" sqref="AT58" type="list">
      <formula1>",НЕТ,ДА"</formula1>
      <formula2>0</formula2>
    </dataValidation>
    <dataValidation allowBlank="false" operator="between" showDropDown="false" showErrorMessage="false" showInputMessage="false" sqref="AV58" type="list">
      <formula1>",НЕТ,ДА"</formula1>
      <formula2>0</formula2>
    </dataValidation>
    <dataValidation allowBlank="false" operator="between" showDropDown="false" showErrorMessage="false" showInputMessage="false" sqref="AS59" type="list">
      <formula1>",,Не облагается,10,20"</formula1>
      <formula2>0</formula2>
    </dataValidation>
    <dataValidation allowBlank="false" operator="between" showDropDown="false" showErrorMessage="false" showInputMessage="false" sqref="AT59" type="list">
      <formula1>",НЕТ,ДА"</formula1>
      <formula2>0</formula2>
    </dataValidation>
    <dataValidation allowBlank="false" operator="between" showDropDown="false" showErrorMessage="false" showInputMessage="false" sqref="AV59" type="list">
      <formula1>",НЕТ,ДА"</formula1>
      <formula2>0</formula2>
    </dataValidation>
    <dataValidation allowBlank="false" operator="between" showDropDown="false" showErrorMessage="false" showInputMessage="false" sqref="AS60" type="list">
      <formula1>",,Не облагается,10,20"</formula1>
      <formula2>0</formula2>
    </dataValidation>
    <dataValidation allowBlank="false" operator="between" showDropDown="false" showErrorMessage="false" showInputMessage="false" sqref="AT60" type="list">
      <formula1>",НЕТ,ДА"</formula1>
      <formula2>0</formula2>
    </dataValidation>
    <dataValidation allowBlank="false" operator="between" showDropDown="false" showErrorMessage="false" showInputMessage="false" sqref="AV60" type="list">
      <formula1>",НЕТ,ДА"</formula1>
      <formula2>0</formula2>
    </dataValidation>
    <dataValidation allowBlank="false" operator="between" showDropDown="false" showErrorMessage="false" showInputMessage="false" sqref="AS61" type="list">
      <formula1>",,Не облагается,10,20"</formula1>
      <formula2>0</formula2>
    </dataValidation>
    <dataValidation allowBlank="false" operator="between" showDropDown="false" showErrorMessage="false" showInputMessage="false" sqref="AT61" type="list">
      <formula1>",НЕТ,ДА"</formula1>
      <formula2>0</formula2>
    </dataValidation>
    <dataValidation allowBlank="false" operator="between" showDropDown="false" showErrorMessage="false" showInputMessage="false" sqref="AV61" type="list">
      <formula1>",НЕТ,ДА"</formula1>
      <formula2>0</formula2>
    </dataValidation>
    <dataValidation allowBlank="false" operator="between" showDropDown="false" showErrorMessage="false" showInputMessage="false" sqref="AS62" type="list">
      <formula1>",,Не облагается,10,20"</formula1>
      <formula2>0</formula2>
    </dataValidation>
    <dataValidation allowBlank="false" operator="between" showDropDown="false" showErrorMessage="false" showInputMessage="false" sqref="AT62" type="list">
      <formula1>",НЕТ,ДА"</formula1>
      <formula2>0</formula2>
    </dataValidation>
    <dataValidation allowBlank="false" operator="between" showDropDown="false" showErrorMessage="false" showInputMessage="false" sqref="AV62" type="list">
      <formula1>",НЕТ,ДА"</formula1>
      <formula2>0</formula2>
    </dataValidation>
    <dataValidation allowBlank="false" operator="between" showDropDown="false" showErrorMessage="false" showInputMessage="false" sqref="AS63" type="list">
      <formula1>",,Не облагается,10,20"</formula1>
      <formula2>0</formula2>
    </dataValidation>
    <dataValidation allowBlank="false" operator="between" showDropDown="false" showErrorMessage="false" showInputMessage="false" sqref="AT63" type="list">
      <formula1>",НЕТ,ДА"</formula1>
      <formula2>0</formula2>
    </dataValidation>
    <dataValidation allowBlank="false" operator="between" showDropDown="false" showErrorMessage="false" showInputMessage="false" sqref="AV63" type="list">
      <formula1>",НЕТ,ДА"</formula1>
      <formula2>0</formula2>
    </dataValidation>
    <dataValidation allowBlank="false" operator="between" showDropDown="false" showErrorMessage="false" showInputMessage="false" sqref="AS64" type="list">
      <formula1>",,Не облагается,10,20"</formula1>
      <formula2>0</formula2>
    </dataValidation>
    <dataValidation allowBlank="false" operator="between" showDropDown="false" showErrorMessage="false" showInputMessage="false" sqref="AT64" type="list">
      <formula1>",НЕТ,ДА"</formula1>
      <formula2>0</formula2>
    </dataValidation>
    <dataValidation allowBlank="false" operator="between" showDropDown="false" showErrorMessage="false" showInputMessage="false" sqref="AV64" type="list">
      <formula1>",НЕТ,ДА"</formula1>
      <formula2>0</formula2>
    </dataValidation>
    <dataValidation allowBlank="false" operator="between" showDropDown="false" showErrorMessage="false" showInputMessage="false" sqref="AS65" type="list">
      <formula1>",,Не облагается,10,20"</formula1>
      <formula2>0</formula2>
    </dataValidation>
    <dataValidation allowBlank="false" operator="between" showDropDown="false" showErrorMessage="false" showInputMessage="false" sqref="AT65" type="list">
      <formula1>",НЕТ,ДА"</formula1>
      <formula2>0</formula2>
    </dataValidation>
    <dataValidation allowBlank="false" operator="between" showDropDown="false" showErrorMessage="false" showInputMessage="false" sqref="AV65" type="list">
      <formula1>",НЕТ,ДА"</formula1>
      <formula2>0</formula2>
    </dataValidation>
    <dataValidation allowBlank="false" operator="between" showDropDown="false" showErrorMessage="false" showInputMessage="false" sqref="AS66" type="list">
      <formula1>",,Не облагается,10,20"</formula1>
      <formula2>0</formula2>
    </dataValidation>
    <dataValidation allowBlank="false" operator="between" showDropDown="false" showErrorMessage="false" showInputMessage="false" sqref="AT66" type="list">
      <formula1>",НЕТ,ДА"</formula1>
      <formula2>0</formula2>
    </dataValidation>
    <dataValidation allowBlank="false" operator="between" showDropDown="false" showErrorMessage="false" showInputMessage="false" sqref="AV66" type="list">
      <formula1>",НЕТ,ДА"</formula1>
      <formula2>0</formula2>
    </dataValidation>
    <dataValidation allowBlank="false" operator="between" showDropDown="false" showErrorMessage="false" showInputMessage="false" sqref="AS67" type="list">
      <formula1>",,Не облагается,10,20"</formula1>
      <formula2>0</formula2>
    </dataValidation>
    <dataValidation allowBlank="false" operator="between" showDropDown="false" showErrorMessage="false" showInputMessage="false" sqref="AT67" type="list">
      <formula1>",НЕТ,ДА"</formula1>
      <formula2>0</formula2>
    </dataValidation>
    <dataValidation allowBlank="false" operator="between" showDropDown="false" showErrorMessage="false" showInputMessage="false" sqref="AV67" type="list">
      <formula1>",НЕТ,ДА"</formula1>
      <formula2>0</formula2>
    </dataValidation>
    <dataValidation allowBlank="false" operator="between" showDropDown="false" showErrorMessage="false" showInputMessage="false" sqref="AS68" type="list">
      <formula1>",,Не облагается,10,20"</formula1>
      <formula2>0</formula2>
    </dataValidation>
    <dataValidation allowBlank="false" operator="between" showDropDown="false" showErrorMessage="false" showInputMessage="false" sqref="AT68" type="list">
      <formula1>",НЕТ,ДА"</formula1>
      <formula2>0</formula2>
    </dataValidation>
    <dataValidation allowBlank="false" operator="between" showDropDown="false" showErrorMessage="false" showInputMessage="false" sqref="AV68" type="list">
      <formula1>",НЕТ,ДА"</formula1>
      <formula2>0</formula2>
    </dataValidation>
    <dataValidation allowBlank="false" operator="between" showDropDown="false" showErrorMessage="false" showInputMessage="false" sqref="AS69" type="list">
      <formula1>",,Не облагается,10,20"</formula1>
      <formula2>0</formula2>
    </dataValidation>
    <dataValidation allowBlank="false" operator="between" showDropDown="false" showErrorMessage="false" showInputMessage="false" sqref="AT69" type="list">
      <formula1>",НЕТ,ДА"</formula1>
      <formula2>0</formula2>
    </dataValidation>
    <dataValidation allowBlank="false" operator="between" showDropDown="false" showErrorMessage="false" showInputMessage="false" sqref="AV69" type="list">
      <formula1>",НЕТ,ДА"</formula1>
      <formula2>0</formula2>
    </dataValidation>
    <dataValidation allowBlank="false" operator="between" showDropDown="false" showErrorMessage="false" showInputMessage="false" sqref="AS70" type="list">
      <formula1>",,Не облагается,10,20"</formula1>
      <formula2>0</formula2>
    </dataValidation>
    <dataValidation allowBlank="false" operator="between" showDropDown="false" showErrorMessage="false" showInputMessage="false" sqref="AT70" type="list">
      <formula1>",НЕТ,ДА"</formula1>
      <formula2>0</formula2>
    </dataValidation>
    <dataValidation allowBlank="false" operator="between" showDropDown="false" showErrorMessage="false" showInputMessage="false" sqref="AV70" type="list">
      <formula1>",НЕТ,ДА"</formula1>
      <formula2>0</formula2>
    </dataValidation>
    <dataValidation allowBlank="false" operator="between" showDropDown="false" showErrorMessage="false" showInputMessage="false" sqref="AS71" type="list">
      <formula1>",,Не облагается,10,20"</formula1>
      <formula2>0</formula2>
    </dataValidation>
    <dataValidation allowBlank="false" operator="between" showDropDown="false" showErrorMessage="false" showInputMessage="false" sqref="AT71" type="list">
      <formula1>",НЕТ,ДА"</formula1>
      <formula2>0</formula2>
    </dataValidation>
    <dataValidation allowBlank="false" operator="between" showDropDown="false" showErrorMessage="false" showInputMessage="false" sqref="AV71" type="list">
      <formula1>",НЕТ,ДА"</formula1>
      <formula2>0</formula2>
    </dataValidation>
    <dataValidation allowBlank="false" operator="between" showDropDown="false" showErrorMessage="false" showInputMessage="false" sqref="AS72" type="list">
      <formula1>",,Не облагается,10,20"</formula1>
      <formula2>0</formula2>
    </dataValidation>
    <dataValidation allowBlank="false" operator="between" showDropDown="false" showErrorMessage="false" showInputMessage="false" sqref="AT72" type="list">
      <formula1>",НЕТ,ДА"</formula1>
      <formula2>0</formula2>
    </dataValidation>
    <dataValidation allowBlank="false" operator="between" showDropDown="false" showErrorMessage="false" showInputMessage="false" sqref="AV72" type="list">
      <formula1>",НЕТ,ДА"</formula1>
      <formula2>0</formula2>
    </dataValidation>
    <dataValidation allowBlank="false" operator="between" showDropDown="false" showErrorMessage="false" showInputMessage="false" sqref="AS73" type="list">
      <formula1>",,Не облагается,10,20"</formula1>
      <formula2>0</formula2>
    </dataValidation>
    <dataValidation allowBlank="false" operator="between" showDropDown="false" showErrorMessage="false" showInputMessage="false" sqref="AT73" type="list">
      <formula1>",НЕТ,ДА"</formula1>
      <formula2>0</formula2>
    </dataValidation>
    <dataValidation allowBlank="false" operator="between" showDropDown="false" showErrorMessage="false" showInputMessage="false" sqref="AV73" type="list">
      <formula1>",НЕТ,ДА"</formula1>
      <formula2>0</formula2>
    </dataValidation>
    <dataValidation allowBlank="false" operator="between" showDropDown="false" showErrorMessage="false" showInputMessage="false" sqref="AS74" type="list">
      <formula1>",,Не облагается,10,20"</formula1>
      <formula2>0</formula2>
    </dataValidation>
    <dataValidation allowBlank="false" operator="between" showDropDown="false" showErrorMessage="false" showInputMessage="false" sqref="AT74" type="list">
      <formula1>",НЕТ,ДА"</formula1>
      <formula2>0</formula2>
    </dataValidation>
    <dataValidation allowBlank="false" operator="between" showDropDown="false" showErrorMessage="false" showInputMessage="false" sqref="AV74" type="list">
      <formula1>",НЕТ,ДА"</formula1>
      <formula2>0</formula2>
    </dataValidation>
    <dataValidation allowBlank="false" operator="between" showDropDown="false" showErrorMessage="false" showInputMessage="false" sqref="AS75" type="list">
      <formula1>",,Не облагается,10,20"</formula1>
      <formula2>0</formula2>
    </dataValidation>
    <dataValidation allowBlank="false" operator="between" showDropDown="false" showErrorMessage="false" showInputMessage="false" sqref="AT75" type="list">
      <formula1>",НЕТ,ДА"</formula1>
      <formula2>0</formula2>
    </dataValidation>
    <dataValidation allowBlank="false" operator="between" showDropDown="false" showErrorMessage="false" showInputMessage="false" sqref="AV75" type="list">
      <formula1>",НЕТ,ДА"</formula1>
      <formula2>0</formula2>
    </dataValidation>
    <dataValidation allowBlank="false" operator="between" showDropDown="false" showErrorMessage="false" showInputMessage="false" sqref="AS76" type="list">
      <formula1>",,Не облагается,10,20"</formula1>
      <formula2>0</formula2>
    </dataValidation>
    <dataValidation allowBlank="false" operator="between" showDropDown="false" showErrorMessage="false" showInputMessage="false" sqref="AT76" type="list">
      <formula1>",НЕТ,ДА"</formula1>
      <formula2>0</formula2>
    </dataValidation>
    <dataValidation allowBlank="false" operator="between" showDropDown="false" showErrorMessage="false" showInputMessage="false" sqref="AV76" type="list">
      <formula1>",НЕТ,ДА"</formula1>
      <formula2>0</formula2>
    </dataValidation>
    <dataValidation allowBlank="false" operator="between" showDropDown="false" showErrorMessage="false" showInputMessage="false" sqref="AS77" type="list">
      <formula1>",,Не облагается,10,20"</formula1>
      <formula2>0</formula2>
    </dataValidation>
    <dataValidation allowBlank="false" operator="between" showDropDown="false" showErrorMessage="false" showInputMessage="false" sqref="AT77" type="list">
      <formula1>",НЕТ,ДА"</formula1>
      <formula2>0</formula2>
    </dataValidation>
    <dataValidation allowBlank="false" operator="between" showDropDown="false" showErrorMessage="false" showInputMessage="false" sqref="AV77" type="list">
      <formula1>",НЕТ,ДА"</formula1>
      <formula2>0</formula2>
    </dataValidation>
    <dataValidation allowBlank="false" operator="between" showDropDown="false" showErrorMessage="false" showInputMessage="false" sqref="AS78" type="list">
      <formula1>",,Не облагается,10,20"</formula1>
      <formula2>0</formula2>
    </dataValidation>
    <dataValidation allowBlank="false" operator="between" showDropDown="false" showErrorMessage="false" showInputMessage="false" sqref="AT78" type="list">
      <formula1>",НЕТ,ДА"</formula1>
      <formula2>0</formula2>
    </dataValidation>
    <dataValidation allowBlank="false" operator="between" showDropDown="false" showErrorMessage="false" showInputMessage="false" sqref="AV78" type="list">
      <formula1>",НЕТ,ДА"</formula1>
      <formula2>0</formula2>
    </dataValidation>
    <dataValidation allowBlank="false" operator="between" showDropDown="false" showErrorMessage="false" showInputMessage="false" sqref="AS79" type="list">
      <formula1>",,Не облагается,10,20"</formula1>
      <formula2>0</formula2>
    </dataValidation>
    <dataValidation allowBlank="false" operator="between" showDropDown="false" showErrorMessage="false" showInputMessage="false" sqref="AT79" type="list">
      <formula1>",НЕТ,ДА"</formula1>
      <formula2>0</formula2>
    </dataValidation>
    <dataValidation allowBlank="false" operator="between" showDropDown="false" showErrorMessage="false" showInputMessage="false" sqref="AV79" type="list">
      <formula1>",НЕТ,ДА"</formula1>
      <formula2>0</formula2>
    </dataValidation>
    <dataValidation allowBlank="false" operator="between" showDropDown="false" showErrorMessage="false" showInputMessage="false" sqref="AS80" type="list">
      <formula1>",,Не облагается,10,20"</formula1>
      <formula2>0</formula2>
    </dataValidation>
    <dataValidation allowBlank="false" operator="between" showDropDown="false" showErrorMessage="false" showInputMessage="false" sqref="AT80" type="list">
      <formula1>",НЕТ,ДА"</formula1>
      <formula2>0</formula2>
    </dataValidation>
    <dataValidation allowBlank="false" operator="between" showDropDown="false" showErrorMessage="false" showInputMessage="false" sqref="AV80" type="list">
      <formula1>",НЕТ,ДА"</formula1>
      <formula2>0</formula2>
    </dataValidation>
    <dataValidation allowBlank="false" operator="between" showDropDown="false" showErrorMessage="false" showInputMessage="false" sqref="AS81" type="list">
      <formula1>",,Не облагается,10,20"</formula1>
      <formula2>0</formula2>
    </dataValidation>
    <dataValidation allowBlank="false" operator="between" showDropDown="false" showErrorMessage="false" showInputMessage="false" sqref="AT81" type="list">
      <formula1>",НЕТ,ДА"</formula1>
      <formula2>0</formula2>
    </dataValidation>
    <dataValidation allowBlank="false" operator="between" showDropDown="false" showErrorMessage="false" showInputMessage="false" sqref="AV81" type="list">
      <formula1>",НЕТ,ДА"</formula1>
      <formula2>0</formula2>
    </dataValidation>
    <dataValidation allowBlank="false" operator="between" showDropDown="false" showErrorMessage="false" showInputMessage="false" sqref="AS82" type="list">
      <formula1>",,Не облагается,10,20"</formula1>
      <formula2>0</formula2>
    </dataValidation>
    <dataValidation allowBlank="false" operator="between" showDropDown="false" showErrorMessage="false" showInputMessage="false" sqref="AT82" type="list">
      <formula1>",НЕТ,ДА"</formula1>
      <formula2>0</formula2>
    </dataValidation>
    <dataValidation allowBlank="false" operator="between" showDropDown="false" showErrorMessage="false" showInputMessage="false" sqref="AV82" type="list">
      <formula1>",НЕТ,ДА"</formula1>
      <formula2>0</formula2>
    </dataValidation>
    <dataValidation allowBlank="false" operator="between" showDropDown="false" showErrorMessage="false" showInputMessage="false" sqref="AS83" type="list">
      <formula1>",,Не облагается,10,20"</formula1>
      <formula2>0</formula2>
    </dataValidation>
    <dataValidation allowBlank="false" operator="between" showDropDown="false" showErrorMessage="false" showInputMessage="false" sqref="AT83" type="list">
      <formula1>",НЕТ,ДА"</formula1>
      <formula2>0</formula2>
    </dataValidation>
    <dataValidation allowBlank="false" operator="between" showDropDown="false" showErrorMessage="false" showInputMessage="false" sqref="AV83" type="list">
      <formula1>",НЕТ,ДА"</formula1>
      <formula2>0</formula2>
    </dataValidation>
    <dataValidation allowBlank="false" operator="between" showDropDown="false" showErrorMessage="false" showInputMessage="false" sqref="AS84" type="list">
      <formula1>",,Не облагается,10,20"</formula1>
      <formula2>0</formula2>
    </dataValidation>
    <dataValidation allowBlank="false" operator="between" showDropDown="false" showErrorMessage="false" showInputMessage="false" sqref="AT84" type="list">
      <formula1>",НЕТ,ДА"</formula1>
      <formula2>0</formula2>
    </dataValidation>
    <dataValidation allowBlank="false" operator="between" showDropDown="false" showErrorMessage="false" showInputMessage="false" sqref="AV84" type="list">
      <formula1>",НЕТ,ДА"</formula1>
      <formula2>0</formula2>
    </dataValidation>
    <dataValidation allowBlank="false" operator="between" showDropDown="false" showErrorMessage="false" showInputMessage="false" sqref="AS85" type="list">
      <formula1>",,Не облагается,10,20"</formula1>
      <formula2>0</formula2>
    </dataValidation>
    <dataValidation allowBlank="false" operator="between" showDropDown="false" showErrorMessage="false" showInputMessage="false" sqref="AT85" type="list">
      <formula1>",НЕТ,ДА"</formula1>
      <formula2>0</formula2>
    </dataValidation>
    <dataValidation allowBlank="false" operator="between" showDropDown="false" showErrorMessage="false" showInputMessage="false" sqref="AV85" type="list">
      <formula1>",НЕТ,ДА"</formula1>
      <formula2>0</formula2>
    </dataValidation>
    <dataValidation allowBlank="false" operator="between" showDropDown="false" showErrorMessage="false" showInputMessage="false" sqref="AS86" type="list">
      <formula1>",,Не облагается,10,20"</formula1>
      <formula2>0</formula2>
    </dataValidation>
    <dataValidation allowBlank="false" operator="between" showDropDown="false" showErrorMessage="false" showInputMessage="false" sqref="AT86" type="list">
      <formula1>",НЕТ,ДА"</formula1>
      <formula2>0</formula2>
    </dataValidation>
    <dataValidation allowBlank="false" operator="between" showDropDown="false" showErrorMessage="false" showInputMessage="false" sqref="AV86" type="list">
      <formula1>",НЕТ,ДА"</formula1>
      <formula2>0</formula2>
    </dataValidation>
    <dataValidation allowBlank="false" operator="between" showDropDown="false" showErrorMessage="false" showInputMessage="false" sqref="AS87" type="list">
      <formula1>",,Не облагается,10,20"</formula1>
      <formula2>0</formula2>
    </dataValidation>
    <dataValidation allowBlank="false" operator="between" showDropDown="false" showErrorMessage="false" showInputMessage="false" sqref="AT87" type="list">
      <formula1>",НЕТ,ДА"</formula1>
      <formula2>0</formula2>
    </dataValidation>
    <dataValidation allowBlank="false" operator="between" showDropDown="false" showErrorMessage="false" showInputMessage="false" sqref="AV87" type="list">
      <formula1>",НЕТ,ДА"</formula1>
      <formula2>0</formula2>
    </dataValidation>
    <dataValidation allowBlank="false" operator="between" showDropDown="false" showErrorMessage="false" showInputMessage="false" sqref="AS88" type="list">
      <formula1>",,Не облагается,10,20"</formula1>
      <formula2>0</formula2>
    </dataValidation>
    <dataValidation allowBlank="false" operator="between" showDropDown="false" showErrorMessage="false" showInputMessage="false" sqref="AT88" type="list">
      <formula1>",НЕТ,ДА"</formula1>
      <formula2>0</formula2>
    </dataValidation>
    <dataValidation allowBlank="false" operator="between" showDropDown="false" showErrorMessage="false" showInputMessage="false" sqref="AV88" type="list">
      <formula1>",НЕТ,ДА"</formula1>
      <formula2>0</formula2>
    </dataValidation>
    <dataValidation allowBlank="false" operator="between" showDropDown="false" showErrorMessage="false" showInputMessage="false" sqref="AS89" type="list">
      <formula1>",,Не облагается,10,20"</formula1>
      <formula2>0</formula2>
    </dataValidation>
    <dataValidation allowBlank="false" operator="between" showDropDown="false" showErrorMessage="false" showInputMessage="false" sqref="AT89" type="list">
      <formula1>",НЕТ,ДА"</formula1>
      <formula2>0</formula2>
    </dataValidation>
    <dataValidation allowBlank="false" operator="between" showDropDown="false" showErrorMessage="false" showInputMessage="false" sqref="AV89" type="list">
      <formula1>",НЕТ,ДА"</formula1>
      <formula2>0</formula2>
    </dataValidation>
    <dataValidation allowBlank="false" operator="between" showDropDown="false" showErrorMessage="false" showInputMessage="false" sqref="AS90" type="list">
      <formula1>",,Не облагается,10,20"</formula1>
      <formula2>0</formula2>
    </dataValidation>
    <dataValidation allowBlank="false" operator="between" showDropDown="false" showErrorMessage="false" showInputMessage="false" sqref="AT90" type="list">
      <formula1>",НЕТ,ДА"</formula1>
      <formula2>0</formula2>
    </dataValidation>
    <dataValidation allowBlank="false" operator="between" showDropDown="false" showErrorMessage="false" showInputMessage="false" sqref="AV90" type="list">
      <formula1>",НЕТ,ДА"</formula1>
      <formula2>0</formula2>
    </dataValidation>
    <dataValidation allowBlank="false" operator="between" showDropDown="false" showErrorMessage="false" showInputMessage="false" sqref="AS91" type="list">
      <formula1>",,Не облагается,10,20"</formula1>
      <formula2>0</formula2>
    </dataValidation>
    <dataValidation allowBlank="false" operator="between" showDropDown="false" showErrorMessage="false" showInputMessage="false" sqref="AT91" type="list">
      <formula1>",НЕТ,ДА"</formula1>
      <formula2>0</formula2>
    </dataValidation>
    <dataValidation allowBlank="false" operator="between" showDropDown="false" showErrorMessage="false" showInputMessage="false" sqref="AV91" type="list">
      <formula1>",НЕТ,ДА"</formula1>
      <formula2>0</formula2>
    </dataValidation>
    <dataValidation allowBlank="false" operator="between" showDropDown="false" showErrorMessage="false" showInputMessage="false" sqref="AS92" type="list">
      <formula1>",,Не облагается,10,20"</formula1>
      <formula2>0</formula2>
    </dataValidation>
    <dataValidation allowBlank="false" operator="between" showDropDown="false" showErrorMessage="false" showInputMessage="false" sqref="AT92" type="list">
      <formula1>",НЕТ,ДА"</formula1>
      <formula2>0</formula2>
    </dataValidation>
    <dataValidation allowBlank="false" operator="between" showDropDown="false" showErrorMessage="false" showInputMessage="false" sqref="AV92" type="list">
      <formula1>",НЕТ,ДА"</formula1>
      <formula2>0</formula2>
    </dataValidation>
    <dataValidation allowBlank="false" operator="between" showDropDown="false" showErrorMessage="false" showInputMessage="false" sqref="AS93" type="list">
      <formula1>",,Не облагается,10,20"</formula1>
      <formula2>0</formula2>
    </dataValidation>
    <dataValidation allowBlank="false" operator="between" showDropDown="false" showErrorMessage="false" showInputMessage="false" sqref="AT93" type="list">
      <formula1>",НЕТ,ДА"</formula1>
      <formula2>0</formula2>
    </dataValidation>
    <dataValidation allowBlank="false" operator="between" showDropDown="false" showErrorMessage="false" showInputMessage="false" sqref="AV93" type="list">
      <formula1>",НЕТ,ДА"</formula1>
      <formula2>0</formula2>
    </dataValidation>
    <dataValidation allowBlank="false" operator="between" showDropDown="false" showErrorMessage="false" showInputMessage="false" sqref="AS94" type="list">
      <formula1>",,Не облагается,10,20"</formula1>
      <formula2>0</formula2>
    </dataValidation>
    <dataValidation allowBlank="false" operator="between" showDropDown="false" showErrorMessage="false" showInputMessage="false" sqref="AT94" type="list">
      <formula1>",НЕТ,ДА"</formula1>
      <formula2>0</formula2>
    </dataValidation>
    <dataValidation allowBlank="false" operator="between" showDropDown="false" showErrorMessage="false" showInputMessage="false" sqref="AV94" type="list">
      <formula1>",НЕТ,ДА"</formula1>
      <formula2>0</formula2>
    </dataValidation>
    <dataValidation allowBlank="false" operator="between" showDropDown="false" showErrorMessage="false" showInputMessage="false" sqref="AS95" type="list">
      <formula1>",,Не облагается,10,20"</formula1>
      <formula2>0</formula2>
    </dataValidation>
    <dataValidation allowBlank="false" operator="between" showDropDown="false" showErrorMessage="false" showInputMessage="false" sqref="AT95" type="list">
      <formula1>",НЕТ,ДА"</formula1>
      <formula2>0</formula2>
    </dataValidation>
    <dataValidation allowBlank="false" operator="between" showDropDown="false" showErrorMessage="false" showInputMessage="false" sqref="AV95" type="list">
      <formula1>",НЕТ,ДА"</formula1>
      <formula2>0</formula2>
    </dataValidation>
    <dataValidation allowBlank="false" operator="between" showDropDown="false" showErrorMessage="false" showInputMessage="false" sqref="AS96" type="list">
      <formula1>",,Не облагается,10,20"</formula1>
      <formula2>0</formula2>
    </dataValidation>
    <dataValidation allowBlank="false" operator="between" showDropDown="false" showErrorMessage="false" showInputMessage="false" sqref="AT96" type="list">
      <formula1>",НЕТ,ДА"</formula1>
      <formula2>0</formula2>
    </dataValidation>
    <dataValidation allowBlank="false" operator="between" showDropDown="false" showErrorMessage="false" showInputMessage="false" sqref="AV96" type="list">
      <formula1>",НЕТ,ДА"</formula1>
      <formula2>0</formula2>
    </dataValidation>
    <dataValidation allowBlank="false" operator="between" showDropDown="false" showErrorMessage="false" showInputMessage="false" sqref="AS97" type="list">
      <formula1>",,Не облагается,10,20"</formula1>
      <formula2>0</formula2>
    </dataValidation>
    <dataValidation allowBlank="false" operator="between" showDropDown="false" showErrorMessage="false" showInputMessage="false" sqref="AT97" type="list">
      <formula1>",НЕТ,ДА"</formula1>
      <formula2>0</formula2>
    </dataValidation>
    <dataValidation allowBlank="false" operator="between" showDropDown="false" showErrorMessage="false" showInputMessage="false" sqref="AV97" type="list">
      <formula1>",НЕТ,ДА"</formula1>
      <formula2>0</formula2>
    </dataValidation>
    <dataValidation allowBlank="false" operator="between" showDropDown="false" showErrorMessage="false" showInputMessage="false" sqref="AS98" type="list">
      <formula1>",,Не облагается,10,20"</formula1>
      <formula2>0</formula2>
    </dataValidation>
    <dataValidation allowBlank="false" operator="between" showDropDown="false" showErrorMessage="false" showInputMessage="false" sqref="AT98" type="list">
      <formula1>",НЕТ,ДА"</formula1>
      <formula2>0</formula2>
    </dataValidation>
    <dataValidation allowBlank="false" operator="between" showDropDown="false" showErrorMessage="false" showInputMessage="false" sqref="AV98" type="list">
      <formula1>",НЕТ,ДА"</formula1>
      <formula2>0</formula2>
    </dataValidation>
    <dataValidation allowBlank="false" operator="between" showDropDown="false" showErrorMessage="false" showInputMessage="false" sqref="AS99" type="list">
      <formula1>",,Не облагается,10,20"</formula1>
      <formula2>0</formula2>
    </dataValidation>
    <dataValidation allowBlank="false" operator="between" showDropDown="false" showErrorMessage="false" showInputMessage="false" sqref="AT99" type="list">
      <formula1>",НЕТ,ДА"</formula1>
      <formula2>0</formula2>
    </dataValidation>
    <dataValidation allowBlank="false" operator="between" showDropDown="false" showErrorMessage="false" showInputMessage="false" sqref="AV99" type="list">
      <formula1>",НЕТ,ДА"</formula1>
      <formula2>0</formula2>
    </dataValidation>
    <dataValidation allowBlank="false" operator="between" showDropDown="false" showErrorMessage="false" showInputMessage="false" sqref="AS100" type="list">
      <formula1>",,Не облагается,10,20"</formula1>
      <formula2>0</formula2>
    </dataValidation>
    <dataValidation allowBlank="false" operator="between" showDropDown="false" showErrorMessage="false" showInputMessage="false" sqref="AT100" type="list">
      <formula1>",НЕТ,ДА"</formula1>
      <formula2>0</formula2>
    </dataValidation>
    <dataValidation allowBlank="false" operator="between" showDropDown="false" showErrorMessage="false" showInputMessage="false" sqref="AV100" type="list">
      <formula1>",НЕТ,ДА"</formula1>
      <formula2>0</formula2>
    </dataValidation>
    <dataValidation allowBlank="false" operator="between" showDropDown="false" showErrorMessage="false" showInputMessage="false" sqref="AS101" type="list">
      <formula1>",,Не облагается,10,20"</formula1>
      <formula2>0</formula2>
    </dataValidation>
    <dataValidation allowBlank="false" operator="between" showDropDown="false" showErrorMessage="false" showInputMessage="false" sqref="AT101" type="list">
      <formula1>",НЕТ,ДА"</formula1>
      <formula2>0</formula2>
    </dataValidation>
    <dataValidation allowBlank="false" operator="between" showDropDown="false" showErrorMessage="false" showInputMessage="false" sqref="AV101" type="list">
      <formula1>",НЕТ,ДА"</formula1>
      <formula2>0</formula2>
    </dataValidation>
    <dataValidation allowBlank="false" operator="between" showDropDown="false" showErrorMessage="false" showInputMessage="false" sqref="AS102" type="list">
      <formula1>",,Не облагается,10,20"</formula1>
      <formula2>0</formula2>
    </dataValidation>
    <dataValidation allowBlank="false" operator="between" showDropDown="false" showErrorMessage="false" showInputMessage="false" sqref="AT102" type="list">
      <formula1>",НЕТ,ДА"</formula1>
      <formula2>0</formula2>
    </dataValidation>
    <dataValidation allowBlank="false" operator="between" showDropDown="false" showErrorMessage="false" showInputMessage="false" sqref="AV102" type="list">
      <formula1>",НЕТ,ДА"</formula1>
      <formula2>0</formula2>
    </dataValidation>
    <dataValidation allowBlank="false" operator="between" showDropDown="false" showErrorMessage="false" showInputMessage="false" sqref="AS103" type="list">
      <formula1>",,Не облагается,10,20"</formula1>
      <formula2>0</formula2>
    </dataValidation>
    <dataValidation allowBlank="false" operator="between" showDropDown="false" showErrorMessage="false" showInputMessage="false" sqref="AT103" type="list">
      <formula1>",НЕТ,ДА"</formula1>
      <formula2>0</formula2>
    </dataValidation>
    <dataValidation allowBlank="false" operator="between" showDropDown="false" showErrorMessage="false" showInputMessage="false" sqref="AV103" type="list">
      <formula1>",НЕТ,ДА"</formula1>
      <formula2>0</formula2>
    </dataValidation>
    <dataValidation allowBlank="false" operator="between" showDropDown="false" showErrorMessage="false" showInputMessage="false" sqref="AS104" type="list">
      <formula1>",,Не облагается,10,20"</formula1>
      <formula2>0</formula2>
    </dataValidation>
    <dataValidation allowBlank="false" operator="between" showDropDown="false" showErrorMessage="false" showInputMessage="false" sqref="AT104" type="list">
      <formula1>",НЕТ,ДА"</formula1>
      <formula2>0</formula2>
    </dataValidation>
    <dataValidation allowBlank="false" operator="between" showDropDown="false" showErrorMessage="false" showInputMessage="false" sqref="AV104" type="list">
      <formula1>",НЕТ,ДА"</formula1>
      <formula2>0</formula2>
    </dataValidation>
    <dataValidation allowBlank="false" operator="between" showDropDown="false" showErrorMessage="false" showInputMessage="false" sqref="AS105" type="list">
      <formula1>",,Не облагается,10,20"</formula1>
      <formula2>0</formula2>
    </dataValidation>
    <dataValidation allowBlank="false" operator="between" showDropDown="false" showErrorMessage="false" showInputMessage="false" sqref="AT105" type="list">
      <formula1>",НЕТ,ДА"</formula1>
      <formula2>0</formula2>
    </dataValidation>
    <dataValidation allowBlank="false" operator="between" showDropDown="false" showErrorMessage="false" showInputMessage="false" sqref="AV105" type="list">
      <formula1>",НЕТ,ДА"</formula1>
      <formula2>0</formula2>
    </dataValidation>
    <dataValidation allowBlank="false" operator="between" showDropDown="false" showErrorMessage="false" showInputMessage="false" sqref="AS106" type="list">
      <formula1>",,Не облагается,10,20"</formula1>
      <formula2>0</formula2>
    </dataValidation>
    <dataValidation allowBlank="false" operator="between" showDropDown="false" showErrorMessage="false" showInputMessage="false" sqref="AT106" type="list">
      <formula1>",НЕТ,ДА"</formula1>
      <formula2>0</formula2>
    </dataValidation>
    <dataValidation allowBlank="false" operator="between" showDropDown="false" showErrorMessage="false" showInputMessage="false" sqref="AV106" type="list">
      <formula1>",НЕТ,ДА"</formula1>
      <formula2>0</formula2>
    </dataValidation>
    <dataValidation allowBlank="false" operator="between" showDropDown="false" showErrorMessage="false" showInputMessage="false" sqref="AS107" type="list">
      <formula1>",,Не облагается,10,20"</formula1>
      <formula2>0</formula2>
    </dataValidation>
    <dataValidation allowBlank="false" operator="between" showDropDown="false" showErrorMessage="false" showInputMessage="false" sqref="AT107" type="list">
      <formula1>",НЕТ,ДА"</formula1>
      <formula2>0</formula2>
    </dataValidation>
    <dataValidation allowBlank="false" operator="between" showDropDown="false" showErrorMessage="false" showInputMessage="false" sqref="AV107" type="list">
      <formula1>",НЕТ,ДА"</formula1>
      <formula2>0</formula2>
    </dataValidation>
    <dataValidation allowBlank="false" operator="between" showDropDown="false" showErrorMessage="false" showInputMessage="false" sqref="AS108" type="list">
      <formula1>",,Не облагается,10,20"</formula1>
      <formula2>0</formula2>
    </dataValidation>
    <dataValidation allowBlank="false" operator="between" showDropDown="false" showErrorMessage="false" showInputMessage="false" sqref="AT108" type="list">
      <formula1>",НЕТ,ДА"</formula1>
      <formula2>0</formula2>
    </dataValidation>
    <dataValidation allowBlank="false" operator="between" showDropDown="false" showErrorMessage="false" showInputMessage="false" sqref="AV108" type="list">
      <formula1>",НЕТ,ДА"</formula1>
      <formula2>0</formula2>
    </dataValidation>
    <dataValidation allowBlank="false" operator="between" showDropDown="false" showErrorMessage="false" showInputMessage="false" sqref="AS109" type="list">
      <formula1>",,Не облагается,10,20"</formula1>
      <formula2>0</formula2>
    </dataValidation>
    <dataValidation allowBlank="false" operator="between" showDropDown="false" showErrorMessage="false" showInputMessage="false" sqref="AT109" type="list">
      <formula1>",НЕТ,ДА"</formula1>
      <formula2>0</formula2>
    </dataValidation>
    <dataValidation allowBlank="false" operator="between" showDropDown="false" showErrorMessage="false" showInputMessage="false" sqref="AV109" type="list">
      <formula1>",НЕТ,ДА"</formula1>
      <formula2>0</formula2>
    </dataValidation>
    <dataValidation allowBlank="false" operator="between" showDropDown="false" showErrorMessage="false" showInputMessage="false" sqref="AS110" type="list">
      <formula1>",,Не облагается,10,20"</formula1>
      <formula2>0</formula2>
    </dataValidation>
    <dataValidation allowBlank="false" operator="between" showDropDown="false" showErrorMessage="false" showInputMessage="false" sqref="AT110" type="list">
      <formula1>",НЕТ,ДА"</formula1>
      <formula2>0</formula2>
    </dataValidation>
    <dataValidation allowBlank="false" operator="between" showDropDown="false" showErrorMessage="false" showInputMessage="false" sqref="AV110" type="list">
      <formula1>",НЕТ,ДА"</formula1>
      <formula2>0</formula2>
    </dataValidation>
    <dataValidation allowBlank="false" operator="between" showDropDown="false" showErrorMessage="false" showInputMessage="false" sqref="AS111" type="list">
      <formula1>",,Не облагается,10,20"</formula1>
      <formula2>0</formula2>
    </dataValidation>
    <dataValidation allowBlank="false" operator="between" showDropDown="false" showErrorMessage="false" showInputMessage="false" sqref="AT111" type="list">
      <formula1>",НЕТ,ДА"</formula1>
      <formula2>0</formula2>
    </dataValidation>
    <dataValidation allowBlank="false" operator="between" showDropDown="false" showErrorMessage="false" showInputMessage="false" sqref="AV111" type="list">
      <formula1>",НЕТ,ДА"</formula1>
      <formula2>0</formula2>
    </dataValidation>
    <dataValidation allowBlank="false" operator="between" showDropDown="false" showErrorMessage="false" showInputMessage="false" sqref="AS112" type="list">
      <formula1>",,Не облагается,10,20"</formula1>
      <formula2>0</formula2>
    </dataValidation>
    <dataValidation allowBlank="false" operator="between" showDropDown="false" showErrorMessage="false" showInputMessage="false" sqref="AT112" type="list">
      <formula1>",НЕТ,ДА"</formula1>
      <formula2>0</formula2>
    </dataValidation>
    <dataValidation allowBlank="false" operator="between" showDropDown="false" showErrorMessage="false" showInputMessage="false" sqref="AV112" type="list">
      <formula1>",НЕТ,ДА"</formula1>
      <formula2>0</formula2>
    </dataValidation>
    <dataValidation allowBlank="false" operator="between" showDropDown="false" showErrorMessage="false" showInputMessage="false" sqref="AS113" type="list">
      <formula1>",,Не облагается,10,20"</formula1>
      <formula2>0</formula2>
    </dataValidation>
    <dataValidation allowBlank="false" operator="between" showDropDown="false" showErrorMessage="false" showInputMessage="false" sqref="AT113" type="list">
      <formula1>",НЕТ,ДА"</formula1>
      <formula2>0</formula2>
    </dataValidation>
    <dataValidation allowBlank="false" operator="between" showDropDown="false" showErrorMessage="false" showInputMessage="false" sqref="AV113" type="list">
      <formula1>",НЕТ,ДА"</formula1>
      <formula2>0</formula2>
    </dataValidation>
    <dataValidation allowBlank="false" operator="between" showDropDown="false" showErrorMessage="false" showInputMessage="false" sqref="AS114" type="list">
      <formula1>",,Не облагается,10,20"</formula1>
      <formula2>0</formula2>
    </dataValidation>
    <dataValidation allowBlank="false" operator="between" showDropDown="false" showErrorMessage="false" showInputMessage="false" sqref="AT114" type="list">
      <formula1>",НЕТ,ДА"</formula1>
      <formula2>0</formula2>
    </dataValidation>
    <dataValidation allowBlank="false" operator="between" showDropDown="false" showErrorMessage="false" showInputMessage="false" sqref="AV114" type="list">
      <formula1>",НЕТ,ДА"</formula1>
      <formula2>0</formula2>
    </dataValidation>
    <dataValidation allowBlank="false" operator="between" showDropDown="false" showErrorMessage="false" showInputMessage="false" sqref="AS115" type="list">
      <formula1>",,Не облагается,10,20"</formula1>
      <formula2>0</formula2>
    </dataValidation>
    <dataValidation allowBlank="false" operator="between" showDropDown="false" showErrorMessage="false" showInputMessage="false" sqref="AT115" type="list">
      <formula1>",НЕТ,ДА"</formula1>
      <formula2>0</formula2>
    </dataValidation>
    <dataValidation allowBlank="false" operator="between" showDropDown="false" showErrorMessage="false" showInputMessage="false" sqref="AV115" type="list">
      <formula1>",НЕТ,ДА"</formula1>
      <formula2>0</formula2>
    </dataValidation>
    <dataValidation allowBlank="false" operator="between" showDropDown="false" showErrorMessage="false" showInputMessage="false" sqref="AS116" type="list">
      <formula1>",,Не облагается,10,20"</formula1>
      <formula2>0</formula2>
    </dataValidation>
    <dataValidation allowBlank="false" operator="between" showDropDown="false" showErrorMessage="false" showInputMessage="false" sqref="AT116" type="list">
      <formula1>",НЕТ,ДА"</formula1>
      <formula2>0</formula2>
    </dataValidation>
    <dataValidation allowBlank="false" operator="between" showDropDown="false" showErrorMessage="false" showInputMessage="false" sqref="AV116" type="list">
      <formula1>",НЕТ,ДА"</formula1>
      <formula2>0</formula2>
    </dataValidation>
    <dataValidation allowBlank="false" operator="between" showDropDown="false" showErrorMessage="false" showInputMessage="false" sqref="AS117" type="list">
      <formula1>",,Не облагается,10,20"</formula1>
      <formula2>0</formula2>
    </dataValidation>
    <dataValidation allowBlank="false" operator="between" showDropDown="false" showErrorMessage="false" showInputMessage="false" sqref="AT117" type="list">
      <formula1>",НЕТ,ДА"</formula1>
      <formula2>0</formula2>
    </dataValidation>
    <dataValidation allowBlank="false" operator="between" showDropDown="false" showErrorMessage="false" showInputMessage="false" sqref="AV117" type="list">
      <formula1>",НЕТ,ДА"</formula1>
      <formula2>0</formula2>
    </dataValidation>
    <dataValidation allowBlank="false" operator="between" showDropDown="false" showErrorMessage="false" showInputMessage="false" sqref="AS118" type="list">
      <formula1>",,Не облагается,10,20"</formula1>
      <formula2>0</formula2>
    </dataValidation>
    <dataValidation allowBlank="false" operator="between" showDropDown="false" showErrorMessage="false" showInputMessage="false" sqref="AT118" type="list">
      <formula1>",НЕТ,ДА"</formula1>
      <formula2>0</formula2>
    </dataValidation>
    <dataValidation allowBlank="false" operator="between" showDropDown="false" showErrorMessage="false" showInputMessage="false" sqref="AV118" type="list">
      <formula1>",НЕТ,ДА"</formula1>
      <formula2>0</formula2>
    </dataValidation>
    <dataValidation allowBlank="false" operator="between" showDropDown="false" showErrorMessage="false" showInputMessage="false" sqref="AS119" type="list">
      <formula1>",,Не облагается,10,20"</formula1>
      <formula2>0</formula2>
    </dataValidation>
    <dataValidation allowBlank="false" operator="between" showDropDown="false" showErrorMessage="false" showInputMessage="false" sqref="AT119" type="list">
      <formula1>",НЕТ,ДА"</formula1>
      <formula2>0</formula2>
    </dataValidation>
    <dataValidation allowBlank="false" operator="between" showDropDown="false" showErrorMessage="false" showInputMessage="false" sqref="AV119" type="list">
      <formula1>",НЕТ,ДА"</formula1>
      <formula2>0</formula2>
    </dataValidation>
    <dataValidation allowBlank="false" operator="between" showDropDown="false" showErrorMessage="false" showInputMessage="false" sqref="AS120" type="list">
      <formula1>",,Не облагается,10,20"</formula1>
      <formula2>0</formula2>
    </dataValidation>
    <dataValidation allowBlank="false" operator="between" showDropDown="false" showErrorMessage="false" showInputMessage="false" sqref="AT120" type="list">
      <formula1>",НЕТ,ДА"</formula1>
      <formula2>0</formula2>
    </dataValidation>
    <dataValidation allowBlank="false" operator="between" showDropDown="false" showErrorMessage="false" showInputMessage="false" sqref="AV120" type="list">
      <formula1>",НЕТ,ДА"</formula1>
      <formula2>0</formula2>
    </dataValidation>
    <dataValidation allowBlank="false" operator="between" showDropDown="false" showErrorMessage="false" showInputMessage="false" sqref="AS121" type="list">
      <formula1>",,Не облагается,10,20"</formula1>
      <formula2>0</formula2>
    </dataValidation>
    <dataValidation allowBlank="false" operator="between" showDropDown="false" showErrorMessage="false" showInputMessage="false" sqref="AT121" type="list">
      <formula1>",НЕТ,ДА"</formula1>
      <formula2>0</formula2>
    </dataValidation>
    <dataValidation allowBlank="false" operator="between" showDropDown="false" showErrorMessage="false" showInputMessage="false" sqref="AV121" type="list">
      <formula1>",НЕТ,ДА"</formula1>
      <formula2>0</formula2>
    </dataValidation>
    <dataValidation allowBlank="false" operator="between" showDropDown="false" showErrorMessage="false" showInputMessage="false" sqref="AS122" type="list">
      <formula1>",,Не облагается,10,20"</formula1>
      <formula2>0</formula2>
    </dataValidation>
    <dataValidation allowBlank="false" operator="between" showDropDown="false" showErrorMessage="false" showInputMessage="false" sqref="AT122" type="list">
      <formula1>",НЕТ,ДА"</formula1>
      <formula2>0</formula2>
    </dataValidation>
    <dataValidation allowBlank="false" operator="between" showDropDown="false" showErrorMessage="false" showInputMessage="false" sqref="AV122" type="list">
      <formula1>",НЕТ,ДА"</formula1>
      <formula2>0</formula2>
    </dataValidation>
    <dataValidation allowBlank="false" operator="between" showDropDown="false" showErrorMessage="false" showInputMessage="false" sqref="AS123" type="list">
      <formula1>",,Не облагается,10,20"</formula1>
      <formula2>0</formula2>
    </dataValidation>
    <dataValidation allowBlank="false" operator="between" showDropDown="false" showErrorMessage="false" showInputMessage="false" sqref="AT123" type="list">
      <formula1>",НЕТ,ДА"</formula1>
      <formula2>0</formula2>
    </dataValidation>
    <dataValidation allowBlank="false" operator="between" showDropDown="false" showErrorMessage="false" showInputMessage="false" sqref="AV123" type="list">
      <formula1>",НЕТ,ДА"</formula1>
      <formula2>0</formula2>
    </dataValidation>
    <dataValidation allowBlank="false" operator="between" showDropDown="false" showErrorMessage="false" showInputMessage="false" sqref="AS124" type="list">
      <formula1>",,Не облагается,10,20"</formula1>
      <formula2>0</formula2>
    </dataValidation>
    <dataValidation allowBlank="false" operator="between" showDropDown="false" showErrorMessage="false" showInputMessage="false" sqref="AT124" type="list">
      <formula1>",НЕТ,ДА"</formula1>
      <formula2>0</formula2>
    </dataValidation>
    <dataValidation allowBlank="false" operator="between" showDropDown="false" showErrorMessage="false" showInputMessage="false" sqref="AV124" type="list">
      <formula1>",НЕТ,ДА"</formula1>
      <formula2>0</formula2>
    </dataValidation>
    <dataValidation allowBlank="false" operator="between" showDropDown="false" showErrorMessage="false" showInputMessage="false" sqref="AS125" type="list">
      <formula1>",,Не облагается,10,20"</formula1>
      <formula2>0</formula2>
    </dataValidation>
    <dataValidation allowBlank="false" operator="between" showDropDown="false" showErrorMessage="false" showInputMessage="false" sqref="AT125" type="list">
      <formula1>",НЕТ,ДА"</formula1>
      <formula2>0</formula2>
    </dataValidation>
    <dataValidation allowBlank="false" operator="between" showDropDown="false" showErrorMessage="false" showInputMessage="false" sqref="AV125" type="list">
      <formula1>",НЕТ,ДА"</formula1>
      <formula2>0</formula2>
    </dataValidation>
    <dataValidation allowBlank="false" operator="between" showDropDown="false" showErrorMessage="false" showInputMessage="false" sqref="AS126" type="list">
      <formula1>",,Не облагается,10,20"</formula1>
      <formula2>0</formula2>
    </dataValidation>
    <dataValidation allowBlank="false" operator="between" showDropDown="false" showErrorMessage="false" showInputMessage="false" sqref="AT126" type="list">
      <formula1>",НЕТ,ДА"</formula1>
      <formula2>0</formula2>
    </dataValidation>
    <dataValidation allowBlank="false" operator="between" showDropDown="false" showErrorMessage="false" showInputMessage="false" sqref="AV126" type="list">
      <formula1>",НЕТ,ДА"</formula1>
      <formula2>0</formula2>
    </dataValidation>
    <dataValidation allowBlank="false" operator="between" showDropDown="false" showErrorMessage="false" showInputMessage="false" sqref="AS127" type="list">
      <formula1>",,Не облагается,10,20"</formula1>
      <formula2>0</formula2>
    </dataValidation>
    <dataValidation allowBlank="false" operator="between" showDropDown="false" showErrorMessage="false" showInputMessage="false" sqref="AT127" type="list">
      <formula1>",НЕТ,ДА"</formula1>
      <formula2>0</formula2>
    </dataValidation>
    <dataValidation allowBlank="false" operator="between" showDropDown="false" showErrorMessage="false" showInputMessage="false" sqref="AV127" type="list">
      <formula1>",НЕТ,ДА"</formula1>
      <formula2>0</formula2>
    </dataValidation>
    <dataValidation allowBlank="false" operator="between" showDropDown="false" showErrorMessage="false" showInputMessage="false" sqref="AS128" type="list">
      <formula1>",,Не облагается,10,20"</formula1>
      <formula2>0</formula2>
    </dataValidation>
    <dataValidation allowBlank="false" operator="between" showDropDown="false" showErrorMessage="false" showInputMessage="false" sqref="AT128" type="list">
      <formula1>",НЕТ,ДА"</formula1>
      <formula2>0</formula2>
    </dataValidation>
    <dataValidation allowBlank="false" operator="between" showDropDown="false" showErrorMessage="false" showInputMessage="false" sqref="AV128" type="list">
      <formula1>",НЕТ,ДА"</formula1>
      <formula2>0</formula2>
    </dataValidation>
    <dataValidation allowBlank="false" operator="between" showDropDown="false" showErrorMessage="false" showInputMessage="false" sqref="AS129" type="list">
      <formula1>",,Не облагается,10,20"</formula1>
      <formula2>0</formula2>
    </dataValidation>
    <dataValidation allowBlank="false" operator="between" showDropDown="false" showErrorMessage="false" showInputMessage="false" sqref="AT129" type="list">
      <formula1>",НЕТ,ДА"</formula1>
      <formula2>0</formula2>
    </dataValidation>
    <dataValidation allowBlank="false" operator="between" showDropDown="false" showErrorMessage="false" showInputMessage="false" sqref="AV129" type="list">
      <formula1>",НЕТ,ДА"</formula1>
      <formula2>0</formula2>
    </dataValidation>
    <dataValidation allowBlank="false" operator="between" showDropDown="false" showErrorMessage="false" showInputMessage="false" sqref="AS130" type="list">
      <formula1>",,Не облагается,10,20"</formula1>
      <formula2>0</formula2>
    </dataValidation>
    <dataValidation allowBlank="false" operator="between" showDropDown="false" showErrorMessage="false" showInputMessage="false" sqref="AT130" type="list">
      <formula1>",НЕТ,ДА"</formula1>
      <formula2>0</formula2>
    </dataValidation>
    <dataValidation allowBlank="false" operator="between" showDropDown="false" showErrorMessage="false" showInputMessage="false" sqref="AV130" type="list">
      <formula1>",НЕТ,ДА"</formula1>
      <formula2>0</formula2>
    </dataValidation>
    <dataValidation allowBlank="false" operator="between" showDropDown="false" showErrorMessage="false" showInputMessage="false" sqref="AS131" type="list">
      <formula1>",,Не облагается,10,20"</formula1>
      <formula2>0</formula2>
    </dataValidation>
    <dataValidation allowBlank="false" operator="between" showDropDown="false" showErrorMessage="false" showInputMessage="false" sqref="AT131" type="list">
      <formula1>",НЕТ,ДА"</formula1>
      <formula2>0</formula2>
    </dataValidation>
    <dataValidation allowBlank="false" operator="between" showDropDown="false" showErrorMessage="false" showInputMessage="false" sqref="AV131" type="list">
      <formula1>",НЕТ,ДА"</formula1>
      <formula2>0</formula2>
    </dataValidation>
    <dataValidation allowBlank="false" operator="between" showDropDown="false" showErrorMessage="false" showInputMessage="false" sqref="AS132" type="list">
      <formula1>",,Не облагается,10,20"</formula1>
      <formula2>0</formula2>
    </dataValidation>
    <dataValidation allowBlank="false" operator="between" showDropDown="false" showErrorMessage="false" showInputMessage="false" sqref="AT132" type="list">
      <formula1>",НЕТ,ДА"</formula1>
      <formula2>0</formula2>
    </dataValidation>
    <dataValidation allowBlank="false" operator="between" showDropDown="false" showErrorMessage="false" showInputMessage="false" sqref="AV132" type="list">
      <formula1>",НЕТ,ДА"</formula1>
      <formula2>0</formula2>
    </dataValidation>
    <dataValidation allowBlank="false" operator="between" showDropDown="false" showErrorMessage="false" showInputMessage="false" sqref="AS133" type="list">
      <formula1>",,Не облагается,10,20"</formula1>
      <formula2>0</formula2>
    </dataValidation>
    <dataValidation allowBlank="false" operator="between" showDropDown="false" showErrorMessage="false" showInputMessage="false" sqref="AT133" type="list">
      <formula1>",НЕТ,ДА"</formula1>
      <formula2>0</formula2>
    </dataValidation>
    <dataValidation allowBlank="false" operator="between" showDropDown="false" showErrorMessage="false" showInputMessage="false" sqref="AV133" type="list">
      <formula1>",НЕТ,ДА"</formula1>
      <formula2>0</formula2>
    </dataValidation>
    <dataValidation allowBlank="false" operator="between" showDropDown="false" showErrorMessage="false" showInputMessage="false" sqref="AS134" type="list">
      <formula1>",,Не облагается,10,20"</formula1>
      <formula2>0</formula2>
    </dataValidation>
    <dataValidation allowBlank="false" operator="between" showDropDown="false" showErrorMessage="false" showInputMessage="false" sqref="AT134" type="list">
      <formula1>",НЕТ,ДА"</formula1>
      <formula2>0</formula2>
    </dataValidation>
    <dataValidation allowBlank="false" operator="between" showDropDown="false" showErrorMessage="false" showInputMessage="false" sqref="AV134" type="list">
      <formula1>",НЕТ,ДА"</formula1>
      <formula2>0</formula2>
    </dataValidation>
    <dataValidation allowBlank="false" operator="between" showDropDown="false" showErrorMessage="false" showInputMessage="false" sqref="AS135" type="list">
      <formula1>",,Не облагается,10,20"</formula1>
      <formula2>0</formula2>
    </dataValidation>
    <dataValidation allowBlank="false" operator="between" showDropDown="false" showErrorMessage="false" showInputMessage="false" sqref="AT135" type="list">
      <formula1>",НЕТ,ДА"</formula1>
      <formula2>0</formula2>
    </dataValidation>
    <dataValidation allowBlank="false" operator="between" showDropDown="false" showErrorMessage="false" showInputMessage="false" sqref="AV135" type="list">
      <formula1>",НЕТ,ДА"</formula1>
      <formula2>0</formula2>
    </dataValidation>
    <dataValidation allowBlank="false" operator="between" showDropDown="false" showErrorMessage="false" showInputMessage="false" sqref="AS136" type="list">
      <formula1>",,Не облагается,10,20"</formula1>
      <formula2>0</formula2>
    </dataValidation>
    <dataValidation allowBlank="false" operator="between" showDropDown="false" showErrorMessage="false" showInputMessage="false" sqref="AT136" type="list">
      <formula1>",НЕТ,ДА"</formula1>
      <formula2>0</formula2>
    </dataValidation>
    <dataValidation allowBlank="false" operator="between" showDropDown="false" showErrorMessage="false" showInputMessage="false" sqref="AV136" type="list">
      <formula1>",НЕТ,ДА"</formula1>
      <formula2>0</formula2>
    </dataValidation>
    <dataValidation allowBlank="false" operator="between" showDropDown="false" showErrorMessage="false" showInputMessage="false" sqref="AS137" type="list">
      <formula1>",,Не облагается,10,20"</formula1>
      <formula2>0</formula2>
    </dataValidation>
    <dataValidation allowBlank="false" operator="between" showDropDown="false" showErrorMessage="false" showInputMessage="false" sqref="AT137" type="list">
      <formula1>",НЕТ,ДА"</formula1>
      <formula2>0</formula2>
    </dataValidation>
    <dataValidation allowBlank="false" operator="between" showDropDown="false" showErrorMessage="false" showInputMessage="false" sqref="AV137" type="list">
      <formula1>",НЕТ,ДА"</formula1>
      <formula2>0</formula2>
    </dataValidation>
    <dataValidation allowBlank="false" operator="between" showDropDown="false" showErrorMessage="false" showInputMessage="false" sqref="AS138" type="list">
      <formula1>",,Не облагается,10,20"</formula1>
      <formula2>0</formula2>
    </dataValidation>
    <dataValidation allowBlank="false" operator="between" showDropDown="false" showErrorMessage="false" showInputMessage="false" sqref="AT138" type="list">
      <formula1>",НЕТ,ДА"</formula1>
      <formula2>0</formula2>
    </dataValidation>
    <dataValidation allowBlank="false" operator="between" showDropDown="false" showErrorMessage="false" showInputMessage="false" sqref="AV138" type="list">
      <formula1>",НЕТ,ДА"</formula1>
      <formula2>0</formula2>
    </dataValidation>
    <dataValidation allowBlank="false" operator="between" showDropDown="false" showErrorMessage="false" showInputMessage="false" sqref="AS139" type="list">
      <formula1>",,Не облагается,10,20"</formula1>
      <formula2>0</formula2>
    </dataValidation>
    <dataValidation allowBlank="false" operator="between" showDropDown="false" showErrorMessage="false" showInputMessage="false" sqref="AT139" type="list">
      <formula1>",НЕТ,ДА"</formula1>
      <formula2>0</formula2>
    </dataValidation>
    <dataValidation allowBlank="false" operator="between" showDropDown="false" showErrorMessage="false" showInputMessage="false" sqref="AV139" type="list">
      <formula1>",НЕТ,ДА"</formula1>
      <formula2>0</formula2>
    </dataValidation>
    <dataValidation allowBlank="false" operator="between" showDropDown="false" showErrorMessage="false" showInputMessage="false" sqref="AS140" type="list">
      <formula1>",,Не облагается,10,20"</formula1>
      <formula2>0</formula2>
    </dataValidation>
    <dataValidation allowBlank="false" operator="between" showDropDown="false" showErrorMessage="false" showInputMessage="false" sqref="AT140" type="list">
      <formula1>",НЕТ,ДА"</formula1>
      <formula2>0</formula2>
    </dataValidation>
    <dataValidation allowBlank="false" operator="between" showDropDown="false" showErrorMessage="false" showInputMessage="false" sqref="AV140" type="list">
      <formula1>",НЕТ,ДА"</formula1>
      <formula2>0</formula2>
    </dataValidation>
    <dataValidation allowBlank="false" operator="between" showDropDown="false" showErrorMessage="false" showInputMessage="false" sqref="AS141" type="list">
      <formula1>",,Не облагается,10,20"</formula1>
      <formula2>0</formula2>
    </dataValidation>
    <dataValidation allowBlank="false" operator="between" showDropDown="false" showErrorMessage="false" showInputMessage="false" sqref="AT141" type="list">
      <formula1>",НЕТ,ДА"</formula1>
      <formula2>0</formula2>
    </dataValidation>
    <dataValidation allowBlank="false" operator="between" showDropDown="false" showErrorMessage="false" showInputMessage="false" sqref="AV141" type="list">
      <formula1>",НЕТ,ДА"</formula1>
      <formula2>0</formula2>
    </dataValidation>
    <dataValidation allowBlank="false" operator="between" showDropDown="false" showErrorMessage="false" showInputMessage="false" sqref="AS142" type="list">
      <formula1>",,Не облагается,10,20"</formula1>
      <formula2>0</formula2>
    </dataValidation>
    <dataValidation allowBlank="false" operator="between" showDropDown="false" showErrorMessage="false" showInputMessage="false" sqref="AT142" type="list">
      <formula1>",НЕТ,ДА"</formula1>
      <formula2>0</formula2>
    </dataValidation>
    <dataValidation allowBlank="false" operator="between" showDropDown="false" showErrorMessage="false" showInputMessage="false" sqref="AV142" type="list">
      <formula1>",НЕТ,ДА"</formula1>
      <formula2>0</formula2>
    </dataValidation>
    <dataValidation allowBlank="false" operator="between" showDropDown="false" showErrorMessage="false" showInputMessage="false" sqref="AS143" type="list">
      <formula1>",,Не облагается,10,20"</formula1>
      <formula2>0</formula2>
    </dataValidation>
    <dataValidation allowBlank="false" operator="between" showDropDown="false" showErrorMessage="false" showInputMessage="false" sqref="AT143" type="list">
      <formula1>",НЕТ,ДА"</formula1>
      <formula2>0</formula2>
    </dataValidation>
    <dataValidation allowBlank="false" operator="between" showDropDown="false" showErrorMessage="false" showInputMessage="false" sqref="AV143" type="list">
      <formula1>",НЕТ,ДА"</formula1>
      <formula2>0</formula2>
    </dataValidation>
    <dataValidation allowBlank="false" operator="between" showDropDown="false" showErrorMessage="false" showInputMessage="false" sqref="AS144" type="list">
      <formula1>",,Не облагается,10,20"</formula1>
      <formula2>0</formula2>
    </dataValidation>
    <dataValidation allowBlank="false" operator="between" showDropDown="false" showErrorMessage="false" showInputMessage="false" sqref="AT144" type="list">
      <formula1>",НЕТ,ДА"</formula1>
      <formula2>0</formula2>
    </dataValidation>
    <dataValidation allowBlank="false" operator="between" showDropDown="false" showErrorMessage="false" showInputMessage="false" sqref="AV144" type="list">
      <formula1>",НЕТ,ДА"</formula1>
      <formula2>0</formula2>
    </dataValidation>
    <dataValidation allowBlank="false" operator="between" showDropDown="false" showErrorMessage="false" showInputMessage="false" sqref="AS145" type="list">
      <formula1>",,Не облагается,10,20"</formula1>
      <formula2>0</formula2>
    </dataValidation>
    <dataValidation allowBlank="false" operator="between" showDropDown="false" showErrorMessage="false" showInputMessage="false" sqref="AT145" type="list">
      <formula1>",НЕТ,ДА"</formula1>
      <formula2>0</formula2>
    </dataValidation>
    <dataValidation allowBlank="false" operator="between" showDropDown="false" showErrorMessage="false" showInputMessage="false" sqref="AV145" type="list">
      <formula1>",НЕТ,ДА"</formula1>
      <formula2>0</formula2>
    </dataValidation>
    <dataValidation allowBlank="false" operator="between" showDropDown="false" showErrorMessage="false" showInputMessage="false" sqref="AS146" type="list">
      <formula1>",,Не облагается,10,20"</formula1>
      <formula2>0</formula2>
    </dataValidation>
    <dataValidation allowBlank="false" operator="between" showDropDown="false" showErrorMessage="false" showInputMessage="false" sqref="AT146" type="list">
      <formula1>",НЕТ,ДА"</formula1>
      <formula2>0</formula2>
    </dataValidation>
    <dataValidation allowBlank="false" operator="between" showDropDown="false" showErrorMessage="false" showInputMessage="false" sqref="AV146" type="list">
      <formula1>",НЕТ,ДА"</formula1>
      <formula2>0</formula2>
    </dataValidation>
    <dataValidation allowBlank="false" operator="between" showDropDown="false" showErrorMessage="false" showInputMessage="false" sqref="AS147" type="list">
      <formula1>",,Не облагается,10,20"</formula1>
      <formula2>0</formula2>
    </dataValidation>
    <dataValidation allowBlank="false" operator="between" showDropDown="false" showErrorMessage="false" showInputMessage="false" sqref="AT147" type="list">
      <formula1>",НЕТ,ДА"</formula1>
      <formula2>0</formula2>
    </dataValidation>
    <dataValidation allowBlank="false" operator="between" showDropDown="false" showErrorMessage="false" showInputMessage="false" sqref="AV147" type="list">
      <formula1>",НЕТ,ДА"</formula1>
      <formula2>0</formula2>
    </dataValidation>
    <dataValidation allowBlank="false" operator="between" showDropDown="false" showErrorMessage="false" showInputMessage="false" sqref="AS148" type="list">
      <formula1>",,Не облагается,10,20"</formula1>
      <formula2>0</formula2>
    </dataValidation>
    <dataValidation allowBlank="false" operator="between" showDropDown="false" showErrorMessage="false" showInputMessage="false" sqref="AT148" type="list">
      <formula1>",НЕТ,ДА"</formula1>
      <formula2>0</formula2>
    </dataValidation>
    <dataValidation allowBlank="false" operator="between" showDropDown="false" showErrorMessage="false" showInputMessage="false" sqref="AV148" type="list">
      <formula1>",НЕТ,ДА"</formula1>
      <formula2>0</formula2>
    </dataValidation>
    <dataValidation allowBlank="false" operator="between" showDropDown="false" showErrorMessage="false" showInputMessage="false" sqref="AS149" type="list">
      <formula1>",,Не облагается,10,20"</formula1>
      <formula2>0</formula2>
    </dataValidation>
    <dataValidation allowBlank="false" operator="between" showDropDown="false" showErrorMessage="false" showInputMessage="false" sqref="AT149" type="list">
      <formula1>",НЕТ,ДА"</formula1>
      <formula2>0</formula2>
    </dataValidation>
    <dataValidation allowBlank="false" operator="between" showDropDown="false" showErrorMessage="false" showInputMessage="false" sqref="AV149" type="list">
      <formula1>",НЕТ,ДА"</formula1>
      <formula2>0</formula2>
    </dataValidation>
    <dataValidation allowBlank="false" operator="between" showDropDown="false" showErrorMessage="false" showInputMessage="false" sqref="AS150" type="list">
      <formula1>",,Не облагается,10,20"</formula1>
      <formula2>0</formula2>
    </dataValidation>
    <dataValidation allowBlank="false" operator="between" showDropDown="false" showErrorMessage="false" showInputMessage="false" sqref="AT150" type="list">
      <formula1>",НЕТ,ДА"</formula1>
      <formula2>0</formula2>
    </dataValidation>
    <dataValidation allowBlank="false" operator="between" showDropDown="false" showErrorMessage="false" showInputMessage="false" sqref="AV150" type="list">
      <formula1>",НЕТ,ДА"</formula1>
      <formula2>0</formula2>
    </dataValidation>
    <dataValidation allowBlank="false" operator="between" showDropDown="false" showErrorMessage="false" showInputMessage="false" sqref="AS151" type="list">
      <formula1>",,Не облагается,10,20"</formula1>
      <formula2>0</formula2>
    </dataValidation>
    <dataValidation allowBlank="false" operator="between" showDropDown="false" showErrorMessage="false" showInputMessage="false" sqref="AT151" type="list">
      <formula1>",НЕТ,ДА"</formula1>
      <formula2>0</formula2>
    </dataValidation>
    <dataValidation allowBlank="false" operator="between" showDropDown="false" showErrorMessage="false" showInputMessage="false" sqref="AV151" type="list">
      <formula1>",НЕТ,ДА"</formula1>
      <formula2>0</formula2>
    </dataValidation>
    <dataValidation allowBlank="false" operator="between" showDropDown="false" showErrorMessage="false" showInputMessage="false" sqref="AS152" type="list">
      <formula1>",,Не облагается,10,20"</formula1>
      <formula2>0</formula2>
    </dataValidation>
    <dataValidation allowBlank="false" operator="between" showDropDown="false" showErrorMessage="false" showInputMessage="false" sqref="AT152" type="list">
      <formula1>",НЕТ,ДА"</formula1>
      <formula2>0</formula2>
    </dataValidation>
    <dataValidation allowBlank="false" operator="between" showDropDown="false" showErrorMessage="false" showInputMessage="false" sqref="AV152" type="list">
      <formula1>",НЕТ,ДА"</formula1>
      <formula2>0</formula2>
    </dataValidation>
    <dataValidation allowBlank="false" operator="between" showDropDown="false" showErrorMessage="false" showInputMessage="false" sqref="AS153" type="list">
      <formula1>",,Не облагается,10,20"</formula1>
      <formula2>0</formula2>
    </dataValidation>
    <dataValidation allowBlank="false" operator="between" showDropDown="false" showErrorMessage="false" showInputMessage="false" sqref="AT153" type="list">
      <formula1>",НЕТ,ДА"</formula1>
      <formula2>0</formula2>
    </dataValidation>
    <dataValidation allowBlank="false" operator="between" showDropDown="false" showErrorMessage="false" showInputMessage="false" sqref="AV153" type="list">
      <formula1>",НЕТ,ДА"</formula1>
      <formula2>0</formula2>
    </dataValidation>
    <dataValidation allowBlank="false" operator="between" showDropDown="false" showErrorMessage="false" showInputMessage="false" sqref="AS154" type="list">
      <formula1>",,Не облагается,10,20"</formula1>
      <formula2>0</formula2>
    </dataValidation>
    <dataValidation allowBlank="false" operator="between" showDropDown="false" showErrorMessage="false" showInputMessage="false" sqref="AT154" type="list">
      <formula1>",НЕТ,ДА"</formula1>
      <formula2>0</formula2>
    </dataValidation>
    <dataValidation allowBlank="false" operator="between" showDropDown="false" showErrorMessage="false" showInputMessage="false" sqref="AV154" type="list">
      <formula1>",НЕТ,ДА"</formula1>
      <formula2>0</formula2>
    </dataValidation>
    <dataValidation allowBlank="false" operator="between" showDropDown="false" showErrorMessage="false" showInputMessage="false" sqref="AS155" type="list">
      <formula1>",,Не облагается,10,20"</formula1>
      <formula2>0</formula2>
    </dataValidation>
    <dataValidation allowBlank="false" operator="between" showDropDown="false" showErrorMessage="false" showInputMessage="false" sqref="AT155" type="list">
      <formula1>",НЕТ,ДА"</formula1>
      <formula2>0</formula2>
    </dataValidation>
    <dataValidation allowBlank="false" operator="between" showDropDown="false" showErrorMessage="false" showInputMessage="false" sqref="AV155" type="list">
      <formula1>",НЕТ,ДА"</formula1>
      <formula2>0</formula2>
    </dataValidation>
    <dataValidation allowBlank="false" operator="between" showDropDown="false" showErrorMessage="false" showInputMessage="false" sqref="AS156" type="list">
      <formula1>",,Не облагается,10,20"</formula1>
      <formula2>0</formula2>
    </dataValidation>
    <dataValidation allowBlank="false" operator="between" showDropDown="false" showErrorMessage="false" showInputMessage="false" sqref="AT156" type="list">
      <formula1>",НЕТ,ДА"</formula1>
      <formula2>0</formula2>
    </dataValidation>
    <dataValidation allowBlank="false" operator="between" showDropDown="false" showErrorMessage="false" showInputMessage="false" sqref="AV156" type="list">
      <formula1>",НЕТ,ДА"</formula1>
      <formula2>0</formula2>
    </dataValidation>
    <dataValidation allowBlank="false" operator="between" showDropDown="false" showErrorMessage="false" showInputMessage="false" sqref="AS157" type="list">
      <formula1>",,Не облагается,10,20"</formula1>
      <formula2>0</formula2>
    </dataValidation>
    <dataValidation allowBlank="false" operator="between" showDropDown="false" showErrorMessage="false" showInputMessage="false" sqref="AT157" type="list">
      <formula1>",НЕТ,ДА"</formula1>
      <formula2>0</formula2>
    </dataValidation>
    <dataValidation allowBlank="false" operator="between" showDropDown="false" showErrorMessage="false" showInputMessage="false" sqref="AV157" type="list">
      <formula1>",НЕТ,ДА"</formula1>
      <formula2>0</formula2>
    </dataValidation>
    <dataValidation allowBlank="false" operator="between" showDropDown="false" showErrorMessage="false" showInputMessage="false" sqref="AS158" type="list">
      <formula1>",,Не облагается,10,20"</formula1>
      <formula2>0</formula2>
    </dataValidation>
    <dataValidation allowBlank="false" operator="between" showDropDown="false" showErrorMessage="false" showInputMessage="false" sqref="AT158" type="list">
      <formula1>",НЕТ,ДА"</formula1>
      <formula2>0</formula2>
    </dataValidation>
    <dataValidation allowBlank="false" operator="between" showDropDown="false" showErrorMessage="false" showInputMessage="false" sqref="AV158" type="list">
      <formula1>",НЕТ,ДА"</formula1>
      <formula2>0</formula2>
    </dataValidation>
    <dataValidation allowBlank="false" operator="between" showDropDown="false" showErrorMessage="false" showInputMessage="false" sqref="AS159" type="list">
      <formula1>",,Не облагается,10,20"</formula1>
      <formula2>0</formula2>
    </dataValidation>
    <dataValidation allowBlank="false" operator="between" showDropDown="false" showErrorMessage="false" showInputMessage="false" sqref="AT159" type="list">
      <formula1>",НЕТ,ДА"</formula1>
      <formula2>0</formula2>
    </dataValidation>
    <dataValidation allowBlank="false" operator="between" showDropDown="false" showErrorMessage="false" showInputMessage="false" sqref="AV159" type="list">
      <formula1>",НЕТ,ДА"</formula1>
      <formula2>0</formula2>
    </dataValidation>
    <dataValidation allowBlank="false" operator="between" showDropDown="false" showErrorMessage="false" showInputMessage="false" sqref="AS160" type="list">
      <formula1>",,Не облагается,10,20"</formula1>
      <formula2>0</formula2>
    </dataValidation>
    <dataValidation allowBlank="false" operator="between" showDropDown="false" showErrorMessage="false" showInputMessage="false" sqref="AT160" type="list">
      <formula1>",НЕТ,ДА"</formula1>
      <formula2>0</formula2>
    </dataValidation>
    <dataValidation allowBlank="false" operator="between" showDropDown="false" showErrorMessage="false" showInputMessage="false" sqref="AV160" type="list">
      <formula1>",НЕТ,ДА"</formula1>
      <formula2>0</formula2>
    </dataValidation>
    <dataValidation allowBlank="false" operator="between" showDropDown="false" showErrorMessage="false" showInputMessage="false" sqref="AS161" type="list">
      <formula1>",,Не облагается,10,20"</formula1>
      <formula2>0</formula2>
    </dataValidation>
    <dataValidation allowBlank="false" operator="between" showDropDown="false" showErrorMessage="false" showInputMessage="false" sqref="AT161" type="list">
      <formula1>",НЕТ,ДА"</formula1>
      <formula2>0</formula2>
    </dataValidation>
    <dataValidation allowBlank="false" operator="between" showDropDown="false" showErrorMessage="false" showInputMessage="false" sqref="AV161" type="list">
      <formula1>",НЕТ,ДА"</formula1>
      <formula2>0</formula2>
    </dataValidation>
    <dataValidation allowBlank="false" operator="between" showDropDown="false" showErrorMessage="false" showInputMessage="false" sqref="AS162" type="list">
      <formula1>",,Не облагается,10,20"</formula1>
      <formula2>0</formula2>
    </dataValidation>
    <dataValidation allowBlank="false" operator="between" showDropDown="false" showErrorMessage="false" showInputMessage="false" sqref="AT162" type="list">
      <formula1>",НЕТ,ДА"</formula1>
      <formula2>0</formula2>
    </dataValidation>
    <dataValidation allowBlank="false" operator="between" showDropDown="false" showErrorMessage="false" showInputMessage="false" sqref="AV162" type="list">
      <formula1>",НЕТ,ДА"</formula1>
      <formula2>0</formula2>
    </dataValidation>
    <dataValidation allowBlank="false" operator="between" showDropDown="false" showErrorMessage="false" showInputMessage="false" sqref="AS163" type="list">
      <formula1>",,Не облагается,10,20"</formula1>
      <formula2>0</formula2>
    </dataValidation>
    <dataValidation allowBlank="false" operator="between" showDropDown="false" showErrorMessage="false" showInputMessage="false" sqref="AT163" type="list">
      <formula1>",НЕТ,ДА"</formula1>
      <formula2>0</formula2>
    </dataValidation>
    <dataValidation allowBlank="false" operator="between" showDropDown="false" showErrorMessage="false" showInputMessage="false" sqref="AV163" type="list">
      <formula1>",НЕТ,ДА"</formula1>
      <formula2>0</formula2>
    </dataValidation>
    <dataValidation allowBlank="false" operator="between" showDropDown="false" showErrorMessage="false" showInputMessage="false" sqref="AS164" type="list">
      <formula1>",,Не облагается,10,20"</formula1>
      <formula2>0</formula2>
    </dataValidation>
    <dataValidation allowBlank="false" operator="between" showDropDown="false" showErrorMessage="false" showInputMessage="false" sqref="AT164" type="list">
      <formula1>",НЕТ,ДА"</formula1>
      <formula2>0</formula2>
    </dataValidation>
    <dataValidation allowBlank="false" operator="between" showDropDown="false" showErrorMessage="false" showInputMessage="false" sqref="AV164" type="list">
      <formula1>",НЕТ,ДА"</formula1>
      <formula2>0</formula2>
    </dataValidation>
    <dataValidation allowBlank="false" operator="between" showDropDown="false" showErrorMessage="false" showInputMessage="false" sqref="AS165" type="list">
      <formula1>",,Не облагается,10,20"</formula1>
      <formula2>0</formula2>
    </dataValidation>
    <dataValidation allowBlank="false" operator="between" showDropDown="false" showErrorMessage="false" showInputMessage="false" sqref="AT165" type="list">
      <formula1>",НЕТ,ДА"</formula1>
      <formula2>0</formula2>
    </dataValidation>
    <dataValidation allowBlank="false" operator="between" showDropDown="false" showErrorMessage="false" showInputMessage="false" sqref="AV165" type="list">
      <formula1>",НЕТ,ДА"</formula1>
      <formula2>0</formula2>
    </dataValidation>
    <dataValidation allowBlank="false" operator="between" showDropDown="false" showErrorMessage="false" showInputMessage="false" sqref="AS166" type="list">
      <formula1>",,Не облагается,10,20"</formula1>
      <formula2>0</formula2>
    </dataValidation>
    <dataValidation allowBlank="false" operator="between" showDropDown="false" showErrorMessage="false" showInputMessage="false" sqref="AT166" type="list">
      <formula1>",НЕТ,ДА"</formula1>
      <formula2>0</formula2>
    </dataValidation>
    <dataValidation allowBlank="false" operator="between" showDropDown="false" showErrorMessage="false" showInputMessage="false" sqref="AV166" type="list">
      <formula1>",НЕТ,ДА"</formula1>
      <formula2>0</formula2>
    </dataValidation>
    <dataValidation allowBlank="false" operator="between" showDropDown="false" showErrorMessage="false" showInputMessage="false" sqref="AS167" type="list">
      <formula1>",,Не облагается,10,20"</formula1>
      <formula2>0</formula2>
    </dataValidation>
    <dataValidation allowBlank="false" operator="between" showDropDown="false" showErrorMessage="false" showInputMessage="false" sqref="AT167" type="list">
      <formula1>",НЕТ,ДА"</formula1>
      <formula2>0</formula2>
    </dataValidation>
    <dataValidation allowBlank="false" operator="between" showDropDown="false" showErrorMessage="false" showInputMessage="false" sqref="AV167" type="list">
      <formula1>",НЕТ,ДА"</formula1>
      <formula2>0</formula2>
    </dataValidation>
    <dataValidation allowBlank="false" operator="between" showDropDown="false" showErrorMessage="false" showInputMessage="false" sqref="AS168" type="list">
      <formula1>",,Не облагается,10,20"</formula1>
      <formula2>0</formula2>
    </dataValidation>
    <dataValidation allowBlank="false" operator="between" showDropDown="false" showErrorMessage="false" showInputMessage="false" sqref="AT168" type="list">
      <formula1>",НЕТ,ДА"</formula1>
      <formula2>0</formula2>
    </dataValidation>
    <dataValidation allowBlank="false" operator="between" showDropDown="false" showErrorMessage="false" showInputMessage="false" sqref="AV168" type="list">
      <formula1>",НЕТ,ДА"</formula1>
      <formula2>0</formula2>
    </dataValidation>
    <dataValidation allowBlank="false" operator="between" showDropDown="false" showErrorMessage="false" showInputMessage="false" sqref="AS169" type="list">
      <formula1>",,Не облагается,10,20"</formula1>
      <formula2>0</formula2>
    </dataValidation>
    <dataValidation allowBlank="false" operator="between" showDropDown="false" showErrorMessage="false" showInputMessage="false" sqref="AT169" type="list">
      <formula1>",НЕТ,ДА"</formula1>
      <formula2>0</formula2>
    </dataValidation>
    <dataValidation allowBlank="false" operator="between" showDropDown="false" showErrorMessage="false" showInputMessage="false" sqref="AV169" type="list">
      <formula1>",НЕТ,ДА"</formula1>
      <formula2>0</formula2>
    </dataValidation>
    <dataValidation allowBlank="false" operator="between" showDropDown="false" showErrorMessage="false" showInputMessage="false" sqref="AS170" type="list">
      <formula1>",,Не облагается,10,20"</formula1>
      <formula2>0</formula2>
    </dataValidation>
    <dataValidation allowBlank="false" operator="between" showDropDown="false" showErrorMessage="false" showInputMessage="false" sqref="AT170" type="list">
      <formula1>",НЕТ,ДА"</formula1>
      <formula2>0</formula2>
    </dataValidation>
    <dataValidation allowBlank="false" operator="between" showDropDown="false" showErrorMessage="false" showInputMessage="false" sqref="AV170" type="list">
      <formula1>",НЕТ,ДА"</formula1>
      <formula2>0</formula2>
    </dataValidation>
    <dataValidation allowBlank="false" operator="between" showDropDown="false" showErrorMessage="false" showInputMessage="false" sqref="AS171" type="list">
      <formula1>",,Не облагается,10,20"</formula1>
      <formula2>0</formula2>
    </dataValidation>
    <dataValidation allowBlank="false" operator="between" showDropDown="false" showErrorMessage="false" showInputMessage="false" sqref="AT171" type="list">
      <formula1>",НЕТ,ДА"</formula1>
      <formula2>0</formula2>
    </dataValidation>
    <dataValidation allowBlank="false" operator="between" showDropDown="false" showErrorMessage="false" showInputMessage="false" sqref="AV171" type="list">
      <formula1>",НЕТ,ДА"</formula1>
      <formula2>0</formula2>
    </dataValidation>
    <dataValidation allowBlank="false" operator="between" showDropDown="false" showErrorMessage="false" showInputMessage="false" sqref="AS172" type="list">
      <formula1>",,Не облагается,10,20"</formula1>
      <formula2>0</formula2>
    </dataValidation>
    <dataValidation allowBlank="false" operator="between" showDropDown="false" showErrorMessage="false" showInputMessage="false" sqref="AT172" type="list">
      <formula1>",НЕТ,ДА"</formula1>
      <formula2>0</formula2>
    </dataValidation>
    <dataValidation allowBlank="false" operator="between" showDropDown="false" showErrorMessage="false" showInputMessage="false" sqref="AV172" type="list">
      <formula1>",НЕТ,ДА"</formula1>
      <formula2>0</formula2>
    </dataValidation>
    <dataValidation allowBlank="false" operator="between" showDropDown="false" showErrorMessage="false" showInputMessage="false" sqref="AS173" type="list">
      <formula1>",,Не облагается,10,20"</formula1>
      <formula2>0</formula2>
    </dataValidation>
    <dataValidation allowBlank="false" operator="between" showDropDown="false" showErrorMessage="false" showInputMessage="false" sqref="AT173" type="list">
      <formula1>",НЕТ,ДА"</formula1>
      <formula2>0</formula2>
    </dataValidation>
    <dataValidation allowBlank="false" operator="between" showDropDown="false" showErrorMessage="false" showInputMessage="false" sqref="AV173" type="list">
      <formula1>",НЕТ,ДА"</formula1>
      <formula2>0</formula2>
    </dataValidation>
    <dataValidation allowBlank="false" operator="between" showDropDown="false" showErrorMessage="false" showInputMessage="false" sqref="AS174" type="list">
      <formula1>",,Не облагается,10,20"</formula1>
      <formula2>0</formula2>
    </dataValidation>
    <dataValidation allowBlank="false" operator="between" showDropDown="false" showErrorMessage="false" showInputMessage="false" sqref="AT174" type="list">
      <formula1>",НЕТ,ДА"</formula1>
      <formula2>0</formula2>
    </dataValidation>
    <dataValidation allowBlank="false" operator="between" showDropDown="false" showErrorMessage="false" showInputMessage="false" sqref="AV174" type="list">
      <formula1>",НЕТ,ДА"</formula1>
      <formula2>0</formula2>
    </dataValidation>
    <dataValidation allowBlank="false" operator="between" showDropDown="false" showErrorMessage="false" showInputMessage="false" sqref="AS175" type="list">
      <formula1>",,Не облагается,10,20"</formula1>
      <formula2>0</formula2>
    </dataValidation>
    <dataValidation allowBlank="false" operator="between" showDropDown="false" showErrorMessage="false" showInputMessage="false" sqref="AT175" type="list">
      <formula1>",НЕТ,ДА"</formula1>
      <formula2>0</formula2>
    </dataValidation>
    <dataValidation allowBlank="false" operator="between" showDropDown="false" showErrorMessage="false" showInputMessage="false" sqref="AV175" type="list">
      <formula1>",НЕТ,ДА"</formula1>
      <formula2>0</formula2>
    </dataValidation>
    <dataValidation allowBlank="false" operator="between" showDropDown="false" showErrorMessage="false" showInputMessage="false" sqref="AS176" type="list">
      <formula1>",,Не облагается,10,20"</formula1>
      <formula2>0</formula2>
    </dataValidation>
    <dataValidation allowBlank="false" operator="between" showDropDown="false" showErrorMessage="false" showInputMessage="false" sqref="AT176" type="list">
      <formula1>",НЕТ,ДА"</formula1>
      <formula2>0</formula2>
    </dataValidation>
    <dataValidation allowBlank="false" operator="between" showDropDown="false" showErrorMessage="false" showInputMessage="false" sqref="AV176" type="list">
      <formula1>",НЕТ,ДА"</formula1>
      <formula2>0</formula2>
    </dataValidation>
    <dataValidation allowBlank="false" operator="between" showDropDown="false" showErrorMessage="false" showInputMessage="false" sqref="AS177" type="list">
      <formula1>",,Не облагается,10,20"</formula1>
      <formula2>0</formula2>
    </dataValidation>
    <dataValidation allowBlank="false" operator="between" showDropDown="false" showErrorMessage="false" showInputMessage="false" sqref="AT177" type="list">
      <formula1>",НЕТ,ДА"</formula1>
      <formula2>0</formula2>
    </dataValidation>
    <dataValidation allowBlank="false" operator="between" showDropDown="false" showErrorMessage="false" showInputMessage="false" sqref="AV177" type="list">
      <formula1>",НЕТ,ДА"</formula1>
      <formula2>0</formula2>
    </dataValidation>
    <dataValidation allowBlank="false" operator="between" showDropDown="false" showErrorMessage="false" showInputMessage="false" sqref="AS178" type="list">
      <formula1>",,Не облагается,10,20"</formula1>
      <formula2>0</formula2>
    </dataValidation>
    <dataValidation allowBlank="false" operator="between" showDropDown="false" showErrorMessage="false" showInputMessage="false" sqref="AT178" type="list">
      <formula1>",НЕТ,ДА"</formula1>
      <formula2>0</formula2>
    </dataValidation>
    <dataValidation allowBlank="false" operator="between" showDropDown="false" showErrorMessage="false" showInputMessage="false" sqref="AV178" type="list">
      <formula1>",НЕТ,ДА"</formula1>
      <formula2>0</formula2>
    </dataValidation>
    <dataValidation allowBlank="false" operator="between" showDropDown="false" showErrorMessage="false" showInputMessage="false" sqref="AS179" type="list">
      <formula1>",,Не облагается,10,20"</formula1>
      <formula2>0</formula2>
    </dataValidation>
    <dataValidation allowBlank="false" operator="between" showDropDown="false" showErrorMessage="false" showInputMessage="false" sqref="AT179" type="list">
      <formula1>",НЕТ,ДА"</formula1>
      <formula2>0</formula2>
    </dataValidation>
    <dataValidation allowBlank="false" operator="between" showDropDown="false" showErrorMessage="false" showInputMessage="false" sqref="AV179" type="list">
      <formula1>",НЕТ,ДА"</formula1>
      <formula2>0</formula2>
    </dataValidation>
    <dataValidation allowBlank="false" operator="between" showDropDown="false" showErrorMessage="false" showInputMessage="false" sqref="AS180" type="list">
      <formula1>",,Не облагается,10,20"</formula1>
      <formula2>0</formula2>
    </dataValidation>
    <dataValidation allowBlank="false" operator="between" showDropDown="false" showErrorMessage="false" showInputMessage="false" sqref="AT180" type="list">
      <formula1>",НЕТ,ДА"</formula1>
      <formula2>0</formula2>
    </dataValidation>
    <dataValidation allowBlank="false" operator="between" showDropDown="false" showErrorMessage="false" showInputMessage="false" sqref="AV180" type="list">
      <formula1>",НЕТ,ДА"</formula1>
      <formula2>0</formula2>
    </dataValidation>
    <dataValidation allowBlank="false" operator="between" showDropDown="false" showErrorMessage="false" showInputMessage="false" sqref="AS181" type="list">
      <formula1>",,Не облагается,10,20"</formula1>
      <formula2>0</formula2>
    </dataValidation>
    <dataValidation allowBlank="false" operator="between" showDropDown="false" showErrorMessage="false" showInputMessage="false" sqref="AT181" type="list">
      <formula1>",НЕТ,ДА"</formula1>
      <formula2>0</formula2>
    </dataValidation>
    <dataValidation allowBlank="false" operator="between" showDropDown="false" showErrorMessage="false" showInputMessage="false" sqref="AV181" type="list">
      <formula1>",НЕТ,ДА"</formula1>
      <formula2>0</formula2>
    </dataValidation>
    <dataValidation allowBlank="false" operator="between" showDropDown="false" showErrorMessage="false" showInputMessage="false" sqref="AS182" type="list">
      <formula1>",,Не облагается,10,20"</formula1>
      <formula2>0</formula2>
    </dataValidation>
    <dataValidation allowBlank="false" operator="between" showDropDown="false" showErrorMessage="false" showInputMessage="false" sqref="AT182" type="list">
      <formula1>",НЕТ,ДА"</formula1>
      <formula2>0</formula2>
    </dataValidation>
    <dataValidation allowBlank="false" operator="between" showDropDown="false" showErrorMessage="false" showInputMessage="false" sqref="AV182" type="list">
      <formula1>",НЕТ,ДА"</formula1>
      <formula2>0</formula2>
    </dataValidation>
    <dataValidation allowBlank="false" operator="between" showDropDown="false" showErrorMessage="false" showInputMessage="false" sqref="AS183" type="list">
      <formula1>",,Не облагается,10,20"</formula1>
      <formula2>0</formula2>
    </dataValidation>
    <dataValidation allowBlank="false" operator="between" showDropDown="false" showErrorMessage="false" showInputMessage="false" sqref="AT183" type="list">
      <formula1>",НЕТ,ДА"</formula1>
      <formula2>0</formula2>
    </dataValidation>
    <dataValidation allowBlank="false" operator="between" showDropDown="false" showErrorMessage="false" showInputMessage="false" sqref="AV183" type="list">
      <formula1>",НЕТ,ДА"</formula1>
      <formula2>0</formula2>
    </dataValidation>
    <dataValidation allowBlank="false" operator="between" showDropDown="false" showErrorMessage="false" showInputMessage="false" sqref="AS184" type="list">
      <formula1>",,Не облагается,10,20"</formula1>
      <formula2>0</formula2>
    </dataValidation>
    <dataValidation allowBlank="false" operator="between" showDropDown="false" showErrorMessage="false" showInputMessage="false" sqref="AT184" type="list">
      <formula1>",НЕТ,ДА"</formula1>
      <formula2>0</formula2>
    </dataValidation>
    <dataValidation allowBlank="false" operator="between" showDropDown="false" showErrorMessage="false" showInputMessage="false" sqref="AV184" type="list">
      <formula1>",НЕТ,ДА"</formula1>
      <formula2>0</formula2>
    </dataValidation>
    <dataValidation allowBlank="false" operator="between" showDropDown="false" showErrorMessage="false" showInputMessage="false" sqref="AS185" type="list">
      <formula1>",,Не облагается,10,20"</formula1>
      <formula2>0</formula2>
    </dataValidation>
    <dataValidation allowBlank="false" operator="between" showDropDown="false" showErrorMessage="false" showInputMessage="false" sqref="AT185" type="list">
      <formula1>",НЕТ,ДА"</formula1>
      <formula2>0</formula2>
    </dataValidation>
    <dataValidation allowBlank="false" operator="between" showDropDown="false" showErrorMessage="false" showInputMessage="false" sqref="AV185" type="list">
      <formula1>",НЕТ,ДА"</formula1>
      <formula2>0</formula2>
    </dataValidation>
    <dataValidation allowBlank="false" operator="between" showDropDown="false" showErrorMessage="false" showInputMessage="false" sqref="AS186" type="list">
      <formula1>",,Не облагается,10,20"</formula1>
      <formula2>0</formula2>
    </dataValidation>
    <dataValidation allowBlank="false" operator="between" showDropDown="false" showErrorMessage="false" showInputMessage="false" sqref="AT186" type="list">
      <formula1>",НЕТ,ДА"</formula1>
      <formula2>0</formula2>
    </dataValidation>
    <dataValidation allowBlank="false" operator="between" showDropDown="false" showErrorMessage="false" showInputMessage="false" sqref="AV186" type="list">
      <formula1>",НЕТ,ДА"</formula1>
      <formula2>0</formula2>
    </dataValidation>
    <dataValidation allowBlank="false" operator="between" showDropDown="false" showErrorMessage="false" showInputMessage="false" sqref="AS187" type="list">
      <formula1>",,Не облагается,10,20"</formula1>
      <formula2>0</formula2>
    </dataValidation>
    <dataValidation allowBlank="false" operator="between" showDropDown="false" showErrorMessage="false" showInputMessage="false" sqref="AT187" type="list">
      <formula1>",НЕТ,ДА"</formula1>
      <formula2>0</formula2>
    </dataValidation>
    <dataValidation allowBlank="false" operator="between" showDropDown="false" showErrorMessage="false" showInputMessage="false" sqref="AV187" type="list">
      <formula1>",НЕТ,ДА"</formula1>
      <formula2>0</formula2>
    </dataValidation>
    <dataValidation allowBlank="false" operator="between" showDropDown="false" showErrorMessage="false" showInputMessage="false" sqref="AS188" type="list">
      <formula1>",,Не облагается,10,20"</formula1>
      <formula2>0</formula2>
    </dataValidation>
    <dataValidation allowBlank="false" operator="between" showDropDown="false" showErrorMessage="false" showInputMessage="false" sqref="AT188" type="list">
      <formula1>",НЕТ,ДА"</formula1>
      <formula2>0</formula2>
    </dataValidation>
    <dataValidation allowBlank="false" operator="between" showDropDown="false" showErrorMessage="false" showInputMessage="false" sqref="AV188" type="list">
      <formula1>",НЕТ,ДА"</formula1>
      <formula2>0</formula2>
    </dataValidation>
    <dataValidation allowBlank="false" operator="between" showDropDown="false" showErrorMessage="false" showInputMessage="false" sqref="AS189" type="list">
      <formula1>",,Не облагается,10,20"</formula1>
      <formula2>0</formula2>
    </dataValidation>
    <dataValidation allowBlank="false" operator="between" showDropDown="false" showErrorMessage="false" showInputMessage="false" sqref="AT189" type="list">
      <formula1>",НЕТ,ДА"</formula1>
      <formula2>0</formula2>
    </dataValidation>
    <dataValidation allowBlank="false" operator="between" showDropDown="false" showErrorMessage="false" showInputMessage="false" sqref="AV189" type="list">
      <formula1>",НЕТ,ДА"</formula1>
      <formula2>0</formula2>
    </dataValidation>
    <dataValidation allowBlank="false" operator="between" showDropDown="false" showErrorMessage="false" showInputMessage="false" sqref="AS190" type="list">
      <formula1>",,Не облагается,10,20"</formula1>
      <formula2>0</formula2>
    </dataValidation>
    <dataValidation allowBlank="false" operator="between" showDropDown="false" showErrorMessage="false" showInputMessage="false" sqref="AT190" type="list">
      <formula1>",НЕТ,ДА"</formula1>
      <formula2>0</formula2>
    </dataValidation>
    <dataValidation allowBlank="false" operator="between" showDropDown="false" showErrorMessage="false" showInputMessage="false" sqref="AV190" type="list">
      <formula1>",НЕТ,ДА"</formula1>
      <formula2>0</formula2>
    </dataValidation>
    <dataValidation allowBlank="false" operator="between" showDropDown="false" showErrorMessage="false" showInputMessage="false" sqref="AS191" type="list">
      <formula1>",,Не облагается,10,20"</formula1>
      <formula2>0</formula2>
    </dataValidation>
    <dataValidation allowBlank="false" operator="between" showDropDown="false" showErrorMessage="false" showInputMessage="false" sqref="AT191" type="list">
      <formula1>",НЕТ,ДА"</formula1>
      <formula2>0</formula2>
    </dataValidation>
    <dataValidation allowBlank="false" operator="between" showDropDown="false" showErrorMessage="false" showInputMessage="false" sqref="AV191" type="list">
      <formula1>",НЕТ,ДА"</formula1>
      <formula2>0</formula2>
    </dataValidation>
    <dataValidation allowBlank="false" operator="between" showDropDown="false" showErrorMessage="false" showInputMessage="false" sqref="AS192" type="list">
      <formula1>",,Не облагается,10,20"</formula1>
      <formula2>0</formula2>
    </dataValidation>
    <dataValidation allowBlank="false" operator="between" showDropDown="false" showErrorMessage="false" showInputMessage="false" sqref="AT192" type="list">
      <formula1>",НЕТ,ДА"</formula1>
      <formula2>0</formula2>
    </dataValidation>
    <dataValidation allowBlank="false" operator="between" showDropDown="false" showErrorMessage="false" showInputMessage="false" sqref="AV192" type="list">
      <formula1>",НЕТ,ДА"</formula1>
      <formula2>0</formula2>
    </dataValidation>
    <dataValidation allowBlank="false" operator="between" showDropDown="false" showErrorMessage="false" showInputMessage="false" sqref="AS193" type="list">
      <formula1>",,Не облагается,10,20"</formula1>
      <formula2>0</formula2>
    </dataValidation>
    <dataValidation allowBlank="false" operator="between" showDropDown="false" showErrorMessage="false" showInputMessage="false" sqref="AT193" type="list">
      <formula1>",НЕТ,ДА"</formula1>
      <formula2>0</formula2>
    </dataValidation>
    <dataValidation allowBlank="false" operator="between" showDropDown="false" showErrorMessage="false" showInputMessage="false" sqref="AV193" type="list">
      <formula1>",НЕТ,ДА"</formula1>
      <formula2>0</formula2>
    </dataValidation>
    <dataValidation allowBlank="false" operator="between" showDropDown="false" showErrorMessage="false" showInputMessage="false" sqref="AS194" type="list">
      <formula1>",,Не облагается,10,20"</formula1>
      <formula2>0</formula2>
    </dataValidation>
    <dataValidation allowBlank="false" operator="between" showDropDown="false" showErrorMessage="false" showInputMessage="false" sqref="AT194" type="list">
      <formula1>",НЕТ,ДА"</formula1>
      <formula2>0</formula2>
    </dataValidation>
    <dataValidation allowBlank="false" operator="between" showDropDown="false" showErrorMessage="false" showInputMessage="false" sqref="AV194" type="list">
      <formula1>",НЕТ,ДА"</formula1>
      <formula2>0</formula2>
    </dataValidation>
    <dataValidation allowBlank="false" operator="between" showDropDown="false" showErrorMessage="false" showInputMessage="false" sqref="AS195" type="list">
      <formula1>",,Не облагается,10,20"</formula1>
      <formula2>0</formula2>
    </dataValidation>
    <dataValidation allowBlank="false" operator="between" showDropDown="false" showErrorMessage="false" showInputMessage="false" sqref="AT195" type="list">
      <formula1>",НЕТ,ДА"</formula1>
      <formula2>0</formula2>
    </dataValidation>
    <dataValidation allowBlank="false" operator="between" showDropDown="false" showErrorMessage="false" showInputMessage="false" sqref="AV195" type="list">
      <formula1>",НЕТ,ДА"</formula1>
      <formula2>0</formula2>
    </dataValidation>
    <dataValidation allowBlank="false" operator="between" showDropDown="false" showErrorMessage="false" showInputMessage="false" sqref="AS196" type="list">
      <formula1>",,Не облагается,10,20"</formula1>
      <formula2>0</formula2>
    </dataValidation>
    <dataValidation allowBlank="false" operator="between" showDropDown="false" showErrorMessage="false" showInputMessage="false" sqref="AT196" type="list">
      <formula1>",НЕТ,ДА"</formula1>
      <formula2>0</formula2>
    </dataValidation>
    <dataValidation allowBlank="false" operator="between" showDropDown="false" showErrorMessage="false" showInputMessage="false" sqref="AV196" type="list">
      <formula1>",НЕТ,ДА"</formula1>
      <formula2>0</formula2>
    </dataValidation>
    <dataValidation allowBlank="false" operator="between" showDropDown="false" showErrorMessage="false" showInputMessage="false" sqref="AS197" type="list">
      <formula1>",,Не облагается,10,20"</formula1>
      <formula2>0</formula2>
    </dataValidation>
    <dataValidation allowBlank="false" operator="between" showDropDown="false" showErrorMessage="false" showInputMessage="false" sqref="AT197" type="list">
      <formula1>",НЕТ,ДА"</formula1>
      <formula2>0</formula2>
    </dataValidation>
    <dataValidation allowBlank="false" operator="between" showDropDown="false" showErrorMessage="false" showInputMessage="false" sqref="AV197" type="list">
      <formula1>",НЕТ,ДА"</formula1>
      <formula2>0</formula2>
    </dataValidation>
    <dataValidation allowBlank="false" operator="between" showDropDown="false" showErrorMessage="false" showInputMessage="false" sqref="AS198" type="list">
      <formula1>",,Не облагается,10,20"</formula1>
      <formula2>0</formula2>
    </dataValidation>
    <dataValidation allowBlank="false" operator="between" showDropDown="false" showErrorMessage="false" showInputMessage="false" sqref="AT198" type="list">
      <formula1>",НЕТ,ДА"</formula1>
      <formula2>0</formula2>
    </dataValidation>
    <dataValidation allowBlank="false" operator="between" showDropDown="false" showErrorMessage="false" showInputMessage="false" sqref="AV198" type="list">
      <formula1>",НЕТ,ДА"</formula1>
      <formula2>0</formula2>
    </dataValidation>
    <dataValidation allowBlank="false" operator="between" showDropDown="false" showErrorMessage="false" showInputMessage="false" sqref="AS199" type="list">
      <formula1>",,Не облагается,10,20"</formula1>
      <formula2>0</formula2>
    </dataValidation>
    <dataValidation allowBlank="false" operator="between" showDropDown="false" showErrorMessage="false" showInputMessage="false" sqref="AT199" type="list">
      <formula1>",НЕТ,ДА"</formula1>
      <formula2>0</formula2>
    </dataValidation>
    <dataValidation allowBlank="false" operator="between" showDropDown="false" showErrorMessage="false" showInputMessage="false" sqref="AV199" type="list">
      <formula1>",НЕТ,ДА"</formula1>
      <formula2>0</formula2>
    </dataValidation>
    <dataValidation allowBlank="false" operator="between" showDropDown="false" showErrorMessage="false" showInputMessage="false" sqref="AS200" type="list">
      <formula1>",,Не облагается,10,20"</formula1>
      <formula2>0</formula2>
    </dataValidation>
    <dataValidation allowBlank="false" operator="between" showDropDown="false" showErrorMessage="false" showInputMessage="false" sqref="AT200" type="list">
      <formula1>",НЕТ,ДА"</formula1>
      <formula2>0</formula2>
    </dataValidation>
    <dataValidation allowBlank="false" operator="between" showDropDown="false" showErrorMessage="false" showInputMessage="false" sqref="AV200" type="list">
      <formula1>",НЕТ,ДА"</formula1>
      <formula2>0</formula2>
    </dataValidation>
    <dataValidation allowBlank="false" operator="between" showDropDown="false" showErrorMessage="false" showInputMessage="false" sqref="AS201" type="list">
      <formula1>",,Не облагается,10,20"</formula1>
      <formula2>0</formula2>
    </dataValidation>
    <dataValidation allowBlank="false" operator="between" showDropDown="false" showErrorMessage="false" showInputMessage="false" sqref="AT201" type="list">
      <formula1>",НЕТ,ДА"</formula1>
      <formula2>0</formula2>
    </dataValidation>
    <dataValidation allowBlank="false" operator="between" showDropDown="false" showErrorMessage="false" showInputMessage="false" sqref="AV201" type="list">
      <formula1>",НЕТ,ДА"</formula1>
      <formula2>0</formula2>
    </dataValidation>
    <dataValidation allowBlank="false" operator="between" showDropDown="false" showErrorMessage="false" showInputMessage="false" sqref="AS202" type="list">
      <formula1>",,Не облагается,10,20"</formula1>
      <formula2>0</formula2>
    </dataValidation>
    <dataValidation allowBlank="false" operator="between" showDropDown="false" showErrorMessage="false" showInputMessage="false" sqref="AT202" type="list">
      <formula1>",НЕТ,ДА"</formula1>
      <formula2>0</formula2>
    </dataValidation>
    <dataValidation allowBlank="false" operator="between" showDropDown="false" showErrorMessage="false" showInputMessage="false" sqref="AV202" type="list">
      <formula1>",НЕТ,ДА"</formula1>
      <formula2>0</formula2>
    </dataValidation>
    <dataValidation allowBlank="false" operator="between" showDropDown="false" showErrorMessage="false" showInputMessage="false" sqref="AS203" type="list">
      <formula1>",,Не облагается,10,20"</formula1>
      <formula2>0</formula2>
    </dataValidation>
    <dataValidation allowBlank="false" operator="between" showDropDown="false" showErrorMessage="false" showInputMessage="false" sqref="AT203" type="list">
      <formula1>",НЕТ,ДА"</formula1>
      <formula2>0</formula2>
    </dataValidation>
    <dataValidation allowBlank="false" operator="between" showDropDown="false" showErrorMessage="false" showInputMessage="false" sqref="AV203" type="list">
      <formula1>",НЕТ,ДА"</formula1>
      <formula2>0</formula2>
    </dataValidation>
    <dataValidation allowBlank="false" operator="between" showDropDown="false" showErrorMessage="false" showInputMessage="false" sqref="AS204" type="list">
      <formula1>",,Не облагается,10,20"</formula1>
      <formula2>0</formula2>
    </dataValidation>
    <dataValidation allowBlank="false" operator="between" showDropDown="false" showErrorMessage="false" showInputMessage="false" sqref="AT204" type="list">
      <formula1>",НЕТ,ДА"</formula1>
      <formula2>0</formula2>
    </dataValidation>
    <dataValidation allowBlank="false" operator="between" showDropDown="false" showErrorMessage="false" showInputMessage="false" sqref="AV204" type="list">
      <formula1>",НЕТ,ДА"</formula1>
      <formula2>0</formula2>
    </dataValidation>
    <dataValidation allowBlank="false" operator="between" showDropDown="false" showErrorMessage="false" showInputMessage="false" sqref="AS205" type="list">
      <formula1>",,Не облагается,10,20"</formula1>
      <formula2>0</formula2>
    </dataValidation>
    <dataValidation allowBlank="false" operator="between" showDropDown="false" showErrorMessage="false" showInputMessage="false" sqref="AT205" type="list">
      <formula1>",НЕТ,ДА"</formula1>
      <formula2>0</formula2>
    </dataValidation>
    <dataValidation allowBlank="false" operator="between" showDropDown="false" showErrorMessage="false" showInputMessage="false" sqref="AV205" type="list">
      <formula1>",НЕТ,ДА"</formula1>
      <formula2>0</formula2>
    </dataValidation>
    <dataValidation allowBlank="false" operator="between" showDropDown="false" showErrorMessage="false" showInputMessage="false" sqref="AS206" type="list">
      <formula1>",,Не облагается,10,20"</formula1>
      <formula2>0</formula2>
    </dataValidation>
    <dataValidation allowBlank="false" operator="between" showDropDown="false" showErrorMessage="false" showInputMessage="false" sqref="AT206" type="list">
      <formula1>",НЕТ,ДА"</formula1>
      <formula2>0</formula2>
    </dataValidation>
    <dataValidation allowBlank="false" operator="between" showDropDown="false" showErrorMessage="false" showInputMessage="false" sqref="AV206" type="list">
      <formula1>",НЕТ,ДА"</formula1>
      <formula2>0</formula2>
    </dataValidation>
    <dataValidation allowBlank="false" operator="between" showDropDown="false" showErrorMessage="false" showInputMessage="false" sqref="AS207" type="list">
      <formula1>",,Не облагается,10,20"</formula1>
      <formula2>0</formula2>
    </dataValidation>
    <dataValidation allowBlank="false" operator="between" showDropDown="false" showErrorMessage="false" showInputMessage="false" sqref="AT207" type="list">
      <formula1>",НЕТ,ДА"</formula1>
      <formula2>0</formula2>
    </dataValidation>
    <dataValidation allowBlank="false" operator="between" showDropDown="false" showErrorMessage="false" showInputMessage="false" sqref="AV207" type="list">
      <formula1>",НЕТ,ДА"</formula1>
      <formula2>0</formula2>
    </dataValidation>
    <dataValidation allowBlank="false" operator="between" showDropDown="false" showErrorMessage="false" showInputMessage="false" sqref="AS208" type="list">
      <formula1>",,Не облагается,10,20"</formula1>
      <formula2>0</formula2>
    </dataValidation>
    <dataValidation allowBlank="false" operator="between" showDropDown="false" showErrorMessage="false" showInputMessage="false" sqref="AT208" type="list">
      <formula1>",НЕТ,ДА"</formula1>
      <formula2>0</formula2>
    </dataValidation>
    <dataValidation allowBlank="false" operator="between" showDropDown="false" showErrorMessage="false" showInputMessage="false" sqref="AV208" type="list">
      <formula1>",НЕТ,ДА"</formula1>
      <formula2>0</formula2>
    </dataValidation>
    <dataValidation allowBlank="false" operator="between" showDropDown="false" showErrorMessage="false" showInputMessage="false" sqref="AS209" type="list">
      <formula1>",,Не облагается,10,20"</formula1>
      <formula2>0</formula2>
    </dataValidation>
    <dataValidation allowBlank="false" operator="between" showDropDown="false" showErrorMessage="false" showInputMessage="false" sqref="AT209" type="list">
      <formula1>",НЕТ,ДА"</formula1>
      <formula2>0</formula2>
    </dataValidation>
    <dataValidation allowBlank="false" operator="between" showDropDown="false" showErrorMessage="false" showInputMessage="false" sqref="AV209" type="list">
      <formula1>",НЕТ,ДА"</formula1>
      <formula2>0</formula2>
    </dataValidation>
    <dataValidation allowBlank="false" operator="between" showDropDown="false" showErrorMessage="false" showInputMessage="false" sqref="AS210" type="list">
      <formula1>",,Не облагается,10,20"</formula1>
      <formula2>0</formula2>
    </dataValidation>
    <dataValidation allowBlank="false" operator="between" showDropDown="false" showErrorMessage="false" showInputMessage="false" sqref="AT210" type="list">
      <formula1>",НЕТ,ДА"</formula1>
      <formula2>0</formula2>
    </dataValidation>
    <dataValidation allowBlank="false" operator="between" showDropDown="false" showErrorMessage="false" showInputMessage="false" sqref="AV210" type="list">
      <formula1>",НЕТ,ДА"</formula1>
      <formula2>0</formula2>
    </dataValidation>
    <dataValidation allowBlank="false" operator="between" showDropDown="false" showErrorMessage="false" showInputMessage="false" sqref="AS211" type="list">
      <formula1>",,Не облагается,10,20"</formula1>
      <formula2>0</formula2>
    </dataValidation>
    <dataValidation allowBlank="false" operator="between" showDropDown="false" showErrorMessage="false" showInputMessage="false" sqref="AT211" type="list">
      <formula1>",НЕТ,ДА"</formula1>
      <formula2>0</formula2>
    </dataValidation>
    <dataValidation allowBlank="false" operator="between" showDropDown="false" showErrorMessage="false" showInputMessage="false" sqref="AV211" type="list">
      <formula1>",НЕТ,ДА"</formula1>
      <formula2>0</formula2>
    </dataValidation>
    <dataValidation allowBlank="false" operator="between" showDropDown="false" showErrorMessage="false" showInputMessage="false" sqref="AS212" type="list">
      <formula1>",,Не облагается,10,20"</formula1>
      <formula2>0</formula2>
    </dataValidation>
    <dataValidation allowBlank="false" operator="between" showDropDown="false" showErrorMessage="false" showInputMessage="false" sqref="AT212" type="list">
      <formula1>",НЕТ,ДА"</formula1>
      <formula2>0</formula2>
    </dataValidation>
    <dataValidation allowBlank="false" operator="between" showDropDown="false" showErrorMessage="false" showInputMessage="false" sqref="AV212" type="list">
      <formula1>",НЕТ,ДА"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 zeroHeight="false" outlineLevelRow="0" outlineLevelCol="0"/>
  <cols>
    <col collapsed="false" customWidth="true" hidden="false" outlineLevel="0" max="13" min="1" style="0" width="13.09"/>
    <col collapsed="false" customWidth="true" hidden="false" outlineLevel="0" max="1025" min="14" style="0" width="11.69"/>
  </cols>
  <sheetData>
    <row r="1" customFormat="false" ht="25" hidden="false" customHeight="true" outlineLevel="0" collapsed="false">
      <c r="A1" s="7" t="s">
        <v>12</v>
      </c>
      <c r="B1" s="7"/>
      <c r="C1" s="7"/>
      <c r="D1" s="7"/>
      <c r="E1" s="7"/>
      <c r="F1" s="7"/>
      <c r="G1" s="7"/>
      <c r="H1" s="7"/>
      <c r="I1" s="7"/>
      <c r="J1" s="7"/>
      <c r="K1" s="8" t="s">
        <v>13</v>
      </c>
      <c r="L1" s="8"/>
      <c r="M1" s="8"/>
    </row>
    <row r="2" customFormat="false" ht="25" hidden="false" customHeight="true" outlineLevel="0" collapsed="false">
      <c r="A2" s="9" t="s">
        <v>15</v>
      </c>
      <c r="B2" s="9"/>
      <c r="C2" s="9"/>
      <c r="D2" s="9"/>
      <c r="E2" s="9"/>
      <c r="F2" s="9"/>
      <c r="G2" s="9"/>
      <c r="H2" s="9" t="s">
        <v>16</v>
      </c>
      <c r="I2" s="9"/>
      <c r="J2" s="9"/>
      <c r="K2" s="10"/>
      <c r="L2" s="10"/>
      <c r="M2" s="10"/>
    </row>
    <row r="3" customFormat="false" ht="54" hidden="false" customHeight="true" outlineLevel="0" collapsed="false">
      <c r="A3" s="12" t="s">
        <v>20</v>
      </c>
      <c r="B3" s="12" t="s">
        <v>21</v>
      </c>
      <c r="C3" s="12" t="s">
        <v>22</v>
      </c>
      <c r="D3" s="12" t="s">
        <v>23</v>
      </c>
      <c r="E3" s="12" t="s">
        <v>24</v>
      </c>
      <c r="F3" s="12" t="s">
        <v>873</v>
      </c>
      <c r="G3" s="12" t="s">
        <v>874</v>
      </c>
      <c r="H3" s="12" t="s">
        <v>30</v>
      </c>
      <c r="I3" s="12" t="s">
        <v>31</v>
      </c>
      <c r="J3" s="12" t="s">
        <v>38</v>
      </c>
      <c r="K3" s="13" t="s">
        <v>30</v>
      </c>
      <c r="L3" s="13" t="s">
        <v>31</v>
      </c>
      <c r="M3" s="13" t="s">
        <v>38</v>
      </c>
    </row>
    <row r="4" customFormat="false" ht="100" hidden="false" customHeight="true" outlineLevel="0" collapsed="false">
      <c r="A4" s="14"/>
      <c r="B4" s="14"/>
      <c r="C4" s="14"/>
      <c r="D4" s="14"/>
      <c r="E4" s="14"/>
      <c r="F4" s="14"/>
      <c r="G4" s="14"/>
      <c r="H4" s="14" t="s">
        <v>63</v>
      </c>
      <c r="I4" s="14" t="s">
        <v>64</v>
      </c>
      <c r="J4" s="14" t="s">
        <v>68</v>
      </c>
      <c r="K4" s="15" t="s">
        <v>86</v>
      </c>
      <c r="L4" s="15" t="s">
        <v>87</v>
      </c>
      <c r="M4" s="15" t="s">
        <v>90</v>
      </c>
    </row>
  </sheetData>
  <mergeCells count="5">
    <mergeCell ref="A1:J1"/>
    <mergeCell ref="K1:M1"/>
    <mergeCell ref="A2:G2"/>
    <mergeCell ref="H2:J2"/>
    <mergeCell ref="K2:M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2024-11-26T09:49:20Z</dcterms:modified>
  <cp:revision>1</cp:revision>
  <dc:subject/>
  <dc:title/>
</cp:coreProperties>
</file>