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externalLinks/externalLink2.xml" ContentType="application/vnd.openxmlformats-officedocument.spreadsheetml.externalLink+xml"/>
  <Override PartName="/xl/externalLinks/_rels/externalLink2.xml.rels" ContentType="application/vnd.openxmlformats-package.relationship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Описание" sheetId="2" state="visible" r:id="rId3"/>
  </sheets>
  <externalReferences>
    <externalReference r:id="rId4"/>
  </externalReferenc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B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C1"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AD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E1"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AF1"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G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H1"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AI1"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AJ1"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AK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L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M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O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P1"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AQ1"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AR1"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AS1"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AT1"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U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V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W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X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Y1"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Z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A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B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C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D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E1"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F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G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BH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BI1"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BJ1"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K1"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BL1"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BM1"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BN1"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O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P1"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BQ1"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R1"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S1"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 ref="BT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BU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sharedStrings.xml><?xml version="1.0" encoding="utf-8"?>
<sst xmlns="http://schemas.openxmlformats.org/spreadsheetml/2006/main" count="310" uniqueCount="86">
  <si>
    <t xml:space="preserve">Категория продавца</t>
  </si>
  <si>
    <t xml:space="preserve">Артикул продавца</t>
  </si>
  <si>
    <t xml:space="preserve">Баркоды</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</si>
  <si>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</si>
  <si>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</si>
  <si>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</si>
  <si>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</si>
  <si>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</si>
  <si>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</si>
  <si>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</si>
  <si>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</si>
  <si>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</si>
  <si>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</si>
  <si>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WB</t>
  </si>
  <si>
    <t xml:space="preserve">Наименование</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</si>
  <si>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</si>
  <si>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</si>
  <si>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</si>
  <si>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</si>
  <si>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</si>
  <si>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</si>
  <si>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</si>
  <si>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</si>
  <si>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Фото</t>
  </si>
  <si>
    <t xml:space="preserve">Видео</t>
  </si>
  <si>
    <t xml:space="preserve">OZON</t>
  </si>
  <si>
    <t xml:space="preserve">Артикул</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</si>
  <si>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</si>
  <si>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</si>
  <si>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</si>
  <si>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</si>
  <si>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</si>
  <si>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</si>
  <si>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</si>
  <si>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</si>
  <si>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</si>
  <si>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</si>
  <si>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</si>
  <si>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</si>
  <si>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</si>
  <si>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</si>
  <si>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</si>
  <si>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</si>
  <si>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</si>
  <si>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</si>
  <si>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</si>
  <si>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</si>
  <si>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</si>
  <si>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</si>
  <si>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</si>
  <si>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</si>
  <si>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</si>
  <si>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</si>
  <si>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</si>
  <si>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</si>
  <si>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</si>
  <si>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</si>
  <si>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</si>
  <si>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</si>
  <si>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</si>
  <si>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</si>
  <si>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</si>
  <si>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</si>
  <si>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</si>
  <si>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</si>
  <si>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</si>
  <si>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</si>
  <si>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</si>
  <si>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</si>
  <si>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</si>
  <si>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Озон.Видео: название</t>
  </si>
  <si>
    <t xml:space="preserve">Озон.Видео: ссылка</t>
  </si>
  <si>
    <t xml:space="preserve">Декор для одежды</t>
  </si>
  <si>
    <r>
      <rPr>
        <sz val="11"/>
        <color rgb="FF000000"/>
        <rFont val="Calibri"/>
        <family val="2"/>
        <charset val="204"/>
      </rPr>
      <t xml:space="preserve">Термонаклейка </t>
    </r>
    <r>
      <rPr>
        <sz val="10"/>
        <color rgb="FF000000"/>
        <rFont val="Arial"/>
        <family val="0"/>
        <charset val="204"/>
      </rPr>
      <t xml:space="preserve">набор Щенячий Патруль Paw Patrol</t>
    </r>
  </si>
  <si>
    <t xml:space="preserve">paw_patrol_bundle</t>
  </si>
  <si>
    <t xml:space="preserve">https://raw.githubusercontent.com/maxuzkikh/Ozon_upload/main/Tatulya/images/A4/bundle/</t>
  </si>
  <si>
    <t xml:space="preserve">Amazing Pics</t>
  </si>
  <si>
    <t xml:space="preserve">Полимерный материал</t>
  </si>
  <si>
    <t xml:space="preserve">Россия</t>
  </si>
  <si>
    <t xml:space="preserve">Не облагается</t>
  </si>
  <si>
    <t xml:space="preserve">Нет</t>
  </si>
  <si>
    <t xml:space="preserve">DTF A4 bundle</t>
  </si>
  <si>
    <t xml:space="preserve">Термонаклейка</t>
  </si>
  <si>
    <t xml:space="preserve">инструкция_dtf.mp4</t>
  </si>
  <si>
    <t xml:space="preserve">термонаклейка А5</t>
  </si>
  <si>
    <t xml:space="preserv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</si>
</sst>
</file>

<file path=xl/styles.xml><?xml version="1.0" encoding="utf-8"?>
<styleSheet xmlns="http://schemas.openxmlformats.org/spreadsheetml/2006/main">
  <numFmts count="2">
    <numFmt numFmtId="164" formatCode="General"/>
    <numFmt numFmtId="165" formatCode="General"/>
  </numFmts>
  <fonts count="15">
    <font>
      <sz val="10"/>
      <color rgb="FF000000"/>
      <name val="Arial"/>
      <family val="0"/>
      <charset val="1"/>
    </font>
    <font>
      <sz val="10"/>
      <name val="Arial"/>
      <family val="0"/>
      <charset val="204"/>
    </font>
    <font>
      <sz val="10"/>
      <name val="Arial"/>
      <family val="0"/>
      <charset val="204"/>
    </font>
    <font>
      <sz val="10"/>
      <name val="Arial"/>
      <family val="0"/>
      <charset val="204"/>
    </font>
    <font>
      <b val="true"/>
      <sz val="12"/>
      <color rgb="FFFFFFFF"/>
      <name val="Arial"/>
      <family val="2"/>
      <charset val="1"/>
    </font>
    <font>
      <b val="true"/>
      <sz val="12"/>
      <color rgb="FFFFFFFF"/>
      <name val="Calibri"/>
      <family val="2"/>
      <charset val="204"/>
    </font>
    <font>
      <b val="true"/>
      <sz val="12"/>
      <color rgb="FFFFFFFF"/>
      <name val="Calibri"/>
      <family val="2"/>
      <charset val="1"/>
    </font>
    <font>
      <b val="true"/>
      <sz val="11"/>
      <name val="Arial"/>
      <family val="0"/>
      <charset val="1"/>
    </font>
    <font>
      <b val="true"/>
      <sz val="11"/>
      <name val="Calibri"/>
      <family val="2"/>
      <charset val="204"/>
    </font>
    <font>
      <b val="true"/>
      <sz val="11"/>
      <color rgb="FFFDFDFD"/>
      <name val="Arial"/>
      <family val="2"/>
      <charset val="1"/>
    </font>
    <font>
      <sz val="11"/>
      <color rgb="FF000000"/>
      <name val="Calibri"/>
      <family val="2"/>
      <charset val="204"/>
    </font>
    <font>
      <sz val="10"/>
      <color rgb="FF000000"/>
      <name val="Arial"/>
      <family val="0"/>
      <charset val="204"/>
    </font>
    <font>
      <sz val="11"/>
      <color rgb="FF000000"/>
      <name val="Calibri"/>
      <family val="2"/>
      <charset val="1"/>
    </font>
    <font>
      <b val="true"/>
      <sz val="9"/>
      <color rgb="FF000000"/>
      <name val="Calibri"/>
      <family val="2"/>
      <charset val="1"/>
    </font>
    <font>
      <sz val="9"/>
      <color rgb="FF000000"/>
      <name val="Calibri"/>
      <family val="2"/>
      <charset val="1"/>
    </font>
  </fonts>
  <fills count="7">
    <fill>
      <patternFill patternType="none"/>
    </fill>
    <fill>
      <patternFill patternType="gray125"/>
    </fill>
    <fill>
      <patternFill patternType="solid">
        <fgColor rgb="FF9A41FE"/>
        <bgColor rgb="FF993366"/>
      </patternFill>
    </fill>
    <fill>
      <patternFill patternType="solid">
        <fgColor rgb="FFBF819E"/>
        <bgColor rgb="FF808080"/>
      </patternFill>
    </fill>
    <fill>
      <patternFill patternType="solid">
        <fgColor rgb="FF216BFF"/>
        <bgColor rgb="FF0066CC"/>
      </patternFill>
    </fill>
    <fill>
      <patternFill patternType="solid">
        <fgColor rgb="FF44A9E3"/>
        <bgColor rgb="FF339966"/>
      </patternFill>
    </fill>
    <fill>
      <patternFill patternType="solid">
        <fgColor rgb="FFFFFF00"/>
        <bgColor rgb="FFFFFF00"/>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bottom" textRotation="0" wrapText="fals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9" fillId="4" borderId="0" xfId="0" applyFont="true" applyBorder="false" applyAlignment="true" applyProtection="false">
      <alignment horizontal="left" vertical="center" textRotation="0" wrapText="true" indent="1" shrinkToFit="false"/>
      <protection locked="true" hidden="false"/>
    </xf>
    <xf numFmtId="164" fontId="9" fillId="5"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0" fillId="6"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5" fontId="11"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5" fontId="12"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A41FE"/>
      <rgbColor rgb="FFFDFDFD"/>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BF819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externalLink" Target="externalLinks/externalLink2.xml"/><Relationship Id="rId5" Type="http://schemas.openxmlformats.org/officeDocument/2006/relationships/sharedStrings" Target="sharedStrings.xml"/>
</Relationships>
</file>

<file path=xl/externalLinks/_rels/externalLink2.xml.rels><?xml version="1.0" encoding="UTF-8"?>
<Relationships xmlns="http://schemas.openxmlformats.org/package/2006/relationships"><Relationship Id="rId1" Type="http://schemas.openxmlformats.org/officeDocument/2006/relationships/externalLinkPath" Target="barcode/Data%20path%20barcode.xlsx" TargetMode="External"/>
</Relationships>
</file>

<file path=xl/externalLinks/externalLink2.xml><?xml version="1.0" encoding="utf-8"?>
<externalLink xmlns="http://schemas.openxmlformats.org/spreadsheetml/2006/main">
  <externalBook xmlns:r="http://schemas.openxmlformats.org/officeDocument/2006/relationships" r:id="rId1">
    <sheetNames>
      <sheetName val="Лист1"/>
      <sheetName val="Sheet2"/>
      <sheetName val="username"/>
    </sheetNames>
    <sheetDataSet>
      <sheetData sheetId="0"/>
      <sheetData sheetId="1"/>
      <sheetData sheetId="2"/>
    </sheetDataSet>
  </externalBook>
</externalLink>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raw.githubusercontent.com/maxuzkikh/Ozon_upload/main/Tatulya/images/A4/" TargetMode="Externa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U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5" activeCellId="0" sqref="D5"/>
    </sheetView>
  </sheetViews>
  <sheetFormatPr defaultRowHeight="17.15" zeroHeight="false" outlineLevelRow="0" outlineLevelCol="0"/>
  <cols>
    <col collapsed="false" customWidth="true" hidden="false" outlineLevel="0" max="1" min="1" style="0" width="19.72"/>
    <col collapsed="false" customWidth="true" hidden="false" outlineLevel="0" max="2" min="2" style="0" width="43.2"/>
    <col collapsed="false" customWidth="true" hidden="false" outlineLevel="0" max="26" min="3" style="0" width="19.72"/>
    <col collapsed="false" customWidth="true" hidden="false" outlineLevel="0" max="28" min="27" style="0" width="32.93"/>
    <col collapsed="false" customWidth="true" hidden="false" outlineLevel="0" max="1025" min="29" style="0" width="19.72"/>
  </cols>
  <sheetData>
    <row r="1" customFormat="false" ht="40.25" hidden="false" customHeight="true" outlineLevel="0" collapsed="false">
      <c r="A1" s="1" t="s">
        <v>0</v>
      </c>
      <c r="B1" s="2" t="s">
        <v>1</v>
      </c>
      <c r="C1" s="3" t="s">
        <v>2</v>
      </c>
      <c r="D1" s="4" t="s">
        <v>3</v>
      </c>
      <c r="E1" s="5" t="s">
        <v>4</v>
      </c>
      <c r="F1" s="4" t="s">
        <v>5</v>
      </c>
      <c r="G1" s="4" t="s">
        <v>6</v>
      </c>
      <c r="H1" s="4" t="s">
        <v>7</v>
      </c>
      <c r="I1" s="4" t="s">
        <v>8</v>
      </c>
      <c r="J1" s="6" t="s">
        <v>9</v>
      </c>
      <c r="K1" s="4" t="s">
        <v>10</v>
      </c>
      <c r="L1" s="4" t="s">
        <v>11</v>
      </c>
      <c r="M1" s="4" t="s">
        <v>12</v>
      </c>
      <c r="N1" s="4" t="s">
        <v>1</v>
      </c>
      <c r="O1" s="4" t="s">
        <v>13</v>
      </c>
      <c r="P1" s="4" t="s">
        <v>14</v>
      </c>
      <c r="Q1" s="4" t="s">
        <v>15</v>
      </c>
      <c r="R1" s="4" t="s">
        <v>16</v>
      </c>
      <c r="S1" s="4" t="s">
        <v>17</v>
      </c>
      <c r="T1" s="3" t="s">
        <v>18</v>
      </c>
      <c r="U1" s="3" t="s">
        <v>19</v>
      </c>
      <c r="V1" s="3" t="s">
        <v>20</v>
      </c>
      <c r="W1" s="3" t="s">
        <v>21</v>
      </c>
      <c r="X1" s="4" t="s">
        <v>22</v>
      </c>
      <c r="Y1" s="4" t="s">
        <v>23</v>
      </c>
      <c r="Z1" s="4" t="s">
        <v>24</v>
      </c>
      <c r="AA1" s="7" t="s">
        <v>25</v>
      </c>
      <c r="AB1" s="7" t="s">
        <v>26</v>
      </c>
      <c r="AC1" s="8" t="s">
        <v>27</v>
      </c>
      <c r="AD1" s="7" t="s">
        <v>28</v>
      </c>
      <c r="AE1" s="8" t="s">
        <v>29</v>
      </c>
      <c r="AF1" s="7" t="s">
        <v>30</v>
      </c>
      <c r="AG1" s="8" t="s">
        <v>31</v>
      </c>
      <c r="AH1" s="8" t="s">
        <v>32</v>
      </c>
      <c r="AI1" s="8" t="s">
        <v>33</v>
      </c>
      <c r="AJ1" s="7" t="s">
        <v>34</v>
      </c>
      <c r="AK1" s="7" t="s">
        <v>35</v>
      </c>
      <c r="AL1" s="7" t="s">
        <v>36</v>
      </c>
      <c r="AM1" s="7" t="s">
        <v>37</v>
      </c>
      <c r="AN1" s="7" t="s">
        <v>38</v>
      </c>
      <c r="AO1" s="8" t="s">
        <v>39</v>
      </c>
      <c r="AP1" s="8" t="s">
        <v>40</v>
      </c>
      <c r="AQ1" s="8" t="s">
        <v>41</v>
      </c>
      <c r="AR1" s="7" t="s">
        <v>42</v>
      </c>
      <c r="AS1" s="7" t="s">
        <v>43</v>
      </c>
      <c r="AT1" s="8" t="s">
        <v>44</v>
      </c>
      <c r="AU1" s="8" t="s">
        <v>45</v>
      </c>
      <c r="AV1" s="8" t="s">
        <v>46</v>
      </c>
      <c r="AW1" s="7" t="s">
        <v>47</v>
      </c>
      <c r="AX1" s="8" t="s">
        <v>48</v>
      </c>
      <c r="AY1" s="8" t="s">
        <v>49</v>
      </c>
      <c r="AZ1" s="8" t="s">
        <v>50</v>
      </c>
      <c r="BA1" s="8" t="s">
        <v>51</v>
      </c>
      <c r="BB1" s="8" t="s">
        <v>52</v>
      </c>
      <c r="BC1" s="8" t="s">
        <v>53</v>
      </c>
      <c r="BD1" s="8" t="s">
        <v>54</v>
      </c>
      <c r="BE1" s="8" t="s">
        <v>55</v>
      </c>
      <c r="BF1" s="8" t="s">
        <v>56</v>
      </c>
      <c r="BG1" s="8" t="s">
        <v>57</v>
      </c>
      <c r="BH1" s="8" t="s">
        <v>58</v>
      </c>
      <c r="BI1" s="8" t="s">
        <v>59</v>
      </c>
      <c r="BJ1" s="8" t="s">
        <v>60</v>
      </c>
      <c r="BK1" s="8" t="s">
        <v>61</v>
      </c>
      <c r="BL1" s="8" t="s">
        <v>62</v>
      </c>
      <c r="BM1" s="8" t="s">
        <v>63</v>
      </c>
      <c r="BN1" s="8" t="s">
        <v>64</v>
      </c>
      <c r="BO1" s="8" t="s">
        <v>65</v>
      </c>
      <c r="BP1" s="8" t="s">
        <v>66</v>
      </c>
      <c r="BQ1" s="8" t="s">
        <v>67</v>
      </c>
      <c r="BR1" s="8" t="s">
        <v>68</v>
      </c>
      <c r="BS1" s="8" t="s">
        <v>69</v>
      </c>
      <c r="BT1" s="8" t="s">
        <v>70</v>
      </c>
      <c r="BU1" s="8" t="s">
        <v>71</v>
      </c>
    </row>
    <row r="2" customFormat="false" ht="23.85" hidden="false" customHeight="true" outlineLevel="0" collapsed="false">
      <c r="A2" s="9" t="s">
        <v>72</v>
      </c>
      <c r="B2" s="10" t="s">
        <v>73</v>
      </c>
      <c r="D2" s="0" t="s">
        <v>74</v>
      </c>
      <c r="E2" s="0" t="str">
        <f aca="false">CONCATENATE("C:\Users\Max\Documents\GitHub\Ozon_upload\Tatulya\barcode\A4\", B2, ".pdf")</f>
        <v>C:\Users\Max\Documents\GitHub\Ozon_upload\Tatulya\barcode\A4\Термонаклейка набор Щенячий Патруль Paw Patrol.pdf</v>
      </c>
      <c r="F2" s="0" t="str">
        <f aca="false">CONCATENATE("C:\Users\",[2]username!B#REF!,"\Documents\GitHub\Ozon_upload\DTF_images\tatyana\A4\bundle\",D2,".tif")</f>
        <v>C:\Users\\Documents\GitHub\Ozon_upload\DTF_images\tatyana\A4\bundle\paw_patrol_bundle.tif</v>
      </c>
      <c r="G2" s="0" t="n">
        <v>1</v>
      </c>
      <c r="H2" s="0" t="n">
        <v>1</v>
      </c>
      <c r="I2" s="0" t="s">
        <v>75</v>
      </c>
      <c r="J2" s="0" t="s">
        <v>72</v>
      </c>
      <c r="K2" s="0" t="s">
        <v>76</v>
      </c>
      <c r="N2" s="0" t="str">
        <f aca="false">B2</f>
        <v>Термонаклейка набор Щенячий Патруль Paw Patrol</v>
      </c>
      <c r="P2" s="0" t="str">
        <f aca="false">"Термонаклейка для одежды:" &amp; SUBSTITUTE(B2, "Термонаклейка", "")</f>
        <v>Термонаклейка для одежды: набор Щенячий Патруль Paw Patrol</v>
      </c>
      <c r="Q2" s="11" t="n">
        <v>349</v>
      </c>
      <c r="R2" s="0" t="s">
        <v>77</v>
      </c>
      <c r="S2" s="11" t="str">
        <f aca="false">B2&amp;Описание!B6</f>
        <v>Термонаклейка набор Щенячий Патруль Paw Patrol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 s="0" t="n">
        <v>1</v>
      </c>
      <c r="U2" s="0" t="n">
        <v>30</v>
      </c>
      <c r="V2" s="0" t="n">
        <v>21</v>
      </c>
      <c r="W2" s="0" t="n">
        <v>10</v>
      </c>
      <c r="X2" s="0" t="s">
        <v>78</v>
      </c>
      <c r="Y2" s="12" t="str">
        <f aca="false">CONCATENATE(CONCATENATE(I2,D2,"_1.jpg;"),CONCATENATE(I2,D2,"_2.jpg;"),CONCATENATE(I2,D2,"_3.jpg;"),CONCATENATE(I2,D2,"_4.jpg;"),CONCATENATE(I2,D2,"_5.jpg;"),CONCATENATE(I2,D2,"_6.jpg;"),CONCATENATE(I2,D2,"_7.jpg;"),CONCATENATE(I2,D2,"_8.jpg;"),CONCATENATE(I2,D2,"_9.jpg;"),CONCATENATE(I2,D2,"_10.jpg;"),CONCATENATE(I2,"instruction_A4.jpg;"))</f>
        <v>https://raw.githubusercontent.com/maxuzkikh/Ozon_upload/main/Tatulya/images/A4/bundle/paw_patrol_bundle_1.jpg;https://raw.githubusercontent.com/maxuzkikh/Ozon_upload/main/Tatulya/images/A4/bundle/paw_patrol_bundle_2.jpg;https://raw.githubusercontent.com/maxuzkikh/Ozon_upload/main/Tatulya/images/A4/bundle/paw_patrol_bundle_3.jpg;https://raw.githubusercontent.com/maxuzkikh/Ozon_upload/main/Tatulya/images/A4/bundle/paw_patrol_bundle_4.jpg;https://raw.githubusercontent.com/maxuzkikh/Ozon_upload/main/Tatulya/images/A4/bundle/paw_patrol_bundle_5.jpg;https://raw.githubusercontent.com/maxuzkikh/Ozon_upload/main/Tatulya/images/A4/bundle/paw_patrol_bundle_6.jpg;https://raw.githubusercontent.com/maxuzkikh/Ozon_upload/main/Tatulya/images/A4/bundle/paw_patrol_bundle_7.jpg;https://raw.githubusercontent.com/maxuzkikh/Ozon_upload/main/Tatulya/images/A4/bundle/paw_patrol_bundle_8.jpg;https://raw.githubusercontent.com/maxuzkikh/Ozon_upload/main/Tatulya/images/A4/bundle/paw_patrol_bundle_9.jpg;https://raw.githubusercontent.com/maxuzkikh/Ozon_upload/main/Tatulya/images/A4/bundle/paw_patrol_bundle_10.jpg;https://raw.githubusercontent.com/maxuzkikh/Ozon_upload/main/Tatulya/images/A4/bundle/instruction_A4.jpg;</v>
      </c>
      <c r="Z2" s="13" t="str">
        <f aca="false">CONCATENATE(I2,"Video_DTF.mp4;")</f>
        <v>https://raw.githubusercontent.com/maxuzkikh/Ozon_upload/main/Tatulya/images/A4/bundle/Video_DTF.mp4;</v>
      </c>
      <c r="AA2" s="13"/>
      <c r="AB2" s="0" t="str">
        <f aca="false">B2</f>
        <v>Термонаклейка набор Щенячий Патруль Paw Patrol</v>
      </c>
      <c r="AC2" s="0" t="str">
        <f aca="false">B2</f>
        <v>Термонаклейка набор Щенячий Патруль Paw Patrol</v>
      </c>
      <c r="AD2" s="0" t="n">
        <f aca="false">Q2</f>
        <v>349</v>
      </c>
      <c r="AE2" s="0" t="n">
        <f aca="false">ROUND(AD2*1.5,0)</f>
        <v>524</v>
      </c>
      <c r="AF2" s="14" t="s">
        <v>79</v>
      </c>
      <c r="AG2" s="9" t="s">
        <v>80</v>
      </c>
      <c r="AJ2" s="0" t="n">
        <f aca="false">W2</f>
        <v>10</v>
      </c>
      <c r="AK2" s="15" t="n">
        <f aca="false">V2*10</f>
        <v>210</v>
      </c>
      <c r="AL2" s="16" t="n">
        <v>1</v>
      </c>
      <c r="AM2" s="15" t="n">
        <f aca="false">U2*10</f>
        <v>300</v>
      </c>
      <c r="AN2" s="17" t="str">
        <f aca="false">CONCATENATE(I2,D2,"_1.jpg")</f>
        <v>https://raw.githubusercontent.com/maxuzkikh/Ozon_upload/main/Tatulya/images/A4/bundle/paw_patrol_bundle_1.jpg</v>
      </c>
      <c r="AO2" s="18" t="str">
        <f aca="false">CONCATENATE(CONCATENATE(I2, D2, "_2.jpg;"),CONCATENATE(I2, D2, "_3.jpg;"),CONCATENATE(I2, D2, "_4.jpg;"),CONCATENATE(I2, D2, "_5.jpg;"),CONCATENATE(I2, D2, "_6.jpg;"),CONCATENATE(I2, D2, "_7.jpg;"),CONCATENATE(I2, D2, "_8.jpg;"),CONCATENATE(I2, D2, "_9.jpg;"),CONCATENATE(I2, D2, "_10.jpg;"),CONCATENATE(I2, "instruction_A4.jpg;") )</f>
        <v>https://raw.githubusercontent.com/maxuzkikh/Ozon_upload/main/Tatulya/images/A4/bundle/paw_patrol_bundle_2.jpg;https://raw.githubusercontent.com/maxuzkikh/Ozon_upload/main/Tatulya/images/A4/bundle/paw_patrol_bundle_3.jpg;https://raw.githubusercontent.com/maxuzkikh/Ozon_upload/main/Tatulya/images/A4/bundle/paw_patrol_bundle_4.jpg;https://raw.githubusercontent.com/maxuzkikh/Ozon_upload/main/Tatulya/images/A4/bundle/paw_patrol_bundle_5.jpg;https://raw.githubusercontent.com/maxuzkikh/Ozon_upload/main/Tatulya/images/A4/bundle/paw_patrol_bundle_6.jpg;https://raw.githubusercontent.com/maxuzkikh/Ozon_upload/main/Tatulya/images/A4/bundle/paw_patrol_bundle_7.jpg;https://raw.githubusercontent.com/maxuzkikh/Ozon_upload/main/Tatulya/images/A4/bundle/paw_patrol_bundle_8.jpg;https://raw.githubusercontent.com/maxuzkikh/Ozon_upload/main/Tatulya/images/A4/bundle/paw_patrol_bundle_9.jpg;https://raw.githubusercontent.com/maxuzkikh/Ozon_upload/main/Tatulya/images/A4/bundle/paw_patrol_bundle_10.jpg;https://raw.githubusercontent.com/maxuzkikh/Ozon_upload/main/Tatulya/images/A4/bundle/instruction_A4.jpg;</v>
      </c>
      <c r="AR2" s="17" t="str">
        <f aca="false">K2</f>
        <v>Amazing Pics</v>
      </c>
      <c r="AS2" s="19" t="s">
        <v>81</v>
      </c>
      <c r="AU2" s="9"/>
      <c r="AV2" s="0" t="str">
        <f aca="false">SUBSTITUTE(B2,"Термонаклейка ","")</f>
        <v>набор Щенячий Патруль Paw Patrol</v>
      </c>
      <c r="AW2" s="14" t="s">
        <v>82</v>
      </c>
      <c r="AX2" s="0" t="str">
        <f aca="false">S2</f>
        <v>Термонаклейка набор Щенячий Патруль Paw Patrol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2" s="15" t="str">
        <f aca="false">X2</f>
        <v>Россия</v>
      </c>
      <c r="BC2" s="15" t="str">
        <f aca="false">R2</f>
        <v>Полимерный материал</v>
      </c>
      <c r="BE2" s="9" t="s">
        <v>80</v>
      </c>
      <c r="BF2" s="9"/>
      <c r="BG2" s="18" t="str">
        <f aca="false">CONCATENATE(I2,D2,"_color.jpg")</f>
        <v>https://raw.githubusercontent.com/maxuzkikh/Ozon_upload/main/Tatulya/images/A4/bundle/paw_patrol_bundle_color.jpg</v>
      </c>
      <c r="BO2" s="0" t="str">
        <f aca="false">CONCATENATE("термонаклейка для одежды, термотрансфер, заплатка, принт, наклейка для декора одежды и других предметов из текстиля,",SUBSTITUTE(B2,"Термонаклейка",""))</f>
        <v>термонаклейка для одежды, термотрансфер, заплатка, принт, наклейка для декора одежды и других предметов из текстиля, набор Щенячий Патруль Paw Patrol</v>
      </c>
      <c r="BT2" s="13" t="s">
        <v>83</v>
      </c>
      <c r="BU2" s="20" t="str">
        <f aca="false">CONCATENATE(I2,"Video_DTF.mp4")</f>
        <v>https://raw.githubusercontent.com/maxuzkikh/Ozon_upload/main/Tatulya/images/A4/bundle/Video_DTF.mp4</v>
      </c>
    </row>
    <row r="3" customFormat="false" ht="17.15" hidden="false" customHeight="true" outlineLevel="0" collapsed="false">
      <c r="A3" s="21"/>
    </row>
    <row r="4" customFormat="false" ht="17.15" hidden="false" customHeight="true" outlineLevel="0" collapsed="false">
      <c r="A4" s="21"/>
    </row>
    <row r="5" customFormat="false" ht="17.15" hidden="false" customHeight="true" outlineLevel="0" collapsed="false">
      <c r="A5" s="21"/>
    </row>
    <row r="6" customFormat="false" ht="17.15" hidden="false" customHeight="true" outlineLevel="0" collapsed="false">
      <c r="A6" s="21"/>
    </row>
    <row r="7" customFormat="false" ht="17.15" hidden="false" customHeight="true" outlineLevel="0" collapsed="false">
      <c r="A7" s="21"/>
    </row>
    <row r="8" customFormat="false" ht="17.15" hidden="false" customHeight="true" outlineLevel="0" collapsed="false">
      <c r="A8" s="21"/>
    </row>
    <row r="9" customFormat="false" ht="17.15" hidden="false" customHeight="true" outlineLevel="0" collapsed="false">
      <c r="A9" s="21"/>
    </row>
    <row r="10" customFormat="false" ht="17.15" hidden="false" customHeight="true" outlineLevel="0" collapsed="false">
      <c r="A10" s="21"/>
    </row>
    <row r="11" customFormat="false" ht="17.15" hidden="false" customHeight="true" outlineLevel="0" collapsed="false">
      <c r="A11" s="21"/>
    </row>
    <row r="12" customFormat="false" ht="17.15" hidden="false" customHeight="true" outlineLevel="0" collapsed="false">
      <c r="A12" s="21"/>
    </row>
    <row r="13" customFormat="false" ht="17.15" hidden="false" customHeight="true" outlineLevel="0" collapsed="false">
      <c r="A13" s="21"/>
    </row>
    <row r="14" customFormat="false" ht="17.15" hidden="false" customHeight="true" outlineLevel="0" collapsed="false">
      <c r="A14" s="21"/>
    </row>
    <row r="15" customFormat="false" ht="17.15" hidden="false" customHeight="true" outlineLevel="0" collapsed="false">
      <c r="A15" s="21"/>
    </row>
    <row r="16" customFormat="false" ht="17.15" hidden="false" customHeight="true" outlineLevel="0" collapsed="false">
      <c r="A16" s="21"/>
    </row>
    <row r="17" customFormat="false" ht="17.15" hidden="false" customHeight="true" outlineLevel="0" collapsed="false">
      <c r="A17" s="21"/>
    </row>
    <row r="18" customFormat="false" ht="17.15" hidden="false" customHeight="true" outlineLevel="0" collapsed="false">
      <c r="A18" s="21"/>
    </row>
    <row r="19" customFormat="false" ht="17.15" hidden="false" customHeight="true" outlineLevel="0" collapsed="false">
      <c r="A19" s="21"/>
    </row>
    <row r="20" customFormat="false" ht="17.15" hidden="false" customHeight="true" outlineLevel="0" collapsed="false">
      <c r="A20" s="21"/>
    </row>
    <row r="21" customFormat="false" ht="17.15" hidden="false" customHeight="true" outlineLevel="0" collapsed="false">
      <c r="A21" s="21"/>
    </row>
    <row r="22" customFormat="false" ht="17.15" hidden="false" customHeight="true" outlineLevel="0" collapsed="false">
      <c r="A22" s="21"/>
    </row>
    <row r="23" customFormat="false" ht="17.15" hidden="false" customHeight="true" outlineLevel="0" collapsed="false">
      <c r="A23" s="21"/>
    </row>
    <row r="24" customFormat="false" ht="17.15" hidden="false" customHeight="true" outlineLevel="0" collapsed="false">
      <c r="A24" s="21"/>
    </row>
    <row r="25" customFormat="false" ht="17.15" hidden="false" customHeight="true" outlineLevel="0" collapsed="false">
      <c r="A25" s="21"/>
    </row>
    <row r="26" customFormat="false" ht="17.15" hidden="false" customHeight="true" outlineLevel="0" collapsed="false">
      <c r="A26" s="21"/>
    </row>
    <row r="27" customFormat="false" ht="17.15" hidden="false" customHeight="true" outlineLevel="0" collapsed="false">
      <c r="A27" s="21"/>
    </row>
    <row r="28" customFormat="false" ht="17.15" hidden="false" customHeight="true" outlineLevel="0" collapsed="false">
      <c r="A28" s="21"/>
    </row>
    <row r="29" customFormat="false" ht="17.15" hidden="false" customHeight="true" outlineLevel="0" collapsed="false">
      <c r="A29" s="21"/>
    </row>
    <row r="30" customFormat="false" ht="17.15" hidden="false" customHeight="true" outlineLevel="0" collapsed="false">
      <c r="A30" s="21"/>
    </row>
    <row r="31" customFormat="false" ht="17.15" hidden="false" customHeight="true" outlineLevel="0" collapsed="false">
      <c r="A31" s="21"/>
    </row>
    <row r="32" customFormat="false" ht="17.15" hidden="false" customHeight="true" outlineLevel="0" collapsed="false">
      <c r="A32" s="21"/>
    </row>
    <row r="33" customFormat="false" ht="17.15" hidden="false" customHeight="true" outlineLevel="0" collapsed="false">
      <c r="A33" s="21"/>
    </row>
    <row r="34" customFormat="false" ht="17.15" hidden="false" customHeight="true" outlineLevel="0" collapsed="false">
      <c r="A34" s="21"/>
    </row>
    <row r="35" customFormat="false" ht="17.15" hidden="false" customHeight="true" outlineLevel="0" collapsed="false">
      <c r="A35" s="21"/>
    </row>
    <row r="36" customFormat="false" ht="17.15" hidden="false" customHeight="true" outlineLevel="0" collapsed="false">
      <c r="A36" s="21"/>
    </row>
    <row r="37" customFormat="false" ht="17.15" hidden="false" customHeight="true" outlineLevel="0" collapsed="false">
      <c r="A37" s="21"/>
    </row>
    <row r="38" customFormat="false" ht="17.15" hidden="false" customHeight="true" outlineLevel="0" collapsed="false">
      <c r="A38" s="21"/>
    </row>
    <row r="39" customFormat="false" ht="17.15" hidden="false" customHeight="true" outlineLevel="0" collapsed="false">
      <c r="A39" s="21"/>
    </row>
    <row r="40" customFormat="false" ht="17.15" hidden="false" customHeight="true" outlineLevel="0" collapsed="false">
      <c r="A40" s="21"/>
    </row>
    <row r="41" customFormat="false" ht="17.15" hidden="false" customHeight="true" outlineLevel="0" collapsed="false">
      <c r="A41" s="21"/>
    </row>
    <row r="42" customFormat="false" ht="17.15" hidden="false" customHeight="true" outlineLevel="0" collapsed="false">
      <c r="A42" s="21"/>
    </row>
    <row r="43" customFormat="false" ht="17.15" hidden="false" customHeight="true" outlineLevel="0" collapsed="false">
      <c r="A43" s="21"/>
    </row>
    <row r="44" customFormat="false" ht="17.15" hidden="false" customHeight="true" outlineLevel="0" collapsed="false">
      <c r="A44" s="21"/>
    </row>
    <row r="45" customFormat="false" ht="17.15" hidden="false" customHeight="true" outlineLevel="0" collapsed="false">
      <c r="A45" s="21"/>
    </row>
    <row r="46" customFormat="false" ht="17.15" hidden="false" customHeight="true" outlineLevel="0" collapsed="false">
      <c r="A46" s="21"/>
    </row>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dataValidations count="16">
    <dataValidation allowBlank="false" error="Неверный формат данных" errorTitle="Ошибка" operator="between" showDropDown="false" showErrorMessage="true" showInputMessage="false" sqref="BA2:BB2" type="decimal">
      <formula1>0</formula1>
      <formula2>0</formula2>
    </dataValidation>
    <dataValidation allowBlank="true" error="Выберите значение из списка" errorTitle="Ошибка" operator="between" showDropDown="false" showErrorMessage="true" showInputMessage="false" sqref="AF2" type="list">
      <formula1>#name?</formula1>
      <formula2>0</formula2>
    </dataValidation>
    <dataValidation allowBlank="false" error="Выберите значение из списка" errorTitle="Ошибка" operator="between" showDropDown="false" showErrorMessage="true" showInputMessage="false" sqref="AG2" type="list">
      <formula1>#name?</formula1>
      <formula2>0</formula2>
    </dataValidation>
    <dataValidation allowBlank="false" error="Неверный формат данных" errorTitle="Ошибка" operator="between" showDropDown="false" showErrorMessage="true" showInputMessage="false" sqref="AT2 BD2 BJ2 BQ2" type="whole">
      <formula1>0</formula1>
      <formula2>0</formula2>
    </dataValidation>
    <dataValidation allowBlank="true" error="Неверный формат данных" errorTitle="Ошибка" operator="between" showDropDown="false" showErrorMessage="true" showInputMessage="false" sqref="AL2" type="whole">
      <formula1>0</formula1>
      <formula2>0</formula2>
    </dataValidation>
    <dataValidation allowBlank="false" operator="between" showDropDown="false" showErrorMessage="false" showInputMessage="false" sqref="AU2" type="list">
      <formula1>#name?</formula1>
      <formula2>0</formula2>
    </dataValidation>
    <dataValidation allowBlank="true" error="Выберите значение из списка" errorTitle="Ошибка" operator="between" showDropDown="false" showErrorMessage="true" showInputMessage="false" sqref="AW2" type="list">
      <formula1>#name?</formula1>
      <formula2>0</formula2>
    </dataValidation>
    <dataValidation allowBlank="false" operator="between" showDropDown="false" showErrorMessage="false" showInputMessage="false" sqref="AZ2" type="list">
      <formula1>#name?</formula1>
      <formula2>0</formula2>
    </dataValidation>
    <dataValidation allowBlank="false" operator="between" showDropDown="false" showErrorMessage="false" showInputMessage="false" sqref="BC2" type="list">
      <formula1>#name?</formula1>
      <formula2>0</formula2>
    </dataValidation>
    <dataValidation allowBlank="false" error="Неверное значение" errorTitle="Ошибка" operator="between" showDropDown="false" showErrorMessage="true" showInputMessage="false" sqref="BE2" type="list">
      <formula1>"Да,Нет"</formula1>
      <formula2>0</formula2>
    </dataValidation>
    <dataValidation allowBlank="false" operator="between" showDropDown="false" showErrorMessage="false" showInputMessage="false" sqref="BF2" type="list">
      <formula1>#name?</formula1>
      <formula2>0</formula2>
    </dataValidation>
    <dataValidation allowBlank="false" operator="between" showDropDown="false" showErrorMessage="false" showInputMessage="false" sqref="BH2" type="list">
      <formula1>#name?</formula1>
      <formula2>0</formula2>
    </dataValidation>
    <dataValidation allowBlank="false" error="Выберите значение из списка" errorTitle="Ошибка" operator="between" showDropDown="false" showErrorMessage="true" showInputMessage="false" sqref="BK2" type="list">
      <formula1>#name?</formula1>
      <formula2>0</formula2>
    </dataValidation>
    <dataValidation allowBlank="false" error="Выберите значение из списка" errorTitle="Ошибка" operator="between" showDropDown="false" showErrorMessage="true" showInputMessage="false" sqref="BL2" type="list">
      <formula1>#name?</formula1>
      <formula2>0</formula2>
    </dataValidation>
    <dataValidation allowBlank="false" error="Выберите значение из списка" errorTitle="Ошибка" operator="between" showDropDown="false" showErrorMessage="true" showInputMessage="false" sqref="BM2" type="list">
      <formula1>#name?</formula1>
      <formula2>0</formula2>
    </dataValidation>
    <dataValidation allowBlank="false" error="Выберите значение из списка" errorTitle="Ошибка" operator="between" showDropDown="false" showErrorMessage="true" showInputMessage="false" sqref="BN2" type="list">
      <formula1>#name?</formula1>
      <formula2>0</formula2>
    </dataValidation>
  </dataValidations>
  <hyperlinks>
    <hyperlink ref="I2" r:id="rId2" display="https://raw.githubusercontent.com/maxuzkikh/Ozon_upload/main/Tatulya/images/A4/"/>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2:B1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27.6" zeroHeight="false" outlineLevelRow="0" outlineLevelCol="0"/>
  <cols>
    <col collapsed="false" customWidth="true" hidden="false" outlineLevel="0" max="1" min="1" style="0" width="34.59"/>
    <col collapsed="false" customWidth="true" hidden="false" outlineLevel="0" max="2" min="2" style="0" width="113.37"/>
    <col collapsed="false" customWidth="false" hidden="false" outlineLevel="0" max="1025" min="3" style="0" width="11.52"/>
  </cols>
  <sheetData>
    <row r="2" customFormat="false" ht="27.6" hidden="false" customHeight="true" outlineLevel="0" collapsed="false">
      <c r="A2" s="0" t="s">
        <v>84</v>
      </c>
      <c r="B2" s="11" t="s">
        <v>85</v>
      </c>
    </row>
    <row r="3" customFormat="false" ht="27.6" hidden="false" customHeight="true" outlineLevel="0" collapsed="false">
      <c r="A3" s="0" t="s">
        <v>84</v>
      </c>
      <c r="B3" s="11" t="s">
        <v>85</v>
      </c>
    </row>
    <row r="4" customFormat="false" ht="27.6" hidden="false" customHeight="true" outlineLevel="0" collapsed="false">
      <c r="A4" s="0" t="s">
        <v>84</v>
      </c>
      <c r="B4" s="11" t="s">
        <v>85</v>
      </c>
    </row>
    <row r="5" customFormat="false" ht="27.6" hidden="false" customHeight="true" outlineLevel="0" collapsed="false">
      <c r="A5" s="0" t="s">
        <v>84</v>
      </c>
      <c r="B5" s="11" t="s">
        <v>85</v>
      </c>
    </row>
    <row r="6" customFormat="false" ht="27.6" hidden="false" customHeight="true" outlineLevel="0" collapsed="false">
      <c r="A6" s="0" t="s">
        <v>84</v>
      </c>
      <c r="B6" s="11" t="s">
        <v>85</v>
      </c>
    </row>
    <row r="7" customFormat="false" ht="27.6" hidden="false" customHeight="true" outlineLevel="0" collapsed="false">
      <c r="A7" s="0" t="s">
        <v>84</v>
      </c>
      <c r="B7" s="11" t="s">
        <v>85</v>
      </c>
    </row>
    <row r="8" customFormat="false" ht="27.6" hidden="false" customHeight="true" outlineLevel="0" collapsed="false">
      <c r="A8" s="0" t="s">
        <v>84</v>
      </c>
      <c r="B8" s="11" t="s">
        <v>85</v>
      </c>
    </row>
    <row r="9" customFormat="false" ht="27.6" hidden="false" customHeight="true" outlineLevel="0" collapsed="false">
      <c r="A9" s="0" t="s">
        <v>84</v>
      </c>
      <c r="B9" s="11" t="s">
        <v>85</v>
      </c>
    </row>
    <row r="10" customFormat="false" ht="27.6" hidden="false" customHeight="true" outlineLevel="0" collapsed="false">
      <c r="A10" s="0" t="s">
        <v>84</v>
      </c>
      <c r="B10" s="11" t="s">
        <v>85</v>
      </c>
    </row>
    <row r="11" customFormat="false" ht="27.6" hidden="false" customHeight="true" outlineLevel="0" collapsed="false">
      <c r="A11" s="0" t="s">
        <v>84</v>
      </c>
      <c r="B11" s="11" t="s">
        <v>85</v>
      </c>
    </row>
    <row r="12" customFormat="false" ht="27.6" hidden="false" customHeight="true" outlineLevel="0" collapsed="false">
      <c r="A12" s="0" t="s">
        <v>84</v>
      </c>
      <c r="B12" s="11" t="s">
        <v>85</v>
      </c>
    </row>
    <row r="13" customFormat="false" ht="27.6" hidden="false" customHeight="true" outlineLevel="0" collapsed="false">
      <c r="A13" s="0" t="s">
        <v>84</v>
      </c>
      <c r="B13" s="11" t="s">
        <v>85</v>
      </c>
    </row>
    <row r="14" customFormat="false" ht="27.6" hidden="false" customHeight="true" outlineLevel="0" collapsed="false">
      <c r="A14" s="0" t="s">
        <v>84</v>
      </c>
      <c r="B14" s="11" t="s">
        <v>85</v>
      </c>
    </row>
    <row r="15" customFormat="false" ht="27.6" hidden="false" customHeight="true" outlineLevel="0" collapsed="false">
      <c r="A15" s="0" t="s">
        <v>84</v>
      </c>
      <c r="B15" s="11" t="s">
        <v>85</v>
      </c>
    </row>
    <row r="16" customFormat="false" ht="27.6" hidden="false" customHeight="true" outlineLevel="0" collapsed="false">
      <c r="A16" s="0" t="s">
        <v>84</v>
      </c>
      <c r="B16" s="11" t="s">
        <v>85</v>
      </c>
    </row>
    <row r="17" customFormat="false" ht="27.6" hidden="false" customHeight="true" outlineLevel="0" collapsed="false">
      <c r="A17" s="0" t="s">
        <v>84</v>
      </c>
      <c r="B17" s="11" t="s">
        <v>85</v>
      </c>
    </row>
    <row r="18" customFormat="false" ht="27.6" hidden="false" customHeight="true" outlineLevel="0" collapsed="false">
      <c r="A18" s="0" t="s">
        <v>84</v>
      </c>
      <c r="B18" s="11" t="s">
        <v>85</v>
      </c>
    </row>
    <row r="19" customFormat="false" ht="27.6" hidden="false" customHeight="true" outlineLevel="0" collapsed="false">
      <c r="A19" s="0" t="s">
        <v>84</v>
      </c>
      <c r="B19" s="11" t="s">
        <v>85</v>
      </c>
    </row>
    <row r="20" customFormat="false" ht="27.6" hidden="false" customHeight="true" outlineLevel="0" collapsed="false">
      <c r="A20" s="0" t="s">
        <v>84</v>
      </c>
      <c r="B20" s="11" t="s">
        <v>85</v>
      </c>
    </row>
    <row r="21" customFormat="false" ht="27.6" hidden="false" customHeight="true" outlineLevel="0" collapsed="false">
      <c r="A21" s="0" t="s">
        <v>84</v>
      </c>
      <c r="B21" s="11" t="s">
        <v>85</v>
      </c>
    </row>
    <row r="22" customFormat="false" ht="27.6" hidden="false" customHeight="true" outlineLevel="0" collapsed="false">
      <c r="A22" s="0" t="s">
        <v>84</v>
      </c>
      <c r="B22" s="11" t="s">
        <v>85</v>
      </c>
    </row>
    <row r="23" customFormat="false" ht="27.6" hidden="false" customHeight="true" outlineLevel="0" collapsed="false">
      <c r="A23" s="0" t="s">
        <v>84</v>
      </c>
      <c r="B23" s="11" t="s">
        <v>85</v>
      </c>
    </row>
    <row r="24" customFormat="false" ht="27.6" hidden="false" customHeight="true" outlineLevel="0" collapsed="false">
      <c r="A24" s="0" t="s">
        <v>84</v>
      </c>
      <c r="B24" s="11" t="s">
        <v>85</v>
      </c>
    </row>
    <row r="25" customFormat="false" ht="27.6" hidden="false" customHeight="true" outlineLevel="0" collapsed="false">
      <c r="A25" s="0" t="s">
        <v>84</v>
      </c>
      <c r="B25" s="11" t="s">
        <v>85</v>
      </c>
    </row>
    <row r="26" customFormat="false" ht="27.6" hidden="false" customHeight="true" outlineLevel="0" collapsed="false">
      <c r="A26" s="0" t="s">
        <v>84</v>
      </c>
      <c r="B26" s="11" t="s">
        <v>85</v>
      </c>
    </row>
    <row r="27" customFormat="false" ht="27.6" hidden="false" customHeight="true" outlineLevel="0" collapsed="false">
      <c r="A27" s="0" t="s">
        <v>84</v>
      </c>
      <c r="B27" s="11" t="s">
        <v>85</v>
      </c>
    </row>
    <row r="28" customFormat="false" ht="27.6" hidden="false" customHeight="true" outlineLevel="0" collapsed="false">
      <c r="A28" s="0" t="s">
        <v>84</v>
      </c>
      <c r="B28" s="11" t="s">
        <v>85</v>
      </c>
    </row>
    <row r="29" customFormat="false" ht="27.6" hidden="false" customHeight="true" outlineLevel="0" collapsed="false">
      <c r="A29" s="0" t="s">
        <v>84</v>
      </c>
      <c r="B29" s="11" t="s">
        <v>85</v>
      </c>
    </row>
    <row r="30" customFormat="false" ht="27.6" hidden="false" customHeight="true" outlineLevel="0" collapsed="false">
      <c r="A30" s="0" t="s">
        <v>84</v>
      </c>
      <c r="B30" s="11" t="s">
        <v>85</v>
      </c>
    </row>
    <row r="31" customFormat="false" ht="27.6" hidden="false" customHeight="true" outlineLevel="0" collapsed="false">
      <c r="A31" s="0" t="s">
        <v>84</v>
      </c>
      <c r="B31" s="11" t="s">
        <v>85</v>
      </c>
    </row>
    <row r="32" customFormat="false" ht="27.6" hidden="false" customHeight="true" outlineLevel="0" collapsed="false">
      <c r="A32" s="0" t="s">
        <v>84</v>
      </c>
      <c r="B32" s="11" t="s">
        <v>85</v>
      </c>
    </row>
    <row r="33" customFormat="false" ht="27.6" hidden="false" customHeight="true" outlineLevel="0" collapsed="false">
      <c r="A33" s="0" t="s">
        <v>84</v>
      </c>
      <c r="B33" s="11" t="s">
        <v>85</v>
      </c>
    </row>
    <row r="34" customFormat="false" ht="27.6" hidden="false" customHeight="true" outlineLevel="0" collapsed="false">
      <c r="A34" s="0" t="s">
        <v>84</v>
      </c>
      <c r="B34" s="11" t="s">
        <v>85</v>
      </c>
    </row>
    <row r="35" customFormat="false" ht="27.6" hidden="false" customHeight="true" outlineLevel="0" collapsed="false">
      <c r="A35" s="0" t="s">
        <v>84</v>
      </c>
      <c r="B35" s="11" t="s">
        <v>85</v>
      </c>
    </row>
    <row r="36" customFormat="false" ht="27.6" hidden="false" customHeight="true" outlineLevel="0" collapsed="false">
      <c r="A36" s="0" t="s">
        <v>84</v>
      </c>
      <c r="B36" s="11" t="s">
        <v>85</v>
      </c>
    </row>
    <row r="37" customFormat="false" ht="27.6" hidden="false" customHeight="true" outlineLevel="0" collapsed="false">
      <c r="A37" s="0" t="s">
        <v>84</v>
      </c>
      <c r="B37" s="11" t="s">
        <v>85</v>
      </c>
    </row>
    <row r="38" customFormat="false" ht="27.6" hidden="false" customHeight="true" outlineLevel="0" collapsed="false">
      <c r="A38" s="0" t="s">
        <v>84</v>
      </c>
      <c r="B38" s="11" t="s">
        <v>85</v>
      </c>
    </row>
    <row r="39" customFormat="false" ht="27.6" hidden="false" customHeight="true" outlineLevel="0" collapsed="false">
      <c r="A39" s="0" t="s">
        <v>84</v>
      </c>
      <c r="B39" s="11" t="s">
        <v>85</v>
      </c>
    </row>
    <row r="40" customFormat="false" ht="27.6" hidden="false" customHeight="true" outlineLevel="0" collapsed="false">
      <c r="A40" s="0" t="s">
        <v>84</v>
      </c>
      <c r="B40" s="11" t="s">
        <v>85</v>
      </c>
    </row>
    <row r="41" customFormat="false" ht="27.6" hidden="false" customHeight="true" outlineLevel="0" collapsed="false">
      <c r="A41" s="0" t="s">
        <v>84</v>
      </c>
      <c r="B41" s="11" t="s">
        <v>85</v>
      </c>
    </row>
    <row r="42" customFormat="false" ht="27.6" hidden="false" customHeight="true" outlineLevel="0" collapsed="false">
      <c r="A42" s="0" t="s">
        <v>84</v>
      </c>
      <c r="B42" s="11" t="s">
        <v>85</v>
      </c>
    </row>
    <row r="43" customFormat="false" ht="27.6" hidden="false" customHeight="true" outlineLevel="0" collapsed="false">
      <c r="A43" s="0" t="s">
        <v>84</v>
      </c>
      <c r="B43" s="11" t="s">
        <v>85</v>
      </c>
    </row>
    <row r="44" customFormat="false" ht="27.6" hidden="false" customHeight="true" outlineLevel="0" collapsed="false">
      <c r="A44" s="0" t="s">
        <v>84</v>
      </c>
      <c r="B44" s="11" t="s">
        <v>85</v>
      </c>
    </row>
    <row r="45" customFormat="false" ht="27.6" hidden="false" customHeight="true" outlineLevel="0" collapsed="false">
      <c r="A45" s="0" t="s">
        <v>84</v>
      </c>
      <c r="B45" s="11" t="s">
        <v>85</v>
      </c>
    </row>
    <row r="46" customFormat="false" ht="27.6" hidden="false" customHeight="true" outlineLevel="0" collapsed="false">
      <c r="A46" s="0" t="s">
        <v>84</v>
      </c>
      <c r="B46" s="11" t="s">
        <v>85</v>
      </c>
    </row>
    <row r="47" customFormat="false" ht="27.6" hidden="false" customHeight="true" outlineLevel="0" collapsed="false">
      <c r="A47" s="0" t="s">
        <v>84</v>
      </c>
      <c r="B47" s="11" t="s">
        <v>85</v>
      </c>
    </row>
    <row r="48" customFormat="false" ht="27.6" hidden="false" customHeight="true" outlineLevel="0" collapsed="false">
      <c r="A48" s="0" t="s">
        <v>84</v>
      </c>
      <c r="B48" s="11" t="s">
        <v>85</v>
      </c>
    </row>
    <row r="49" customFormat="false" ht="27.6" hidden="false" customHeight="true" outlineLevel="0" collapsed="false">
      <c r="A49" s="0" t="s">
        <v>84</v>
      </c>
      <c r="B49" s="11" t="s">
        <v>85</v>
      </c>
    </row>
    <row r="50" customFormat="false" ht="27.6" hidden="false" customHeight="true" outlineLevel="0" collapsed="false">
      <c r="A50" s="0" t="s">
        <v>84</v>
      </c>
      <c r="B50" s="11" t="s">
        <v>85</v>
      </c>
    </row>
    <row r="51" customFormat="false" ht="27.6" hidden="false" customHeight="true" outlineLevel="0" collapsed="false">
      <c r="B51" s="11" t="s">
        <v>85</v>
      </c>
    </row>
    <row r="52" customFormat="false" ht="27.6" hidden="false" customHeight="true" outlineLevel="0" collapsed="false">
      <c r="B52" s="11" t="s">
        <v>85</v>
      </c>
    </row>
    <row r="53" customFormat="false" ht="27.6" hidden="false" customHeight="true" outlineLevel="0" collapsed="false">
      <c r="B53" s="11" t="s">
        <v>85</v>
      </c>
    </row>
    <row r="54" customFormat="false" ht="27.6" hidden="false" customHeight="true" outlineLevel="0" collapsed="false">
      <c r="B54" s="11" t="s">
        <v>85</v>
      </c>
    </row>
    <row r="55" customFormat="false" ht="27.6" hidden="false" customHeight="true" outlineLevel="0" collapsed="false">
      <c r="B55" s="11" t="s">
        <v>85</v>
      </c>
    </row>
    <row r="56" customFormat="false" ht="27.6" hidden="false" customHeight="true" outlineLevel="0" collapsed="false">
      <c r="B56" s="11" t="s">
        <v>85</v>
      </c>
    </row>
    <row r="57" customFormat="false" ht="27.6" hidden="false" customHeight="true" outlineLevel="0" collapsed="false">
      <c r="B57" s="11" t="s">
        <v>85</v>
      </c>
    </row>
    <row r="58" customFormat="false" ht="27.6" hidden="false" customHeight="true" outlineLevel="0" collapsed="false">
      <c r="B58" s="11" t="s">
        <v>85</v>
      </c>
    </row>
    <row r="59" customFormat="false" ht="27.6" hidden="false" customHeight="true" outlineLevel="0" collapsed="false">
      <c r="B59" s="11" t="s">
        <v>85</v>
      </c>
    </row>
    <row r="60" customFormat="false" ht="27.6" hidden="false" customHeight="true" outlineLevel="0" collapsed="false">
      <c r="B60" s="11" t="s">
        <v>85</v>
      </c>
    </row>
    <row r="61" customFormat="false" ht="27.6" hidden="false" customHeight="true" outlineLevel="0" collapsed="false">
      <c r="B61" s="11" t="s">
        <v>85</v>
      </c>
    </row>
    <row r="62" customFormat="false" ht="27.6" hidden="false" customHeight="true" outlineLevel="0" collapsed="false">
      <c r="B62" s="11" t="s">
        <v>85</v>
      </c>
    </row>
    <row r="63" customFormat="false" ht="27.6" hidden="false" customHeight="true" outlineLevel="0" collapsed="false">
      <c r="B63" s="11" t="s">
        <v>85</v>
      </c>
    </row>
    <row r="64" customFormat="false" ht="27.6" hidden="false" customHeight="true" outlineLevel="0" collapsed="false">
      <c r="B64" s="11" t="s">
        <v>85</v>
      </c>
    </row>
    <row r="65" customFormat="false" ht="27.6" hidden="false" customHeight="true" outlineLevel="0" collapsed="false">
      <c r="B65" s="11" t="s">
        <v>85</v>
      </c>
    </row>
    <row r="66" customFormat="false" ht="27.6" hidden="false" customHeight="true" outlineLevel="0" collapsed="false">
      <c r="B66" s="11" t="s">
        <v>85</v>
      </c>
    </row>
    <row r="67" customFormat="false" ht="27.6" hidden="false" customHeight="true" outlineLevel="0" collapsed="false">
      <c r="B67" s="11" t="s">
        <v>85</v>
      </c>
    </row>
    <row r="68" customFormat="false" ht="27.6" hidden="false" customHeight="true" outlineLevel="0" collapsed="false">
      <c r="B68" s="11" t="s">
        <v>85</v>
      </c>
    </row>
    <row r="69" customFormat="false" ht="27.6" hidden="false" customHeight="true" outlineLevel="0" collapsed="false">
      <c r="B69" s="11" t="s">
        <v>85</v>
      </c>
    </row>
    <row r="70" customFormat="false" ht="27.6" hidden="false" customHeight="true" outlineLevel="0" collapsed="false">
      <c r="B70" s="11" t="s">
        <v>85</v>
      </c>
    </row>
    <row r="71" customFormat="false" ht="27.6" hidden="false" customHeight="true" outlineLevel="0" collapsed="false">
      <c r="B71" s="11" t="s">
        <v>85</v>
      </c>
    </row>
    <row r="72" customFormat="false" ht="27.6" hidden="false" customHeight="true" outlineLevel="0" collapsed="false">
      <c r="B72" s="11" t="s">
        <v>85</v>
      </c>
    </row>
    <row r="73" customFormat="false" ht="27.6" hidden="false" customHeight="true" outlineLevel="0" collapsed="false">
      <c r="B73" s="11" t="s">
        <v>85</v>
      </c>
    </row>
    <row r="74" customFormat="false" ht="27.6" hidden="false" customHeight="true" outlineLevel="0" collapsed="false">
      <c r="B74" s="11" t="s">
        <v>85</v>
      </c>
    </row>
    <row r="75" customFormat="false" ht="27.6" hidden="false" customHeight="true" outlineLevel="0" collapsed="false">
      <c r="B75" s="11" t="s">
        <v>85</v>
      </c>
    </row>
    <row r="76" customFormat="false" ht="27.6" hidden="false" customHeight="true" outlineLevel="0" collapsed="false">
      <c r="B76" s="11" t="s">
        <v>85</v>
      </c>
    </row>
    <row r="77" customFormat="false" ht="27.6" hidden="false" customHeight="true" outlineLevel="0" collapsed="false">
      <c r="B77" s="11" t="s">
        <v>85</v>
      </c>
    </row>
    <row r="78" customFormat="false" ht="27.6" hidden="false" customHeight="true" outlineLevel="0" collapsed="false">
      <c r="B78" s="11" t="s">
        <v>85</v>
      </c>
    </row>
    <row r="79" customFormat="false" ht="27.6" hidden="false" customHeight="true" outlineLevel="0" collapsed="false">
      <c r="B79" s="11" t="s">
        <v>85</v>
      </c>
    </row>
    <row r="80" customFormat="false" ht="27.6" hidden="false" customHeight="true" outlineLevel="0" collapsed="false">
      <c r="B80" s="11" t="s">
        <v>85</v>
      </c>
    </row>
    <row r="81" customFormat="false" ht="27.6" hidden="false" customHeight="true" outlineLevel="0" collapsed="false">
      <c r="B81" s="11" t="s">
        <v>85</v>
      </c>
    </row>
    <row r="82" customFormat="false" ht="27.6" hidden="false" customHeight="true" outlineLevel="0" collapsed="false">
      <c r="B82" s="11" t="s">
        <v>85</v>
      </c>
    </row>
    <row r="83" customFormat="false" ht="27.6" hidden="false" customHeight="true" outlineLevel="0" collapsed="false">
      <c r="B83" s="11" t="s">
        <v>85</v>
      </c>
    </row>
    <row r="84" customFormat="false" ht="27.6" hidden="false" customHeight="true" outlineLevel="0" collapsed="false">
      <c r="B84" s="11" t="s">
        <v>85</v>
      </c>
    </row>
    <row r="85" customFormat="false" ht="27.6" hidden="false" customHeight="true" outlineLevel="0" collapsed="false">
      <c r="B85" s="11" t="s">
        <v>85</v>
      </c>
    </row>
    <row r="86" customFormat="false" ht="27.6" hidden="false" customHeight="true" outlineLevel="0" collapsed="false">
      <c r="B86" s="11" t="s">
        <v>85</v>
      </c>
    </row>
    <row r="87" customFormat="false" ht="27.6" hidden="false" customHeight="true" outlineLevel="0" collapsed="false">
      <c r="B87" s="11" t="s">
        <v>85</v>
      </c>
    </row>
    <row r="88" customFormat="false" ht="27.6" hidden="false" customHeight="true" outlineLevel="0" collapsed="false">
      <c r="B88" s="11" t="s">
        <v>85</v>
      </c>
    </row>
    <row r="89" customFormat="false" ht="27.6" hidden="false" customHeight="true" outlineLevel="0" collapsed="false">
      <c r="B89" s="11" t="s">
        <v>85</v>
      </c>
    </row>
    <row r="90" customFormat="false" ht="27.6" hidden="false" customHeight="true" outlineLevel="0" collapsed="false">
      <c r="B90" s="11" t="s">
        <v>85</v>
      </c>
    </row>
    <row r="91" customFormat="false" ht="27.6" hidden="false" customHeight="true" outlineLevel="0" collapsed="false">
      <c r="B91" s="11" t="s">
        <v>85</v>
      </c>
    </row>
    <row r="92" customFormat="false" ht="27.6" hidden="false" customHeight="true" outlineLevel="0" collapsed="false">
      <c r="B92" s="11" t="s">
        <v>85</v>
      </c>
    </row>
    <row r="93" customFormat="false" ht="27.6" hidden="false" customHeight="true" outlineLevel="0" collapsed="false">
      <c r="B93" s="11" t="s">
        <v>85</v>
      </c>
    </row>
    <row r="94" customFormat="false" ht="27.6" hidden="false" customHeight="true" outlineLevel="0" collapsed="false">
      <c r="B94" s="11" t="s">
        <v>85</v>
      </c>
    </row>
    <row r="95" customFormat="false" ht="27.6" hidden="false" customHeight="true" outlineLevel="0" collapsed="false">
      <c r="B95" s="11" t="s">
        <v>85</v>
      </c>
    </row>
    <row r="96" customFormat="false" ht="27.6" hidden="false" customHeight="true" outlineLevel="0" collapsed="false">
      <c r="B96" s="11" t="s">
        <v>85</v>
      </c>
    </row>
    <row r="97" customFormat="false" ht="27.6" hidden="false" customHeight="true" outlineLevel="0" collapsed="false">
      <c r="B97" s="11" t="s">
        <v>85</v>
      </c>
    </row>
    <row r="98" customFormat="false" ht="27.6" hidden="false" customHeight="true" outlineLevel="0" collapsed="false">
      <c r="B98" s="11" t="s">
        <v>85</v>
      </c>
    </row>
    <row r="99" customFormat="false" ht="27.6" hidden="false" customHeight="true" outlineLevel="0" collapsed="false">
      <c r="B99" s="11" t="s">
        <v>85</v>
      </c>
    </row>
    <row r="100" customFormat="false" ht="27.6" hidden="false" customHeight="true" outlineLevel="0" collapsed="false">
      <c r="B100" s="11" t="s">
        <v>85</v>
      </c>
    </row>
    <row r="101" customFormat="false" ht="27.6" hidden="false" customHeight="true" outlineLevel="0" collapsed="false">
      <c r="B101" s="11" t="s">
        <v>85</v>
      </c>
    </row>
    <row r="102" customFormat="false" ht="27.6" hidden="false" customHeight="true" outlineLevel="0" collapsed="false">
      <c r="B102" s="11" t="s">
        <v>85</v>
      </c>
    </row>
    <row r="103" customFormat="false" ht="27.6" hidden="false" customHeight="true" outlineLevel="0" collapsed="false">
      <c r="B103" s="11" t="s">
        <v>85</v>
      </c>
    </row>
    <row r="104" customFormat="false" ht="27.6" hidden="false" customHeight="true" outlineLevel="0" collapsed="false">
      <c r="B104" s="11" t="s">
        <v>85</v>
      </c>
    </row>
    <row r="105" customFormat="false" ht="27.6" hidden="false" customHeight="true" outlineLevel="0" collapsed="false">
      <c r="B105" s="11" t="s">
        <v>85</v>
      </c>
    </row>
    <row r="106" customFormat="false" ht="27.6" hidden="false" customHeight="true" outlineLevel="0" collapsed="false">
      <c r="B106" s="11" t="s">
        <v>85</v>
      </c>
    </row>
    <row r="107" customFormat="false" ht="27.6" hidden="false" customHeight="true" outlineLevel="0" collapsed="false">
      <c r="B107" s="11" t="s">
        <v>85</v>
      </c>
    </row>
    <row r="108" customFormat="false" ht="27.6" hidden="false" customHeight="true" outlineLevel="0" collapsed="false">
      <c r="B108" s="11" t="s">
        <v>85</v>
      </c>
    </row>
    <row r="109" customFormat="false" ht="27.6" hidden="false" customHeight="true" outlineLevel="0" collapsed="false">
      <c r="B109" s="11" t="s">
        <v>85</v>
      </c>
    </row>
    <row r="110" customFormat="false" ht="27.6" hidden="false" customHeight="true" outlineLevel="0" collapsed="false">
      <c r="B110" s="11" t="s">
        <v>85</v>
      </c>
    </row>
    <row r="111" customFormat="false" ht="27.6" hidden="false" customHeight="true" outlineLevel="0" collapsed="false">
      <c r="B111" s="11" t="s">
        <v>85</v>
      </c>
    </row>
    <row r="112" customFormat="false" ht="27.6" hidden="false" customHeight="true" outlineLevel="0" collapsed="false">
      <c r="B112" s="11" t="s">
        <v>85</v>
      </c>
    </row>
    <row r="113" customFormat="false" ht="27.6" hidden="false" customHeight="true" outlineLevel="0" collapsed="false">
      <c r="B113" s="11" t="s">
        <v>85</v>
      </c>
    </row>
    <row r="114" customFormat="false" ht="27.6" hidden="false" customHeight="true" outlineLevel="0" collapsed="false">
      <c r="B114" s="11" t="s">
        <v>85</v>
      </c>
    </row>
    <row r="115" customFormat="false" ht="27.6" hidden="false" customHeight="true" outlineLevel="0" collapsed="false">
      <c r="B115" s="11" t="s">
        <v>85</v>
      </c>
    </row>
    <row r="116" customFormat="false" ht="27.6" hidden="false" customHeight="true" outlineLevel="0" collapsed="false">
      <c r="B116" s="11" t="s">
        <v>85</v>
      </c>
    </row>
    <row r="117" customFormat="false" ht="27.6" hidden="false" customHeight="true" outlineLevel="0" collapsed="false">
      <c r="B117" s="11" t="s">
        <v>85</v>
      </c>
    </row>
    <row r="118" customFormat="false" ht="27.6" hidden="false" customHeight="true" outlineLevel="0" collapsed="false">
      <c r="B118" s="11" t="s">
        <v>85</v>
      </c>
    </row>
    <row r="119" customFormat="false" ht="27.6" hidden="false" customHeight="true" outlineLevel="0" collapsed="false">
      <c r="B119" s="11" t="s">
        <v>85</v>
      </c>
    </row>
    <row r="120" customFormat="false" ht="27.6" hidden="false" customHeight="true" outlineLevel="0" collapsed="false">
      <c r="B120" s="11" t="s">
        <v>85</v>
      </c>
    </row>
    <row r="121" customFormat="false" ht="27.6" hidden="false" customHeight="true" outlineLevel="0" collapsed="false">
      <c r="B121" s="11" t="s">
        <v>85</v>
      </c>
    </row>
    <row r="122" customFormat="false" ht="27.6" hidden="false" customHeight="true" outlineLevel="0" collapsed="false">
      <c r="B122" s="11" t="s">
        <v>85</v>
      </c>
    </row>
    <row r="123" customFormat="false" ht="27.6" hidden="false" customHeight="true" outlineLevel="0" collapsed="false">
      <c r="B123" s="11" t="s">
        <v>85</v>
      </c>
    </row>
    <row r="124" customFormat="false" ht="27.6" hidden="false" customHeight="true" outlineLevel="0" collapsed="false">
      <c r="B124" s="11" t="s">
        <v>85</v>
      </c>
    </row>
    <row r="125" customFormat="false" ht="27.6" hidden="false" customHeight="true" outlineLevel="0" collapsed="false">
      <c r="B125" s="11" t="s">
        <v>85</v>
      </c>
    </row>
    <row r="126" customFormat="false" ht="27.6" hidden="false" customHeight="true" outlineLevel="0" collapsed="false">
      <c r="B126" s="11" t="s">
        <v>85</v>
      </c>
    </row>
    <row r="127" customFormat="false" ht="27.6" hidden="false" customHeight="true" outlineLevel="0" collapsed="false">
      <c r="B127" s="11" t="s">
        <v>85</v>
      </c>
    </row>
    <row r="128" customFormat="false" ht="27.6" hidden="false" customHeight="true" outlineLevel="0" collapsed="false">
      <c r="B128" s="11" t="s">
        <v>85</v>
      </c>
    </row>
    <row r="129" customFormat="false" ht="27.6" hidden="false" customHeight="true" outlineLevel="0" collapsed="false">
      <c r="B129" s="11" t="s">
        <v>85</v>
      </c>
    </row>
    <row r="130" customFormat="false" ht="27.6" hidden="false" customHeight="true" outlineLevel="0" collapsed="false">
      <c r="B130" s="11" t="s">
        <v>85</v>
      </c>
    </row>
    <row r="131" customFormat="false" ht="27.6" hidden="false" customHeight="true" outlineLevel="0" collapsed="false">
      <c r="B131" s="11" t="s">
        <v>85</v>
      </c>
    </row>
    <row r="132" customFormat="false" ht="27.6" hidden="false" customHeight="true" outlineLevel="0" collapsed="false">
      <c r="B132" s="11" t="s">
        <v>85</v>
      </c>
    </row>
    <row r="133" customFormat="false" ht="27.6" hidden="false" customHeight="true" outlineLevel="0" collapsed="false">
      <c r="B133" s="11" t="s">
        <v>85</v>
      </c>
    </row>
    <row r="134" customFormat="false" ht="27.6" hidden="false" customHeight="true" outlineLevel="0" collapsed="false">
      <c r="B134" s="11" t="s">
        <v>85</v>
      </c>
    </row>
    <row r="135" customFormat="false" ht="27.6" hidden="false" customHeight="true" outlineLevel="0" collapsed="false">
      <c r="B135" s="11" t="s">
        <v>85</v>
      </c>
    </row>
    <row r="136" customFormat="false" ht="27.6" hidden="false" customHeight="true" outlineLevel="0" collapsed="false">
      <c r="B136" s="11" t="s">
        <v>85</v>
      </c>
    </row>
    <row r="137" customFormat="false" ht="27.6" hidden="false" customHeight="true" outlineLevel="0" collapsed="false">
      <c r="B137" s="11" t="s">
        <v>85</v>
      </c>
    </row>
    <row r="138" customFormat="false" ht="27.6" hidden="false" customHeight="true" outlineLevel="0" collapsed="false">
      <c r="B138" s="11" t="s">
        <v>85</v>
      </c>
    </row>
    <row r="139" customFormat="false" ht="27.6" hidden="false" customHeight="true" outlineLevel="0" collapsed="false">
      <c r="B139" s="11" t="s">
        <v>85</v>
      </c>
    </row>
    <row r="140" customFormat="false" ht="27.6" hidden="false" customHeight="true" outlineLevel="0" collapsed="false">
      <c r="B140" s="11" t="s">
        <v>85</v>
      </c>
    </row>
    <row r="141" customFormat="false" ht="27.6" hidden="false" customHeight="true" outlineLevel="0" collapsed="false">
      <c r="B141" s="11" t="s">
        <v>85</v>
      </c>
    </row>
    <row r="142" customFormat="false" ht="27.6" hidden="false" customHeight="true" outlineLevel="0" collapsed="false">
      <c r="B142" s="11" t="s">
        <v>85</v>
      </c>
    </row>
    <row r="143" customFormat="false" ht="27.6" hidden="false" customHeight="true" outlineLevel="0" collapsed="false">
      <c r="B143" s="11" t="s">
        <v>85</v>
      </c>
    </row>
    <row r="144" customFormat="false" ht="27.6" hidden="false" customHeight="true" outlineLevel="0" collapsed="false">
      <c r="B144" s="11" t="s">
        <v>85</v>
      </c>
    </row>
    <row r="145" customFormat="false" ht="27.6" hidden="false" customHeight="true" outlineLevel="0" collapsed="false">
      <c r="B145" s="11" t="s">
        <v>85</v>
      </c>
    </row>
    <row r="146" customFormat="false" ht="27.6" hidden="false" customHeight="true" outlineLevel="0" collapsed="false">
      <c r="B146" s="11" t="s">
        <v>85</v>
      </c>
    </row>
    <row r="147" customFormat="false" ht="27.6" hidden="false" customHeight="true" outlineLevel="0" collapsed="false">
      <c r="B147" s="11" t="s">
        <v>85</v>
      </c>
    </row>
    <row r="148" customFormat="false" ht="27.6" hidden="false" customHeight="true" outlineLevel="0" collapsed="false">
      <c r="B148" s="11" t="s">
        <v>85</v>
      </c>
    </row>
    <row r="149" customFormat="false" ht="27.6" hidden="false" customHeight="true" outlineLevel="0" collapsed="false">
      <c r="B149" s="11" t="s">
        <v>85</v>
      </c>
    </row>
    <row r="150" customFormat="false" ht="27.6" hidden="false" customHeight="true" outlineLevel="0" collapsed="false">
      <c r="B150" s="11" t="s">
        <v>85</v>
      </c>
    </row>
    <row r="151" customFormat="false" ht="27.6" hidden="false" customHeight="true" outlineLevel="0" collapsed="false">
      <c r="B151" s="11" t="s">
        <v>85</v>
      </c>
    </row>
    <row r="152" customFormat="false" ht="27.6" hidden="false" customHeight="true" outlineLevel="0" collapsed="false">
      <c r="B152" s="11" t="s">
        <v>85</v>
      </c>
    </row>
    <row r="153" customFormat="false" ht="27.6" hidden="false" customHeight="true" outlineLevel="0" collapsed="false">
      <c r="B153" s="11" t="s">
        <v>85</v>
      </c>
    </row>
    <row r="154" customFormat="false" ht="27.6" hidden="false" customHeight="true" outlineLevel="0" collapsed="false">
      <c r="B154" s="11" t="s">
        <v>85</v>
      </c>
    </row>
    <row r="155" customFormat="false" ht="27.6" hidden="false" customHeight="true" outlineLevel="0" collapsed="false">
      <c r="B155" s="11" t="s">
        <v>85</v>
      </c>
    </row>
    <row r="156" customFormat="false" ht="27.6" hidden="false" customHeight="true" outlineLevel="0" collapsed="false">
      <c r="B156" s="11" t="s">
        <v>85</v>
      </c>
    </row>
    <row r="157" customFormat="false" ht="27.6" hidden="false" customHeight="true" outlineLevel="0" collapsed="false">
      <c r="B157" s="11" t="s">
        <v>85</v>
      </c>
    </row>
    <row r="158" customFormat="false" ht="27.6" hidden="false" customHeight="true" outlineLevel="0" collapsed="false">
      <c r="B158" s="11" t="s">
        <v>85</v>
      </c>
    </row>
    <row r="159" customFormat="false" ht="27.6" hidden="false" customHeight="true" outlineLevel="0" collapsed="false">
      <c r="B159" s="11" t="s">
        <v>85</v>
      </c>
    </row>
    <row r="160" customFormat="false" ht="27.6" hidden="false" customHeight="true" outlineLevel="0" collapsed="false">
      <c r="B160" s="11" t="s">
        <v>85</v>
      </c>
    </row>
    <row r="161" customFormat="false" ht="27.6" hidden="false" customHeight="true" outlineLevel="0" collapsed="false">
      <c r="B161" s="11" t="s">
        <v>85</v>
      </c>
    </row>
    <row r="162" customFormat="false" ht="27.6" hidden="false" customHeight="true" outlineLevel="0" collapsed="false">
      <c r="B162" s="11" t="s">
        <v>85</v>
      </c>
    </row>
    <row r="163" customFormat="false" ht="27.6" hidden="false" customHeight="true" outlineLevel="0" collapsed="false">
      <c r="B163" s="11" t="s">
        <v>85</v>
      </c>
    </row>
    <row r="164" customFormat="false" ht="27.6" hidden="false" customHeight="true" outlineLevel="0" collapsed="false">
      <c r="B164" s="11" t="s">
        <v>85</v>
      </c>
    </row>
    <row r="165" customFormat="false" ht="27.6" hidden="false" customHeight="true" outlineLevel="0" collapsed="false">
      <c r="B165" s="11" t="s">
        <v>85</v>
      </c>
    </row>
    <row r="166" customFormat="false" ht="27.6" hidden="false" customHeight="true" outlineLevel="0" collapsed="false">
      <c r="B166" s="11" t="s">
        <v>85</v>
      </c>
    </row>
    <row r="167" customFormat="false" ht="27.6" hidden="false" customHeight="true" outlineLevel="0" collapsed="false">
      <c r="B167" s="11" t="s">
        <v>85</v>
      </c>
    </row>
    <row r="168" customFormat="false" ht="27.6" hidden="false" customHeight="true" outlineLevel="0" collapsed="false">
      <c r="B168" s="11" t="s">
        <v>85</v>
      </c>
    </row>
    <row r="169" customFormat="false" ht="27.6" hidden="false" customHeight="true" outlineLevel="0" collapsed="false">
      <c r="B169" s="11" t="s">
        <v>85</v>
      </c>
    </row>
    <row r="170" customFormat="false" ht="27.6" hidden="false" customHeight="true" outlineLevel="0" collapsed="false">
      <c r="B170" s="11" t="s">
        <v>85</v>
      </c>
    </row>
    <row r="171" customFormat="false" ht="27.6" hidden="false" customHeight="true" outlineLevel="0" collapsed="false">
      <c r="B171" s="11" t="s">
        <v>85</v>
      </c>
    </row>
    <row r="172" customFormat="false" ht="27.6" hidden="false" customHeight="true" outlineLevel="0" collapsed="false">
      <c r="B172" s="11" t="s">
        <v>85</v>
      </c>
    </row>
    <row r="173" customFormat="false" ht="27.6" hidden="false" customHeight="true" outlineLevel="0" collapsed="false">
      <c r="B173" s="11" t="s">
        <v>85</v>
      </c>
    </row>
    <row r="174" customFormat="false" ht="27.6" hidden="false" customHeight="true" outlineLevel="0" collapsed="false">
      <c r="B174" s="11" t="s">
        <v>85</v>
      </c>
    </row>
    <row r="175" customFormat="false" ht="27.6" hidden="false" customHeight="true" outlineLevel="0" collapsed="false">
      <c r="B175" s="11" t="s">
        <v>85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5513</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2024-11-06T15:44:54Z</dcterms:modified>
  <cp:revision>169</cp:revision>
  <dc:subject/>
  <dc:title/>
</cp:coreProperties>
</file>