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9.08.2025 имена\"/>
    </mc:Choice>
  </mc:AlternateContent>
  <xr:revisionPtr revIDLastSave="0" documentId="13_ncr:1_{9A17A44F-DCA1-4714-AACE-D3EDDFBA2D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W76" i="1" l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E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X76" i="1"/>
  <c r="AC2" i="1"/>
  <c r="AC76" i="1" l="1"/>
</calcChain>
</file>

<file path=xl/sharedStrings.xml><?xml version="1.0" encoding="utf-8"?>
<sst xmlns="http://schemas.openxmlformats.org/spreadsheetml/2006/main" count="249" uniqueCount="176">
  <si>
    <t>Артикул</t>
  </si>
  <si>
    <t>Армения</t>
  </si>
  <si>
    <t>Беларусь</t>
  </si>
  <si>
    <t>Воронеж</t>
  </si>
  <si>
    <t>Дальний Восток</t>
  </si>
  <si>
    <t>Кавказ</t>
  </si>
  <si>
    <t>Казань</t>
  </si>
  <si>
    <t>Казахстан</t>
  </si>
  <si>
    <t>Калининград</t>
  </si>
  <si>
    <t>Красноярск</t>
  </si>
  <si>
    <t>Кыргызстан</t>
  </si>
  <si>
    <t>Москва, МО и Дальние регионы</t>
  </si>
  <si>
    <t>Самара</t>
  </si>
  <si>
    <t>Санкт-Петербург и СЗО</t>
  </si>
  <si>
    <t>Саратов</t>
  </si>
  <si>
    <t>Сибирь</t>
  </si>
  <si>
    <t>Тюмень</t>
  </si>
  <si>
    <t>Узбекистан</t>
  </si>
  <si>
    <t>Урал</t>
  </si>
  <si>
    <t>Уфа</t>
  </si>
  <si>
    <t>Юг</t>
  </si>
  <si>
    <t>Ярославль</t>
  </si>
  <si>
    <t>всего</t>
  </si>
  <si>
    <t>Num_Copies</t>
  </si>
  <si>
    <t>осталось</t>
  </si>
  <si>
    <t>Место</t>
  </si>
  <si>
    <t>Тип упорядочить</t>
  </si>
  <si>
    <t>Термобирки Максим</t>
  </si>
  <si>
    <t>н3</t>
  </si>
  <si>
    <t>4_имена</t>
  </si>
  <si>
    <t>Термобирки Ева</t>
  </si>
  <si>
    <t>н44</t>
  </si>
  <si>
    <t>Термобирки София</t>
  </si>
  <si>
    <t>н41</t>
  </si>
  <si>
    <t>Термобирки Александр</t>
  </si>
  <si>
    <t>н2</t>
  </si>
  <si>
    <t>Термобирки Артем</t>
  </si>
  <si>
    <t>н4</t>
  </si>
  <si>
    <t>Термобирки Вероника</t>
  </si>
  <si>
    <t>н75</t>
  </si>
  <si>
    <t>Термобирки Михаил</t>
  </si>
  <si>
    <t>н1</t>
  </si>
  <si>
    <t>Термобирки Арина</t>
  </si>
  <si>
    <t>н70</t>
  </si>
  <si>
    <t>Термобирки Иван</t>
  </si>
  <si>
    <t>н7</t>
  </si>
  <si>
    <t>Термобирки Роман</t>
  </si>
  <si>
    <t>н12</t>
  </si>
  <si>
    <t>Термобирки Матвей</t>
  </si>
  <si>
    <t>н8</t>
  </si>
  <si>
    <t>Термобирки Ярослав</t>
  </si>
  <si>
    <t>н82</t>
  </si>
  <si>
    <t>Термобирки Арсений</t>
  </si>
  <si>
    <t>н108</t>
  </si>
  <si>
    <t>Термобирки Виктория</t>
  </si>
  <si>
    <t>н54</t>
  </si>
  <si>
    <t>Термобирки Дмитрий</t>
  </si>
  <si>
    <t>н10</t>
  </si>
  <si>
    <t>Термобирки Марк</t>
  </si>
  <si>
    <t>н5</t>
  </si>
  <si>
    <t>Термобирки Милана</t>
  </si>
  <si>
    <t>н52</t>
  </si>
  <si>
    <t>Термобирки Мария</t>
  </si>
  <si>
    <t>н43</t>
  </si>
  <si>
    <t>Термобирки Даниил</t>
  </si>
  <si>
    <t>н9</t>
  </si>
  <si>
    <t>Термобирки Кирилл</t>
  </si>
  <si>
    <t>н15</t>
  </si>
  <si>
    <t>Термобирки Макар</t>
  </si>
  <si>
    <t>н31</t>
  </si>
  <si>
    <t>Термобирки Мирон</t>
  </si>
  <si>
    <t>н13</t>
  </si>
  <si>
    <t>Термобирки Данил</t>
  </si>
  <si>
    <t>н86</t>
  </si>
  <si>
    <t>Термобирки Александра</t>
  </si>
  <si>
    <t>н57</t>
  </si>
  <si>
    <t>Термобирки Константин</t>
  </si>
  <si>
    <t>н19</t>
  </si>
  <si>
    <t>Термобирки Тимофей</t>
  </si>
  <si>
    <t>н11</t>
  </si>
  <si>
    <t>Термобирки Давид</t>
  </si>
  <si>
    <t>н102</t>
  </si>
  <si>
    <t>Термобирки Илья</t>
  </si>
  <si>
    <t>н17</t>
  </si>
  <si>
    <t>Термобирки Полина</t>
  </si>
  <si>
    <t>н49</t>
  </si>
  <si>
    <t>Термобирки Екатерина</t>
  </si>
  <si>
    <t>н47</t>
  </si>
  <si>
    <t>Термобирки Алиса</t>
  </si>
  <si>
    <t>н45</t>
  </si>
  <si>
    <t>Термобирки Богдан</t>
  </si>
  <si>
    <t>н33</t>
  </si>
  <si>
    <t>Термобирки Варвара</t>
  </si>
  <si>
    <t>н63</t>
  </si>
  <si>
    <t>Термобирки Кира</t>
  </si>
  <si>
    <t>н74</t>
  </si>
  <si>
    <t>Термобирки Тимур</t>
  </si>
  <si>
    <t>н99</t>
  </si>
  <si>
    <t>Термобирки Денис</t>
  </si>
  <si>
    <t>н22</t>
  </si>
  <si>
    <t>Термобирки Фёдор</t>
  </si>
  <si>
    <t>н20</t>
  </si>
  <si>
    <t>Термобирки Демид</t>
  </si>
  <si>
    <t>н37</t>
  </si>
  <si>
    <t>Термобирки Елизавета</t>
  </si>
  <si>
    <t>н77</t>
  </si>
  <si>
    <t>Термобирки Василиса</t>
  </si>
  <si>
    <t>н76</t>
  </si>
  <si>
    <t>Термобирки Агата</t>
  </si>
  <si>
    <t>н51</t>
  </si>
  <si>
    <t>Термобирки Гордей</t>
  </si>
  <si>
    <t>н98</t>
  </si>
  <si>
    <t>Термобирки Есения</t>
  </si>
  <si>
    <t>н46</t>
  </si>
  <si>
    <t>Термобирки Анна</t>
  </si>
  <si>
    <t>н42</t>
  </si>
  <si>
    <t>Термобирки Владимир</t>
  </si>
  <si>
    <t>н81</t>
  </si>
  <si>
    <t>Термобирки Глеб</t>
  </si>
  <si>
    <t>н111</t>
  </si>
  <si>
    <t>Термобирки Ульяна</t>
  </si>
  <si>
    <t>н92</t>
  </si>
  <si>
    <t>Термобирки Ксения</t>
  </si>
  <si>
    <t>н62</t>
  </si>
  <si>
    <t>Термобирки Лев</t>
  </si>
  <si>
    <t>н6</t>
  </si>
  <si>
    <t>Термобирки Дарья</t>
  </si>
  <si>
    <t>н56</t>
  </si>
  <si>
    <t>Термобирки Сергей</t>
  </si>
  <si>
    <t>н84</t>
  </si>
  <si>
    <t>Термобирки Влад</t>
  </si>
  <si>
    <t>н103</t>
  </si>
  <si>
    <t>Термобирки Марьяна</t>
  </si>
  <si>
    <t>н90</t>
  </si>
  <si>
    <t>Термобирки Леонид</t>
  </si>
  <si>
    <t>н104</t>
  </si>
  <si>
    <t>Термобирки Никита</t>
  </si>
  <si>
    <t>н109</t>
  </si>
  <si>
    <t>Термобирки Захар</t>
  </si>
  <si>
    <t>н107</t>
  </si>
  <si>
    <t>Термобирки Мирослава</t>
  </si>
  <si>
    <t>н71</t>
  </si>
  <si>
    <t>Термобирки Егор</t>
  </si>
  <si>
    <t>н16</t>
  </si>
  <si>
    <t>Термобирки Савелий</t>
  </si>
  <si>
    <t>н36</t>
  </si>
  <si>
    <t>Термобирки Семён</t>
  </si>
  <si>
    <t>н83</t>
  </si>
  <si>
    <t>Термобирки Ясмина</t>
  </si>
  <si>
    <t>н55</t>
  </si>
  <si>
    <t>Термобирки Вера</t>
  </si>
  <si>
    <t>н96</t>
  </si>
  <si>
    <t>Термобирки Маргарита</t>
  </si>
  <si>
    <t>н91</t>
  </si>
  <si>
    <t>Термобирки Мира</t>
  </si>
  <si>
    <t>н79</t>
  </si>
  <si>
    <t>Термобирки Кристина</t>
  </si>
  <si>
    <t>н89</t>
  </si>
  <si>
    <t>Термобирки Мирослав</t>
  </si>
  <si>
    <t>н40</t>
  </si>
  <si>
    <t>Термобирки Виктор</t>
  </si>
  <si>
    <t>н110</t>
  </si>
  <si>
    <t>Термобирки Анастасия</t>
  </si>
  <si>
    <t>н65</t>
  </si>
  <si>
    <t>Термобирки Николай</t>
  </si>
  <si>
    <t>н101</t>
  </si>
  <si>
    <t>Термобирки Леон</t>
  </si>
  <si>
    <t>н35</t>
  </si>
  <si>
    <t>Термобирки Евгений</t>
  </si>
  <si>
    <t>н21</t>
  </si>
  <si>
    <t>Термобирки Святослав</t>
  </si>
  <si>
    <t>н105</t>
  </si>
  <si>
    <t>Термобирки Евгения</t>
  </si>
  <si>
    <t>н95</t>
  </si>
  <si>
    <t>Термобирки Алексей</t>
  </si>
  <si>
    <t>н18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</si>
</sst>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rgb="FF99CCFF"/>
        <bgColor rgb="FF99CCFF"/>
      </patternFill>
    </fill>
    <fill>
      <patternFill patternType="solid">
        <fgColor rgb="FFFF9999"/>
        <bgColor rgb="FFFF9999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99"/>
      </patternFill>
    </fill>
    <fill>
      <patternFill patternType="solid">
        <fgColor rgb="FFFF0000"/>
        <bgColor rgb="FF99FF99"/>
      </patternFill>
    </fill>
    <fill>
      <patternFill patternType="solid">
        <fgColor rgb="FFFF0000"/>
        <bgColor rgb="FF99CCFF"/>
      </patternFill>
    </fill>
    <fill>
      <patternFill patternType="solid">
        <fgColor rgb="FFFF0000"/>
        <bgColor rgb="FFFF9999"/>
      </patternFill>
    </fill>
    <fill>
      <patternFill patternType="solid">
        <fgColor rgb="FFFF0000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99"/>
      </patternFill>
    </fill>
    <fill>
      <patternFill patternType="solid">
        <fgColor rgb="FFFFFF00"/>
        <bgColor rgb="FF99FF99"/>
      </patternFill>
    </fill>
    <fill>
      <patternFill patternType="solid">
        <fgColor rgb="FFFFFF00"/>
        <bgColor rgb="FF99CCFF"/>
      </patternFill>
    </fill>
    <fill>
      <patternFill patternType="solid">
        <fgColor rgb="FFFFFF00"/>
        <bgColor rgb="FFFF9999"/>
      </patternFill>
    </fill>
    <fill>
      <patternFill patternType="solid">
        <fgColor rgb="FFFFFF00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"/>
  <sheetViews>
    <sheetView tabSelected="1" workbookViewId="0">
      <selection activeCell="P1" sqref="P1"/>
    </sheetView>
  </sheetViews>
  <sheetFormatPr defaultRowHeight="15" x14ac:dyDescent="0.25"/>
  <cols>
    <col min="1" max="1" width="36.5703125" customWidth="1"/>
    <col min="4" max="5" width="9.140625" style="12"/>
    <col min="7" max="7" width="9.140625" style="12"/>
    <col min="10" max="10" width="9.140625" style="6"/>
    <col min="12" max="12" width="9.140625" style="12"/>
    <col min="14" max="14" width="9.140625" style="12"/>
    <col min="16" max="16" width="9.140625" style="6"/>
    <col min="21" max="21" width="9.140625" style="6"/>
    <col min="22" max="22" width="9.140625" style="12"/>
  </cols>
  <sheetData>
    <row r="1" spans="1:31" x14ac:dyDescent="0.25">
      <c r="A1" t="s">
        <v>0</v>
      </c>
      <c r="B1" t="s">
        <v>1</v>
      </c>
      <c r="C1" t="s">
        <v>2</v>
      </c>
      <c r="D1" s="12" t="s">
        <v>3</v>
      </c>
      <c r="E1" s="12" t="s">
        <v>4</v>
      </c>
      <c r="F1" t="s">
        <v>5</v>
      </c>
      <c r="G1" s="12" t="s">
        <v>6</v>
      </c>
      <c r="H1" t="s">
        <v>7</v>
      </c>
      <c r="I1" t="s">
        <v>8</v>
      </c>
      <c r="J1" s="6" t="s">
        <v>9</v>
      </c>
      <c r="K1" t="s">
        <v>10</v>
      </c>
      <c r="L1" s="12" t="s">
        <v>11</v>
      </c>
      <c r="M1" t="s">
        <v>12</v>
      </c>
      <c r="N1" s="12" t="s">
        <v>13</v>
      </c>
      <c r="O1" t="s">
        <v>14</v>
      </c>
      <c r="P1" s="6" t="s">
        <v>15</v>
      </c>
      <c r="Q1" t="s">
        <v>16</v>
      </c>
      <c r="R1" t="s">
        <v>17</v>
      </c>
      <c r="S1" t="s">
        <v>18</v>
      </c>
      <c r="T1" t="s">
        <v>19</v>
      </c>
      <c r="U1" s="6" t="s">
        <v>20</v>
      </c>
      <c r="V1" s="12" t="s">
        <v>21</v>
      </c>
      <c r="W1" t="s">
        <v>22</v>
      </c>
      <c r="Y1" t="s">
        <v>24</v>
      </c>
      <c r="Z1" t="s">
        <v>25</v>
      </c>
      <c r="AA1" t="s">
        <v>26</v>
      </c>
      <c r="AE1" t="s">
        <v>23</v>
      </c>
    </row>
    <row r="2" spans="1:31" x14ac:dyDescent="0.25">
      <c r="A2" t="s">
        <v>27</v>
      </c>
      <c r="B2">
        <v>0</v>
      </c>
      <c r="C2">
        <v>0</v>
      </c>
      <c r="D2" s="12">
        <v>0</v>
      </c>
      <c r="E2" s="12">
        <v>1</v>
      </c>
      <c r="F2">
        <v>0</v>
      </c>
      <c r="G2" s="12">
        <v>26</v>
      </c>
      <c r="H2">
        <v>0</v>
      </c>
      <c r="I2">
        <v>8</v>
      </c>
      <c r="J2" s="6">
        <v>34</v>
      </c>
      <c r="K2">
        <v>0</v>
      </c>
      <c r="L2" s="12">
        <v>50</v>
      </c>
      <c r="M2">
        <v>0</v>
      </c>
      <c r="N2" s="12">
        <v>8</v>
      </c>
      <c r="O2">
        <v>0</v>
      </c>
      <c r="P2" s="6">
        <v>25</v>
      </c>
      <c r="Q2">
        <v>0</v>
      </c>
      <c r="R2">
        <v>0</v>
      </c>
      <c r="S2">
        <v>0</v>
      </c>
      <c r="T2">
        <v>0</v>
      </c>
      <c r="U2" s="6">
        <v>20</v>
      </c>
      <c r="V2" s="12">
        <v>0</v>
      </c>
      <c r="W2">
        <v>172</v>
      </c>
      <c r="X2">
        <v>172</v>
      </c>
      <c r="Y2">
        <v>0</v>
      </c>
      <c r="Z2" t="s">
        <v>28</v>
      </c>
      <c r="AA2" t="s">
        <v>29</v>
      </c>
      <c r="AC2">
        <f>X2/AD2</f>
        <v>9.5555555555555554</v>
      </c>
      <c r="AD2">
        <v>18</v>
      </c>
      <c r="AE2">
        <v>9</v>
      </c>
    </row>
    <row r="3" spans="1:31" x14ac:dyDescent="0.25">
      <c r="A3" t="s">
        <v>30</v>
      </c>
      <c r="B3">
        <v>0</v>
      </c>
      <c r="C3">
        <v>0</v>
      </c>
      <c r="D3" s="12">
        <v>8</v>
      </c>
      <c r="E3" s="12">
        <v>14</v>
      </c>
      <c r="F3">
        <v>0</v>
      </c>
      <c r="G3" s="12">
        <v>10</v>
      </c>
      <c r="H3">
        <v>0</v>
      </c>
      <c r="I3">
        <v>2</v>
      </c>
      <c r="J3" s="6">
        <v>26</v>
      </c>
      <c r="K3">
        <v>0</v>
      </c>
      <c r="L3" s="12">
        <v>0</v>
      </c>
      <c r="M3">
        <v>0</v>
      </c>
      <c r="N3" s="12">
        <v>0</v>
      </c>
      <c r="O3">
        <v>0</v>
      </c>
      <c r="P3" s="6">
        <v>26</v>
      </c>
      <c r="Q3">
        <v>0</v>
      </c>
      <c r="R3">
        <v>0</v>
      </c>
      <c r="S3">
        <v>0</v>
      </c>
      <c r="T3">
        <v>0</v>
      </c>
      <c r="U3" s="6">
        <v>43</v>
      </c>
      <c r="V3" s="12">
        <v>0</v>
      </c>
      <c r="W3">
        <v>129</v>
      </c>
      <c r="X3">
        <v>129</v>
      </c>
      <c r="Y3">
        <v>0</v>
      </c>
      <c r="Z3" t="s">
        <v>31</v>
      </c>
      <c r="AA3" t="s">
        <v>29</v>
      </c>
      <c r="AC3">
        <f t="shared" ref="AC3:AC66" si="0">X3/AD3</f>
        <v>7.166666666666667</v>
      </c>
      <c r="AD3">
        <v>18</v>
      </c>
      <c r="AE3">
        <v>7</v>
      </c>
    </row>
    <row r="4" spans="1:31" x14ac:dyDescent="0.25">
      <c r="A4" s="1" t="s">
        <v>32</v>
      </c>
      <c r="B4" s="1">
        <v>0</v>
      </c>
      <c r="C4" s="1">
        <v>0</v>
      </c>
      <c r="D4" s="13">
        <v>0</v>
      </c>
      <c r="E4" s="13">
        <v>0</v>
      </c>
      <c r="F4" s="1">
        <v>0</v>
      </c>
      <c r="G4" s="13">
        <v>3</v>
      </c>
      <c r="H4" s="1">
        <v>0</v>
      </c>
      <c r="I4" s="1">
        <v>18</v>
      </c>
      <c r="J4" s="7">
        <v>32</v>
      </c>
      <c r="K4" s="1">
        <v>0</v>
      </c>
      <c r="L4" s="13">
        <v>0</v>
      </c>
      <c r="M4" s="1">
        <v>0</v>
      </c>
      <c r="N4" s="13">
        <v>0</v>
      </c>
      <c r="O4" s="1">
        <v>0</v>
      </c>
      <c r="P4" s="7">
        <v>11</v>
      </c>
      <c r="Q4" s="1">
        <v>0</v>
      </c>
      <c r="R4" s="1">
        <v>0</v>
      </c>
      <c r="S4" s="1">
        <v>0</v>
      </c>
      <c r="T4" s="1">
        <v>0</v>
      </c>
      <c r="U4" s="7">
        <v>58</v>
      </c>
      <c r="V4" s="13">
        <v>6</v>
      </c>
      <c r="W4" s="1">
        <v>128</v>
      </c>
      <c r="X4" s="1">
        <v>128</v>
      </c>
      <c r="Y4" s="1">
        <v>0</v>
      </c>
      <c r="Z4" s="1" t="s">
        <v>33</v>
      </c>
      <c r="AA4" s="1" t="s">
        <v>29</v>
      </c>
      <c r="AC4">
        <f t="shared" si="0"/>
        <v>7.1111111111111107</v>
      </c>
      <c r="AD4">
        <v>18</v>
      </c>
      <c r="AE4">
        <v>7</v>
      </c>
    </row>
    <row r="5" spans="1:31" x14ac:dyDescent="0.25">
      <c r="A5" s="1" t="s">
        <v>34</v>
      </c>
      <c r="B5" s="1">
        <v>0</v>
      </c>
      <c r="C5" s="1">
        <v>0</v>
      </c>
      <c r="D5" s="13">
        <v>1</v>
      </c>
      <c r="E5" s="13">
        <v>27</v>
      </c>
      <c r="F5" s="1">
        <v>0</v>
      </c>
      <c r="G5" s="13">
        <v>0</v>
      </c>
      <c r="H5" s="1">
        <v>0</v>
      </c>
      <c r="I5" s="1">
        <v>2</v>
      </c>
      <c r="J5" s="7">
        <v>20</v>
      </c>
      <c r="K5" s="1">
        <v>0</v>
      </c>
      <c r="L5" s="13">
        <v>21</v>
      </c>
      <c r="M5" s="1">
        <v>0</v>
      </c>
      <c r="N5" s="13">
        <v>2</v>
      </c>
      <c r="O5" s="1">
        <v>0</v>
      </c>
      <c r="P5" s="7">
        <v>25</v>
      </c>
      <c r="Q5" s="1">
        <v>0</v>
      </c>
      <c r="R5" s="1">
        <v>0</v>
      </c>
      <c r="S5" s="1">
        <v>0</v>
      </c>
      <c r="T5" s="1">
        <v>0</v>
      </c>
      <c r="U5" s="7">
        <v>21</v>
      </c>
      <c r="V5" s="13">
        <v>0</v>
      </c>
      <c r="W5" s="1">
        <v>119</v>
      </c>
      <c r="X5" s="1">
        <v>119</v>
      </c>
      <c r="Y5" s="1">
        <v>0</v>
      </c>
      <c r="Z5" s="1" t="s">
        <v>35</v>
      </c>
      <c r="AA5" s="1" t="s">
        <v>29</v>
      </c>
      <c r="AC5">
        <f t="shared" si="0"/>
        <v>6.6111111111111107</v>
      </c>
      <c r="AD5">
        <v>18</v>
      </c>
      <c r="AE5">
        <v>7</v>
      </c>
    </row>
    <row r="6" spans="1:31" x14ac:dyDescent="0.25">
      <c r="A6" s="1" t="s">
        <v>36</v>
      </c>
      <c r="B6" s="1">
        <v>0</v>
      </c>
      <c r="C6" s="1">
        <v>0</v>
      </c>
      <c r="D6" s="13">
        <v>0</v>
      </c>
      <c r="E6" s="13">
        <v>0</v>
      </c>
      <c r="F6" s="1">
        <v>0</v>
      </c>
      <c r="G6" s="13">
        <v>7</v>
      </c>
      <c r="H6" s="1">
        <v>0</v>
      </c>
      <c r="I6" s="1">
        <v>2</v>
      </c>
      <c r="J6" s="7">
        <v>22</v>
      </c>
      <c r="K6" s="1">
        <v>0</v>
      </c>
      <c r="L6" s="13">
        <v>0</v>
      </c>
      <c r="M6" s="1">
        <v>0</v>
      </c>
      <c r="N6" s="13">
        <v>0</v>
      </c>
      <c r="O6" s="1">
        <v>0</v>
      </c>
      <c r="P6" s="7">
        <v>0</v>
      </c>
      <c r="Q6" s="1">
        <v>0</v>
      </c>
      <c r="R6" s="1">
        <v>0</v>
      </c>
      <c r="S6" s="1">
        <v>12</v>
      </c>
      <c r="T6" s="1">
        <v>0</v>
      </c>
      <c r="U6" s="7">
        <v>64</v>
      </c>
      <c r="V6" s="13">
        <v>0</v>
      </c>
      <c r="W6" s="1">
        <v>107</v>
      </c>
      <c r="X6" s="1">
        <v>107</v>
      </c>
      <c r="Y6" s="1">
        <v>0</v>
      </c>
      <c r="Z6" s="1" t="s">
        <v>37</v>
      </c>
      <c r="AA6" s="1" t="s">
        <v>29</v>
      </c>
      <c r="AC6">
        <f t="shared" si="0"/>
        <v>5.9444444444444446</v>
      </c>
      <c r="AD6">
        <v>18</v>
      </c>
      <c r="AE6">
        <v>6</v>
      </c>
    </row>
    <row r="7" spans="1:31" x14ac:dyDescent="0.25">
      <c r="A7" t="s">
        <v>38</v>
      </c>
      <c r="B7">
        <v>0</v>
      </c>
      <c r="C7">
        <v>0</v>
      </c>
      <c r="D7" s="12">
        <v>8</v>
      </c>
      <c r="E7" s="12">
        <v>9</v>
      </c>
      <c r="F7">
        <v>0</v>
      </c>
      <c r="G7" s="12">
        <v>0</v>
      </c>
      <c r="H7">
        <v>0</v>
      </c>
      <c r="I7">
        <v>2</v>
      </c>
      <c r="J7" s="6">
        <v>9</v>
      </c>
      <c r="K7">
        <v>0</v>
      </c>
      <c r="L7" s="12">
        <v>30</v>
      </c>
      <c r="M7">
        <v>0</v>
      </c>
      <c r="N7" s="12">
        <v>13</v>
      </c>
      <c r="O7">
        <v>0</v>
      </c>
      <c r="P7" s="6">
        <v>15</v>
      </c>
      <c r="Q7">
        <v>3</v>
      </c>
      <c r="R7">
        <v>0</v>
      </c>
      <c r="S7">
        <v>0</v>
      </c>
      <c r="T7">
        <v>0</v>
      </c>
      <c r="U7" s="6">
        <v>12</v>
      </c>
      <c r="V7" s="12">
        <v>2</v>
      </c>
      <c r="W7">
        <v>103</v>
      </c>
      <c r="X7">
        <v>103</v>
      </c>
      <c r="Y7">
        <v>0</v>
      </c>
      <c r="Z7" t="s">
        <v>39</v>
      </c>
      <c r="AA7" t="s">
        <v>29</v>
      </c>
      <c r="AC7">
        <f t="shared" si="0"/>
        <v>5.7222222222222223</v>
      </c>
      <c r="AD7">
        <v>18</v>
      </c>
      <c r="AE7">
        <v>6</v>
      </c>
    </row>
    <row r="8" spans="1:31" x14ac:dyDescent="0.25">
      <c r="A8" t="s">
        <v>40</v>
      </c>
      <c r="B8">
        <v>0</v>
      </c>
      <c r="C8">
        <v>0</v>
      </c>
      <c r="D8" s="12">
        <v>3</v>
      </c>
      <c r="E8" s="12">
        <v>14</v>
      </c>
      <c r="F8">
        <v>0</v>
      </c>
      <c r="G8" s="12">
        <v>0</v>
      </c>
      <c r="H8">
        <v>0</v>
      </c>
      <c r="I8">
        <v>2</v>
      </c>
      <c r="J8" s="6">
        <v>20</v>
      </c>
      <c r="K8">
        <v>0</v>
      </c>
      <c r="L8" s="12">
        <v>0</v>
      </c>
      <c r="M8">
        <v>0</v>
      </c>
      <c r="N8" s="12">
        <v>0</v>
      </c>
      <c r="O8">
        <v>0</v>
      </c>
      <c r="P8" s="6">
        <v>16</v>
      </c>
      <c r="Q8">
        <v>0</v>
      </c>
      <c r="R8">
        <v>0</v>
      </c>
      <c r="S8">
        <v>0</v>
      </c>
      <c r="T8">
        <v>1</v>
      </c>
      <c r="U8" s="6">
        <v>46</v>
      </c>
      <c r="V8" s="12">
        <v>0</v>
      </c>
      <c r="W8">
        <v>102</v>
      </c>
      <c r="X8">
        <v>102</v>
      </c>
      <c r="Y8">
        <v>0</v>
      </c>
      <c r="Z8" t="s">
        <v>41</v>
      </c>
      <c r="AA8" t="s">
        <v>29</v>
      </c>
      <c r="AC8">
        <f t="shared" si="0"/>
        <v>5.666666666666667</v>
      </c>
      <c r="AD8">
        <v>18</v>
      </c>
      <c r="AE8">
        <v>6</v>
      </c>
    </row>
    <row r="9" spans="1:31" x14ac:dyDescent="0.25">
      <c r="A9" t="s">
        <v>42</v>
      </c>
      <c r="B9">
        <v>0</v>
      </c>
      <c r="C9">
        <v>0</v>
      </c>
      <c r="D9" s="12">
        <v>0</v>
      </c>
      <c r="E9" s="12">
        <v>11</v>
      </c>
      <c r="F9">
        <v>9</v>
      </c>
      <c r="G9" s="12">
        <v>8</v>
      </c>
      <c r="H9">
        <v>0</v>
      </c>
      <c r="I9">
        <v>2</v>
      </c>
      <c r="J9" s="6">
        <v>12</v>
      </c>
      <c r="K9">
        <v>0</v>
      </c>
      <c r="L9" s="12">
        <v>0</v>
      </c>
      <c r="M9">
        <v>0</v>
      </c>
      <c r="N9" s="12">
        <v>0</v>
      </c>
      <c r="O9">
        <v>0</v>
      </c>
      <c r="P9" s="6">
        <v>20</v>
      </c>
      <c r="Q9">
        <v>0</v>
      </c>
      <c r="R9">
        <v>0</v>
      </c>
      <c r="S9">
        <v>4</v>
      </c>
      <c r="T9">
        <v>5</v>
      </c>
      <c r="U9" s="6">
        <v>24</v>
      </c>
      <c r="V9" s="12">
        <v>0</v>
      </c>
      <c r="W9">
        <v>95</v>
      </c>
      <c r="X9">
        <v>95</v>
      </c>
      <c r="Y9">
        <v>0</v>
      </c>
      <c r="Z9" t="s">
        <v>43</v>
      </c>
      <c r="AA9" t="s">
        <v>29</v>
      </c>
      <c r="AC9">
        <f t="shared" si="0"/>
        <v>5.2777777777777777</v>
      </c>
      <c r="AD9">
        <v>18</v>
      </c>
      <c r="AE9">
        <v>5</v>
      </c>
    </row>
    <row r="10" spans="1:31" x14ac:dyDescent="0.25">
      <c r="A10" t="s">
        <v>44</v>
      </c>
      <c r="B10">
        <v>0</v>
      </c>
      <c r="C10">
        <v>0</v>
      </c>
      <c r="D10" s="12">
        <v>7</v>
      </c>
      <c r="E10" s="12">
        <v>14</v>
      </c>
      <c r="F10">
        <v>0</v>
      </c>
      <c r="G10" s="12">
        <v>0</v>
      </c>
      <c r="H10">
        <v>0</v>
      </c>
      <c r="I10">
        <v>2</v>
      </c>
      <c r="J10" s="6">
        <v>22</v>
      </c>
      <c r="K10">
        <v>0</v>
      </c>
      <c r="L10" s="12">
        <v>2</v>
      </c>
      <c r="M10">
        <v>0</v>
      </c>
      <c r="N10" s="12">
        <v>10</v>
      </c>
      <c r="O10">
        <v>0</v>
      </c>
      <c r="P10" s="6">
        <v>15</v>
      </c>
      <c r="Q10">
        <v>0</v>
      </c>
      <c r="R10">
        <v>0</v>
      </c>
      <c r="S10">
        <v>0</v>
      </c>
      <c r="T10">
        <v>0</v>
      </c>
      <c r="U10" s="6">
        <v>9</v>
      </c>
      <c r="V10" s="12">
        <v>4</v>
      </c>
      <c r="W10">
        <v>85</v>
      </c>
      <c r="X10">
        <v>85</v>
      </c>
      <c r="Y10">
        <v>0</v>
      </c>
      <c r="Z10" t="s">
        <v>45</v>
      </c>
      <c r="AA10" t="s">
        <v>29</v>
      </c>
      <c r="AC10">
        <f t="shared" si="0"/>
        <v>4.7222222222222223</v>
      </c>
      <c r="AD10">
        <v>18</v>
      </c>
      <c r="AE10">
        <v>5</v>
      </c>
    </row>
    <row r="11" spans="1:31" x14ac:dyDescent="0.25">
      <c r="A11" t="s">
        <v>46</v>
      </c>
      <c r="B11">
        <v>0</v>
      </c>
      <c r="C11">
        <v>0</v>
      </c>
      <c r="D11" s="12">
        <v>0</v>
      </c>
      <c r="E11" s="12">
        <v>8</v>
      </c>
      <c r="F11">
        <v>0</v>
      </c>
      <c r="G11" s="12">
        <v>0</v>
      </c>
      <c r="H11">
        <v>0</v>
      </c>
      <c r="I11">
        <v>8</v>
      </c>
      <c r="J11" s="6">
        <v>28</v>
      </c>
      <c r="K11">
        <v>0</v>
      </c>
      <c r="L11" s="12">
        <v>0</v>
      </c>
      <c r="M11">
        <v>0</v>
      </c>
      <c r="N11" s="12">
        <v>0</v>
      </c>
      <c r="O11">
        <v>0</v>
      </c>
      <c r="P11" s="6">
        <v>19</v>
      </c>
      <c r="Q11">
        <v>0</v>
      </c>
      <c r="R11">
        <v>0</v>
      </c>
      <c r="S11">
        <v>0</v>
      </c>
      <c r="T11">
        <v>0</v>
      </c>
      <c r="U11" s="6">
        <v>15</v>
      </c>
      <c r="V11" s="12">
        <v>1</v>
      </c>
      <c r="W11">
        <v>79</v>
      </c>
      <c r="X11">
        <v>79</v>
      </c>
      <c r="Y11">
        <v>0</v>
      </c>
      <c r="Z11" t="s">
        <v>47</v>
      </c>
      <c r="AA11" t="s">
        <v>29</v>
      </c>
      <c r="AC11">
        <f t="shared" si="0"/>
        <v>4.3888888888888893</v>
      </c>
      <c r="AD11">
        <v>18</v>
      </c>
      <c r="AE11">
        <v>4</v>
      </c>
    </row>
    <row r="12" spans="1:31" x14ac:dyDescent="0.25">
      <c r="A12" t="s">
        <v>48</v>
      </c>
      <c r="B12">
        <v>0</v>
      </c>
      <c r="C12">
        <v>0</v>
      </c>
      <c r="D12" s="12">
        <v>0</v>
      </c>
      <c r="E12" s="12">
        <v>0</v>
      </c>
      <c r="F12">
        <v>0</v>
      </c>
      <c r="G12" s="12">
        <v>0</v>
      </c>
      <c r="H12">
        <v>0</v>
      </c>
      <c r="I12">
        <v>6</v>
      </c>
      <c r="J12" s="6">
        <v>11</v>
      </c>
      <c r="K12">
        <v>0</v>
      </c>
      <c r="L12" s="12">
        <v>0</v>
      </c>
      <c r="M12">
        <v>12</v>
      </c>
      <c r="N12" s="12">
        <v>0</v>
      </c>
      <c r="O12">
        <v>0</v>
      </c>
      <c r="P12" s="6">
        <v>29</v>
      </c>
      <c r="Q12">
        <v>0</v>
      </c>
      <c r="R12">
        <v>0</v>
      </c>
      <c r="S12">
        <v>1</v>
      </c>
      <c r="T12">
        <v>0</v>
      </c>
      <c r="U12" s="6">
        <v>18</v>
      </c>
      <c r="V12" s="12">
        <v>0</v>
      </c>
      <c r="W12">
        <v>77</v>
      </c>
      <c r="X12">
        <v>77</v>
      </c>
      <c r="Y12">
        <v>0</v>
      </c>
      <c r="Z12" t="s">
        <v>49</v>
      </c>
      <c r="AA12" t="s">
        <v>29</v>
      </c>
      <c r="AC12">
        <f t="shared" si="0"/>
        <v>4.2777777777777777</v>
      </c>
      <c r="AD12">
        <v>18</v>
      </c>
      <c r="AE12">
        <v>4</v>
      </c>
    </row>
    <row r="13" spans="1:31" x14ac:dyDescent="0.25">
      <c r="A13" t="s">
        <v>50</v>
      </c>
      <c r="B13">
        <v>0</v>
      </c>
      <c r="C13">
        <v>0</v>
      </c>
      <c r="D13" s="12">
        <v>10</v>
      </c>
      <c r="E13" s="12">
        <v>0</v>
      </c>
      <c r="F13">
        <v>0</v>
      </c>
      <c r="G13" s="12">
        <v>7</v>
      </c>
      <c r="H13">
        <v>0</v>
      </c>
      <c r="I13">
        <v>0</v>
      </c>
      <c r="J13" s="6">
        <v>18</v>
      </c>
      <c r="K13">
        <v>0</v>
      </c>
      <c r="L13" s="12">
        <v>0</v>
      </c>
      <c r="M13">
        <v>0</v>
      </c>
      <c r="N13" s="12">
        <v>0</v>
      </c>
      <c r="O13">
        <v>3</v>
      </c>
      <c r="P13" s="6">
        <v>1</v>
      </c>
      <c r="Q13">
        <v>0</v>
      </c>
      <c r="R13">
        <v>0</v>
      </c>
      <c r="S13">
        <v>0</v>
      </c>
      <c r="T13">
        <v>0</v>
      </c>
      <c r="U13" s="6">
        <v>18</v>
      </c>
      <c r="V13" s="12">
        <v>18</v>
      </c>
      <c r="W13">
        <v>75</v>
      </c>
      <c r="X13">
        <v>75</v>
      </c>
      <c r="Y13">
        <v>0</v>
      </c>
      <c r="Z13" t="s">
        <v>51</v>
      </c>
      <c r="AA13" t="s">
        <v>29</v>
      </c>
      <c r="AC13">
        <f t="shared" si="0"/>
        <v>4.166666666666667</v>
      </c>
      <c r="AD13">
        <v>18</v>
      </c>
      <c r="AE13">
        <v>4</v>
      </c>
    </row>
    <row r="14" spans="1:31" x14ac:dyDescent="0.25">
      <c r="A14" s="2" t="s">
        <v>52</v>
      </c>
      <c r="B14" s="2">
        <v>0</v>
      </c>
      <c r="C14" s="2">
        <v>0</v>
      </c>
      <c r="D14" s="14">
        <v>0</v>
      </c>
      <c r="E14" s="14">
        <v>8</v>
      </c>
      <c r="F14" s="2">
        <v>0</v>
      </c>
      <c r="G14" s="14">
        <v>11</v>
      </c>
      <c r="H14" s="2">
        <v>0</v>
      </c>
      <c r="I14" s="2">
        <v>4</v>
      </c>
      <c r="J14" s="8">
        <v>16</v>
      </c>
      <c r="K14" s="2">
        <v>0</v>
      </c>
      <c r="L14" s="14">
        <v>0</v>
      </c>
      <c r="M14" s="2">
        <v>0</v>
      </c>
      <c r="N14" s="14">
        <v>0</v>
      </c>
      <c r="O14" s="2">
        <v>0</v>
      </c>
      <c r="P14" s="8">
        <v>15</v>
      </c>
      <c r="Q14" s="2">
        <v>0</v>
      </c>
      <c r="R14" s="2">
        <v>0</v>
      </c>
      <c r="S14" s="2">
        <v>0</v>
      </c>
      <c r="T14" s="2">
        <v>3</v>
      </c>
      <c r="U14" s="8">
        <v>5</v>
      </c>
      <c r="V14" s="14">
        <v>8</v>
      </c>
      <c r="W14" s="2">
        <v>70</v>
      </c>
      <c r="X14" s="2">
        <v>70</v>
      </c>
      <c r="Y14" s="2">
        <v>0</v>
      </c>
      <c r="Z14" s="2" t="s">
        <v>53</v>
      </c>
      <c r="AA14" s="2" t="s">
        <v>29</v>
      </c>
      <c r="AC14">
        <f t="shared" si="0"/>
        <v>3.8888888888888888</v>
      </c>
      <c r="AD14">
        <v>18</v>
      </c>
      <c r="AE14">
        <v>4</v>
      </c>
    </row>
    <row r="15" spans="1:31" x14ac:dyDescent="0.25">
      <c r="A15" s="2" t="s">
        <v>54</v>
      </c>
      <c r="B15" s="2">
        <v>0</v>
      </c>
      <c r="C15" s="2">
        <v>0</v>
      </c>
      <c r="D15" s="14">
        <v>6</v>
      </c>
      <c r="E15" s="14">
        <v>0</v>
      </c>
      <c r="F15" s="2">
        <v>0</v>
      </c>
      <c r="G15" s="14">
        <v>0</v>
      </c>
      <c r="H15" s="2">
        <v>0</v>
      </c>
      <c r="I15" s="2">
        <v>4</v>
      </c>
      <c r="J15" s="8">
        <v>26</v>
      </c>
      <c r="K15" s="2">
        <v>0</v>
      </c>
      <c r="L15" s="14">
        <v>0</v>
      </c>
      <c r="M15" s="2">
        <v>0</v>
      </c>
      <c r="N15" s="14">
        <v>0</v>
      </c>
      <c r="O15" s="2">
        <v>0</v>
      </c>
      <c r="P15" s="8">
        <v>33</v>
      </c>
      <c r="Q15" s="2">
        <v>0</v>
      </c>
      <c r="R15" s="2">
        <v>0</v>
      </c>
      <c r="S15" s="2">
        <v>0</v>
      </c>
      <c r="T15" s="2">
        <v>0</v>
      </c>
      <c r="U15" s="8">
        <v>1</v>
      </c>
      <c r="V15" s="14">
        <v>0</v>
      </c>
      <c r="W15" s="2">
        <v>70</v>
      </c>
      <c r="X15" s="2">
        <v>70</v>
      </c>
      <c r="Y15" s="2">
        <v>0</v>
      </c>
      <c r="Z15" s="2" t="s">
        <v>55</v>
      </c>
      <c r="AA15" s="2" t="s">
        <v>29</v>
      </c>
      <c r="AC15">
        <f t="shared" si="0"/>
        <v>3.8888888888888888</v>
      </c>
      <c r="AD15">
        <v>18</v>
      </c>
      <c r="AE15">
        <v>4</v>
      </c>
    </row>
    <row r="16" spans="1:31" x14ac:dyDescent="0.25">
      <c r="A16" s="2" t="s">
        <v>56</v>
      </c>
      <c r="B16" s="2">
        <v>0</v>
      </c>
      <c r="C16" s="2">
        <v>0</v>
      </c>
      <c r="D16" s="14">
        <v>6</v>
      </c>
      <c r="E16" s="14">
        <v>18</v>
      </c>
      <c r="F16" s="2">
        <v>0</v>
      </c>
      <c r="G16" s="14">
        <v>0</v>
      </c>
      <c r="H16" s="2">
        <v>0</v>
      </c>
      <c r="I16" s="2">
        <v>0</v>
      </c>
      <c r="J16" s="8">
        <v>8</v>
      </c>
      <c r="K16" s="2">
        <v>0</v>
      </c>
      <c r="L16" s="14">
        <v>0</v>
      </c>
      <c r="M16" s="2">
        <v>0</v>
      </c>
      <c r="N16" s="14">
        <v>11</v>
      </c>
      <c r="O16" s="2">
        <v>0</v>
      </c>
      <c r="P16" s="8">
        <v>20</v>
      </c>
      <c r="Q16" s="2">
        <v>0</v>
      </c>
      <c r="R16" s="2">
        <v>0</v>
      </c>
      <c r="S16" s="2">
        <v>0</v>
      </c>
      <c r="T16" s="2">
        <v>0</v>
      </c>
      <c r="U16" s="8">
        <v>6</v>
      </c>
      <c r="V16" s="14">
        <v>0</v>
      </c>
      <c r="W16" s="2">
        <v>69</v>
      </c>
      <c r="X16" s="2">
        <v>69</v>
      </c>
      <c r="Y16" s="2">
        <v>0</v>
      </c>
      <c r="Z16" s="2" t="s">
        <v>57</v>
      </c>
      <c r="AA16" s="2" t="s">
        <v>29</v>
      </c>
      <c r="AC16">
        <f t="shared" si="0"/>
        <v>3.8333333333333335</v>
      </c>
      <c r="AD16">
        <v>18</v>
      </c>
      <c r="AE16">
        <v>4</v>
      </c>
    </row>
    <row r="17" spans="1:31" x14ac:dyDescent="0.25">
      <c r="A17" s="2" t="s">
        <v>58</v>
      </c>
      <c r="B17" s="2">
        <v>0</v>
      </c>
      <c r="C17" s="2">
        <v>0</v>
      </c>
      <c r="D17" s="14">
        <v>0</v>
      </c>
      <c r="E17" s="14">
        <v>4</v>
      </c>
      <c r="F17" s="2">
        <v>0</v>
      </c>
      <c r="G17" s="14">
        <v>0</v>
      </c>
      <c r="H17" s="2">
        <v>0</v>
      </c>
      <c r="I17" s="2">
        <v>2</v>
      </c>
      <c r="J17" s="8">
        <v>10</v>
      </c>
      <c r="K17" s="2">
        <v>0</v>
      </c>
      <c r="L17" s="14">
        <v>0</v>
      </c>
      <c r="M17" s="2">
        <v>0</v>
      </c>
      <c r="N17" s="14">
        <v>14</v>
      </c>
      <c r="O17" s="2">
        <v>0</v>
      </c>
      <c r="P17" s="8">
        <v>9</v>
      </c>
      <c r="Q17" s="2">
        <v>0</v>
      </c>
      <c r="R17" s="2">
        <v>0</v>
      </c>
      <c r="S17" s="2">
        <v>5</v>
      </c>
      <c r="T17" s="2">
        <v>0</v>
      </c>
      <c r="U17" s="8">
        <v>24</v>
      </c>
      <c r="V17" s="14">
        <v>0</v>
      </c>
      <c r="W17" s="2">
        <v>68</v>
      </c>
      <c r="X17" s="2">
        <v>68</v>
      </c>
      <c r="Y17" s="2">
        <v>0</v>
      </c>
      <c r="Z17" s="2" t="s">
        <v>59</v>
      </c>
      <c r="AA17" s="2" t="s">
        <v>29</v>
      </c>
      <c r="AC17">
        <f t="shared" si="0"/>
        <v>3.7777777777777777</v>
      </c>
      <c r="AD17">
        <v>18</v>
      </c>
      <c r="AE17">
        <v>4</v>
      </c>
    </row>
    <row r="18" spans="1:31" x14ac:dyDescent="0.25">
      <c r="A18" s="2" t="s">
        <v>60</v>
      </c>
      <c r="B18" s="2">
        <v>0</v>
      </c>
      <c r="C18" s="2">
        <v>0</v>
      </c>
      <c r="D18" s="14">
        <v>0</v>
      </c>
      <c r="E18" s="14">
        <v>0</v>
      </c>
      <c r="F18" s="2">
        <v>0</v>
      </c>
      <c r="G18" s="14">
        <v>0</v>
      </c>
      <c r="H18" s="2">
        <v>0</v>
      </c>
      <c r="I18" s="2">
        <v>4</v>
      </c>
      <c r="J18" s="8">
        <v>0</v>
      </c>
      <c r="K18" s="2">
        <v>0</v>
      </c>
      <c r="L18" s="14">
        <v>0</v>
      </c>
      <c r="M18" s="2">
        <v>5</v>
      </c>
      <c r="N18" s="14">
        <v>0</v>
      </c>
      <c r="O18" s="2">
        <v>0</v>
      </c>
      <c r="P18" s="8">
        <v>27</v>
      </c>
      <c r="Q18" s="2">
        <v>0</v>
      </c>
      <c r="R18" s="2">
        <v>2</v>
      </c>
      <c r="S18" s="2">
        <v>0</v>
      </c>
      <c r="T18" s="2">
        <v>0</v>
      </c>
      <c r="U18" s="8">
        <v>28</v>
      </c>
      <c r="V18" s="14">
        <v>0</v>
      </c>
      <c r="W18" s="2">
        <v>66</v>
      </c>
      <c r="X18" s="2">
        <v>66</v>
      </c>
      <c r="Y18" s="2">
        <v>0</v>
      </c>
      <c r="Z18" s="2" t="s">
        <v>61</v>
      </c>
      <c r="AA18" s="2" t="s">
        <v>29</v>
      </c>
      <c r="AC18">
        <f t="shared" si="0"/>
        <v>3.6666666666666665</v>
      </c>
      <c r="AD18">
        <v>18</v>
      </c>
      <c r="AE18">
        <v>4</v>
      </c>
    </row>
    <row r="19" spans="1:31" x14ac:dyDescent="0.25">
      <c r="A19" t="s">
        <v>62</v>
      </c>
      <c r="B19">
        <v>0</v>
      </c>
      <c r="C19">
        <v>0</v>
      </c>
      <c r="D19" s="12">
        <v>0</v>
      </c>
      <c r="E19" s="12">
        <v>0</v>
      </c>
      <c r="F19">
        <v>0</v>
      </c>
      <c r="G19" s="12">
        <v>2</v>
      </c>
      <c r="H19">
        <v>0</v>
      </c>
      <c r="I19">
        <v>0</v>
      </c>
      <c r="J19" s="6">
        <v>14</v>
      </c>
      <c r="K19">
        <v>0</v>
      </c>
      <c r="L19" s="12">
        <v>0</v>
      </c>
      <c r="M19">
        <v>0</v>
      </c>
      <c r="N19" s="12">
        <v>0</v>
      </c>
      <c r="O19">
        <v>0</v>
      </c>
      <c r="P19" s="6">
        <v>22</v>
      </c>
      <c r="Q19">
        <v>0</v>
      </c>
      <c r="R19">
        <v>0</v>
      </c>
      <c r="S19">
        <v>0</v>
      </c>
      <c r="T19">
        <v>0</v>
      </c>
      <c r="U19" s="6">
        <v>20</v>
      </c>
      <c r="V19" s="12">
        <v>7</v>
      </c>
      <c r="W19">
        <v>65</v>
      </c>
      <c r="X19">
        <v>65</v>
      </c>
      <c r="Y19">
        <v>0</v>
      </c>
      <c r="Z19" t="s">
        <v>63</v>
      </c>
      <c r="AA19" t="s">
        <v>29</v>
      </c>
      <c r="AC19">
        <f t="shared" si="0"/>
        <v>3.6111111111111112</v>
      </c>
      <c r="AD19">
        <v>18</v>
      </c>
      <c r="AE19">
        <v>4</v>
      </c>
    </row>
    <row r="20" spans="1:31" x14ac:dyDescent="0.25">
      <c r="A20" t="s">
        <v>64</v>
      </c>
      <c r="B20">
        <v>0</v>
      </c>
      <c r="C20">
        <v>0</v>
      </c>
      <c r="D20" s="12">
        <v>2</v>
      </c>
      <c r="E20" s="12">
        <v>0</v>
      </c>
      <c r="F20">
        <v>0</v>
      </c>
      <c r="G20" s="12">
        <v>1</v>
      </c>
      <c r="H20">
        <v>4</v>
      </c>
      <c r="I20">
        <v>0</v>
      </c>
      <c r="J20" s="6">
        <v>7</v>
      </c>
      <c r="K20">
        <v>0</v>
      </c>
      <c r="L20" s="12">
        <v>27</v>
      </c>
      <c r="M20">
        <v>0</v>
      </c>
      <c r="N20" s="12">
        <v>21</v>
      </c>
      <c r="O20">
        <v>0</v>
      </c>
      <c r="P20" s="6">
        <v>0</v>
      </c>
      <c r="Q20">
        <v>0</v>
      </c>
      <c r="R20">
        <v>0</v>
      </c>
      <c r="S20">
        <v>0</v>
      </c>
      <c r="T20">
        <v>0</v>
      </c>
      <c r="U20" s="6">
        <v>0</v>
      </c>
      <c r="V20" s="12">
        <v>2</v>
      </c>
      <c r="W20">
        <v>64</v>
      </c>
      <c r="X20">
        <v>64</v>
      </c>
      <c r="Y20">
        <v>0</v>
      </c>
      <c r="Z20" t="s">
        <v>65</v>
      </c>
      <c r="AA20" t="s">
        <v>29</v>
      </c>
      <c r="AC20">
        <f t="shared" si="0"/>
        <v>3.5555555555555554</v>
      </c>
      <c r="AD20">
        <v>18</v>
      </c>
      <c r="AE20">
        <v>4</v>
      </c>
    </row>
    <row r="21" spans="1:31" x14ac:dyDescent="0.25">
      <c r="A21" t="s">
        <v>66</v>
      </c>
      <c r="B21">
        <v>0</v>
      </c>
      <c r="C21">
        <v>0</v>
      </c>
      <c r="D21" s="12">
        <v>11</v>
      </c>
      <c r="E21" s="12">
        <v>2</v>
      </c>
      <c r="F21">
        <v>0</v>
      </c>
      <c r="G21" s="12">
        <v>2</v>
      </c>
      <c r="H21">
        <v>0</v>
      </c>
      <c r="I21">
        <v>4</v>
      </c>
      <c r="J21" s="6">
        <v>12</v>
      </c>
      <c r="K21">
        <v>0</v>
      </c>
      <c r="L21" s="12">
        <v>0</v>
      </c>
      <c r="M21">
        <v>0</v>
      </c>
      <c r="N21" s="12">
        <v>0</v>
      </c>
      <c r="O21">
        <v>0</v>
      </c>
      <c r="P21" s="6">
        <v>0</v>
      </c>
      <c r="Q21">
        <v>0</v>
      </c>
      <c r="R21">
        <v>0</v>
      </c>
      <c r="S21">
        <v>10</v>
      </c>
      <c r="T21">
        <v>0</v>
      </c>
      <c r="U21" s="6">
        <v>22</v>
      </c>
      <c r="V21" s="12">
        <v>0</v>
      </c>
      <c r="W21">
        <v>63</v>
      </c>
      <c r="X21">
        <v>63</v>
      </c>
      <c r="Y21">
        <v>0</v>
      </c>
      <c r="Z21" t="s">
        <v>67</v>
      </c>
      <c r="AA21" t="s">
        <v>29</v>
      </c>
      <c r="AC21">
        <f t="shared" si="0"/>
        <v>3.5</v>
      </c>
      <c r="AD21">
        <v>18</v>
      </c>
      <c r="AE21">
        <v>4</v>
      </c>
    </row>
    <row r="22" spans="1:31" x14ac:dyDescent="0.25">
      <c r="A22" t="s">
        <v>68</v>
      </c>
      <c r="B22">
        <v>0</v>
      </c>
      <c r="C22">
        <v>0</v>
      </c>
      <c r="D22" s="12">
        <v>0</v>
      </c>
      <c r="E22" s="12">
        <v>10</v>
      </c>
      <c r="F22">
        <v>7</v>
      </c>
      <c r="G22" s="12">
        <v>0</v>
      </c>
      <c r="H22">
        <v>0</v>
      </c>
      <c r="I22">
        <v>2</v>
      </c>
      <c r="J22" s="6">
        <v>2</v>
      </c>
      <c r="K22">
        <v>0</v>
      </c>
      <c r="L22" s="12">
        <v>0</v>
      </c>
      <c r="M22">
        <v>0</v>
      </c>
      <c r="N22" s="12">
        <v>0</v>
      </c>
      <c r="O22">
        <v>0</v>
      </c>
      <c r="P22" s="6">
        <v>0</v>
      </c>
      <c r="Q22">
        <v>11</v>
      </c>
      <c r="R22">
        <v>0</v>
      </c>
      <c r="S22">
        <v>10</v>
      </c>
      <c r="T22">
        <v>0</v>
      </c>
      <c r="U22" s="6">
        <v>20</v>
      </c>
      <c r="V22" s="12">
        <v>0</v>
      </c>
      <c r="W22">
        <v>62</v>
      </c>
      <c r="X22">
        <v>62</v>
      </c>
      <c r="Y22">
        <v>0</v>
      </c>
      <c r="Z22" t="s">
        <v>69</v>
      </c>
      <c r="AA22" t="s">
        <v>29</v>
      </c>
      <c r="AC22">
        <f t="shared" si="0"/>
        <v>3.4444444444444446</v>
      </c>
      <c r="AD22">
        <v>18</v>
      </c>
      <c r="AE22">
        <v>4</v>
      </c>
    </row>
    <row r="23" spans="1:31" x14ac:dyDescent="0.25">
      <c r="A23" t="s">
        <v>70</v>
      </c>
      <c r="B23">
        <v>0</v>
      </c>
      <c r="C23">
        <v>3</v>
      </c>
      <c r="D23" s="12">
        <v>0</v>
      </c>
      <c r="E23" s="12">
        <v>0</v>
      </c>
      <c r="F23">
        <v>0</v>
      </c>
      <c r="G23" s="12">
        <v>13</v>
      </c>
      <c r="H23">
        <v>0</v>
      </c>
      <c r="I23">
        <v>0</v>
      </c>
      <c r="J23" s="6">
        <v>18</v>
      </c>
      <c r="K23">
        <v>0</v>
      </c>
      <c r="L23" s="12">
        <v>0</v>
      </c>
      <c r="M23">
        <v>0</v>
      </c>
      <c r="N23" s="12">
        <v>0</v>
      </c>
      <c r="O23">
        <v>0</v>
      </c>
      <c r="P23" s="6">
        <v>19</v>
      </c>
      <c r="Q23">
        <v>0</v>
      </c>
      <c r="R23">
        <v>0</v>
      </c>
      <c r="S23">
        <v>0</v>
      </c>
      <c r="T23">
        <v>0</v>
      </c>
      <c r="U23" s="6">
        <v>8</v>
      </c>
      <c r="V23" s="12">
        <v>0</v>
      </c>
      <c r="W23">
        <v>61</v>
      </c>
      <c r="X23">
        <v>61</v>
      </c>
      <c r="Y23">
        <v>0</v>
      </c>
      <c r="Z23" t="s">
        <v>71</v>
      </c>
      <c r="AA23" t="s">
        <v>29</v>
      </c>
      <c r="AC23">
        <f t="shared" si="0"/>
        <v>3.3888888888888888</v>
      </c>
      <c r="AD23">
        <v>18</v>
      </c>
      <c r="AE23">
        <v>4</v>
      </c>
    </row>
    <row r="24" spans="1:31" x14ac:dyDescent="0.25">
      <c r="A24" s="3" t="s">
        <v>72</v>
      </c>
      <c r="B24" s="3">
        <v>0</v>
      </c>
      <c r="C24" s="3">
        <v>0</v>
      </c>
      <c r="D24" s="15">
        <v>4</v>
      </c>
      <c r="E24" s="15">
        <v>1</v>
      </c>
      <c r="F24" s="3">
        <v>0</v>
      </c>
      <c r="G24" s="15">
        <v>4</v>
      </c>
      <c r="H24" s="3">
        <v>0</v>
      </c>
      <c r="I24" s="3">
        <v>2</v>
      </c>
      <c r="J24" s="9">
        <v>14</v>
      </c>
      <c r="K24" s="3">
        <v>0</v>
      </c>
      <c r="L24" s="15">
        <v>0</v>
      </c>
      <c r="M24" s="3">
        <v>2</v>
      </c>
      <c r="N24" s="15">
        <v>0</v>
      </c>
      <c r="O24" s="3">
        <v>0</v>
      </c>
      <c r="P24" s="9">
        <v>14</v>
      </c>
      <c r="Q24" s="3">
        <v>0</v>
      </c>
      <c r="R24" s="3">
        <v>0</v>
      </c>
      <c r="S24" s="3">
        <v>3</v>
      </c>
      <c r="T24" s="3">
        <v>0</v>
      </c>
      <c r="U24" s="9">
        <v>11</v>
      </c>
      <c r="V24" s="15">
        <v>1</v>
      </c>
      <c r="W24" s="3">
        <v>56</v>
      </c>
      <c r="X24" s="3">
        <v>56</v>
      </c>
      <c r="Y24" s="3">
        <v>0</v>
      </c>
      <c r="Z24" s="3" t="s">
        <v>73</v>
      </c>
      <c r="AA24" s="3" t="s">
        <v>29</v>
      </c>
      <c r="AC24">
        <f t="shared" si="0"/>
        <v>3.1111111111111112</v>
      </c>
      <c r="AD24">
        <v>18</v>
      </c>
      <c r="AE24">
        <v>4</v>
      </c>
    </row>
    <row r="25" spans="1:31" x14ac:dyDescent="0.25">
      <c r="A25" s="3" t="s">
        <v>74</v>
      </c>
      <c r="B25" s="3">
        <v>0</v>
      </c>
      <c r="C25" s="3">
        <v>0</v>
      </c>
      <c r="D25" s="15">
        <v>0</v>
      </c>
      <c r="E25" s="15">
        <v>2</v>
      </c>
      <c r="F25" s="3">
        <v>0</v>
      </c>
      <c r="G25" s="15">
        <v>0</v>
      </c>
      <c r="H25" s="3">
        <v>0</v>
      </c>
      <c r="I25" s="3">
        <v>0</v>
      </c>
      <c r="J25" s="9">
        <v>6</v>
      </c>
      <c r="K25" s="3">
        <v>0</v>
      </c>
      <c r="L25" s="15">
        <v>3</v>
      </c>
      <c r="M25" s="3">
        <v>4</v>
      </c>
      <c r="N25" s="15">
        <v>0</v>
      </c>
      <c r="O25" s="3">
        <v>0</v>
      </c>
      <c r="P25" s="9">
        <v>10</v>
      </c>
      <c r="Q25" s="3">
        <v>0</v>
      </c>
      <c r="R25" s="3">
        <v>0</v>
      </c>
      <c r="S25" s="3">
        <v>0</v>
      </c>
      <c r="T25" s="3">
        <v>0</v>
      </c>
      <c r="U25" s="9">
        <v>28</v>
      </c>
      <c r="V25" s="15">
        <v>0</v>
      </c>
      <c r="W25" s="3">
        <v>53</v>
      </c>
      <c r="X25" s="3">
        <v>53</v>
      </c>
      <c r="Y25" s="3">
        <v>0</v>
      </c>
      <c r="Z25" s="3" t="s">
        <v>75</v>
      </c>
      <c r="AA25" s="3" t="s">
        <v>29</v>
      </c>
      <c r="AC25">
        <f t="shared" si="0"/>
        <v>2.9444444444444446</v>
      </c>
      <c r="AD25">
        <v>18</v>
      </c>
      <c r="AE25">
        <v>4</v>
      </c>
    </row>
    <row r="26" spans="1:31" x14ac:dyDescent="0.25">
      <c r="A26" s="3" t="s">
        <v>76</v>
      </c>
      <c r="B26" s="3">
        <v>0</v>
      </c>
      <c r="C26" s="3">
        <v>0</v>
      </c>
      <c r="D26" s="15">
        <v>0</v>
      </c>
      <c r="E26" s="15">
        <v>3</v>
      </c>
      <c r="F26" s="3">
        <v>0</v>
      </c>
      <c r="G26" s="15">
        <v>3</v>
      </c>
      <c r="H26" s="3">
        <v>1</v>
      </c>
      <c r="I26" s="3">
        <v>0</v>
      </c>
      <c r="J26" s="9">
        <v>0</v>
      </c>
      <c r="K26" s="3">
        <v>0</v>
      </c>
      <c r="L26" s="15">
        <v>7</v>
      </c>
      <c r="M26" s="3">
        <v>0</v>
      </c>
      <c r="N26" s="15">
        <v>16</v>
      </c>
      <c r="O26" s="3">
        <v>0</v>
      </c>
      <c r="P26" s="9">
        <v>1</v>
      </c>
      <c r="Q26" s="3">
        <v>0</v>
      </c>
      <c r="R26" s="3">
        <v>0</v>
      </c>
      <c r="S26" s="3">
        <v>7</v>
      </c>
      <c r="T26" s="3">
        <v>0</v>
      </c>
      <c r="U26" s="9">
        <v>11</v>
      </c>
      <c r="V26" s="15">
        <v>4</v>
      </c>
      <c r="W26" s="3">
        <v>53</v>
      </c>
      <c r="X26" s="3">
        <v>53</v>
      </c>
      <c r="Y26" s="3">
        <v>0</v>
      </c>
      <c r="Z26" s="3" t="s">
        <v>77</v>
      </c>
      <c r="AA26" s="3" t="s">
        <v>29</v>
      </c>
      <c r="AC26">
        <f t="shared" si="0"/>
        <v>2.9444444444444446</v>
      </c>
      <c r="AD26">
        <v>18</v>
      </c>
      <c r="AE26">
        <v>4</v>
      </c>
    </row>
    <row r="27" spans="1:31" x14ac:dyDescent="0.25">
      <c r="A27" s="3" t="s">
        <v>78</v>
      </c>
      <c r="B27" s="3">
        <v>0</v>
      </c>
      <c r="C27" s="3">
        <v>1</v>
      </c>
      <c r="D27" s="15">
        <v>0</v>
      </c>
      <c r="E27" s="15">
        <v>0</v>
      </c>
      <c r="F27" s="3">
        <v>0</v>
      </c>
      <c r="G27" s="15">
        <v>0</v>
      </c>
      <c r="H27" s="3">
        <v>0</v>
      </c>
      <c r="I27" s="3">
        <v>0</v>
      </c>
      <c r="J27" s="9">
        <v>20</v>
      </c>
      <c r="K27" s="3">
        <v>0</v>
      </c>
      <c r="L27" s="15">
        <v>0</v>
      </c>
      <c r="M27" s="3">
        <v>0</v>
      </c>
      <c r="N27" s="15">
        <v>0</v>
      </c>
      <c r="O27" s="3">
        <v>0</v>
      </c>
      <c r="P27" s="9">
        <v>18</v>
      </c>
      <c r="Q27" s="3">
        <v>0</v>
      </c>
      <c r="R27" s="3">
        <v>0</v>
      </c>
      <c r="S27" s="3">
        <v>0</v>
      </c>
      <c r="T27" s="3">
        <v>0</v>
      </c>
      <c r="U27" s="9">
        <v>8</v>
      </c>
      <c r="V27" s="15">
        <v>4</v>
      </c>
      <c r="W27" s="3">
        <v>51</v>
      </c>
      <c r="X27" s="3">
        <v>51</v>
      </c>
      <c r="Y27" s="3">
        <v>0</v>
      </c>
      <c r="Z27" s="3" t="s">
        <v>79</v>
      </c>
      <c r="AA27" s="3" t="s">
        <v>29</v>
      </c>
      <c r="AC27">
        <f t="shared" si="0"/>
        <v>2.8333333333333335</v>
      </c>
      <c r="AD27">
        <v>18</v>
      </c>
      <c r="AE27">
        <v>3</v>
      </c>
    </row>
    <row r="28" spans="1:31" x14ac:dyDescent="0.25">
      <c r="A28" s="3" t="s">
        <v>80</v>
      </c>
      <c r="B28" s="3">
        <v>0</v>
      </c>
      <c r="C28" s="3">
        <v>1</v>
      </c>
      <c r="D28" s="15">
        <v>0</v>
      </c>
      <c r="E28" s="15">
        <v>3</v>
      </c>
      <c r="F28" s="3">
        <v>0</v>
      </c>
      <c r="G28" s="15">
        <v>0</v>
      </c>
      <c r="H28" s="3">
        <v>0</v>
      </c>
      <c r="I28" s="3">
        <v>6</v>
      </c>
      <c r="J28" s="9">
        <v>1</v>
      </c>
      <c r="K28" s="3">
        <v>0</v>
      </c>
      <c r="L28" s="15">
        <v>0</v>
      </c>
      <c r="M28" s="3">
        <v>0</v>
      </c>
      <c r="N28" s="15">
        <v>0</v>
      </c>
      <c r="O28" s="3">
        <v>0</v>
      </c>
      <c r="P28" s="9">
        <v>0</v>
      </c>
      <c r="Q28" s="3">
        <v>0</v>
      </c>
      <c r="R28" s="3">
        <v>0</v>
      </c>
      <c r="S28" s="3">
        <v>0</v>
      </c>
      <c r="T28" s="3">
        <v>18</v>
      </c>
      <c r="U28" s="9">
        <v>21</v>
      </c>
      <c r="V28" s="15">
        <v>0</v>
      </c>
      <c r="W28" s="3">
        <v>50</v>
      </c>
      <c r="X28" s="3">
        <v>50</v>
      </c>
      <c r="Y28" s="3">
        <v>0</v>
      </c>
      <c r="Z28" s="3" t="s">
        <v>81</v>
      </c>
      <c r="AA28" s="3" t="s">
        <v>29</v>
      </c>
      <c r="AC28">
        <f t="shared" si="0"/>
        <v>2.7777777777777777</v>
      </c>
      <c r="AD28">
        <v>18</v>
      </c>
      <c r="AE28">
        <v>3</v>
      </c>
    </row>
    <row r="29" spans="1:31" x14ac:dyDescent="0.25">
      <c r="A29" s="3" t="s">
        <v>82</v>
      </c>
      <c r="B29" s="3">
        <v>0</v>
      </c>
      <c r="C29" s="3">
        <v>0</v>
      </c>
      <c r="D29" s="15">
        <v>2</v>
      </c>
      <c r="E29" s="15">
        <v>0</v>
      </c>
      <c r="F29" s="3">
        <v>0</v>
      </c>
      <c r="G29" s="15">
        <v>0</v>
      </c>
      <c r="H29" s="3">
        <v>0</v>
      </c>
      <c r="I29" s="3">
        <v>2</v>
      </c>
      <c r="J29" s="9">
        <v>12</v>
      </c>
      <c r="K29" s="3">
        <v>0</v>
      </c>
      <c r="L29" s="15">
        <v>0</v>
      </c>
      <c r="M29" s="3">
        <v>12</v>
      </c>
      <c r="N29" s="15">
        <v>10</v>
      </c>
      <c r="O29" s="3">
        <v>0</v>
      </c>
      <c r="P29" s="9">
        <v>0</v>
      </c>
      <c r="Q29" s="3">
        <v>0</v>
      </c>
      <c r="R29" s="3">
        <v>0</v>
      </c>
      <c r="S29" s="3">
        <v>0</v>
      </c>
      <c r="T29" s="3">
        <v>0</v>
      </c>
      <c r="U29" s="9">
        <v>4</v>
      </c>
      <c r="V29" s="15">
        <v>5</v>
      </c>
      <c r="W29" s="3">
        <v>47</v>
      </c>
      <c r="X29" s="3">
        <v>47</v>
      </c>
      <c r="Y29" s="3">
        <v>0</v>
      </c>
      <c r="Z29" s="3" t="s">
        <v>83</v>
      </c>
      <c r="AA29" s="3" t="s">
        <v>29</v>
      </c>
      <c r="AC29">
        <f t="shared" si="0"/>
        <v>2.6111111111111112</v>
      </c>
      <c r="AD29">
        <v>18</v>
      </c>
      <c r="AE29">
        <v>3</v>
      </c>
    </row>
    <row r="30" spans="1:31" x14ac:dyDescent="0.25">
      <c r="A30" s="3" t="s">
        <v>84</v>
      </c>
      <c r="B30" s="3">
        <v>0</v>
      </c>
      <c r="C30" s="3">
        <v>0</v>
      </c>
      <c r="D30" s="15">
        <v>0</v>
      </c>
      <c r="E30" s="15">
        <v>20</v>
      </c>
      <c r="F30" s="3">
        <v>0</v>
      </c>
      <c r="G30" s="15">
        <v>0</v>
      </c>
      <c r="H30" s="3">
        <v>0</v>
      </c>
      <c r="I30" s="3">
        <v>2</v>
      </c>
      <c r="J30" s="9">
        <v>8</v>
      </c>
      <c r="K30" s="3">
        <v>0</v>
      </c>
      <c r="L30" s="15">
        <v>0</v>
      </c>
      <c r="M30" s="3">
        <v>0</v>
      </c>
      <c r="N30" s="15">
        <v>4</v>
      </c>
      <c r="O30" s="3">
        <v>0</v>
      </c>
      <c r="P30" s="9">
        <v>0</v>
      </c>
      <c r="Q30" s="3">
        <v>0</v>
      </c>
      <c r="R30" s="3">
        <v>0</v>
      </c>
      <c r="S30" s="3">
        <v>0</v>
      </c>
      <c r="T30" s="3">
        <v>0</v>
      </c>
      <c r="U30" s="9">
        <v>8</v>
      </c>
      <c r="V30" s="15">
        <v>5</v>
      </c>
      <c r="W30" s="3">
        <v>47</v>
      </c>
      <c r="X30" s="3">
        <v>47</v>
      </c>
      <c r="Y30" s="3">
        <v>0</v>
      </c>
      <c r="Z30" s="3" t="s">
        <v>85</v>
      </c>
      <c r="AA30" s="3" t="s">
        <v>29</v>
      </c>
      <c r="AC30">
        <f t="shared" si="0"/>
        <v>2.6111111111111112</v>
      </c>
      <c r="AD30">
        <v>18</v>
      </c>
      <c r="AE30">
        <v>3</v>
      </c>
    </row>
    <row r="31" spans="1:31" x14ac:dyDescent="0.25">
      <c r="A31" s="4" t="s">
        <v>86</v>
      </c>
      <c r="B31" s="4">
        <v>0</v>
      </c>
      <c r="C31" s="4">
        <v>0</v>
      </c>
      <c r="D31" s="16">
        <v>1</v>
      </c>
      <c r="E31" s="16">
        <v>6</v>
      </c>
      <c r="F31" s="4">
        <v>0</v>
      </c>
      <c r="G31" s="16">
        <v>0</v>
      </c>
      <c r="H31" s="4">
        <v>0</v>
      </c>
      <c r="I31" s="4">
        <v>0</v>
      </c>
      <c r="J31" s="10">
        <v>18</v>
      </c>
      <c r="K31" s="4">
        <v>0</v>
      </c>
      <c r="L31" s="16">
        <v>3</v>
      </c>
      <c r="M31" s="4">
        <v>0</v>
      </c>
      <c r="N31" s="16">
        <v>0</v>
      </c>
      <c r="O31" s="4">
        <v>0</v>
      </c>
      <c r="P31" s="10">
        <v>9</v>
      </c>
      <c r="Q31" s="4">
        <v>0</v>
      </c>
      <c r="R31" s="4">
        <v>0</v>
      </c>
      <c r="S31" s="4">
        <v>0</v>
      </c>
      <c r="T31" s="4">
        <v>0</v>
      </c>
      <c r="U31" s="10">
        <v>8</v>
      </c>
      <c r="V31" s="16">
        <v>1</v>
      </c>
      <c r="W31" s="4">
        <v>46</v>
      </c>
      <c r="X31" s="4">
        <v>46</v>
      </c>
      <c r="Y31" s="4">
        <v>0</v>
      </c>
      <c r="Z31" s="4" t="s">
        <v>87</v>
      </c>
      <c r="AA31" s="4" t="s">
        <v>29</v>
      </c>
      <c r="AC31">
        <f t="shared" si="0"/>
        <v>2.5555555555555554</v>
      </c>
      <c r="AD31">
        <v>18</v>
      </c>
      <c r="AE31">
        <v>3</v>
      </c>
    </row>
    <row r="32" spans="1:31" x14ac:dyDescent="0.25">
      <c r="A32" s="4" t="s">
        <v>88</v>
      </c>
      <c r="B32" s="4">
        <v>0</v>
      </c>
      <c r="C32" s="4">
        <v>0</v>
      </c>
      <c r="D32" s="16">
        <v>3</v>
      </c>
      <c r="E32" s="16">
        <v>18</v>
      </c>
      <c r="F32" s="4">
        <v>0</v>
      </c>
      <c r="G32" s="16">
        <v>0</v>
      </c>
      <c r="H32" s="4">
        <v>0</v>
      </c>
      <c r="I32" s="4">
        <v>0</v>
      </c>
      <c r="J32" s="10">
        <v>7</v>
      </c>
      <c r="K32" s="4">
        <v>0</v>
      </c>
      <c r="L32" s="16">
        <v>0</v>
      </c>
      <c r="M32" s="4">
        <v>0</v>
      </c>
      <c r="N32" s="16">
        <v>0</v>
      </c>
      <c r="O32" s="4">
        <v>0</v>
      </c>
      <c r="P32" s="10">
        <v>13</v>
      </c>
      <c r="Q32" s="4">
        <v>0</v>
      </c>
      <c r="R32" s="4">
        <v>0</v>
      </c>
      <c r="S32" s="4">
        <v>0</v>
      </c>
      <c r="T32" s="4">
        <v>0</v>
      </c>
      <c r="U32" s="10">
        <v>4</v>
      </c>
      <c r="V32" s="16">
        <v>0</v>
      </c>
      <c r="W32" s="4">
        <v>45</v>
      </c>
      <c r="X32" s="4">
        <v>45</v>
      </c>
      <c r="Y32" s="4">
        <v>0</v>
      </c>
      <c r="Z32" s="4" t="s">
        <v>89</v>
      </c>
      <c r="AA32" s="4" t="s">
        <v>29</v>
      </c>
      <c r="AC32">
        <f t="shared" si="0"/>
        <v>2.5</v>
      </c>
      <c r="AD32">
        <v>18</v>
      </c>
      <c r="AE32">
        <v>2</v>
      </c>
    </row>
    <row r="33" spans="1:31" x14ac:dyDescent="0.25">
      <c r="A33" s="4" t="s">
        <v>90</v>
      </c>
      <c r="B33" s="4">
        <v>0</v>
      </c>
      <c r="C33" s="4">
        <v>0</v>
      </c>
      <c r="D33" s="16">
        <v>4</v>
      </c>
      <c r="E33" s="16">
        <v>4</v>
      </c>
      <c r="F33" s="4">
        <v>0</v>
      </c>
      <c r="G33" s="16">
        <v>4</v>
      </c>
      <c r="H33" s="4">
        <v>0</v>
      </c>
      <c r="I33" s="4">
        <v>0</v>
      </c>
      <c r="J33" s="10">
        <v>7</v>
      </c>
      <c r="K33" s="4">
        <v>0</v>
      </c>
      <c r="L33" s="16">
        <v>0</v>
      </c>
      <c r="M33" s="4">
        <v>0</v>
      </c>
      <c r="N33" s="16">
        <v>0</v>
      </c>
      <c r="O33" s="4">
        <v>0</v>
      </c>
      <c r="P33" s="10">
        <v>12</v>
      </c>
      <c r="Q33" s="4">
        <v>0</v>
      </c>
      <c r="R33" s="4">
        <v>0</v>
      </c>
      <c r="S33" s="4">
        <v>0</v>
      </c>
      <c r="T33" s="4">
        <v>0</v>
      </c>
      <c r="U33" s="10">
        <v>14</v>
      </c>
      <c r="V33" s="16">
        <v>0</v>
      </c>
      <c r="W33" s="4">
        <v>45</v>
      </c>
      <c r="X33" s="4">
        <v>45</v>
      </c>
      <c r="Y33" s="4">
        <v>0</v>
      </c>
      <c r="Z33" s="4" t="s">
        <v>91</v>
      </c>
      <c r="AA33" s="4" t="s">
        <v>29</v>
      </c>
      <c r="AC33">
        <f t="shared" si="0"/>
        <v>2.5</v>
      </c>
      <c r="AD33">
        <v>18</v>
      </c>
      <c r="AE33">
        <v>2</v>
      </c>
    </row>
    <row r="34" spans="1:31" x14ac:dyDescent="0.25">
      <c r="A34" s="4" t="s">
        <v>92</v>
      </c>
      <c r="B34" s="4">
        <v>0</v>
      </c>
      <c r="C34" s="4">
        <v>0</v>
      </c>
      <c r="D34" s="16">
        <v>2</v>
      </c>
      <c r="E34" s="16">
        <v>2</v>
      </c>
      <c r="F34" s="4">
        <v>0</v>
      </c>
      <c r="G34" s="16">
        <v>0</v>
      </c>
      <c r="H34" s="4">
        <v>0</v>
      </c>
      <c r="I34" s="4">
        <v>0</v>
      </c>
      <c r="J34" s="10">
        <v>16</v>
      </c>
      <c r="K34" s="4">
        <v>0</v>
      </c>
      <c r="L34" s="16">
        <v>0</v>
      </c>
      <c r="M34" s="4">
        <v>0</v>
      </c>
      <c r="N34" s="16">
        <v>0</v>
      </c>
      <c r="O34" s="4">
        <v>0</v>
      </c>
      <c r="P34" s="10">
        <v>5</v>
      </c>
      <c r="Q34" s="4">
        <v>0</v>
      </c>
      <c r="R34" s="4">
        <v>0</v>
      </c>
      <c r="S34" s="4">
        <v>0</v>
      </c>
      <c r="T34" s="4">
        <v>0</v>
      </c>
      <c r="U34" s="10">
        <v>12</v>
      </c>
      <c r="V34" s="16">
        <v>8</v>
      </c>
      <c r="W34" s="4">
        <v>45</v>
      </c>
      <c r="X34" s="4">
        <v>45</v>
      </c>
      <c r="Y34" s="4">
        <v>0</v>
      </c>
      <c r="Z34" s="4" t="s">
        <v>93</v>
      </c>
      <c r="AA34" s="4" t="s">
        <v>29</v>
      </c>
      <c r="AC34">
        <f t="shared" si="0"/>
        <v>2.5</v>
      </c>
      <c r="AD34">
        <v>18</v>
      </c>
      <c r="AE34">
        <v>2</v>
      </c>
    </row>
    <row r="35" spans="1:31" x14ac:dyDescent="0.25">
      <c r="A35" s="4" t="s">
        <v>94</v>
      </c>
      <c r="B35" s="4">
        <v>0</v>
      </c>
      <c r="C35" s="4">
        <v>0</v>
      </c>
      <c r="D35" s="16">
        <v>0</v>
      </c>
      <c r="E35" s="16">
        <v>0</v>
      </c>
      <c r="F35" s="4">
        <v>0</v>
      </c>
      <c r="G35" s="16">
        <v>0</v>
      </c>
      <c r="H35" s="4">
        <v>0</v>
      </c>
      <c r="I35" s="4">
        <v>0</v>
      </c>
      <c r="J35" s="10">
        <v>1</v>
      </c>
      <c r="K35" s="4">
        <v>0</v>
      </c>
      <c r="L35" s="16">
        <v>1</v>
      </c>
      <c r="M35" s="4">
        <v>0</v>
      </c>
      <c r="N35" s="16">
        <v>0</v>
      </c>
      <c r="O35" s="4">
        <v>0</v>
      </c>
      <c r="P35" s="10">
        <v>0</v>
      </c>
      <c r="Q35" s="4">
        <v>0</v>
      </c>
      <c r="R35" s="4">
        <v>0</v>
      </c>
      <c r="S35" s="4">
        <v>10</v>
      </c>
      <c r="T35" s="4">
        <v>6</v>
      </c>
      <c r="U35" s="10">
        <v>24</v>
      </c>
      <c r="V35" s="16">
        <v>1</v>
      </c>
      <c r="W35" s="4">
        <v>43</v>
      </c>
      <c r="X35" s="4">
        <v>43</v>
      </c>
      <c r="Y35" s="4">
        <v>0</v>
      </c>
      <c r="Z35" s="4" t="s">
        <v>95</v>
      </c>
      <c r="AA35" s="4" t="s">
        <v>29</v>
      </c>
      <c r="AC35">
        <f t="shared" si="0"/>
        <v>2.3888888888888888</v>
      </c>
      <c r="AD35">
        <v>18</v>
      </c>
      <c r="AE35">
        <v>2</v>
      </c>
    </row>
    <row r="36" spans="1:31" x14ac:dyDescent="0.25">
      <c r="A36" s="4" t="s">
        <v>96</v>
      </c>
      <c r="B36" s="4">
        <v>0</v>
      </c>
      <c r="C36" s="4">
        <v>0</v>
      </c>
      <c r="D36" s="16">
        <v>0</v>
      </c>
      <c r="E36" s="16">
        <v>0</v>
      </c>
      <c r="F36" s="4">
        <v>0</v>
      </c>
      <c r="G36" s="16">
        <v>13</v>
      </c>
      <c r="H36" s="4">
        <v>0</v>
      </c>
      <c r="I36" s="4">
        <v>2</v>
      </c>
      <c r="J36" s="10">
        <v>10</v>
      </c>
      <c r="K36" s="4">
        <v>0</v>
      </c>
      <c r="L36" s="16">
        <v>0</v>
      </c>
      <c r="M36" s="4">
        <v>0</v>
      </c>
      <c r="N36" s="16">
        <v>0</v>
      </c>
      <c r="O36" s="4">
        <v>0</v>
      </c>
      <c r="P36" s="10">
        <v>1</v>
      </c>
      <c r="Q36" s="4">
        <v>0</v>
      </c>
      <c r="R36" s="4">
        <v>0</v>
      </c>
      <c r="S36" s="4">
        <v>0</v>
      </c>
      <c r="T36" s="4">
        <v>0</v>
      </c>
      <c r="U36" s="10">
        <v>14</v>
      </c>
      <c r="V36" s="16">
        <v>2</v>
      </c>
      <c r="W36" s="4">
        <v>42</v>
      </c>
      <c r="X36" s="4">
        <v>42</v>
      </c>
      <c r="Y36" s="4">
        <v>0</v>
      </c>
      <c r="Z36" s="4" t="s">
        <v>97</v>
      </c>
      <c r="AA36" s="4" t="s">
        <v>29</v>
      </c>
      <c r="AC36">
        <f t="shared" si="0"/>
        <v>2.3333333333333335</v>
      </c>
      <c r="AD36">
        <v>18</v>
      </c>
      <c r="AE36">
        <v>2</v>
      </c>
    </row>
    <row r="37" spans="1:31" x14ac:dyDescent="0.25">
      <c r="A37" s="4" t="s">
        <v>98</v>
      </c>
      <c r="B37" s="4">
        <v>0</v>
      </c>
      <c r="C37" s="4">
        <v>0</v>
      </c>
      <c r="D37" s="16">
        <v>0</v>
      </c>
      <c r="E37" s="16">
        <v>0</v>
      </c>
      <c r="F37" s="4">
        <v>0</v>
      </c>
      <c r="G37" s="16">
        <v>3</v>
      </c>
      <c r="H37" s="4">
        <v>0</v>
      </c>
      <c r="I37" s="4">
        <v>0</v>
      </c>
      <c r="J37" s="10">
        <v>12</v>
      </c>
      <c r="K37" s="4">
        <v>0</v>
      </c>
      <c r="L37" s="16">
        <v>1</v>
      </c>
      <c r="M37" s="4">
        <v>0</v>
      </c>
      <c r="N37" s="16">
        <v>6</v>
      </c>
      <c r="O37" s="4">
        <v>0</v>
      </c>
      <c r="P37" s="10">
        <v>0</v>
      </c>
      <c r="Q37" s="4">
        <v>5</v>
      </c>
      <c r="R37" s="4">
        <v>0</v>
      </c>
      <c r="S37" s="4">
        <v>0</v>
      </c>
      <c r="T37" s="4">
        <v>0</v>
      </c>
      <c r="U37" s="10">
        <v>12</v>
      </c>
      <c r="V37" s="16">
        <v>2</v>
      </c>
      <c r="W37" s="4">
        <v>41</v>
      </c>
      <c r="X37" s="4">
        <v>41</v>
      </c>
      <c r="Y37" s="4">
        <v>0</v>
      </c>
      <c r="Z37" s="4" t="s">
        <v>99</v>
      </c>
      <c r="AA37" s="4" t="s">
        <v>29</v>
      </c>
      <c r="AC37">
        <f t="shared" si="0"/>
        <v>2.2777777777777777</v>
      </c>
      <c r="AD37">
        <v>18</v>
      </c>
      <c r="AE37">
        <v>2</v>
      </c>
    </row>
    <row r="38" spans="1:31" x14ac:dyDescent="0.25">
      <c r="A38" s="4" t="s">
        <v>100</v>
      </c>
      <c r="B38" s="4">
        <v>0</v>
      </c>
      <c r="C38" s="4">
        <v>0</v>
      </c>
      <c r="D38" s="16">
        <v>0</v>
      </c>
      <c r="E38" s="16">
        <v>0</v>
      </c>
      <c r="F38" s="4">
        <v>0</v>
      </c>
      <c r="G38" s="16">
        <v>0</v>
      </c>
      <c r="H38" s="4">
        <v>0</v>
      </c>
      <c r="I38" s="4">
        <v>0</v>
      </c>
      <c r="J38" s="10">
        <v>0</v>
      </c>
      <c r="K38" s="4">
        <v>0</v>
      </c>
      <c r="L38" s="16">
        <v>20</v>
      </c>
      <c r="M38" s="4">
        <v>0</v>
      </c>
      <c r="N38" s="16">
        <v>8</v>
      </c>
      <c r="O38" s="4">
        <v>0</v>
      </c>
      <c r="P38" s="10">
        <v>0</v>
      </c>
      <c r="Q38" s="4">
        <v>0</v>
      </c>
      <c r="R38" s="4">
        <v>0</v>
      </c>
      <c r="S38" s="4">
        <v>0</v>
      </c>
      <c r="T38" s="4">
        <v>0</v>
      </c>
      <c r="U38" s="10">
        <v>3</v>
      </c>
      <c r="V38" s="16">
        <v>8</v>
      </c>
      <c r="W38" s="4">
        <v>39</v>
      </c>
      <c r="X38" s="4">
        <v>39</v>
      </c>
      <c r="Y38" s="4">
        <v>0</v>
      </c>
      <c r="Z38" s="4" t="s">
        <v>101</v>
      </c>
      <c r="AA38" s="4" t="s">
        <v>29</v>
      </c>
      <c r="AC38">
        <f t="shared" si="0"/>
        <v>2.1666666666666665</v>
      </c>
      <c r="AD38">
        <v>18</v>
      </c>
      <c r="AE38">
        <v>2</v>
      </c>
    </row>
    <row r="39" spans="1:31" x14ac:dyDescent="0.25">
      <c r="A39" s="5" t="s">
        <v>102</v>
      </c>
      <c r="B39" s="5">
        <v>0</v>
      </c>
      <c r="C39" s="5">
        <v>0</v>
      </c>
      <c r="D39" s="17">
        <v>0</v>
      </c>
      <c r="E39" s="17">
        <v>5</v>
      </c>
      <c r="F39" s="5">
        <v>0</v>
      </c>
      <c r="G39" s="17">
        <v>3</v>
      </c>
      <c r="H39" s="5">
        <v>0</v>
      </c>
      <c r="I39" s="5">
        <v>0</v>
      </c>
      <c r="J39" s="11">
        <v>0</v>
      </c>
      <c r="K39" s="5">
        <v>0</v>
      </c>
      <c r="L39" s="17">
        <v>0</v>
      </c>
      <c r="M39" s="5">
        <v>0</v>
      </c>
      <c r="N39" s="17">
        <v>0</v>
      </c>
      <c r="O39" s="5">
        <v>0</v>
      </c>
      <c r="P39" s="11">
        <v>1</v>
      </c>
      <c r="Q39" s="5">
        <v>0</v>
      </c>
      <c r="R39" s="5">
        <v>0</v>
      </c>
      <c r="S39" s="5">
        <v>7</v>
      </c>
      <c r="T39" s="5">
        <v>6</v>
      </c>
      <c r="U39" s="11">
        <v>12</v>
      </c>
      <c r="V39" s="17">
        <v>4</v>
      </c>
      <c r="W39" s="5">
        <v>38</v>
      </c>
      <c r="X39" s="5">
        <v>38</v>
      </c>
      <c r="Y39" s="5">
        <v>0</v>
      </c>
      <c r="Z39" s="5" t="s">
        <v>103</v>
      </c>
      <c r="AA39" s="5" t="s">
        <v>29</v>
      </c>
      <c r="AC39">
        <f t="shared" si="0"/>
        <v>2.1111111111111112</v>
      </c>
      <c r="AD39">
        <v>18</v>
      </c>
      <c r="AE39">
        <v>2</v>
      </c>
    </row>
    <row r="40" spans="1:31" x14ac:dyDescent="0.25">
      <c r="A40" s="5" t="s">
        <v>104</v>
      </c>
      <c r="B40" s="5">
        <v>0</v>
      </c>
      <c r="C40" s="5">
        <v>0</v>
      </c>
      <c r="D40" s="17">
        <v>0</v>
      </c>
      <c r="E40" s="17">
        <v>0</v>
      </c>
      <c r="F40" s="5">
        <v>0</v>
      </c>
      <c r="G40" s="17">
        <v>0</v>
      </c>
      <c r="H40" s="5">
        <v>0</v>
      </c>
      <c r="I40" s="5">
        <v>4</v>
      </c>
      <c r="J40" s="11">
        <v>12</v>
      </c>
      <c r="K40" s="5">
        <v>0</v>
      </c>
      <c r="L40" s="17">
        <v>2</v>
      </c>
      <c r="M40" s="5">
        <v>0</v>
      </c>
      <c r="N40" s="17">
        <v>11</v>
      </c>
      <c r="O40" s="5">
        <v>0</v>
      </c>
      <c r="P40" s="11">
        <v>0</v>
      </c>
      <c r="Q40" s="5">
        <v>0</v>
      </c>
      <c r="R40" s="5">
        <v>0</v>
      </c>
      <c r="S40" s="5">
        <v>0</v>
      </c>
      <c r="T40" s="5">
        <v>0</v>
      </c>
      <c r="U40" s="11">
        <v>2</v>
      </c>
      <c r="V40" s="17">
        <v>7</v>
      </c>
      <c r="W40" s="5">
        <v>38</v>
      </c>
      <c r="X40" s="5">
        <v>38</v>
      </c>
      <c r="Y40" s="5">
        <v>0</v>
      </c>
      <c r="Z40" s="5" t="s">
        <v>105</v>
      </c>
      <c r="AA40" s="5" t="s">
        <v>29</v>
      </c>
      <c r="AC40">
        <f t="shared" si="0"/>
        <v>2.1111111111111112</v>
      </c>
      <c r="AD40">
        <v>18</v>
      </c>
      <c r="AE40">
        <v>2</v>
      </c>
    </row>
    <row r="41" spans="1:31" x14ac:dyDescent="0.25">
      <c r="A41" s="5" t="s">
        <v>106</v>
      </c>
      <c r="B41" s="5">
        <v>0</v>
      </c>
      <c r="C41" s="5">
        <v>0</v>
      </c>
      <c r="D41" s="17">
        <v>0</v>
      </c>
      <c r="E41" s="17">
        <v>0</v>
      </c>
      <c r="F41" s="5">
        <v>0</v>
      </c>
      <c r="G41" s="17">
        <v>0</v>
      </c>
      <c r="H41" s="5">
        <v>1</v>
      </c>
      <c r="I41" s="5">
        <v>0</v>
      </c>
      <c r="J41" s="11">
        <v>18</v>
      </c>
      <c r="K41" s="5">
        <v>0</v>
      </c>
      <c r="L41" s="17">
        <v>0</v>
      </c>
      <c r="M41" s="5">
        <v>0</v>
      </c>
      <c r="N41" s="17">
        <v>0</v>
      </c>
      <c r="O41" s="5">
        <v>0</v>
      </c>
      <c r="P41" s="11">
        <v>9</v>
      </c>
      <c r="Q41" s="5">
        <v>0</v>
      </c>
      <c r="R41" s="5">
        <v>0</v>
      </c>
      <c r="S41" s="5">
        <v>0</v>
      </c>
      <c r="T41" s="5">
        <v>0</v>
      </c>
      <c r="U41" s="11">
        <v>0</v>
      </c>
      <c r="V41" s="17">
        <v>9</v>
      </c>
      <c r="W41" s="5">
        <v>37</v>
      </c>
      <c r="X41" s="5">
        <v>37</v>
      </c>
      <c r="Y41" s="5">
        <v>0</v>
      </c>
      <c r="Z41" s="5" t="s">
        <v>107</v>
      </c>
      <c r="AA41" s="5" t="s">
        <v>29</v>
      </c>
      <c r="AC41">
        <f t="shared" si="0"/>
        <v>2.0555555555555554</v>
      </c>
      <c r="AD41">
        <v>18</v>
      </c>
      <c r="AE41">
        <v>2</v>
      </c>
    </row>
    <row r="42" spans="1:31" x14ac:dyDescent="0.25">
      <c r="A42" s="5" t="s">
        <v>108</v>
      </c>
      <c r="B42" s="5">
        <v>0</v>
      </c>
      <c r="C42" s="5">
        <v>0</v>
      </c>
      <c r="D42" s="17">
        <v>0</v>
      </c>
      <c r="E42" s="17">
        <v>10</v>
      </c>
      <c r="F42" s="5">
        <v>0</v>
      </c>
      <c r="G42" s="17">
        <v>0</v>
      </c>
      <c r="H42" s="5">
        <v>0</v>
      </c>
      <c r="I42" s="5">
        <v>2</v>
      </c>
      <c r="J42" s="11">
        <v>10</v>
      </c>
      <c r="K42" s="5">
        <v>0</v>
      </c>
      <c r="L42" s="17">
        <v>0</v>
      </c>
      <c r="M42" s="5">
        <v>0</v>
      </c>
      <c r="N42" s="17">
        <v>6</v>
      </c>
      <c r="O42" s="5">
        <v>0</v>
      </c>
      <c r="P42" s="11">
        <v>7</v>
      </c>
      <c r="Q42" s="5">
        <v>0</v>
      </c>
      <c r="R42" s="5">
        <v>0</v>
      </c>
      <c r="S42" s="5">
        <v>0</v>
      </c>
      <c r="T42" s="5">
        <v>0</v>
      </c>
      <c r="U42" s="11">
        <v>0</v>
      </c>
      <c r="V42" s="17">
        <v>0</v>
      </c>
      <c r="W42" s="5">
        <v>35</v>
      </c>
      <c r="X42" s="5">
        <v>35</v>
      </c>
      <c r="Y42" s="5">
        <v>0</v>
      </c>
      <c r="Z42" s="5" t="s">
        <v>109</v>
      </c>
      <c r="AA42" s="5" t="s">
        <v>29</v>
      </c>
      <c r="AC42">
        <f t="shared" si="0"/>
        <v>1.9444444444444444</v>
      </c>
      <c r="AD42">
        <v>18</v>
      </c>
      <c r="AE42">
        <v>2</v>
      </c>
    </row>
    <row r="43" spans="1:31" x14ac:dyDescent="0.25">
      <c r="A43" s="5" t="s">
        <v>110</v>
      </c>
      <c r="B43" s="5">
        <v>0</v>
      </c>
      <c r="C43" s="5">
        <v>0</v>
      </c>
      <c r="D43" s="17">
        <v>4</v>
      </c>
      <c r="E43" s="17">
        <v>1</v>
      </c>
      <c r="F43" s="5">
        <v>0</v>
      </c>
      <c r="G43" s="17">
        <v>0</v>
      </c>
      <c r="H43" s="5">
        <v>0</v>
      </c>
      <c r="I43" s="5">
        <v>2</v>
      </c>
      <c r="J43" s="11">
        <v>10</v>
      </c>
      <c r="K43" s="5">
        <v>0</v>
      </c>
      <c r="L43" s="17">
        <v>0</v>
      </c>
      <c r="M43" s="5">
        <v>0</v>
      </c>
      <c r="N43" s="17">
        <v>0</v>
      </c>
      <c r="O43" s="5">
        <v>0</v>
      </c>
      <c r="P43" s="11">
        <v>10</v>
      </c>
      <c r="Q43" s="5">
        <v>0</v>
      </c>
      <c r="R43" s="5">
        <v>0</v>
      </c>
      <c r="S43" s="5">
        <v>0</v>
      </c>
      <c r="T43" s="5">
        <v>0</v>
      </c>
      <c r="U43" s="11">
        <v>7</v>
      </c>
      <c r="V43" s="17">
        <v>0</v>
      </c>
      <c r="W43" s="5">
        <v>34</v>
      </c>
      <c r="X43" s="5">
        <v>34</v>
      </c>
      <c r="Y43" s="5">
        <v>0</v>
      </c>
      <c r="Z43" s="5" t="s">
        <v>111</v>
      </c>
      <c r="AA43" s="5" t="s">
        <v>29</v>
      </c>
      <c r="AC43">
        <f t="shared" si="0"/>
        <v>1.8888888888888888</v>
      </c>
      <c r="AD43">
        <v>18</v>
      </c>
      <c r="AE43">
        <v>2</v>
      </c>
    </row>
    <row r="44" spans="1:31" x14ac:dyDescent="0.25">
      <c r="A44" s="5" t="s">
        <v>112</v>
      </c>
      <c r="B44" s="5">
        <v>0</v>
      </c>
      <c r="C44" s="5">
        <v>0</v>
      </c>
      <c r="D44" s="17">
        <v>0</v>
      </c>
      <c r="E44" s="17">
        <v>8</v>
      </c>
      <c r="F44" s="5">
        <v>0</v>
      </c>
      <c r="G44" s="17">
        <v>0</v>
      </c>
      <c r="H44" s="5">
        <v>0</v>
      </c>
      <c r="I44" s="5">
        <v>0</v>
      </c>
      <c r="J44" s="11">
        <v>8</v>
      </c>
      <c r="K44" s="5">
        <v>0</v>
      </c>
      <c r="L44" s="17">
        <v>0</v>
      </c>
      <c r="M44" s="5">
        <v>0</v>
      </c>
      <c r="N44" s="17">
        <v>0</v>
      </c>
      <c r="O44" s="5">
        <v>0</v>
      </c>
      <c r="P44" s="11">
        <v>3</v>
      </c>
      <c r="Q44" s="5">
        <v>0</v>
      </c>
      <c r="R44" s="5">
        <v>0</v>
      </c>
      <c r="S44" s="5">
        <v>0</v>
      </c>
      <c r="T44" s="5">
        <v>0</v>
      </c>
      <c r="U44" s="11">
        <v>8</v>
      </c>
      <c r="V44" s="17">
        <v>6</v>
      </c>
      <c r="W44" s="5">
        <v>33</v>
      </c>
      <c r="X44" s="5">
        <v>33</v>
      </c>
      <c r="Y44" s="5">
        <v>0</v>
      </c>
      <c r="Z44" s="5" t="s">
        <v>113</v>
      </c>
      <c r="AA44" s="5" t="s">
        <v>29</v>
      </c>
      <c r="AC44">
        <f t="shared" si="0"/>
        <v>1.8333333333333333</v>
      </c>
      <c r="AD44">
        <v>18</v>
      </c>
      <c r="AE44">
        <v>2</v>
      </c>
    </row>
    <row r="45" spans="1:31" x14ac:dyDescent="0.25">
      <c r="A45" s="5" t="s">
        <v>114</v>
      </c>
      <c r="B45" s="5">
        <v>0</v>
      </c>
      <c r="C45" s="5">
        <v>0</v>
      </c>
      <c r="D45" s="17">
        <v>5</v>
      </c>
      <c r="E45" s="17">
        <v>0</v>
      </c>
      <c r="F45" s="5">
        <v>0</v>
      </c>
      <c r="G45" s="17">
        <v>0</v>
      </c>
      <c r="H45" s="5">
        <v>0</v>
      </c>
      <c r="I45" s="5">
        <v>0</v>
      </c>
      <c r="J45" s="11">
        <v>13</v>
      </c>
      <c r="K45" s="5">
        <v>0</v>
      </c>
      <c r="L45" s="17">
        <v>7</v>
      </c>
      <c r="M45" s="5">
        <v>0</v>
      </c>
      <c r="N45" s="17">
        <v>0</v>
      </c>
      <c r="O45" s="5">
        <v>0</v>
      </c>
      <c r="P45" s="11">
        <v>5</v>
      </c>
      <c r="Q45" s="5">
        <v>0</v>
      </c>
      <c r="R45" s="5">
        <v>0</v>
      </c>
      <c r="S45" s="5">
        <v>0</v>
      </c>
      <c r="T45" s="5">
        <v>0</v>
      </c>
      <c r="U45" s="11">
        <v>1</v>
      </c>
      <c r="V45" s="17">
        <v>0</v>
      </c>
      <c r="W45" s="5">
        <v>31</v>
      </c>
      <c r="X45" s="5">
        <v>31</v>
      </c>
      <c r="Y45" s="5">
        <v>0</v>
      </c>
      <c r="Z45" s="5" t="s">
        <v>115</v>
      </c>
      <c r="AA45" s="5" t="s">
        <v>29</v>
      </c>
      <c r="AC45">
        <f t="shared" si="0"/>
        <v>1.7222222222222223</v>
      </c>
      <c r="AD45">
        <v>18</v>
      </c>
      <c r="AE45">
        <v>2</v>
      </c>
    </row>
    <row r="46" spans="1:31" x14ac:dyDescent="0.25">
      <c r="A46" s="5" t="s">
        <v>116</v>
      </c>
      <c r="B46" s="5">
        <v>0</v>
      </c>
      <c r="C46" s="5">
        <v>0</v>
      </c>
      <c r="D46" s="17">
        <v>1</v>
      </c>
      <c r="E46" s="17">
        <v>2</v>
      </c>
      <c r="F46" s="5">
        <v>0</v>
      </c>
      <c r="G46" s="17">
        <v>0</v>
      </c>
      <c r="H46" s="5">
        <v>0</v>
      </c>
      <c r="I46" s="5">
        <v>2</v>
      </c>
      <c r="J46" s="11">
        <v>6</v>
      </c>
      <c r="K46" s="5">
        <v>0</v>
      </c>
      <c r="L46" s="17">
        <v>9</v>
      </c>
      <c r="M46" s="5">
        <v>0</v>
      </c>
      <c r="N46" s="17">
        <v>0</v>
      </c>
      <c r="O46" s="5">
        <v>0</v>
      </c>
      <c r="P46" s="11">
        <v>6</v>
      </c>
      <c r="Q46" s="5">
        <v>0</v>
      </c>
      <c r="R46" s="5">
        <v>0</v>
      </c>
      <c r="S46" s="5">
        <v>0</v>
      </c>
      <c r="T46" s="5">
        <v>0</v>
      </c>
      <c r="U46" s="11">
        <v>1</v>
      </c>
      <c r="V46" s="17">
        <v>3</v>
      </c>
      <c r="W46" s="5">
        <v>30</v>
      </c>
      <c r="X46" s="5">
        <v>30</v>
      </c>
      <c r="Y46" s="5">
        <v>0</v>
      </c>
      <c r="Z46" s="5" t="s">
        <v>117</v>
      </c>
      <c r="AA46" s="5" t="s">
        <v>29</v>
      </c>
      <c r="AC46">
        <f t="shared" si="0"/>
        <v>1.6666666666666667</v>
      </c>
      <c r="AD46">
        <v>18</v>
      </c>
      <c r="AE46">
        <v>2</v>
      </c>
    </row>
    <row r="47" spans="1:31" x14ac:dyDescent="0.25">
      <c r="A47" s="5" t="s">
        <v>118</v>
      </c>
      <c r="B47" s="5">
        <v>0</v>
      </c>
      <c r="C47" s="5">
        <v>0</v>
      </c>
      <c r="D47" s="17">
        <v>0</v>
      </c>
      <c r="E47" s="17">
        <v>2</v>
      </c>
      <c r="F47" s="5">
        <v>0</v>
      </c>
      <c r="G47" s="17">
        <v>0</v>
      </c>
      <c r="H47" s="5">
        <v>0</v>
      </c>
      <c r="I47" s="5">
        <v>0</v>
      </c>
      <c r="J47" s="11">
        <v>0</v>
      </c>
      <c r="K47" s="5">
        <v>0</v>
      </c>
      <c r="L47" s="17">
        <v>0</v>
      </c>
      <c r="M47" s="5">
        <v>0</v>
      </c>
      <c r="N47" s="17">
        <v>0</v>
      </c>
      <c r="O47" s="5">
        <v>0</v>
      </c>
      <c r="P47" s="11">
        <v>0</v>
      </c>
      <c r="Q47" s="5">
        <v>0</v>
      </c>
      <c r="R47" s="5">
        <v>0</v>
      </c>
      <c r="S47" s="5">
        <v>0</v>
      </c>
      <c r="T47" s="5">
        <v>0</v>
      </c>
      <c r="U47" s="11">
        <v>28</v>
      </c>
      <c r="V47" s="17">
        <v>0</v>
      </c>
      <c r="W47" s="5">
        <v>30</v>
      </c>
      <c r="X47" s="5">
        <v>30</v>
      </c>
      <c r="Y47" s="5">
        <v>0</v>
      </c>
      <c r="Z47" s="5" t="s">
        <v>119</v>
      </c>
      <c r="AA47" s="5" t="s">
        <v>29</v>
      </c>
      <c r="AC47">
        <f t="shared" si="0"/>
        <v>1.6666666666666667</v>
      </c>
      <c r="AD47">
        <v>18</v>
      </c>
      <c r="AE47">
        <v>2</v>
      </c>
    </row>
    <row r="48" spans="1:31" x14ac:dyDescent="0.25">
      <c r="A48" s="5" t="s">
        <v>120</v>
      </c>
      <c r="B48" s="5">
        <v>0</v>
      </c>
      <c r="C48" s="5">
        <v>0</v>
      </c>
      <c r="D48" s="17">
        <v>0</v>
      </c>
      <c r="E48" s="17">
        <v>0</v>
      </c>
      <c r="F48" s="5">
        <v>0</v>
      </c>
      <c r="G48" s="17">
        <v>0</v>
      </c>
      <c r="H48" s="5">
        <v>0</v>
      </c>
      <c r="I48" s="5">
        <v>2</v>
      </c>
      <c r="J48" s="11">
        <v>2</v>
      </c>
      <c r="K48" s="5">
        <v>0</v>
      </c>
      <c r="L48" s="17">
        <v>0</v>
      </c>
      <c r="M48" s="5">
        <v>0</v>
      </c>
      <c r="N48" s="17">
        <v>0</v>
      </c>
      <c r="O48" s="5">
        <v>0</v>
      </c>
      <c r="P48" s="11">
        <v>2</v>
      </c>
      <c r="Q48" s="5">
        <v>0</v>
      </c>
      <c r="R48" s="5">
        <v>0</v>
      </c>
      <c r="S48" s="5">
        <v>0</v>
      </c>
      <c r="T48" s="5">
        <v>0</v>
      </c>
      <c r="U48" s="11">
        <v>18</v>
      </c>
      <c r="V48" s="17">
        <v>6</v>
      </c>
      <c r="W48" s="5">
        <v>30</v>
      </c>
      <c r="X48" s="5">
        <v>30</v>
      </c>
      <c r="Y48" s="5">
        <v>0</v>
      </c>
      <c r="Z48" s="5" t="s">
        <v>121</v>
      </c>
      <c r="AA48" s="5" t="s">
        <v>29</v>
      </c>
      <c r="AC48">
        <f t="shared" si="0"/>
        <v>1.6666666666666667</v>
      </c>
      <c r="AD48">
        <v>18</v>
      </c>
      <c r="AE48">
        <v>2</v>
      </c>
    </row>
    <row r="49" spans="1:31" x14ac:dyDescent="0.25">
      <c r="A49" s="1" t="s">
        <v>122</v>
      </c>
      <c r="B49" s="1">
        <v>0</v>
      </c>
      <c r="C49" s="1">
        <v>0</v>
      </c>
      <c r="D49" s="13">
        <v>3</v>
      </c>
      <c r="E49" s="13">
        <v>0</v>
      </c>
      <c r="F49" s="1">
        <v>0</v>
      </c>
      <c r="G49" s="13">
        <v>0</v>
      </c>
      <c r="H49" s="1">
        <v>0</v>
      </c>
      <c r="I49" s="1">
        <v>8</v>
      </c>
      <c r="J49" s="7">
        <v>0</v>
      </c>
      <c r="K49" s="1">
        <v>0</v>
      </c>
      <c r="L49" s="13">
        <v>1</v>
      </c>
      <c r="M49" s="1">
        <v>0</v>
      </c>
      <c r="N49" s="13">
        <v>1</v>
      </c>
      <c r="O49" s="1">
        <v>6</v>
      </c>
      <c r="P49" s="7">
        <v>0</v>
      </c>
      <c r="Q49" s="1">
        <v>0</v>
      </c>
      <c r="R49" s="1">
        <v>0</v>
      </c>
      <c r="S49" s="1">
        <v>0</v>
      </c>
      <c r="T49" s="1">
        <v>0</v>
      </c>
      <c r="U49" s="7">
        <v>6</v>
      </c>
      <c r="V49" s="13">
        <v>3</v>
      </c>
      <c r="W49" s="1">
        <v>28</v>
      </c>
      <c r="X49" s="1">
        <v>28</v>
      </c>
      <c r="Y49" s="1">
        <v>0</v>
      </c>
      <c r="Z49" s="1" t="s">
        <v>123</v>
      </c>
      <c r="AA49" s="1" t="s">
        <v>29</v>
      </c>
      <c r="AC49">
        <f t="shared" si="0"/>
        <v>1.5555555555555556</v>
      </c>
      <c r="AD49">
        <v>18</v>
      </c>
      <c r="AE49">
        <v>2</v>
      </c>
    </row>
    <row r="50" spans="1:31" x14ac:dyDescent="0.25">
      <c r="A50" s="1" t="s">
        <v>124</v>
      </c>
      <c r="B50" s="1">
        <v>0</v>
      </c>
      <c r="C50" s="1">
        <v>0</v>
      </c>
      <c r="D50" s="13">
        <v>0</v>
      </c>
      <c r="E50" s="13">
        <v>0</v>
      </c>
      <c r="F50" s="1">
        <v>0</v>
      </c>
      <c r="G50" s="13">
        <v>2</v>
      </c>
      <c r="H50" s="1">
        <v>0</v>
      </c>
      <c r="I50" s="1">
        <v>4</v>
      </c>
      <c r="J50" s="7">
        <v>16</v>
      </c>
      <c r="K50" s="1">
        <v>0</v>
      </c>
      <c r="L50" s="13">
        <v>0</v>
      </c>
      <c r="M50" s="1">
        <v>0</v>
      </c>
      <c r="N50" s="13">
        <v>0</v>
      </c>
      <c r="O50" s="1">
        <v>0</v>
      </c>
      <c r="P50" s="7">
        <v>5</v>
      </c>
      <c r="Q50" s="1">
        <v>0</v>
      </c>
      <c r="R50" s="1">
        <v>0</v>
      </c>
      <c r="S50" s="1">
        <v>0</v>
      </c>
      <c r="T50" s="1">
        <v>0</v>
      </c>
      <c r="U50" s="7">
        <v>0</v>
      </c>
      <c r="V50" s="13">
        <v>0</v>
      </c>
      <c r="W50" s="1">
        <v>27</v>
      </c>
      <c r="X50" s="1">
        <v>27</v>
      </c>
      <c r="Y50" s="1">
        <v>0</v>
      </c>
      <c r="Z50" s="1" t="s">
        <v>125</v>
      </c>
      <c r="AA50" s="1" t="s">
        <v>29</v>
      </c>
      <c r="AC50">
        <f t="shared" si="0"/>
        <v>1.5</v>
      </c>
      <c r="AD50">
        <v>18</v>
      </c>
      <c r="AE50">
        <v>2</v>
      </c>
    </row>
    <row r="51" spans="1:31" x14ac:dyDescent="0.25">
      <c r="A51" s="1" t="s">
        <v>126</v>
      </c>
      <c r="B51" s="1">
        <v>0</v>
      </c>
      <c r="C51" s="1">
        <v>0</v>
      </c>
      <c r="D51" s="13">
        <v>0</v>
      </c>
      <c r="E51" s="13">
        <v>6</v>
      </c>
      <c r="F51" s="1">
        <v>0</v>
      </c>
      <c r="G51" s="13">
        <v>0</v>
      </c>
      <c r="H51" s="1">
        <v>0</v>
      </c>
      <c r="I51" s="1">
        <v>2</v>
      </c>
      <c r="J51" s="7">
        <v>8</v>
      </c>
      <c r="K51" s="1">
        <v>0</v>
      </c>
      <c r="L51" s="13">
        <v>0</v>
      </c>
      <c r="M51" s="1">
        <v>0</v>
      </c>
      <c r="N51" s="13">
        <v>0</v>
      </c>
      <c r="O51" s="1">
        <v>0</v>
      </c>
      <c r="P51" s="7">
        <v>2</v>
      </c>
      <c r="Q51" s="1">
        <v>0</v>
      </c>
      <c r="R51" s="1">
        <v>0</v>
      </c>
      <c r="S51" s="1">
        <v>0</v>
      </c>
      <c r="T51" s="1">
        <v>0</v>
      </c>
      <c r="U51" s="7">
        <v>5</v>
      </c>
      <c r="V51" s="13">
        <v>3</v>
      </c>
      <c r="W51" s="1">
        <v>26</v>
      </c>
      <c r="X51" s="1">
        <v>26</v>
      </c>
      <c r="Y51" s="1">
        <v>0</v>
      </c>
      <c r="Z51" s="1" t="s">
        <v>127</v>
      </c>
      <c r="AA51" s="1" t="s">
        <v>29</v>
      </c>
      <c r="AC51">
        <f t="shared" si="0"/>
        <v>1.4444444444444444</v>
      </c>
      <c r="AD51">
        <v>18</v>
      </c>
      <c r="AE51">
        <v>1</v>
      </c>
    </row>
    <row r="52" spans="1:31" x14ac:dyDescent="0.25">
      <c r="A52" s="1" t="s">
        <v>128</v>
      </c>
      <c r="B52" s="1">
        <v>0</v>
      </c>
      <c r="C52" s="1">
        <v>0</v>
      </c>
      <c r="D52" s="13">
        <v>0</v>
      </c>
      <c r="E52" s="13">
        <v>0</v>
      </c>
      <c r="F52" s="1">
        <v>0</v>
      </c>
      <c r="G52" s="13">
        <v>0</v>
      </c>
      <c r="H52" s="1">
        <v>0</v>
      </c>
      <c r="I52" s="1">
        <v>0</v>
      </c>
      <c r="J52" s="7">
        <v>18</v>
      </c>
      <c r="K52" s="1">
        <v>0</v>
      </c>
      <c r="L52" s="13">
        <v>0</v>
      </c>
      <c r="M52" s="1">
        <v>0</v>
      </c>
      <c r="N52" s="13">
        <v>0</v>
      </c>
      <c r="O52" s="1">
        <v>0</v>
      </c>
      <c r="P52" s="7">
        <v>7</v>
      </c>
      <c r="Q52" s="1">
        <v>0</v>
      </c>
      <c r="R52" s="1">
        <v>0</v>
      </c>
      <c r="S52" s="1">
        <v>0</v>
      </c>
      <c r="T52" s="1">
        <v>0</v>
      </c>
      <c r="U52" s="7">
        <v>0</v>
      </c>
      <c r="V52" s="13">
        <v>0</v>
      </c>
      <c r="W52" s="1">
        <v>25</v>
      </c>
      <c r="X52" s="1">
        <v>25</v>
      </c>
      <c r="Y52" s="1">
        <v>0</v>
      </c>
      <c r="Z52" s="1" t="s">
        <v>129</v>
      </c>
      <c r="AA52" s="1" t="s">
        <v>29</v>
      </c>
      <c r="AC52">
        <f t="shared" si="0"/>
        <v>1.3888888888888888</v>
      </c>
      <c r="AD52">
        <v>18</v>
      </c>
      <c r="AE52">
        <v>1</v>
      </c>
    </row>
    <row r="53" spans="1:31" x14ac:dyDescent="0.25">
      <c r="A53" s="1" t="s">
        <v>130</v>
      </c>
      <c r="B53" s="1">
        <v>0</v>
      </c>
      <c r="C53" s="1">
        <v>0</v>
      </c>
      <c r="D53" s="13">
        <v>0</v>
      </c>
      <c r="E53" s="13">
        <v>0</v>
      </c>
      <c r="F53" s="1">
        <v>0</v>
      </c>
      <c r="G53" s="13">
        <v>0</v>
      </c>
      <c r="H53" s="1">
        <v>0</v>
      </c>
      <c r="I53" s="1">
        <v>2</v>
      </c>
      <c r="J53" s="7">
        <v>7</v>
      </c>
      <c r="K53" s="1">
        <v>0</v>
      </c>
      <c r="L53" s="13">
        <v>0</v>
      </c>
      <c r="M53" s="1">
        <v>0</v>
      </c>
      <c r="N53" s="13">
        <v>0</v>
      </c>
      <c r="O53" s="1">
        <v>0</v>
      </c>
      <c r="P53" s="7">
        <v>3</v>
      </c>
      <c r="Q53" s="1">
        <v>0</v>
      </c>
      <c r="R53" s="1">
        <v>0</v>
      </c>
      <c r="S53" s="1">
        <v>0</v>
      </c>
      <c r="T53" s="1">
        <v>0</v>
      </c>
      <c r="U53" s="7">
        <v>11</v>
      </c>
      <c r="V53" s="13">
        <v>1</v>
      </c>
      <c r="W53" s="1">
        <v>24</v>
      </c>
      <c r="X53" s="1">
        <v>24</v>
      </c>
      <c r="Y53" s="1">
        <v>0</v>
      </c>
      <c r="Z53" s="1" t="s">
        <v>131</v>
      </c>
      <c r="AA53" s="1" t="s">
        <v>29</v>
      </c>
      <c r="AC53">
        <f t="shared" si="0"/>
        <v>1.3333333333333333</v>
      </c>
      <c r="AD53">
        <v>18</v>
      </c>
      <c r="AE53">
        <v>1</v>
      </c>
    </row>
    <row r="54" spans="1:31" x14ac:dyDescent="0.25">
      <c r="A54" s="1" t="s">
        <v>132</v>
      </c>
      <c r="B54" s="1">
        <v>0</v>
      </c>
      <c r="C54" s="1">
        <v>0</v>
      </c>
      <c r="D54" s="13">
        <v>0</v>
      </c>
      <c r="E54" s="13">
        <v>12</v>
      </c>
      <c r="F54" s="1">
        <v>0</v>
      </c>
      <c r="G54" s="13">
        <v>0</v>
      </c>
      <c r="H54" s="1">
        <v>0</v>
      </c>
      <c r="I54" s="1">
        <v>0</v>
      </c>
      <c r="J54" s="7">
        <v>8</v>
      </c>
      <c r="K54" s="1">
        <v>0</v>
      </c>
      <c r="L54" s="13">
        <v>0</v>
      </c>
      <c r="M54" s="1">
        <v>0</v>
      </c>
      <c r="N54" s="13">
        <v>0</v>
      </c>
      <c r="O54" s="1">
        <v>0</v>
      </c>
      <c r="P54" s="7">
        <v>1</v>
      </c>
      <c r="Q54" s="1">
        <v>0</v>
      </c>
      <c r="R54" s="1">
        <v>0</v>
      </c>
      <c r="S54" s="1">
        <v>0</v>
      </c>
      <c r="T54" s="1">
        <v>1</v>
      </c>
      <c r="U54" s="7">
        <v>0</v>
      </c>
      <c r="V54" s="13">
        <v>2</v>
      </c>
      <c r="W54" s="1">
        <v>24</v>
      </c>
      <c r="X54" s="1">
        <v>24</v>
      </c>
      <c r="Y54" s="1">
        <v>0</v>
      </c>
      <c r="Z54" s="1" t="s">
        <v>133</v>
      </c>
      <c r="AA54" s="1" t="s">
        <v>29</v>
      </c>
      <c r="AC54">
        <f t="shared" si="0"/>
        <v>1.3333333333333333</v>
      </c>
      <c r="AD54">
        <v>18</v>
      </c>
      <c r="AE54">
        <v>1</v>
      </c>
    </row>
    <row r="55" spans="1:31" x14ac:dyDescent="0.25">
      <c r="A55" s="1" t="s">
        <v>134</v>
      </c>
      <c r="B55" s="1">
        <v>0</v>
      </c>
      <c r="C55" s="1">
        <v>0</v>
      </c>
      <c r="D55" s="13">
        <v>2</v>
      </c>
      <c r="E55" s="13">
        <v>3</v>
      </c>
      <c r="F55" s="1">
        <v>0</v>
      </c>
      <c r="G55" s="13">
        <v>5</v>
      </c>
      <c r="H55" s="1">
        <v>0</v>
      </c>
      <c r="I55" s="1">
        <v>0</v>
      </c>
      <c r="J55" s="7">
        <v>0</v>
      </c>
      <c r="K55" s="1">
        <v>0</v>
      </c>
      <c r="L55" s="13">
        <v>0</v>
      </c>
      <c r="M55" s="1">
        <v>2</v>
      </c>
      <c r="N55" s="13">
        <v>0</v>
      </c>
      <c r="O55" s="1">
        <v>6</v>
      </c>
      <c r="P55" s="7">
        <v>0</v>
      </c>
      <c r="Q55" s="1">
        <v>4</v>
      </c>
      <c r="R55" s="1">
        <v>0</v>
      </c>
      <c r="S55" s="1">
        <v>1</v>
      </c>
      <c r="T55" s="1">
        <v>0</v>
      </c>
      <c r="U55" s="7">
        <v>0</v>
      </c>
      <c r="V55" s="13">
        <v>0</v>
      </c>
      <c r="W55" s="1">
        <v>23</v>
      </c>
      <c r="X55" s="1">
        <v>23</v>
      </c>
      <c r="Y55" s="1">
        <v>0</v>
      </c>
      <c r="Z55" s="1" t="s">
        <v>135</v>
      </c>
      <c r="AA55" s="1" t="s">
        <v>29</v>
      </c>
      <c r="AC55">
        <f t="shared" si="0"/>
        <v>1.2777777777777777</v>
      </c>
      <c r="AD55">
        <v>18</v>
      </c>
      <c r="AE55">
        <v>1</v>
      </c>
    </row>
    <row r="56" spans="1:31" x14ac:dyDescent="0.25">
      <c r="A56" s="1" t="s">
        <v>136</v>
      </c>
      <c r="B56" s="1">
        <v>0</v>
      </c>
      <c r="C56" s="1">
        <v>0</v>
      </c>
      <c r="D56" s="13">
        <v>0</v>
      </c>
      <c r="E56" s="13">
        <v>0</v>
      </c>
      <c r="F56" s="1">
        <v>0</v>
      </c>
      <c r="G56" s="13">
        <v>0</v>
      </c>
      <c r="H56" s="1">
        <v>0</v>
      </c>
      <c r="I56" s="1">
        <v>2</v>
      </c>
      <c r="J56" s="7">
        <v>4</v>
      </c>
      <c r="K56" s="1">
        <v>0</v>
      </c>
      <c r="L56" s="13">
        <v>0</v>
      </c>
      <c r="M56" s="1">
        <v>0</v>
      </c>
      <c r="N56" s="13">
        <v>0</v>
      </c>
      <c r="O56" s="1">
        <v>0</v>
      </c>
      <c r="P56" s="7">
        <v>0</v>
      </c>
      <c r="Q56" s="1">
        <v>0</v>
      </c>
      <c r="R56" s="1">
        <v>0</v>
      </c>
      <c r="S56" s="1">
        <v>6</v>
      </c>
      <c r="T56" s="1">
        <v>0</v>
      </c>
      <c r="U56" s="7">
        <v>5</v>
      </c>
      <c r="V56" s="13">
        <v>6</v>
      </c>
      <c r="W56" s="1">
        <v>23</v>
      </c>
      <c r="X56" s="1">
        <v>23</v>
      </c>
      <c r="Y56" s="1">
        <v>0</v>
      </c>
      <c r="Z56" s="1" t="s">
        <v>137</v>
      </c>
      <c r="AA56" s="1" t="s">
        <v>29</v>
      </c>
      <c r="AC56">
        <f t="shared" si="0"/>
        <v>1.2777777777777777</v>
      </c>
      <c r="AD56">
        <v>18</v>
      </c>
      <c r="AE56">
        <v>1</v>
      </c>
    </row>
    <row r="57" spans="1:31" x14ac:dyDescent="0.25">
      <c r="A57" s="1" t="s">
        <v>138</v>
      </c>
      <c r="B57" s="1">
        <v>0</v>
      </c>
      <c r="C57" s="1">
        <v>0</v>
      </c>
      <c r="D57" s="13">
        <v>0</v>
      </c>
      <c r="E57" s="13">
        <v>9</v>
      </c>
      <c r="F57" s="1">
        <v>0</v>
      </c>
      <c r="G57" s="13">
        <v>0</v>
      </c>
      <c r="H57" s="1">
        <v>0</v>
      </c>
      <c r="I57" s="1">
        <v>0</v>
      </c>
      <c r="J57" s="7">
        <v>10</v>
      </c>
      <c r="K57" s="1">
        <v>0</v>
      </c>
      <c r="L57" s="13">
        <v>0</v>
      </c>
      <c r="M57" s="1">
        <v>0</v>
      </c>
      <c r="N57" s="13">
        <v>0</v>
      </c>
      <c r="O57" s="1">
        <v>0</v>
      </c>
      <c r="P57" s="7">
        <v>0</v>
      </c>
      <c r="Q57" s="1">
        <v>0</v>
      </c>
      <c r="R57" s="1">
        <v>0</v>
      </c>
      <c r="S57" s="1">
        <v>0</v>
      </c>
      <c r="T57" s="1">
        <v>0</v>
      </c>
      <c r="U57" s="7">
        <v>0</v>
      </c>
      <c r="V57" s="13">
        <v>2</v>
      </c>
      <c r="W57" s="1">
        <v>21</v>
      </c>
      <c r="X57" s="1">
        <v>21</v>
      </c>
      <c r="Y57" s="1">
        <v>0</v>
      </c>
      <c r="Z57" s="1" t="s">
        <v>139</v>
      </c>
      <c r="AA57" s="1" t="s">
        <v>29</v>
      </c>
      <c r="AC57">
        <f t="shared" si="0"/>
        <v>1.1666666666666667</v>
      </c>
      <c r="AD57">
        <v>18</v>
      </c>
      <c r="AE57">
        <v>1</v>
      </c>
    </row>
    <row r="58" spans="1:31" x14ac:dyDescent="0.25">
      <c r="A58" s="1" t="s">
        <v>140</v>
      </c>
      <c r="B58" s="1">
        <v>0</v>
      </c>
      <c r="C58" s="1">
        <v>0</v>
      </c>
      <c r="D58" s="13">
        <v>0</v>
      </c>
      <c r="E58" s="13">
        <v>0</v>
      </c>
      <c r="F58" s="1">
        <v>0</v>
      </c>
      <c r="G58" s="13">
        <v>0</v>
      </c>
      <c r="H58" s="1">
        <v>0</v>
      </c>
      <c r="I58" s="1">
        <v>2</v>
      </c>
      <c r="J58" s="7">
        <v>10</v>
      </c>
      <c r="K58" s="1">
        <v>0</v>
      </c>
      <c r="L58" s="13">
        <v>0</v>
      </c>
      <c r="M58" s="1">
        <v>0</v>
      </c>
      <c r="N58" s="13">
        <v>0</v>
      </c>
      <c r="O58" s="1">
        <v>0</v>
      </c>
      <c r="P58" s="7">
        <v>0</v>
      </c>
      <c r="Q58" s="1">
        <v>0</v>
      </c>
      <c r="R58" s="1">
        <v>0</v>
      </c>
      <c r="S58" s="1">
        <v>0</v>
      </c>
      <c r="T58" s="1">
        <v>0</v>
      </c>
      <c r="U58" s="7">
        <v>8</v>
      </c>
      <c r="V58" s="13">
        <v>1</v>
      </c>
      <c r="W58" s="1">
        <v>21</v>
      </c>
      <c r="X58" s="1">
        <v>21</v>
      </c>
      <c r="Y58" s="1">
        <v>0</v>
      </c>
      <c r="Z58" s="1" t="s">
        <v>141</v>
      </c>
      <c r="AA58" s="1" t="s">
        <v>29</v>
      </c>
      <c r="AC58">
        <f t="shared" si="0"/>
        <v>1.1666666666666667</v>
      </c>
      <c r="AD58">
        <v>18</v>
      </c>
      <c r="AE58">
        <v>1</v>
      </c>
    </row>
    <row r="59" spans="1:31" x14ac:dyDescent="0.25">
      <c r="A59" s="1" t="s">
        <v>142</v>
      </c>
      <c r="B59" s="1">
        <v>0</v>
      </c>
      <c r="C59" s="1">
        <v>0</v>
      </c>
      <c r="D59" s="13">
        <v>0</v>
      </c>
      <c r="E59" s="13">
        <v>0</v>
      </c>
      <c r="F59" s="1">
        <v>0</v>
      </c>
      <c r="G59" s="13">
        <v>0</v>
      </c>
      <c r="H59" s="1">
        <v>0</v>
      </c>
      <c r="I59" s="1">
        <v>0</v>
      </c>
      <c r="J59" s="7">
        <v>5</v>
      </c>
      <c r="K59" s="1">
        <v>0</v>
      </c>
      <c r="L59" s="13">
        <v>0</v>
      </c>
      <c r="M59" s="1">
        <v>0</v>
      </c>
      <c r="N59" s="13">
        <v>0</v>
      </c>
      <c r="O59" s="1">
        <v>0</v>
      </c>
      <c r="P59" s="7">
        <v>5</v>
      </c>
      <c r="Q59" s="1">
        <v>0</v>
      </c>
      <c r="R59" s="1">
        <v>0</v>
      </c>
      <c r="S59" s="1">
        <v>0</v>
      </c>
      <c r="T59" s="1">
        <v>0</v>
      </c>
      <c r="U59" s="7">
        <v>2</v>
      </c>
      <c r="V59" s="13">
        <v>6</v>
      </c>
      <c r="W59" s="1">
        <v>18</v>
      </c>
      <c r="X59" s="1">
        <v>18</v>
      </c>
      <c r="Y59" s="1">
        <v>0</v>
      </c>
      <c r="Z59" s="1" t="s">
        <v>143</v>
      </c>
      <c r="AA59" s="1" t="s">
        <v>29</v>
      </c>
      <c r="AC59">
        <f t="shared" si="0"/>
        <v>1</v>
      </c>
      <c r="AD59">
        <v>18</v>
      </c>
      <c r="AE59">
        <v>1</v>
      </c>
    </row>
    <row r="60" spans="1:31" x14ac:dyDescent="0.25">
      <c r="A60" s="1" t="s">
        <v>144</v>
      </c>
      <c r="B60" s="1">
        <v>0</v>
      </c>
      <c r="C60" s="1">
        <v>0</v>
      </c>
      <c r="D60" s="13">
        <v>0</v>
      </c>
      <c r="E60" s="13">
        <v>0</v>
      </c>
      <c r="F60" s="1">
        <v>0</v>
      </c>
      <c r="G60" s="13">
        <v>0</v>
      </c>
      <c r="H60" s="1">
        <v>0</v>
      </c>
      <c r="I60" s="1">
        <v>2</v>
      </c>
      <c r="J60" s="7">
        <v>12</v>
      </c>
      <c r="K60" s="1">
        <v>0</v>
      </c>
      <c r="L60" s="13">
        <v>0</v>
      </c>
      <c r="M60" s="1">
        <v>0</v>
      </c>
      <c r="N60" s="13">
        <v>0</v>
      </c>
      <c r="O60" s="1">
        <v>0</v>
      </c>
      <c r="P60" s="7">
        <v>0</v>
      </c>
      <c r="Q60" s="1">
        <v>0</v>
      </c>
      <c r="R60" s="1">
        <v>0</v>
      </c>
      <c r="S60" s="1">
        <v>0</v>
      </c>
      <c r="T60" s="1">
        <v>0</v>
      </c>
      <c r="U60" s="7">
        <v>0</v>
      </c>
      <c r="V60" s="13">
        <v>3</v>
      </c>
      <c r="W60" s="1">
        <v>17</v>
      </c>
      <c r="X60" s="1">
        <v>17</v>
      </c>
      <c r="Y60" s="1">
        <v>0</v>
      </c>
      <c r="Z60" s="1" t="s">
        <v>145</v>
      </c>
      <c r="AA60" s="1" t="s">
        <v>29</v>
      </c>
      <c r="AC60">
        <f t="shared" si="0"/>
        <v>0.94444444444444442</v>
      </c>
      <c r="AD60">
        <v>18</v>
      </c>
      <c r="AE60">
        <v>1</v>
      </c>
    </row>
    <row r="61" spans="1:31" x14ac:dyDescent="0.25">
      <c r="A61" s="1" t="s">
        <v>146</v>
      </c>
      <c r="B61" s="1">
        <v>0</v>
      </c>
      <c r="C61" s="1">
        <v>0</v>
      </c>
      <c r="D61" s="13">
        <v>0</v>
      </c>
      <c r="E61" s="13">
        <v>0</v>
      </c>
      <c r="F61" s="1">
        <v>0</v>
      </c>
      <c r="G61" s="13">
        <v>0</v>
      </c>
      <c r="H61" s="1">
        <v>0</v>
      </c>
      <c r="I61" s="1">
        <v>0</v>
      </c>
      <c r="J61" s="7">
        <v>5</v>
      </c>
      <c r="K61" s="1">
        <v>0</v>
      </c>
      <c r="L61" s="13">
        <v>0</v>
      </c>
      <c r="M61" s="1">
        <v>0</v>
      </c>
      <c r="N61" s="13">
        <v>0</v>
      </c>
      <c r="O61" s="1">
        <v>0</v>
      </c>
      <c r="P61" s="7">
        <v>0</v>
      </c>
      <c r="Q61" s="1">
        <v>0</v>
      </c>
      <c r="R61" s="1">
        <v>0</v>
      </c>
      <c r="S61" s="1">
        <v>0</v>
      </c>
      <c r="T61" s="1">
        <v>1</v>
      </c>
      <c r="U61" s="7">
        <v>4</v>
      </c>
      <c r="V61" s="13">
        <v>7</v>
      </c>
      <c r="W61" s="1">
        <v>17</v>
      </c>
      <c r="X61" s="1">
        <v>17</v>
      </c>
      <c r="Y61" s="1">
        <v>0</v>
      </c>
      <c r="Z61" s="1" t="s">
        <v>147</v>
      </c>
      <c r="AA61" s="1" t="s">
        <v>29</v>
      </c>
      <c r="AC61">
        <f t="shared" si="0"/>
        <v>0.94444444444444442</v>
      </c>
      <c r="AD61">
        <v>18</v>
      </c>
      <c r="AE61">
        <v>1</v>
      </c>
    </row>
    <row r="62" spans="1:31" x14ac:dyDescent="0.25">
      <c r="A62" s="1" t="s">
        <v>148</v>
      </c>
      <c r="B62" s="1">
        <v>0</v>
      </c>
      <c r="C62" s="1">
        <v>0</v>
      </c>
      <c r="D62" s="13">
        <v>0</v>
      </c>
      <c r="E62" s="13">
        <v>0</v>
      </c>
      <c r="F62" s="1">
        <v>6</v>
      </c>
      <c r="G62" s="13">
        <v>8</v>
      </c>
      <c r="H62" s="1">
        <v>0</v>
      </c>
      <c r="I62" s="1">
        <v>0</v>
      </c>
      <c r="J62" s="7">
        <v>0</v>
      </c>
      <c r="K62" s="1">
        <v>0</v>
      </c>
      <c r="L62" s="13">
        <v>0</v>
      </c>
      <c r="M62" s="1">
        <v>0</v>
      </c>
      <c r="N62" s="13">
        <v>0</v>
      </c>
      <c r="O62" s="1">
        <v>0</v>
      </c>
      <c r="P62" s="7">
        <v>0</v>
      </c>
      <c r="Q62" s="1">
        <v>0</v>
      </c>
      <c r="R62" s="1">
        <v>0</v>
      </c>
      <c r="S62" s="1">
        <v>0</v>
      </c>
      <c r="T62" s="1">
        <v>0</v>
      </c>
      <c r="U62" s="7">
        <v>3</v>
      </c>
      <c r="V62" s="13">
        <v>0</v>
      </c>
      <c r="W62" s="1">
        <v>17</v>
      </c>
      <c r="X62" s="1">
        <v>17</v>
      </c>
      <c r="Y62" s="1">
        <v>0</v>
      </c>
      <c r="Z62" s="1" t="s">
        <v>149</v>
      </c>
      <c r="AA62" s="1" t="s">
        <v>29</v>
      </c>
      <c r="AC62">
        <f t="shared" si="0"/>
        <v>0.94444444444444442</v>
      </c>
      <c r="AD62">
        <v>18</v>
      </c>
      <c r="AE62">
        <v>1</v>
      </c>
    </row>
    <row r="63" spans="1:31" x14ac:dyDescent="0.25">
      <c r="A63" s="1" t="s">
        <v>150</v>
      </c>
      <c r="B63" s="1">
        <v>0</v>
      </c>
      <c r="C63" s="1">
        <v>1</v>
      </c>
      <c r="D63" s="13">
        <v>0</v>
      </c>
      <c r="E63" s="13">
        <v>0</v>
      </c>
      <c r="F63" s="1">
        <v>0</v>
      </c>
      <c r="G63" s="13">
        <v>0</v>
      </c>
      <c r="H63" s="1">
        <v>0</v>
      </c>
      <c r="I63" s="1">
        <v>0</v>
      </c>
      <c r="J63" s="7">
        <v>0</v>
      </c>
      <c r="K63" s="1">
        <v>0</v>
      </c>
      <c r="L63" s="13">
        <v>1</v>
      </c>
      <c r="M63" s="1">
        <v>0</v>
      </c>
      <c r="N63" s="13">
        <v>10</v>
      </c>
      <c r="O63" s="1">
        <v>0</v>
      </c>
      <c r="P63" s="7">
        <v>0</v>
      </c>
      <c r="Q63" s="1">
        <v>0</v>
      </c>
      <c r="R63" s="1">
        <v>0</v>
      </c>
      <c r="S63" s="1">
        <v>0</v>
      </c>
      <c r="T63" s="1">
        <v>0</v>
      </c>
      <c r="U63" s="7">
        <v>4</v>
      </c>
      <c r="V63" s="13">
        <v>0</v>
      </c>
      <c r="W63" s="1">
        <v>16</v>
      </c>
      <c r="X63" s="1">
        <v>16</v>
      </c>
      <c r="Y63" s="1">
        <v>0</v>
      </c>
      <c r="Z63" s="1" t="s">
        <v>151</v>
      </c>
      <c r="AA63" s="1" t="s">
        <v>29</v>
      </c>
      <c r="AC63">
        <f t="shared" si="0"/>
        <v>0.88888888888888884</v>
      </c>
      <c r="AD63">
        <v>18</v>
      </c>
      <c r="AE63">
        <v>1</v>
      </c>
    </row>
    <row r="64" spans="1:31" x14ac:dyDescent="0.25">
      <c r="A64" s="1" t="s">
        <v>152</v>
      </c>
      <c r="B64" s="1">
        <v>0</v>
      </c>
      <c r="C64" s="1">
        <v>0</v>
      </c>
      <c r="D64" s="13">
        <v>0</v>
      </c>
      <c r="E64" s="13">
        <v>4</v>
      </c>
      <c r="F64" s="1">
        <v>0</v>
      </c>
      <c r="G64" s="13">
        <v>0</v>
      </c>
      <c r="H64" s="1">
        <v>0</v>
      </c>
      <c r="I64" s="1">
        <v>2</v>
      </c>
      <c r="J64" s="7">
        <v>8</v>
      </c>
      <c r="K64" s="1">
        <v>0</v>
      </c>
      <c r="L64" s="13">
        <v>0</v>
      </c>
      <c r="M64" s="1">
        <v>0</v>
      </c>
      <c r="N64" s="13">
        <v>0</v>
      </c>
      <c r="O64" s="1">
        <v>0</v>
      </c>
      <c r="P64" s="7">
        <v>0</v>
      </c>
      <c r="Q64" s="1">
        <v>0</v>
      </c>
      <c r="R64" s="1">
        <v>0</v>
      </c>
      <c r="S64" s="1">
        <v>0</v>
      </c>
      <c r="T64" s="1">
        <v>0</v>
      </c>
      <c r="U64" s="7">
        <v>0</v>
      </c>
      <c r="V64" s="13">
        <v>1</v>
      </c>
      <c r="W64" s="1">
        <v>15</v>
      </c>
      <c r="X64" s="1">
        <v>15</v>
      </c>
      <c r="Y64" s="1">
        <v>0</v>
      </c>
      <c r="Z64" s="1" t="s">
        <v>153</v>
      </c>
      <c r="AA64" s="1" t="s">
        <v>29</v>
      </c>
      <c r="AC64">
        <f t="shared" si="0"/>
        <v>0.83333333333333337</v>
      </c>
      <c r="AD64">
        <v>18</v>
      </c>
      <c r="AE64">
        <v>1</v>
      </c>
    </row>
    <row r="65" spans="1:31" x14ac:dyDescent="0.25">
      <c r="A65" s="1" t="s">
        <v>154</v>
      </c>
      <c r="B65" s="1">
        <v>0</v>
      </c>
      <c r="C65" s="1">
        <v>0</v>
      </c>
      <c r="D65" s="13">
        <v>4</v>
      </c>
      <c r="E65" s="13">
        <v>0</v>
      </c>
      <c r="F65" s="1">
        <v>0</v>
      </c>
      <c r="G65" s="13">
        <v>5</v>
      </c>
      <c r="H65" s="1">
        <v>0</v>
      </c>
      <c r="I65" s="1">
        <v>2</v>
      </c>
      <c r="J65" s="7">
        <v>0</v>
      </c>
      <c r="K65" s="1">
        <v>0</v>
      </c>
      <c r="L65" s="13">
        <v>0</v>
      </c>
      <c r="M65" s="1">
        <v>0</v>
      </c>
      <c r="N65" s="13">
        <v>0</v>
      </c>
      <c r="O65" s="1">
        <v>0</v>
      </c>
      <c r="P65" s="7">
        <v>0</v>
      </c>
      <c r="Q65" s="1">
        <v>0</v>
      </c>
      <c r="R65" s="1">
        <v>0</v>
      </c>
      <c r="S65" s="1">
        <v>4</v>
      </c>
      <c r="T65" s="1">
        <v>0</v>
      </c>
      <c r="U65" s="7">
        <v>0</v>
      </c>
      <c r="V65" s="13">
        <v>0</v>
      </c>
      <c r="W65" s="1">
        <v>15</v>
      </c>
      <c r="X65" s="1">
        <v>15</v>
      </c>
      <c r="Y65" s="1">
        <v>0</v>
      </c>
      <c r="Z65" s="1" t="s">
        <v>155</v>
      </c>
      <c r="AA65" s="1" t="s">
        <v>29</v>
      </c>
      <c r="AC65">
        <f t="shared" si="0"/>
        <v>0.83333333333333337</v>
      </c>
      <c r="AD65">
        <v>18</v>
      </c>
      <c r="AE65">
        <v>1</v>
      </c>
    </row>
    <row r="66" spans="1:31" x14ac:dyDescent="0.25">
      <c r="A66" t="s">
        <v>156</v>
      </c>
      <c r="B66">
        <v>0</v>
      </c>
      <c r="C66">
        <v>0</v>
      </c>
      <c r="D66" s="12">
        <v>1</v>
      </c>
      <c r="E66" s="12">
        <v>0</v>
      </c>
      <c r="F66">
        <v>0</v>
      </c>
      <c r="G66" s="12">
        <v>2</v>
      </c>
      <c r="H66">
        <v>0</v>
      </c>
      <c r="I66">
        <v>2</v>
      </c>
      <c r="J66" s="6">
        <v>0</v>
      </c>
      <c r="K66">
        <v>0</v>
      </c>
      <c r="L66" s="12">
        <v>0</v>
      </c>
      <c r="M66">
        <v>0</v>
      </c>
      <c r="N66" s="12">
        <v>0</v>
      </c>
      <c r="O66">
        <v>0</v>
      </c>
      <c r="P66" s="6">
        <v>0</v>
      </c>
      <c r="Q66">
        <v>0</v>
      </c>
      <c r="R66">
        <v>0</v>
      </c>
      <c r="S66">
        <v>2</v>
      </c>
      <c r="T66">
        <v>0</v>
      </c>
      <c r="U66" s="6">
        <v>0</v>
      </c>
      <c r="V66" s="12">
        <v>4</v>
      </c>
      <c r="W66">
        <v>11</v>
      </c>
      <c r="X66">
        <v>11</v>
      </c>
      <c r="Y66">
        <v>0</v>
      </c>
      <c r="Z66" t="s">
        <v>157</v>
      </c>
      <c r="AA66" t="s">
        <v>29</v>
      </c>
      <c r="AC66">
        <f t="shared" si="0"/>
        <v>0.61111111111111116</v>
      </c>
      <c r="AD66">
        <v>18</v>
      </c>
      <c r="AE66">
        <v>1</v>
      </c>
    </row>
    <row r="67" spans="1:31" x14ac:dyDescent="0.25">
      <c r="A67" t="s">
        <v>158</v>
      </c>
      <c r="B67">
        <v>0</v>
      </c>
      <c r="C67">
        <v>0</v>
      </c>
      <c r="D67" s="12">
        <v>0</v>
      </c>
      <c r="E67" s="12">
        <v>0</v>
      </c>
      <c r="F67">
        <v>0</v>
      </c>
      <c r="G67" s="12">
        <v>1</v>
      </c>
      <c r="H67">
        <v>0</v>
      </c>
      <c r="I67">
        <v>0</v>
      </c>
      <c r="J67" s="6">
        <v>5</v>
      </c>
      <c r="K67">
        <v>0</v>
      </c>
      <c r="L67" s="12">
        <v>0</v>
      </c>
      <c r="M67">
        <v>0</v>
      </c>
      <c r="N67" s="12">
        <v>2</v>
      </c>
      <c r="O67">
        <v>0</v>
      </c>
      <c r="P67" s="6">
        <v>0</v>
      </c>
      <c r="Q67">
        <v>0</v>
      </c>
      <c r="R67">
        <v>0</v>
      </c>
      <c r="S67">
        <v>0</v>
      </c>
      <c r="T67">
        <v>0</v>
      </c>
      <c r="U67" s="6">
        <v>0</v>
      </c>
      <c r="V67" s="12">
        <v>3</v>
      </c>
      <c r="W67">
        <v>11</v>
      </c>
      <c r="X67">
        <v>11</v>
      </c>
      <c r="Y67">
        <v>0</v>
      </c>
      <c r="Z67" t="s">
        <v>159</v>
      </c>
      <c r="AA67" t="s">
        <v>29</v>
      </c>
      <c r="AC67">
        <f t="shared" ref="AC67:AC75" si="1">X67/AD67</f>
        <v>0.61111111111111116</v>
      </c>
      <c r="AD67">
        <v>18</v>
      </c>
      <c r="AE67">
        <v>1</v>
      </c>
    </row>
    <row r="68" spans="1:31" x14ac:dyDescent="0.25">
      <c r="A68" t="s">
        <v>160</v>
      </c>
      <c r="B68">
        <v>0</v>
      </c>
      <c r="C68">
        <v>0</v>
      </c>
      <c r="D68" s="12">
        <v>0</v>
      </c>
      <c r="E68" s="12">
        <v>0</v>
      </c>
      <c r="F68">
        <v>0</v>
      </c>
      <c r="G68" s="12">
        <v>0</v>
      </c>
      <c r="H68">
        <v>0</v>
      </c>
      <c r="I68">
        <v>0</v>
      </c>
      <c r="J68" s="6">
        <v>6</v>
      </c>
      <c r="K68">
        <v>0</v>
      </c>
      <c r="L68" s="12">
        <v>0</v>
      </c>
      <c r="M68">
        <v>0</v>
      </c>
      <c r="N68" s="12">
        <v>0</v>
      </c>
      <c r="O68">
        <v>1</v>
      </c>
      <c r="P68" s="6">
        <v>1</v>
      </c>
      <c r="Q68">
        <v>0</v>
      </c>
      <c r="R68">
        <v>0</v>
      </c>
      <c r="S68">
        <v>0</v>
      </c>
      <c r="T68">
        <v>0</v>
      </c>
      <c r="U68" s="6">
        <v>0</v>
      </c>
      <c r="V68" s="12">
        <v>2</v>
      </c>
      <c r="W68">
        <v>10</v>
      </c>
      <c r="X68">
        <v>10</v>
      </c>
      <c r="Y68">
        <v>0</v>
      </c>
      <c r="Z68" t="s">
        <v>161</v>
      </c>
      <c r="AA68" t="s">
        <v>29</v>
      </c>
      <c r="AC68">
        <f t="shared" si="1"/>
        <v>0.55555555555555558</v>
      </c>
      <c r="AD68">
        <v>18</v>
      </c>
      <c r="AE68">
        <v>1</v>
      </c>
    </row>
    <row r="69" spans="1:31" x14ac:dyDescent="0.25">
      <c r="A69" t="s">
        <v>162</v>
      </c>
      <c r="B69">
        <v>0</v>
      </c>
      <c r="C69">
        <v>0</v>
      </c>
      <c r="D69" s="12">
        <v>0</v>
      </c>
      <c r="E69" s="12">
        <v>0</v>
      </c>
      <c r="F69">
        <v>0</v>
      </c>
      <c r="G69" s="12">
        <v>0</v>
      </c>
      <c r="H69">
        <v>0</v>
      </c>
      <c r="I69">
        <v>2</v>
      </c>
      <c r="J69" s="6">
        <v>5</v>
      </c>
      <c r="K69">
        <v>0</v>
      </c>
      <c r="L69" s="12">
        <v>0</v>
      </c>
      <c r="M69">
        <v>0</v>
      </c>
      <c r="N69" s="12">
        <v>0</v>
      </c>
      <c r="O69">
        <v>0</v>
      </c>
      <c r="P69" s="6">
        <v>1</v>
      </c>
      <c r="Q69">
        <v>0</v>
      </c>
      <c r="R69">
        <v>0</v>
      </c>
      <c r="S69">
        <v>0</v>
      </c>
      <c r="T69">
        <v>0</v>
      </c>
      <c r="U69" s="6">
        <v>0</v>
      </c>
      <c r="V69" s="12">
        <v>0</v>
      </c>
      <c r="W69">
        <v>8</v>
      </c>
      <c r="X69">
        <v>8</v>
      </c>
      <c r="Y69">
        <v>0</v>
      </c>
      <c r="Z69" t="s">
        <v>163</v>
      </c>
      <c r="AA69" t="s">
        <v>29</v>
      </c>
      <c r="AC69">
        <f t="shared" si="1"/>
        <v>0.44444444444444442</v>
      </c>
      <c r="AD69">
        <v>18</v>
      </c>
      <c r="AE69">
        <v>1</v>
      </c>
    </row>
    <row r="70" spans="1:31" x14ac:dyDescent="0.25">
      <c r="A70" t="s">
        <v>164</v>
      </c>
      <c r="B70">
        <v>0</v>
      </c>
      <c r="C70">
        <v>0</v>
      </c>
      <c r="D70" s="12">
        <v>0</v>
      </c>
      <c r="E70" s="12">
        <v>0</v>
      </c>
      <c r="F70">
        <v>0</v>
      </c>
      <c r="G70" s="12">
        <v>0</v>
      </c>
      <c r="H70">
        <v>0</v>
      </c>
      <c r="I70">
        <v>0</v>
      </c>
      <c r="J70" s="6">
        <v>8</v>
      </c>
      <c r="K70">
        <v>0</v>
      </c>
      <c r="L70" s="12">
        <v>0</v>
      </c>
      <c r="M70">
        <v>0</v>
      </c>
      <c r="N70" s="12">
        <v>0</v>
      </c>
      <c r="O70">
        <v>0</v>
      </c>
      <c r="P70" s="6">
        <v>0</v>
      </c>
      <c r="Q70">
        <v>0</v>
      </c>
      <c r="R70">
        <v>0</v>
      </c>
      <c r="S70">
        <v>0</v>
      </c>
      <c r="T70">
        <v>0</v>
      </c>
      <c r="U70" s="6">
        <v>0</v>
      </c>
      <c r="V70" s="12">
        <v>0</v>
      </c>
      <c r="W70">
        <v>8</v>
      </c>
      <c r="X70">
        <v>8</v>
      </c>
      <c r="Y70">
        <v>0</v>
      </c>
      <c r="Z70" t="s">
        <v>165</v>
      </c>
      <c r="AA70" t="s">
        <v>29</v>
      </c>
      <c r="AC70">
        <f t="shared" si="1"/>
        <v>0.44444444444444442</v>
      </c>
      <c r="AD70">
        <v>18</v>
      </c>
      <c r="AE70">
        <v>1</v>
      </c>
    </row>
    <row r="71" spans="1:31" x14ac:dyDescent="0.25">
      <c r="A71" t="s">
        <v>166</v>
      </c>
      <c r="B71">
        <v>0</v>
      </c>
      <c r="C71">
        <v>0</v>
      </c>
      <c r="D71" s="12">
        <v>0</v>
      </c>
      <c r="E71" s="12">
        <v>0</v>
      </c>
      <c r="F71">
        <v>0</v>
      </c>
      <c r="G71" s="12">
        <v>0</v>
      </c>
      <c r="H71">
        <v>0</v>
      </c>
      <c r="I71">
        <v>0</v>
      </c>
      <c r="J71" s="6">
        <v>0</v>
      </c>
      <c r="K71">
        <v>0</v>
      </c>
      <c r="L71" s="12">
        <v>0</v>
      </c>
      <c r="M71">
        <v>0</v>
      </c>
      <c r="N71" s="12">
        <v>0</v>
      </c>
      <c r="O71">
        <v>0</v>
      </c>
      <c r="P71" s="6">
        <v>0</v>
      </c>
      <c r="Q71">
        <v>0</v>
      </c>
      <c r="R71">
        <v>0</v>
      </c>
      <c r="S71">
        <v>0</v>
      </c>
      <c r="T71">
        <v>0</v>
      </c>
      <c r="U71" s="6">
        <v>7</v>
      </c>
      <c r="V71" s="12">
        <v>0</v>
      </c>
      <c r="W71">
        <v>7</v>
      </c>
      <c r="X71">
        <v>7</v>
      </c>
      <c r="Y71">
        <v>0</v>
      </c>
      <c r="Z71" t="s">
        <v>167</v>
      </c>
      <c r="AA71" t="s">
        <v>29</v>
      </c>
      <c r="AC71">
        <f t="shared" si="1"/>
        <v>0.3888888888888889</v>
      </c>
      <c r="AD71">
        <v>18</v>
      </c>
      <c r="AE71">
        <v>1</v>
      </c>
    </row>
    <row r="72" spans="1:31" x14ac:dyDescent="0.25">
      <c r="A72" t="s">
        <v>168</v>
      </c>
      <c r="B72">
        <v>0</v>
      </c>
      <c r="C72">
        <v>0</v>
      </c>
      <c r="D72" s="12">
        <v>0</v>
      </c>
      <c r="E72" s="12">
        <v>0</v>
      </c>
      <c r="F72">
        <v>0</v>
      </c>
      <c r="G72" s="12">
        <v>0</v>
      </c>
      <c r="H72">
        <v>0</v>
      </c>
      <c r="I72">
        <v>0</v>
      </c>
      <c r="J72" s="6">
        <v>0</v>
      </c>
      <c r="K72">
        <v>0</v>
      </c>
      <c r="L72" s="12">
        <v>0</v>
      </c>
      <c r="M72">
        <v>1</v>
      </c>
      <c r="N72" s="12">
        <v>0</v>
      </c>
      <c r="O72">
        <v>4</v>
      </c>
      <c r="P72" s="6">
        <v>0</v>
      </c>
      <c r="Q72">
        <v>0</v>
      </c>
      <c r="R72">
        <v>0</v>
      </c>
      <c r="S72">
        <v>0</v>
      </c>
      <c r="T72">
        <v>0</v>
      </c>
      <c r="U72" s="6">
        <v>0</v>
      </c>
      <c r="V72" s="12">
        <v>0</v>
      </c>
      <c r="W72">
        <v>5</v>
      </c>
      <c r="X72">
        <v>5</v>
      </c>
      <c r="Y72">
        <v>0</v>
      </c>
      <c r="Z72" t="s">
        <v>169</v>
      </c>
      <c r="AA72" t="s">
        <v>29</v>
      </c>
      <c r="AC72">
        <f t="shared" si="1"/>
        <v>0.27777777777777779</v>
      </c>
      <c r="AD72">
        <v>18</v>
      </c>
      <c r="AE72">
        <v>1</v>
      </c>
    </row>
    <row r="73" spans="1:31" x14ac:dyDescent="0.25">
      <c r="A73" t="s">
        <v>170</v>
      </c>
      <c r="B73">
        <v>0</v>
      </c>
      <c r="C73">
        <v>0</v>
      </c>
      <c r="D73" s="12">
        <v>1</v>
      </c>
      <c r="E73" s="12">
        <v>0</v>
      </c>
      <c r="F73">
        <v>0</v>
      </c>
      <c r="G73" s="12">
        <v>1</v>
      </c>
      <c r="H73">
        <v>0</v>
      </c>
      <c r="I73">
        <v>0</v>
      </c>
      <c r="J73" s="6">
        <v>3</v>
      </c>
      <c r="K73">
        <v>0</v>
      </c>
      <c r="L73" s="12">
        <v>0</v>
      </c>
      <c r="M73">
        <v>0</v>
      </c>
      <c r="N73" s="12">
        <v>0</v>
      </c>
      <c r="O73">
        <v>0</v>
      </c>
      <c r="P73" s="6">
        <v>0</v>
      </c>
      <c r="Q73">
        <v>0</v>
      </c>
      <c r="R73">
        <v>0</v>
      </c>
      <c r="S73">
        <v>0</v>
      </c>
      <c r="T73">
        <v>0</v>
      </c>
      <c r="U73" s="6">
        <v>0</v>
      </c>
      <c r="V73" s="12">
        <v>0</v>
      </c>
      <c r="W73">
        <v>5</v>
      </c>
      <c r="X73">
        <v>5</v>
      </c>
      <c r="Y73">
        <v>0</v>
      </c>
      <c r="Z73" t="s">
        <v>171</v>
      </c>
      <c r="AA73" t="s">
        <v>29</v>
      </c>
      <c r="AC73">
        <f t="shared" si="1"/>
        <v>0.27777777777777779</v>
      </c>
      <c r="AD73">
        <v>18</v>
      </c>
      <c r="AE73">
        <v>1</v>
      </c>
    </row>
    <row r="74" spans="1:31" x14ac:dyDescent="0.25">
      <c r="A74" t="s">
        <v>172</v>
      </c>
      <c r="B74">
        <v>0</v>
      </c>
      <c r="C74">
        <v>0</v>
      </c>
      <c r="D74" s="12">
        <v>0</v>
      </c>
      <c r="E74" s="12">
        <v>0</v>
      </c>
      <c r="F74">
        <v>0</v>
      </c>
      <c r="G74" s="12">
        <v>0</v>
      </c>
      <c r="H74">
        <v>0</v>
      </c>
      <c r="I74">
        <v>0</v>
      </c>
      <c r="J74" s="6">
        <v>1</v>
      </c>
      <c r="K74">
        <v>0</v>
      </c>
      <c r="L74" s="12">
        <v>0</v>
      </c>
      <c r="M74">
        <v>0</v>
      </c>
      <c r="N74" s="12">
        <v>0</v>
      </c>
      <c r="O74">
        <v>0</v>
      </c>
      <c r="P74" s="6">
        <v>0</v>
      </c>
      <c r="Q74">
        <v>0</v>
      </c>
      <c r="R74">
        <v>0</v>
      </c>
      <c r="S74">
        <v>3</v>
      </c>
      <c r="T74">
        <v>0</v>
      </c>
      <c r="U74" s="6">
        <v>0</v>
      </c>
      <c r="V74" s="12">
        <v>0</v>
      </c>
      <c r="W74">
        <v>4</v>
      </c>
      <c r="X74">
        <v>4</v>
      </c>
      <c r="Y74">
        <v>0</v>
      </c>
      <c r="Z74" t="s">
        <v>173</v>
      </c>
      <c r="AA74" t="s">
        <v>29</v>
      </c>
      <c r="AC74">
        <f t="shared" si="1"/>
        <v>0.22222222222222221</v>
      </c>
      <c r="AD74">
        <v>18</v>
      </c>
      <c r="AE74">
        <v>1</v>
      </c>
    </row>
    <row r="75" spans="1:31" x14ac:dyDescent="0.25">
      <c r="A75" t="s">
        <v>174</v>
      </c>
      <c r="B75">
        <v>0</v>
      </c>
      <c r="C75">
        <v>0</v>
      </c>
      <c r="D75" s="12">
        <v>0</v>
      </c>
      <c r="E75" s="12">
        <v>0</v>
      </c>
      <c r="F75">
        <v>0</v>
      </c>
      <c r="G75" s="12">
        <v>0</v>
      </c>
      <c r="H75">
        <v>0</v>
      </c>
      <c r="I75">
        <v>0</v>
      </c>
      <c r="J75" s="6">
        <v>2</v>
      </c>
      <c r="K75">
        <v>0</v>
      </c>
      <c r="L75" s="12">
        <v>0</v>
      </c>
      <c r="M75">
        <v>0</v>
      </c>
      <c r="N75" s="12">
        <v>0</v>
      </c>
      <c r="O75">
        <v>0</v>
      </c>
      <c r="P75" s="6">
        <v>0</v>
      </c>
      <c r="Q75">
        <v>0</v>
      </c>
      <c r="R75">
        <v>0</v>
      </c>
      <c r="S75">
        <v>0</v>
      </c>
      <c r="T75">
        <v>0</v>
      </c>
      <c r="U75" s="6">
        <v>0</v>
      </c>
      <c r="V75" s="12">
        <v>0</v>
      </c>
      <c r="W75">
        <v>2</v>
      </c>
      <c r="X75">
        <v>2</v>
      </c>
      <c r="Y75">
        <v>0</v>
      </c>
      <c r="Z75" t="s">
        <v>175</v>
      </c>
      <c r="AA75" t="s">
        <v>29</v>
      </c>
      <c r="AC75">
        <f t="shared" si="1"/>
        <v>0.1111111111111111</v>
      </c>
      <c r="AD75">
        <v>18</v>
      </c>
      <c r="AE75">
        <v>1</v>
      </c>
    </row>
    <row r="76" spans="1:31" x14ac:dyDescent="0.25">
      <c r="B76">
        <f t="shared" ref="B76:W76" si="2">SUM(B2:B75)</f>
        <v>0</v>
      </c>
      <c r="C76">
        <f t="shared" si="2"/>
        <v>6</v>
      </c>
      <c r="D76" s="12">
        <f t="shared" si="2"/>
        <v>99</v>
      </c>
      <c r="E76" s="12">
        <f t="shared" si="2"/>
        <v>261</v>
      </c>
      <c r="F76">
        <f t="shared" si="2"/>
        <v>22</v>
      </c>
      <c r="G76" s="12">
        <f t="shared" si="2"/>
        <v>144</v>
      </c>
      <c r="H76">
        <f t="shared" si="2"/>
        <v>6</v>
      </c>
      <c r="I76">
        <f t="shared" si="2"/>
        <v>130</v>
      </c>
      <c r="J76" s="6">
        <f t="shared" si="2"/>
        <v>719</v>
      </c>
      <c r="K76">
        <f t="shared" si="2"/>
        <v>0</v>
      </c>
      <c r="L76" s="12">
        <f t="shared" si="2"/>
        <v>185</v>
      </c>
      <c r="M76">
        <f t="shared" si="2"/>
        <v>38</v>
      </c>
      <c r="N76" s="12">
        <f t="shared" si="2"/>
        <v>153</v>
      </c>
      <c r="O76">
        <f t="shared" si="2"/>
        <v>20</v>
      </c>
      <c r="P76" s="6">
        <f t="shared" si="2"/>
        <v>498</v>
      </c>
      <c r="Q76">
        <f t="shared" si="2"/>
        <v>23</v>
      </c>
      <c r="R76">
        <f t="shared" si="2"/>
        <v>2</v>
      </c>
      <c r="S76">
        <f t="shared" si="2"/>
        <v>85</v>
      </c>
      <c r="T76">
        <f t="shared" si="2"/>
        <v>41</v>
      </c>
      <c r="U76" s="6">
        <f t="shared" si="2"/>
        <v>796</v>
      </c>
      <c r="V76" s="12">
        <f t="shared" si="2"/>
        <v>168</v>
      </c>
      <c r="W76">
        <f t="shared" si="2"/>
        <v>3396</v>
      </c>
      <c r="X76">
        <f>SUM(X2:X75)</f>
        <v>3396</v>
      </c>
      <c r="AC76">
        <f>SUM(AC2:AC75)</f>
        <v>188.66666666666666</v>
      </c>
      <c r="AE76">
        <f>SUM(AE2:AE75)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2025-08-29T04:01:41Z</dcterms:created>
  <dcterms:modified xsi:type="dcterms:W3CDTF">2025-08-29T04:10:35Z</dcterms:modified>
</cp:coreProperties>
</file>