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Инфо" sheetId="1" state="visible" r:id="rId2"/>
    <sheet name="Фильтры" sheetId="2" state="visible" r:id="rId3"/>
    <sheet name="Товары" sheetId="3" state="visible" r:id="rId4"/>
    <sheet name="Sheet4" sheetId="4" state="visible" r:id="rId5"/>
    <sheet name="печать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<sst xmlns="http://schemas.openxmlformats.org/spreadsheetml/2006/main" count="1096" uniqueCount="305">
  <si>
    <t xml:space="preserve">Воронка продаж</t>
  </si>
  <si>
    <t xml:space="preserve">Показатель</t>
  </si>
  <si>
    <t xml:space="preserve">Значение</t>
  </si>
  <si>
    <t xml:space="preserve">Выбранный период</t>
  </si>
  <si>
    <t xml:space="preserve">С 2024-02-04 по 2024-03-04</t>
  </si>
  <si>
    <t xml:space="preserve">Предыдущий период</t>
  </si>
  <si>
    <t xml:space="preserve">С 2024-01-05 по 2024-02-03</t>
  </si>
  <si>
    <t xml:space="preserve">Удалённые товары</t>
  </si>
  <si>
    <t xml:space="preserve">С учетом удалённых товаров</t>
  </si>
  <si>
    <t xml:space="preserve">Сгруппированные данные по выбранным фильтрам</t>
  </si>
  <si>
    <t xml:space="preserve">Переходы в карточку</t>
  </si>
  <si>
    <t xml:space="preserve">Переходы в карточку (предыдущий период)</t>
  </si>
  <si>
    <t xml:space="preserve">Положили в корзину</t>
  </si>
  <si>
    <t xml:space="preserve">Положили в корзину (предыдущий период)</t>
  </si>
  <si>
    <t xml:space="preserve">Заказали, шт</t>
  </si>
  <si>
    <t xml:space="preserve">Заказали, шт (предыдущий период)</t>
  </si>
  <si>
    <t xml:space="preserve">Выкупили, шт</t>
  </si>
  <si>
    <t xml:space="preserve">Выкупы, шт (предыдущий период)</t>
  </si>
  <si>
    <t xml:space="preserve">Отменили, шт</t>
  </si>
  <si>
    <t xml:space="preserve">Отменили, шт (предыдущий период)</t>
  </si>
  <si>
    <t xml:space="preserve">Конверсия в корзину, %</t>
  </si>
  <si>
    <t xml:space="preserve">Конверсия в корзину, % (предыдущий период)</t>
  </si>
  <si>
    <t xml:space="preserve">Конверсия в заказ, %</t>
  </si>
  <si>
    <t xml:space="preserve">Конверсия в заказ, % (предыдущий период)</t>
  </si>
  <si>
    <t xml:space="preserve">Процент выкупа</t>
  </si>
  <si>
    <t xml:space="preserve">Процент выкупа (предыдущий период)</t>
  </si>
  <si>
    <t xml:space="preserve">Заказали на сумму, руб</t>
  </si>
  <si>
    <t xml:space="preserve">Заказали на сумму, руб (предыдущий период)</t>
  </si>
  <si>
    <t xml:space="preserve">Динамика суммы заказов, руб</t>
  </si>
  <si>
    <t xml:space="preserve">Выкупили на сумму, руб</t>
  </si>
  <si>
    <t xml:space="preserve">Выкупили на сумму, руб (предыдущий период)</t>
  </si>
  <si>
    <t xml:space="preserve">Отменили на сумму, руб</t>
  </si>
  <si>
    <t xml:space="preserve">Отменили на сумму, руб (предыдущий период)</t>
  </si>
  <si>
    <t xml:space="preserve">Средняя цена, руб</t>
  </si>
  <si>
    <t xml:space="preserve">Средняя цена, руб (предыдущий период)</t>
  </si>
  <si>
    <t xml:space="preserve">Среднее количество заказов в день, шт</t>
  </si>
  <si>
    <t xml:space="preserve">Среднее количество заказов в день, шт (предыдущий период)</t>
  </si>
  <si>
    <t xml:space="preserve">Среднее время доставки</t>
  </si>
  <si>
    <t xml:space="preserve">Среднее время доставки (предыдущий период)</t>
  </si>
  <si>
    <t xml:space="preserve">Локальные заказы, %</t>
  </si>
  <si>
    <t xml:space="preserve">Локальные заказы, % (предыдущий период)</t>
  </si>
  <si>
    <t xml:space="preserve">2д 3ч</t>
  </si>
  <si>
    <t xml:space="preserve">2д 15ч</t>
  </si>
  <si>
    <t xml:space="preserve">Детальный отчет воронки продаж по карточкам товаров</t>
  </si>
  <si>
    <t xml:space="preserve">Артикул продавца</t>
  </si>
  <si>
    <t xml:space="preserve">Номенклатура</t>
  </si>
  <si>
    <t xml:space="preserve">Название</t>
  </si>
  <si>
    <t xml:space="preserve">Категория</t>
  </si>
  <si>
    <t xml:space="preserve">Бренд</t>
  </si>
  <si>
    <t xml:space="preserve">Удаленный товар</t>
  </si>
  <si>
    <t xml:space="preserve">Рейтинг карточки</t>
  </si>
  <si>
    <t xml:space="preserve">Остатки склад, шт</t>
  </si>
  <si>
    <t xml:space="preserve">Остатки МП, шт</t>
  </si>
  <si>
    <t xml:space="preserve">Сумма остатков на складах, руб</t>
  </si>
  <si>
    <t xml:space="preserve">Футболка Человек паук Spiderman</t>
  </si>
  <si>
    <t xml:space="preserve">Футболка для мальчика Человек паук Spiderman</t>
  </si>
  <si>
    <t xml:space="preserve">Футболки</t>
  </si>
  <si>
    <t xml:space="preserve">Punky Monkey</t>
  </si>
  <si>
    <t xml:space="preserve">Нет</t>
  </si>
  <si>
    <t xml:space="preserve">2д 11ч</t>
  </si>
  <si>
    <t xml:space="preserve">2д 19ч</t>
  </si>
  <si>
    <t xml:space="preserve">Термонаклейка Единорог и балерина</t>
  </si>
  <si>
    <t xml:space="preserve">Термонаклейка на одежду "Единорог и балерина"</t>
  </si>
  <si>
    <t xml:space="preserve">Декор для одежды</t>
  </si>
  <si>
    <t xml:space="preserve">Без рейтинга</t>
  </si>
  <si>
    <t xml:space="preserve">2д 7ч</t>
  </si>
  <si>
    <t xml:space="preserve">3д 7ч</t>
  </si>
  <si>
    <t xml:space="preserve">Термонаклейка Минни Маус улыбка</t>
  </si>
  <si>
    <t xml:space="preserve">Термонаклейка на одежду "Минни Маус улыбка"</t>
  </si>
  <si>
    <t xml:space="preserve">1д 21ч</t>
  </si>
  <si>
    <t xml:space="preserve">3д 9ч</t>
  </si>
  <si>
    <t xml:space="preserve">Термонаклейка Фея</t>
  </si>
  <si>
    <t xml:space="preserve">Термонаклейка на одежду "Фея"</t>
  </si>
  <si>
    <t xml:space="preserve">1д 15ч</t>
  </si>
  <si>
    <t xml:space="preserve">3д 12ч</t>
  </si>
  <si>
    <t xml:space="preserve">Термонаклейка Бабочки</t>
  </si>
  <si>
    <t xml:space="preserve">Термонаклейка на одежду "Бабочки"</t>
  </si>
  <si>
    <t xml:space="preserve">2д 13ч</t>
  </si>
  <si>
    <t xml:space="preserve">Термонаклейка Минни Маус Набор</t>
  </si>
  <si>
    <t xml:space="preserve">Термонаклейка на одежду "Минни Маус Набор"</t>
  </si>
  <si>
    <t xml:space="preserve">2д 17ч</t>
  </si>
  <si>
    <t xml:space="preserve">2д 18ч</t>
  </si>
  <si>
    <t xml:space="preserve">Футболка Девочка с лошадью. Рукав крылышко.</t>
  </si>
  <si>
    <t xml:space="preserve">Футболка для девочки, Девочка с лошадью. Рукав крылышко.</t>
  </si>
  <si>
    <t xml:space="preserve">Punky monkey</t>
  </si>
  <si>
    <t xml:space="preserve">2д 12ч</t>
  </si>
  <si>
    <t xml:space="preserve">-</t>
  </si>
  <si>
    <t xml:space="preserve">Термонаклейка Мишка пилот</t>
  </si>
  <si>
    <t xml:space="preserve">Термонаклейка на одежду "Мишка пилот"</t>
  </si>
  <si>
    <t xml:space="preserve">1д 19ч</t>
  </si>
  <si>
    <t xml:space="preserve">2д 4ч</t>
  </si>
  <si>
    <t xml:space="preserve">Термонаклейка Ежик праздник</t>
  </si>
  <si>
    <t xml:space="preserve">Термонаклейка на одежду "Ежик праздник"</t>
  </si>
  <si>
    <t xml:space="preserve">2д 10ч</t>
  </si>
  <si>
    <t xml:space="preserve">2д 6ч</t>
  </si>
  <si>
    <t xml:space="preserve">Термонаклейка Собачки</t>
  </si>
  <si>
    <t xml:space="preserve">Термонаклейка на одежду "Собачки"</t>
  </si>
  <si>
    <t xml:space="preserve">1д 9ч</t>
  </si>
  <si>
    <t xml:space="preserve">2д 1ч</t>
  </si>
  <si>
    <t xml:space="preserve">Термобирки Щенячий патруль</t>
  </si>
  <si>
    <t xml:space="preserve">Термобирки на одежду стикеры бирки. Щенячий патруль.</t>
  </si>
  <si>
    <t xml:space="preserve">Наклейки для творчества</t>
  </si>
  <si>
    <t xml:space="preserve">1д 14ч</t>
  </si>
  <si>
    <t xml:space="preserve">Термонаклейка Единороги набор</t>
  </si>
  <si>
    <t xml:space="preserve">Термонаклейка на одежду "Единороги набор"</t>
  </si>
  <si>
    <t xml:space="preserve">Термонаклейка Зайчики</t>
  </si>
  <si>
    <t xml:space="preserve">Термонаклейка на одежду "Зайчики"</t>
  </si>
  <si>
    <t xml:space="preserve">3д 3ч</t>
  </si>
  <si>
    <t xml:space="preserve">Термонаклейка Девочки</t>
  </si>
  <si>
    <t xml:space="preserve">Термонаклейка на одежду "Девочки"</t>
  </si>
  <si>
    <t xml:space="preserve">1д 20ч</t>
  </si>
  <si>
    <t xml:space="preserve">3д 8ч</t>
  </si>
  <si>
    <t xml:space="preserve">Термобирки Котята</t>
  </si>
  <si>
    <t xml:space="preserve">Термобирки на одежду термонаклейка стикеры бирки. Котики.</t>
  </si>
  <si>
    <t xml:space="preserve">1д 17ч</t>
  </si>
  <si>
    <t xml:space="preserve">Термонаклейка Котята. Кот в ванной</t>
  </si>
  <si>
    <t xml:space="preserve">Термонаклейка на одежду "Котята. Кот в ванной"</t>
  </si>
  <si>
    <t xml:space="preserve">1д 23ч</t>
  </si>
  <si>
    <t xml:space="preserve">2д 9ч</t>
  </si>
  <si>
    <t xml:space="preserve">Термонаклейка Минни Маус Единорог</t>
  </si>
  <si>
    <t xml:space="preserve">Термонаклейка на одежду "Минни Маус Единорог"</t>
  </si>
  <si>
    <t xml:space="preserve">1д 13ч</t>
  </si>
  <si>
    <t xml:space="preserve">Футболка Русалочка с надписью. Крылышко.</t>
  </si>
  <si>
    <t xml:space="preserve">Футболка для девочки, рукав крылышко, русалочка с надписью</t>
  </si>
  <si>
    <t xml:space="preserve">Термобирки Транспорт</t>
  </si>
  <si>
    <t xml:space="preserve">Термобирки на одежду термонаклейка стикеры бирки. Транспорт.</t>
  </si>
  <si>
    <t xml:space="preserve">2д 20ч</t>
  </si>
  <si>
    <t xml:space="preserve">Термонаклейка Мишка моряк</t>
  </si>
  <si>
    <t xml:space="preserve">Термонаклейка на одежду "Мишка моряк"</t>
  </si>
  <si>
    <t xml:space="preserve">1д 16ч</t>
  </si>
  <si>
    <t xml:space="preserve">Термобирки Дисней девочки</t>
  </si>
  <si>
    <t xml:space="preserve">Термобирки на одежду бирки стикеры. Дисней девочки.</t>
  </si>
  <si>
    <t xml:space="preserve">1д 4ч</t>
  </si>
  <si>
    <t xml:space="preserve">Термонаклейка Котята. Кот в кружке</t>
  </si>
  <si>
    <t xml:space="preserve">Термонаклейка на одежду "Котята. Кот в кружке"</t>
  </si>
  <si>
    <t xml:space="preserve">3д 16ч</t>
  </si>
  <si>
    <t xml:space="preserve">Термобирки белые 30шт</t>
  </si>
  <si>
    <t xml:space="preserve">Термобирки на одежду термонаклейка стикеры бирки. Белые.</t>
  </si>
  <si>
    <t xml:space="preserve">2д 0ч</t>
  </si>
  <si>
    <t xml:space="preserve">Термонаклейка Котята. Кот с пиццей</t>
  </si>
  <si>
    <t xml:space="preserve">Термонаклейка на одежду "Котята. Кот с пиццей"</t>
  </si>
  <si>
    <t xml:space="preserve">1д 5ч</t>
  </si>
  <si>
    <t xml:space="preserve">Термонаклейка Мишка с сердечками</t>
  </si>
  <si>
    <t xml:space="preserve">Термонаклейка на одежду "Мишка с сердечками"</t>
  </si>
  <si>
    <t xml:space="preserve">1д 10ч</t>
  </si>
  <si>
    <t xml:space="preserve">Термобирки Единороги</t>
  </si>
  <si>
    <t xml:space="preserve">Термобирки на одежду термонаклейка стикеры бирки. Единороги.</t>
  </si>
  <si>
    <t xml:space="preserve">Термонаклейка Котята. День рождения</t>
  </si>
  <si>
    <t xml:space="preserve">Термонаклейка на одежду "Котята. День рождения"</t>
  </si>
  <si>
    <t xml:space="preserve">Термонаклейка Дали Ван Гог Фрида Кало в машине</t>
  </si>
  <si>
    <t xml:space="preserve">Термонаклейка для одежды: Дали Ван Гог Фрида Кало в машине</t>
  </si>
  <si>
    <t xml:space="preserve">Термонаклейка Сейлор Мун в куртке Sailor Moon</t>
  </si>
  <si>
    <t xml:space="preserve">Термонаклейка для одежды: Сейлор Мун в куртке Sailor Moon</t>
  </si>
  <si>
    <t xml:space="preserve">Термонаклейка Динозавры</t>
  </si>
  <si>
    <t xml:space="preserve">Термонаклейка на одежду "Динозавры"</t>
  </si>
  <si>
    <t xml:space="preserve">Термобирки Майнкрафт</t>
  </si>
  <si>
    <t xml:space="preserve">Термобирки на одежду термонаклейка стикеры бирки Майнкрафт.</t>
  </si>
  <si>
    <t xml:space="preserve">Термонаклейка Девушка Блондинка с котом на голове</t>
  </si>
  <si>
    <t xml:space="preserve">Термонаклейка для одежды: Девушка Блондинка с котом</t>
  </si>
  <si>
    <t xml:space="preserve">Термонаклейка Аниме девочка в куртке со стикерами</t>
  </si>
  <si>
    <t xml:space="preserve">Термонаклейка для одежды: Аниме девочка в куртке</t>
  </si>
  <si>
    <t xml:space="preserve">Термобирки Человек-Паук</t>
  </si>
  <si>
    <t xml:space="preserve">Термобирки на одежду стикеры бирки. Человек паук.</t>
  </si>
  <si>
    <t xml:space="preserve">2д 14ч</t>
  </si>
  <si>
    <t xml:space="preserve">Термобирки Спанч боб, Соник ежик</t>
  </si>
  <si>
    <t xml:space="preserve">Термобирки на одежду термонаклейка стикеры бирки. Соник.</t>
  </si>
  <si>
    <t xml:space="preserve">0д 23ч</t>
  </si>
  <si>
    <t xml:space="preserve">Термобирки Дисней мальчики</t>
  </si>
  <si>
    <t xml:space="preserve">Термобирки на одежду термонаклейка стикеры бирки. Дисней.</t>
  </si>
  <si>
    <t xml:space="preserve">Термонаклейка мультяшный Кот картина Ван Гог</t>
  </si>
  <si>
    <t xml:space="preserve">Термонаклейка для одежды: мультяшный Кот картина Ван Гог</t>
  </si>
  <si>
    <t xml:space="preserve">Термонаклейка Кот картина Ван Гог</t>
  </si>
  <si>
    <t xml:space="preserve">Термонаклейка для одежды: Кот картина Ван Гог</t>
  </si>
  <si>
    <t xml:space="preserve">Термобирки Пиксар Дисней</t>
  </si>
  <si>
    <t xml:space="preserve">Термобирки на одежду стикеры бирки в садик. Пиксар Дисней</t>
  </si>
  <si>
    <t xml:space="preserve">Термонаклейка Джокер поп арт Joker</t>
  </si>
  <si>
    <t xml:space="preserve">Термонаклейка для одежды: Джокер поп арт Joker</t>
  </si>
  <si>
    <t xml:space="preserve">1д 11ч</t>
  </si>
  <si>
    <t xml:space="preserve">Термонаклейка Африканская Девушка черный силуэт</t>
  </si>
  <si>
    <t xml:space="preserve">Термонаклейка для одежды: Африканская Девушка черный силуэт</t>
  </si>
  <si>
    <t xml:space="preserve">1д 6ч</t>
  </si>
  <si>
    <t xml:space="preserve">Термонаклейка Кит в море картина маслом</t>
  </si>
  <si>
    <t xml:space="preserve">Термонаклейка для одежды: Кит в море картина маслом</t>
  </si>
  <si>
    <t xml:space="preserve">Термобирки Хаги Ваги</t>
  </si>
  <si>
    <t xml:space="preserve">Термобирки на одежду термонаклейка стикеры бирки Хаги Ваги.</t>
  </si>
  <si>
    <t xml:space="preserve">1д 18ч</t>
  </si>
  <si>
    <t xml:space="preserve">Термонаклейка Крокодил серфинг</t>
  </si>
  <si>
    <t xml:space="preserve">Термонаклейка на одежду "Крокодил серфинг"</t>
  </si>
  <si>
    <t xml:space="preserve">1д 22ч</t>
  </si>
  <si>
    <t xml:space="preserve">Термонаклейка Кот Шанель Chanel</t>
  </si>
  <si>
    <t xml:space="preserve">Термонаклейка для одежды: Кот Шанель Chanel</t>
  </si>
  <si>
    <t xml:space="preserve">Термонаклейка Леопардовое сердце поцелуй губ</t>
  </si>
  <si>
    <t xml:space="preserve">Термонаклейка для одежды: Леопардовое сердце поцелуй губ</t>
  </si>
  <si>
    <t xml:space="preserve">Термонаклейка Dolce Gabbana Дольче Габбана лимоны</t>
  </si>
  <si>
    <t xml:space="preserve">Термонаклейка для одежды: Dolce Gabbana Габбана лимоны</t>
  </si>
  <si>
    <t xml:space="preserve">Термонаклейка Мэрилин Монро поп арт вырезки</t>
  </si>
  <si>
    <t xml:space="preserve">Термонаклейка для одежды: Мэрилин Монро поп арт вырезки</t>
  </si>
  <si>
    <t xml:space="preserve">Термонаклейка Цветы Черный Силуэт Девушки</t>
  </si>
  <si>
    <t xml:space="preserve">Термонаклейка для одежды: Цветы Черный Силуэт Девушки</t>
  </si>
  <si>
    <t xml:space="preserve">Термонаклейка картина Поцелуй Густава Климта</t>
  </si>
  <si>
    <t xml:space="preserve">Термонаклейка для одежды: картина Поцелуй Густава Климта</t>
  </si>
  <si>
    <t xml:space="preserve">1д 3ч</t>
  </si>
  <si>
    <t xml:space="preserve">Термонаклейка Play Boy губы обложка губы марка</t>
  </si>
  <si>
    <t xml:space="preserve">Термонаклейка для одежды: Play Boy губы обложка губы марка</t>
  </si>
  <si>
    <t xml:space="preserve">1д 1ч</t>
  </si>
  <si>
    <t xml:space="preserve">Термонаклейка Аниме Девочка с черным капюшоном</t>
  </si>
  <si>
    <t xml:space="preserve">Термонаклейка для одежды: Аниме Девочка с черным капюшоном</t>
  </si>
  <si>
    <t xml:space="preserve">Термобирки Гарри Поттер</t>
  </si>
  <si>
    <t xml:space="preserve">Термобирки на одежду термонаклейка стикеры Гарри Поттер.</t>
  </si>
  <si>
    <t xml:space="preserve">2д 22ч</t>
  </si>
  <si>
    <t xml:space="preserve">Термонаклейка Губы с чупа чупсом</t>
  </si>
  <si>
    <t xml:space="preserve">Термонаклейка для одежды: Губы с чупа чупсом</t>
  </si>
  <si>
    <t xml:space="preserve">Термонаклейка Розовый Фламинго цветок</t>
  </si>
  <si>
    <t xml:space="preserve">Термонаклейка для одежды: Розовый Фламинго цветок</t>
  </si>
  <si>
    <t xml:space="preserve">2д 21ч</t>
  </si>
  <si>
    <t xml:space="preserve">Термонаклейка Тигр розовый крупный план</t>
  </si>
  <si>
    <t xml:space="preserve">Термонаклейка для одежды: Тигр розовый крупный план</t>
  </si>
  <si>
    <t xml:space="preserve">1д 2ч</t>
  </si>
  <si>
    <t xml:space="preserve">Термонаклейка Vogue Вог Эйфелева башня</t>
  </si>
  <si>
    <t xml:space="preserve">Термонаклейка для одежды: Vogue Вог Эйфелева башня</t>
  </si>
  <si>
    <t xml:space="preserve">Термонаклейка Аниме девочка с мечом розовые волосы</t>
  </si>
  <si>
    <t xml:space="preserve">Термонаклейка для одежды: Аниме девочка с мечом</t>
  </si>
  <si>
    <t xml:space="preserve">Термобирки Леди Баг</t>
  </si>
  <si>
    <t xml:space="preserve">Термобирки на одежду термонаклейка стикеры бирки. Леди баг.</t>
  </si>
  <si>
    <t xml:space="preserve">4д 15ч</t>
  </si>
  <si>
    <t xml:space="preserve">4д 8ч</t>
  </si>
  <si>
    <t xml:space="preserve">Термонаклейка Мона Лиза, Фрида Кало свадьба</t>
  </si>
  <si>
    <t xml:space="preserve">Термонаклейка для одежды: Мона Лиза, Фрида Кало свадьба</t>
  </si>
  <si>
    <t xml:space="preserve">Термонаклейка Рыба паттерн яркая красивая</t>
  </si>
  <si>
    <t xml:space="preserve">Термонаклейка для одежды: Рыба паттерн яркая красивая</t>
  </si>
  <si>
    <t xml:space="preserve">Термонаклейка Одри Хепбёрн поп арт</t>
  </si>
  <si>
    <t xml:space="preserve">Термонаклейка для одежды: Одри Хепбёрн поп арт</t>
  </si>
  <si>
    <t xml:space="preserve">Термонаклейка Красные перцы</t>
  </si>
  <si>
    <t xml:space="preserve">Термонаклейка для одежды: Красные перцы</t>
  </si>
  <si>
    <t xml:space="preserve">Термонаклейка надпись love любовь</t>
  </si>
  <si>
    <t xml:space="preserve">Термонаклейка для одежды: надпись love любовь</t>
  </si>
  <si>
    <t xml:space="preserve">Термонаклейка Солнце Цветок в ретро</t>
  </si>
  <si>
    <t xml:space="preserve">Термонаклейка для одежды: Солнце Цветок в ретро</t>
  </si>
  <si>
    <t xml:space="preserve">Термонаклейка Бокал красного вина сердце</t>
  </si>
  <si>
    <t xml:space="preserve">Термонаклейка для одежды: Бокал красного вина сердце</t>
  </si>
  <si>
    <t xml:space="preserve">Термонаклейка Киллиан Мёрфи Острые козырьки</t>
  </si>
  <si>
    <t xml:space="preserve">Термонаклейка для одежды: Киллиан Мёрфи Острые козырьки</t>
  </si>
  <si>
    <t xml:space="preserve">Термонаклейка Микки Маус надписи на фоне</t>
  </si>
  <si>
    <t xml:space="preserve">Термонаклейка для одежды: Микки Маус надписи на фоне</t>
  </si>
  <si>
    <t xml:space="preserve">Термонаклейка Змеи Змея на розовом фоне паттерн</t>
  </si>
  <si>
    <t xml:space="preserve">Термонаклейка для одежды: Змеи Змея на розовом фоне паттерн</t>
  </si>
  <si>
    <t xml:space="preserve">Термонаклейка Поцелуй в космосе картина маслом</t>
  </si>
  <si>
    <t xml:space="preserve">Термонаклейка для одежды: Поцелуй в космосе картина маслом</t>
  </si>
  <si>
    <t xml:space="preserve">Термонаклейка Женщина кошка пьет молоко из стакана</t>
  </si>
  <si>
    <t xml:space="preserve">Термонаклейка для одежды: Женщина кошка пьет молоко</t>
  </si>
  <si>
    <t xml:space="preserve">0д 13ч</t>
  </si>
  <si>
    <t xml:space="preserve">Термонаклейка Леопард розовый крупный план</t>
  </si>
  <si>
    <t xml:space="preserve">Термонаклейка для одежды: Леопард розовый крупный план</t>
  </si>
  <si>
    <t xml:space="preserve">Термонаклейка Крокодил футбол</t>
  </si>
  <si>
    <t xml:space="preserve">Термонаклейка на одежду "Крокодил футбол"</t>
  </si>
  <si>
    <t xml:space="preserve">Термонаклейка Леопардовая блондинка девушка mood</t>
  </si>
  <si>
    <t xml:space="preserve">Термонаклейка для одежды: Леопардовая блондинка девушка mood</t>
  </si>
  <si>
    <t xml:space="preserve">Термонаклейка Африка Девушка разнацветные воосы</t>
  </si>
  <si>
    <t xml:space="preserve">Термонаклейка для одежды: Африка Девушка разнацветные воосы</t>
  </si>
  <si>
    <t xml:space="preserve">Термонаклейка надпись love любовь 3 раза</t>
  </si>
  <si>
    <t xml:space="preserve">Термонаклейка для одежды: надпись love любовь 3 раза</t>
  </si>
  <si>
    <t xml:space="preserve">Термонаклейка Девушка волосы облако Т20</t>
  </si>
  <si>
    <t xml:space="preserve">Термонаклейка для одежды: Девушка волосы облако Т20</t>
  </si>
  <si>
    <t xml:space="preserve">Да</t>
  </si>
  <si>
    <t xml:space="preserve">Термонаклейка Кот выглядывает радуга</t>
  </si>
  <si>
    <t xml:space="preserve">Термонаклейка для одежды: Кот выглядывает радуга</t>
  </si>
  <si>
    <t xml:space="preserve">Футболка Единорог. Рукав крылышко.</t>
  </si>
  <si>
    <t xml:space="preserve">Футболка для девочки, Единорог. Рукав крылышко.</t>
  </si>
  <si>
    <t xml:space="preserve">Термонаклейка Женщина кошка ест вишинку</t>
  </si>
  <si>
    <t xml:space="preserve">Термонаклейка для одежды: Женщина кошка ест вишинку</t>
  </si>
  <si>
    <t xml:space="preserve">Термонаклейка Аниме Девочка с чупа чупсом</t>
  </si>
  <si>
    <t xml:space="preserve">Термонаклейка для одежды: Аниме Девочка с чупа чупсом</t>
  </si>
  <si>
    <t xml:space="preserve">Термонаклейка Джон уик john wick дым из глаз</t>
  </si>
  <si>
    <t xml:space="preserve">Термонаклейка для одежды: Джон уик john wick дым из глаз</t>
  </si>
  <si>
    <t xml:space="preserve">Термонаклейка Девушка очки с краской розовой</t>
  </si>
  <si>
    <t xml:space="preserve">Термонаклейка для одежды: Девушка очки с краской розовой</t>
  </si>
  <si>
    <t xml:space="preserve">Термонаклейка Мэрилин Монро Supreme Суприм глаза</t>
  </si>
  <si>
    <t xml:space="preserve">Термонаклейка для одежды: Мэрилин Монро Supreme Суприм глаза</t>
  </si>
  <si>
    <t xml:space="preserve">Термонаклейка картина Девушка с сережкой Билли</t>
  </si>
  <si>
    <t xml:space="preserve">Термонаклейка для одежды: картина Девушка с сережкой Билли</t>
  </si>
  <si>
    <t xml:space="preserve">Термонаклейка Аниме Девочка в розовый капюшоном</t>
  </si>
  <si>
    <t xml:space="preserve">Термонаклейка для одежды: Аниме Девочка в розовый капюшоном</t>
  </si>
  <si>
    <t xml:space="preserve">Термонаклейка Поцелуй берега и реки картина маслом</t>
  </si>
  <si>
    <t xml:space="preserve">Термонаклейка для одежды: Поцелуй берега и реки картина</t>
  </si>
  <si>
    <t xml:space="preserve">Термонаклейка Девушка волосы облако</t>
  </si>
  <si>
    <t xml:space="preserve">Термонаклейка для одежды: Девушка волосы облако</t>
  </si>
  <si>
    <t xml:space="preserve">Термонаклейка Dior Диор Девушка курит облако</t>
  </si>
  <si>
    <t xml:space="preserve">Термонаклейка для одежды: Dior Диор Девушка курит облако</t>
  </si>
  <si>
    <t xml:space="preserve">Термонаклейка Мона Лиза, Фрида Кало, коктели</t>
  </si>
  <si>
    <t xml:space="preserve">Термонаклейка для одежды: Мона Лиза, Фрида Кало, коктели</t>
  </si>
  <si>
    <t xml:space="preserve">Термонаклейка Кот единорог</t>
  </si>
  <si>
    <t xml:space="preserve">Термонаклейка на одежду "Кот единорог"</t>
  </si>
  <si>
    <t xml:space="preserve">Термонаклейка Dior Диор Цветы</t>
  </si>
  <si>
    <t xml:space="preserve">Термонаклейка для одежды: Dior Диор Цветы</t>
  </si>
  <si>
    <t xml:space="preserve">Термонаклейка Девушка очки с краской розовой Т20</t>
  </si>
  <si>
    <t xml:space="preserve">Термонаклейка для одежды: Девушка очки с краской розовой Т20</t>
  </si>
  <si>
    <t xml:space="preserve">Термонаклейка Бюст статуи Feelings скрыты глаза</t>
  </si>
  <si>
    <t xml:space="preserve">Термонаклейка для одежды: Бюст статуи Feelings скрыты глаза</t>
  </si>
  <si>
    <t xml:space="preserve">Термонаклейка Девушка с чупа чупсом I dont care</t>
  </si>
  <si>
    <t xml:space="preserve">Термонаклейка для одежды: Девушка с чупа чупсом I dont care</t>
  </si>
  <si>
    <t xml:space="preserve">Артикул</t>
  </si>
  <si>
    <t xml:space="preserve">спрос в день</t>
  </si>
  <si>
    <t xml:space="preserve">печать</t>
  </si>
  <si>
    <t xml:space="preserve">остатки</t>
  </si>
  <si>
    <t xml:space="preserve">Num_Copies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</si>
</sst>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FFFFFF"/>
      <name val="Montserrat"/>
      <family val="2"/>
      <charset val="1"/>
    </font>
    <font>
      <sz val="12"/>
      <color rgb="FF000000"/>
      <name val="Montserrat"/>
      <family val="2"/>
      <charset val="1"/>
    </font>
    <font>
      <b val="true"/>
      <sz val="11"/>
      <name val="Cambria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9118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9118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50"/>
    <col collapsed="false" customWidth="true" hidden="false" outlineLevel="0" max="1025" min="3" style="0" width="8.67"/>
  </cols>
  <sheetData>
    <row r="1" customFormat="false" ht="25" hidden="false" customHeight="true" outlineLevel="0" collapsed="false">
      <c r="A1" s="1" t="s">
        <v>0</v>
      </c>
      <c r="B1" s="1"/>
    </row>
    <row r="2" customFormat="fals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3" t="s">
        <v>3</v>
      </c>
      <c r="B3" s="3" t="s">
        <v>4</v>
      </c>
    </row>
    <row r="4" customFormat="false" ht="15" hidden="false" customHeight="false" outlineLevel="0" collapsed="false">
      <c r="A4" s="3" t="s">
        <v>5</v>
      </c>
      <c r="B4" s="3" t="s">
        <v>6</v>
      </c>
    </row>
    <row r="5" customFormat="false" ht="15" hidden="false" customHeight="false" outlineLevel="0" collapsed="false">
      <c r="A5" s="3" t="s">
        <v>7</v>
      </c>
      <c r="B5" s="3" t="s">
        <v>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1" min="1" style="0" width="40"/>
    <col collapsed="false" customWidth="true" hidden="false" outlineLevel="0" max="1025" min="32" style="0" width="8.51"/>
  </cols>
  <sheetData>
    <row r="1" customFormat="false" ht="25" hidden="false" customHeight="true" outlineLevel="0" collapsed="false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25" hidden="false" customHeight="tru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</row>
    <row r="3" customFormat="false" ht="12.8" hidden="false" customHeight="false" outlineLevel="0" collapsed="false">
      <c r="A3" s="3" t="n">
        <v>52039</v>
      </c>
      <c r="B3" s="3" t="n">
        <v>33325</v>
      </c>
      <c r="C3" s="3" t="n">
        <v>4065</v>
      </c>
      <c r="D3" s="3" t="n">
        <v>2542</v>
      </c>
      <c r="E3" s="3" t="n">
        <v>827</v>
      </c>
      <c r="F3" s="3" t="n">
        <v>540</v>
      </c>
      <c r="G3" s="3" t="n">
        <v>593</v>
      </c>
      <c r="H3" s="3" t="n">
        <v>495</v>
      </c>
      <c r="I3" s="3" t="n">
        <v>49</v>
      </c>
      <c r="J3" s="3" t="n">
        <v>42</v>
      </c>
      <c r="K3" s="3" t="n">
        <v>8</v>
      </c>
      <c r="L3" s="3" t="n">
        <v>8</v>
      </c>
      <c r="M3" s="3" t="n">
        <v>20</v>
      </c>
      <c r="N3" s="3" t="n">
        <v>21</v>
      </c>
      <c r="O3" s="3" t="n">
        <v>92</v>
      </c>
      <c r="P3" s="3" t="n">
        <v>92</v>
      </c>
      <c r="Q3" s="3" t="n">
        <v>318580</v>
      </c>
      <c r="R3" s="3" t="n">
        <v>167658</v>
      </c>
      <c r="S3" s="3" t="n">
        <v>150922</v>
      </c>
      <c r="T3" s="3" t="n">
        <v>222507</v>
      </c>
      <c r="U3" s="3" t="n">
        <v>149675</v>
      </c>
      <c r="V3" s="3" t="n">
        <v>25420</v>
      </c>
      <c r="W3" s="3" t="n">
        <v>16848</v>
      </c>
      <c r="X3" s="3" t="n">
        <v>290</v>
      </c>
      <c r="Y3" s="3" t="n">
        <v>273</v>
      </c>
      <c r="Z3" s="3" t="n">
        <v>27.6</v>
      </c>
      <c r="AA3" s="3" t="n">
        <v>18</v>
      </c>
      <c r="AB3" s="3" t="s">
        <v>41</v>
      </c>
      <c r="AC3" s="3" t="s">
        <v>42</v>
      </c>
      <c r="AD3" s="3" t="n">
        <v>51</v>
      </c>
      <c r="AE3" s="3" t="n">
        <v>55</v>
      </c>
    </row>
  </sheetData>
  <mergeCells count="1">
    <mergeCell ref="A1:A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7" activeCellId="0" sqref="A97"/>
    </sheetView>
  </sheetViews>
  <sheetFormatPr defaultRowHeight="12.8" zeroHeight="false" outlineLevelRow="0" outlineLevelCol="0"/>
  <cols>
    <col collapsed="false" customWidth="true" hidden="false" outlineLevel="0" max="32" min="1" style="0" width="40"/>
    <col collapsed="false" customWidth="true" hidden="false" outlineLevel="0" max="33" min="33" style="0" width="50.71"/>
    <col collapsed="false" customWidth="true" hidden="false" outlineLevel="0" max="34" min="34" style="0" width="52.24"/>
    <col collapsed="false" customWidth="true" hidden="false" outlineLevel="0" max="41" min="35" style="0" width="40"/>
    <col collapsed="false" customWidth="true" hidden="false" outlineLevel="0" max="1025" min="42" style="0" width="8.51"/>
  </cols>
  <sheetData>
    <row r="1" customFormat="false" ht="25" hidden="false" customHeight="true" outlineLevel="0" collapsed="false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customFormat="false" ht="25" hidden="false" customHeight="true" outlineLevel="0" collapsed="false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" t="s">
        <v>35</v>
      </c>
      <c r="AH2" s="3" t="s">
        <v>36</v>
      </c>
      <c r="AI2" s="3" t="s">
        <v>51</v>
      </c>
      <c r="AJ2" s="3" t="s">
        <v>52</v>
      </c>
      <c r="AK2" s="3" t="s">
        <v>53</v>
      </c>
      <c r="AL2" s="3" t="s">
        <v>37</v>
      </c>
      <c r="AM2" s="3" t="s">
        <v>38</v>
      </c>
      <c r="AN2" s="3" t="s">
        <v>39</v>
      </c>
      <c r="AO2" s="3" t="s">
        <v>40</v>
      </c>
    </row>
    <row r="3" customFormat="false" ht="15" hidden="false" customHeight="false" outlineLevel="0" collapsed="false">
      <c r="A3" s="3" t="s">
        <v>54</v>
      </c>
      <c r="B3" s="3" t="n">
        <v>200786598</v>
      </c>
      <c r="C3" s="3" t="s">
        <v>55</v>
      </c>
      <c r="D3" s="3" t="s">
        <v>56</v>
      </c>
      <c r="E3" s="3" t="s">
        <v>57</v>
      </c>
      <c r="F3" s="3" t="s">
        <v>58</v>
      </c>
      <c r="G3" s="3" t="n">
        <v>5.7</v>
      </c>
      <c r="H3" s="3" t="n">
        <v>3747</v>
      </c>
      <c r="I3" s="3" t="n">
        <v>1032</v>
      </c>
      <c r="J3" s="3" t="n">
        <v>607</v>
      </c>
      <c r="K3" s="3" t="n">
        <v>235</v>
      </c>
      <c r="L3" s="3" t="n">
        <v>213</v>
      </c>
      <c r="M3" s="3" t="n">
        <v>68</v>
      </c>
      <c r="N3" s="3" t="n">
        <v>142</v>
      </c>
      <c r="O3" s="3" t="n">
        <v>52</v>
      </c>
      <c r="P3" s="3" t="n">
        <v>28</v>
      </c>
      <c r="Q3" s="3" t="n">
        <v>15</v>
      </c>
      <c r="R3" s="3" t="n">
        <v>16</v>
      </c>
      <c r="S3" s="3" t="n">
        <v>23</v>
      </c>
      <c r="T3" s="3" t="n">
        <v>35</v>
      </c>
      <c r="U3" s="3" t="n">
        <v>29</v>
      </c>
      <c r="V3" s="3" t="n">
        <v>84</v>
      </c>
      <c r="W3" s="3" t="n">
        <v>78</v>
      </c>
      <c r="X3" s="3" t="n">
        <v>139541</v>
      </c>
      <c r="Y3" s="3" t="n">
        <v>44610</v>
      </c>
      <c r="Z3" s="3" t="n">
        <v>94931</v>
      </c>
      <c r="AA3" s="3" t="n">
        <v>93510</v>
      </c>
      <c r="AB3" s="3" t="n">
        <v>34131</v>
      </c>
      <c r="AC3" s="3" t="n">
        <v>18349</v>
      </c>
      <c r="AD3" s="3" t="n">
        <v>9820</v>
      </c>
      <c r="AE3" s="3" t="n">
        <v>655</v>
      </c>
      <c r="AF3" s="3" t="n">
        <v>656</v>
      </c>
      <c r="AG3" s="3" t="n">
        <v>7.1</v>
      </c>
      <c r="AH3" s="3" t="n">
        <v>2.3</v>
      </c>
      <c r="AI3" s="3" t="n">
        <v>80</v>
      </c>
      <c r="AJ3" s="3" t="n">
        <v>0</v>
      </c>
      <c r="AK3" s="3" t="n">
        <v>52000</v>
      </c>
      <c r="AL3" s="3" t="s">
        <v>59</v>
      </c>
      <c r="AM3" s="3" t="s">
        <v>60</v>
      </c>
      <c r="AN3" s="3" t="n">
        <v>33</v>
      </c>
      <c r="AO3" s="3" t="n">
        <v>41</v>
      </c>
    </row>
    <row r="4" customFormat="false" ht="15" hidden="false" customHeight="false" outlineLevel="0" collapsed="false">
      <c r="A4" s="3" t="s">
        <v>61</v>
      </c>
      <c r="B4" s="3" t="n">
        <v>196405772</v>
      </c>
      <c r="C4" s="3" t="s">
        <v>62</v>
      </c>
      <c r="D4" s="3" t="s">
        <v>63</v>
      </c>
      <c r="E4" s="3" t="s">
        <v>57</v>
      </c>
      <c r="F4" s="3" t="s">
        <v>58</v>
      </c>
      <c r="G4" s="3" t="s">
        <v>64</v>
      </c>
      <c r="H4" s="3" t="n">
        <v>2624</v>
      </c>
      <c r="I4" s="3" t="n">
        <v>1941</v>
      </c>
      <c r="J4" s="3" t="n">
        <v>264</v>
      </c>
      <c r="K4" s="3" t="n">
        <v>205</v>
      </c>
      <c r="L4" s="3" t="n">
        <v>51</v>
      </c>
      <c r="M4" s="3" t="n">
        <v>47</v>
      </c>
      <c r="N4" s="3" t="n">
        <v>38</v>
      </c>
      <c r="O4" s="3" t="n">
        <v>43</v>
      </c>
      <c r="P4" s="3" t="n">
        <v>4</v>
      </c>
      <c r="Q4" s="3" t="n">
        <v>4</v>
      </c>
      <c r="R4" s="3" t="n">
        <v>10</v>
      </c>
      <c r="S4" s="3" t="n">
        <v>11</v>
      </c>
      <c r="T4" s="3" t="n">
        <v>19</v>
      </c>
      <c r="U4" s="3" t="n">
        <v>23</v>
      </c>
      <c r="V4" s="3" t="n">
        <v>90</v>
      </c>
      <c r="W4" s="3" t="n">
        <v>91</v>
      </c>
      <c r="X4" s="3" t="n">
        <v>13487</v>
      </c>
      <c r="Y4" s="3" t="n">
        <v>12517</v>
      </c>
      <c r="Z4" s="3" t="n">
        <v>971</v>
      </c>
      <c r="AA4" s="3" t="n">
        <v>10036</v>
      </c>
      <c r="AB4" s="3" t="n">
        <v>11465</v>
      </c>
      <c r="AC4" s="3" t="n">
        <v>1052</v>
      </c>
      <c r="AD4" s="3" t="n">
        <v>1052</v>
      </c>
      <c r="AE4" s="3" t="n">
        <v>264</v>
      </c>
      <c r="AF4" s="3" t="n">
        <v>266</v>
      </c>
      <c r="AG4" s="3" t="n">
        <v>1.7</v>
      </c>
      <c r="AH4" s="3" t="n">
        <v>1.6</v>
      </c>
      <c r="AI4" s="3" t="n">
        <v>27</v>
      </c>
      <c r="AJ4" s="3" t="n">
        <v>0</v>
      </c>
      <c r="AK4" s="3" t="n">
        <v>7092</v>
      </c>
      <c r="AL4" s="3" t="s">
        <v>65</v>
      </c>
      <c r="AM4" s="3" t="s">
        <v>66</v>
      </c>
      <c r="AN4" s="3" t="n">
        <v>31</v>
      </c>
      <c r="AO4" s="3" t="n">
        <v>34</v>
      </c>
    </row>
    <row r="5" customFormat="false" ht="15" hidden="false" customHeight="false" outlineLevel="0" collapsed="false">
      <c r="A5" s="3" t="s">
        <v>67</v>
      </c>
      <c r="B5" s="3" t="n">
        <v>196405775</v>
      </c>
      <c r="C5" s="3" t="s">
        <v>68</v>
      </c>
      <c r="D5" s="3" t="s">
        <v>63</v>
      </c>
      <c r="E5" s="3" t="s">
        <v>57</v>
      </c>
      <c r="F5" s="3" t="s">
        <v>58</v>
      </c>
      <c r="G5" s="3" t="s">
        <v>64</v>
      </c>
      <c r="H5" s="3" t="n">
        <v>2251</v>
      </c>
      <c r="I5" s="3" t="n">
        <v>1368</v>
      </c>
      <c r="J5" s="3" t="n">
        <v>322</v>
      </c>
      <c r="K5" s="3" t="n">
        <v>193</v>
      </c>
      <c r="L5" s="3" t="n">
        <v>40</v>
      </c>
      <c r="M5" s="3" t="n">
        <v>28</v>
      </c>
      <c r="N5" s="3" t="n">
        <v>32</v>
      </c>
      <c r="O5" s="3" t="n">
        <v>28</v>
      </c>
      <c r="P5" s="3" t="n">
        <v>0</v>
      </c>
      <c r="Q5" s="3" t="n">
        <v>0</v>
      </c>
      <c r="R5" s="3" t="n">
        <v>14</v>
      </c>
      <c r="S5" s="3" t="n">
        <v>14</v>
      </c>
      <c r="T5" s="3" t="n">
        <v>12</v>
      </c>
      <c r="U5" s="3" t="n">
        <v>15</v>
      </c>
      <c r="V5" s="3" t="n">
        <v>100</v>
      </c>
      <c r="W5" s="3" t="n">
        <v>100</v>
      </c>
      <c r="X5" s="3" t="n">
        <v>10575</v>
      </c>
      <c r="Y5" s="3" t="n">
        <v>7399</v>
      </c>
      <c r="Z5" s="3" t="n">
        <v>3176</v>
      </c>
      <c r="AA5" s="3" t="n">
        <v>8471</v>
      </c>
      <c r="AB5" s="3" t="n">
        <v>7399</v>
      </c>
      <c r="AC5" s="3" t="n">
        <v>0</v>
      </c>
      <c r="AD5" s="3" t="n">
        <v>0</v>
      </c>
      <c r="AE5" s="3" t="n">
        <v>264</v>
      </c>
      <c r="AF5" s="3" t="n">
        <v>264</v>
      </c>
      <c r="AG5" s="3" t="n">
        <v>1.3</v>
      </c>
      <c r="AH5" s="3" t="n">
        <v>0.9</v>
      </c>
      <c r="AI5" s="3" t="n">
        <v>17</v>
      </c>
      <c r="AJ5" s="3" t="n">
        <v>0</v>
      </c>
      <c r="AK5" s="3" t="n">
        <v>4465</v>
      </c>
      <c r="AL5" s="3" t="s">
        <v>69</v>
      </c>
      <c r="AM5" s="3" t="s">
        <v>70</v>
      </c>
      <c r="AN5" s="3" t="n">
        <v>73</v>
      </c>
      <c r="AO5" s="3" t="n">
        <v>32</v>
      </c>
    </row>
    <row r="6" customFormat="false" ht="15" hidden="false" customHeight="false" outlineLevel="0" collapsed="false">
      <c r="A6" s="3" t="s">
        <v>71</v>
      </c>
      <c r="B6" s="3" t="n">
        <v>196405766</v>
      </c>
      <c r="C6" s="3" t="s">
        <v>72</v>
      </c>
      <c r="D6" s="3" t="s">
        <v>63</v>
      </c>
      <c r="E6" s="3" t="s">
        <v>57</v>
      </c>
      <c r="F6" s="3" t="s">
        <v>58</v>
      </c>
      <c r="G6" s="3" t="s">
        <v>64</v>
      </c>
      <c r="H6" s="3" t="n">
        <v>2289</v>
      </c>
      <c r="I6" s="3" t="n">
        <v>1627</v>
      </c>
      <c r="J6" s="3" t="n">
        <v>232</v>
      </c>
      <c r="K6" s="3" t="n">
        <v>166</v>
      </c>
      <c r="L6" s="3" t="n">
        <v>38</v>
      </c>
      <c r="M6" s="3" t="n">
        <v>24</v>
      </c>
      <c r="N6" s="3" t="n">
        <v>28</v>
      </c>
      <c r="O6" s="3" t="n">
        <v>24</v>
      </c>
      <c r="P6" s="3" t="n">
        <v>2</v>
      </c>
      <c r="Q6" s="3" t="n">
        <v>0</v>
      </c>
      <c r="R6" s="3" t="n">
        <v>10</v>
      </c>
      <c r="S6" s="3" t="n">
        <v>10</v>
      </c>
      <c r="T6" s="3" t="n">
        <v>16</v>
      </c>
      <c r="U6" s="3" t="n">
        <v>14</v>
      </c>
      <c r="V6" s="3" t="n">
        <v>93</v>
      </c>
      <c r="W6" s="3" t="n">
        <v>100</v>
      </c>
      <c r="X6" s="3" t="n">
        <v>10010</v>
      </c>
      <c r="Y6" s="3" t="n">
        <v>6386</v>
      </c>
      <c r="Z6" s="3" t="n">
        <v>3624</v>
      </c>
      <c r="AA6" s="3" t="n">
        <v>7380</v>
      </c>
      <c r="AB6" s="3" t="n">
        <v>6386</v>
      </c>
      <c r="AC6" s="3" t="n">
        <v>526</v>
      </c>
      <c r="AD6" s="3" t="n">
        <v>0</v>
      </c>
      <c r="AE6" s="3" t="n">
        <v>263</v>
      </c>
      <c r="AF6" s="3" t="n">
        <v>266</v>
      </c>
      <c r="AG6" s="3" t="n">
        <v>1.3</v>
      </c>
      <c r="AH6" s="3" t="n">
        <v>0.8</v>
      </c>
      <c r="AI6" s="3" t="n">
        <v>23</v>
      </c>
      <c r="AJ6" s="3" t="n">
        <v>0</v>
      </c>
      <c r="AK6" s="3" t="n">
        <v>6041</v>
      </c>
      <c r="AL6" s="3" t="s">
        <v>73</v>
      </c>
      <c r="AM6" s="3" t="s">
        <v>74</v>
      </c>
      <c r="AN6" s="3" t="n">
        <v>76</v>
      </c>
      <c r="AO6" s="3" t="n">
        <v>17</v>
      </c>
    </row>
    <row r="7" customFormat="false" ht="15" hidden="false" customHeight="false" outlineLevel="0" collapsed="false">
      <c r="A7" s="3" t="s">
        <v>75</v>
      </c>
      <c r="B7" s="3" t="n">
        <v>196405768</v>
      </c>
      <c r="C7" s="3" t="s">
        <v>76</v>
      </c>
      <c r="D7" s="3" t="s">
        <v>63</v>
      </c>
      <c r="E7" s="3" t="s">
        <v>57</v>
      </c>
      <c r="F7" s="3" t="s">
        <v>58</v>
      </c>
      <c r="G7" s="3" t="s">
        <v>64</v>
      </c>
      <c r="H7" s="3" t="n">
        <v>2156</v>
      </c>
      <c r="I7" s="3" t="n">
        <v>1775</v>
      </c>
      <c r="J7" s="3" t="n">
        <v>173</v>
      </c>
      <c r="K7" s="3" t="n">
        <v>146</v>
      </c>
      <c r="L7" s="3" t="n">
        <v>37</v>
      </c>
      <c r="M7" s="3" t="n">
        <v>27</v>
      </c>
      <c r="N7" s="3" t="n">
        <v>30</v>
      </c>
      <c r="O7" s="3" t="n">
        <v>26</v>
      </c>
      <c r="P7" s="3" t="n">
        <v>2</v>
      </c>
      <c r="Q7" s="3" t="n">
        <v>1</v>
      </c>
      <c r="R7" s="3" t="n">
        <v>8</v>
      </c>
      <c r="S7" s="3" t="n">
        <v>8</v>
      </c>
      <c r="T7" s="3" t="n">
        <v>21</v>
      </c>
      <c r="U7" s="3" t="n">
        <v>18</v>
      </c>
      <c r="V7" s="3" t="n">
        <v>94</v>
      </c>
      <c r="W7" s="3" t="n">
        <v>96</v>
      </c>
      <c r="X7" s="3" t="n">
        <v>9867</v>
      </c>
      <c r="Y7" s="3" t="n">
        <v>7131</v>
      </c>
      <c r="Z7" s="3" t="n">
        <v>2736</v>
      </c>
      <c r="AA7" s="3" t="n">
        <v>8026</v>
      </c>
      <c r="AB7" s="3" t="n">
        <v>6868</v>
      </c>
      <c r="AC7" s="3" t="n">
        <v>526</v>
      </c>
      <c r="AD7" s="3" t="n">
        <v>263</v>
      </c>
      <c r="AE7" s="3" t="n">
        <v>267</v>
      </c>
      <c r="AF7" s="3" t="n">
        <v>264</v>
      </c>
      <c r="AG7" s="3" t="n">
        <v>1.2</v>
      </c>
      <c r="AH7" s="3" t="n">
        <v>0.9</v>
      </c>
      <c r="AI7" s="3" t="n">
        <v>5</v>
      </c>
      <c r="AJ7" s="3" t="n">
        <v>0</v>
      </c>
      <c r="AK7" s="3" t="n">
        <v>1313</v>
      </c>
      <c r="AL7" s="3" t="s">
        <v>65</v>
      </c>
      <c r="AM7" s="3" t="s">
        <v>77</v>
      </c>
      <c r="AN7" s="3" t="n">
        <v>49</v>
      </c>
      <c r="AO7" s="3" t="n">
        <v>52</v>
      </c>
    </row>
    <row r="8" customFormat="false" ht="15" hidden="false" customHeight="false" outlineLevel="0" collapsed="false">
      <c r="A8" s="3" t="s">
        <v>78</v>
      </c>
      <c r="B8" s="3" t="n">
        <v>196405767</v>
      </c>
      <c r="C8" s="3" t="s">
        <v>79</v>
      </c>
      <c r="D8" s="3" t="s">
        <v>63</v>
      </c>
      <c r="E8" s="3" t="s">
        <v>57</v>
      </c>
      <c r="F8" s="3" t="s">
        <v>58</v>
      </c>
      <c r="G8" s="3" t="s">
        <v>64</v>
      </c>
      <c r="H8" s="3" t="n">
        <v>1714</v>
      </c>
      <c r="I8" s="3" t="n">
        <v>1387</v>
      </c>
      <c r="J8" s="3" t="n">
        <v>147</v>
      </c>
      <c r="K8" s="3" t="n">
        <v>142</v>
      </c>
      <c r="L8" s="3" t="n">
        <v>28</v>
      </c>
      <c r="M8" s="3" t="n">
        <v>21</v>
      </c>
      <c r="N8" s="3" t="n">
        <v>22</v>
      </c>
      <c r="O8" s="3" t="n">
        <v>20</v>
      </c>
      <c r="P8" s="3" t="n">
        <v>0</v>
      </c>
      <c r="Q8" s="3" t="n">
        <v>1</v>
      </c>
      <c r="R8" s="3" t="n">
        <v>9</v>
      </c>
      <c r="S8" s="3" t="n">
        <v>10</v>
      </c>
      <c r="T8" s="3" t="n">
        <v>19</v>
      </c>
      <c r="U8" s="3" t="n">
        <v>15</v>
      </c>
      <c r="V8" s="3" t="n">
        <v>100</v>
      </c>
      <c r="W8" s="3" t="n">
        <v>95</v>
      </c>
      <c r="X8" s="3" t="n">
        <v>7440</v>
      </c>
      <c r="Y8" s="3" t="n">
        <v>5523</v>
      </c>
      <c r="Z8" s="3" t="n">
        <v>1917</v>
      </c>
      <c r="AA8" s="3" t="n">
        <v>5835</v>
      </c>
      <c r="AB8" s="3" t="n">
        <v>5260</v>
      </c>
      <c r="AC8" s="3" t="n">
        <v>0</v>
      </c>
      <c r="AD8" s="3" t="n">
        <v>263</v>
      </c>
      <c r="AE8" s="3" t="n">
        <v>266</v>
      </c>
      <c r="AF8" s="3" t="n">
        <v>263</v>
      </c>
      <c r="AG8" s="3" t="n">
        <v>0.9</v>
      </c>
      <c r="AH8" s="3" t="n">
        <v>0.7</v>
      </c>
      <c r="AI8" s="3" t="n">
        <v>9</v>
      </c>
      <c r="AJ8" s="3" t="n">
        <v>0</v>
      </c>
      <c r="AK8" s="3" t="n">
        <v>2364</v>
      </c>
      <c r="AL8" s="3" t="s">
        <v>80</v>
      </c>
      <c r="AM8" s="3" t="s">
        <v>81</v>
      </c>
      <c r="AN8" s="3" t="n">
        <v>57</v>
      </c>
      <c r="AO8" s="3" t="n">
        <v>52</v>
      </c>
    </row>
    <row r="9" customFormat="false" ht="15" hidden="false" customHeight="false" outlineLevel="0" collapsed="false">
      <c r="A9" s="3" t="s">
        <v>82</v>
      </c>
      <c r="B9" s="3" t="n">
        <v>206082517</v>
      </c>
      <c r="C9" s="3" t="s">
        <v>83</v>
      </c>
      <c r="D9" s="3" t="s">
        <v>56</v>
      </c>
      <c r="E9" s="3" t="s">
        <v>84</v>
      </c>
      <c r="F9" s="3" t="s">
        <v>58</v>
      </c>
      <c r="G9" s="3" t="n">
        <v>4.8</v>
      </c>
      <c r="H9" s="3" t="n">
        <v>777</v>
      </c>
      <c r="I9" s="3" t="n">
        <v>0</v>
      </c>
      <c r="J9" s="3" t="n">
        <v>87</v>
      </c>
      <c r="K9" s="3" t="n">
        <v>0</v>
      </c>
      <c r="L9" s="3" t="n">
        <v>28</v>
      </c>
      <c r="M9" s="3" t="n">
        <v>0</v>
      </c>
      <c r="N9" s="3" t="n">
        <v>15</v>
      </c>
      <c r="O9" s="3" t="n">
        <v>0</v>
      </c>
      <c r="P9" s="3" t="n">
        <v>2</v>
      </c>
      <c r="Q9" s="3" t="n">
        <v>0</v>
      </c>
      <c r="R9" s="3" t="n">
        <v>11</v>
      </c>
      <c r="S9" s="3" t="n">
        <v>0</v>
      </c>
      <c r="T9" s="3" t="n">
        <v>32</v>
      </c>
      <c r="U9" s="3" t="n">
        <v>0</v>
      </c>
      <c r="V9" s="3" t="n">
        <v>88</v>
      </c>
      <c r="W9" s="3" t="n">
        <v>0</v>
      </c>
      <c r="X9" s="3" t="n">
        <v>18247</v>
      </c>
      <c r="Y9" s="3" t="n">
        <v>0</v>
      </c>
      <c r="Z9" s="3" t="n">
        <v>18247</v>
      </c>
      <c r="AA9" s="3" t="n">
        <v>9797</v>
      </c>
      <c r="AB9" s="3" t="n">
        <v>0</v>
      </c>
      <c r="AC9" s="3" t="n">
        <v>1300</v>
      </c>
      <c r="AD9" s="3" t="n">
        <v>0</v>
      </c>
      <c r="AE9" s="3" t="n">
        <v>652</v>
      </c>
      <c r="AF9" s="3" t="n">
        <v>0</v>
      </c>
      <c r="AG9" s="3" t="n">
        <v>0.9</v>
      </c>
      <c r="AH9" s="3" t="n">
        <v>0</v>
      </c>
      <c r="AI9" s="3" t="n">
        <v>33</v>
      </c>
      <c r="AJ9" s="3" t="n">
        <v>0</v>
      </c>
      <c r="AK9" s="3" t="n">
        <v>21450</v>
      </c>
      <c r="AL9" s="3" t="s">
        <v>85</v>
      </c>
      <c r="AM9" s="3" t="s">
        <v>86</v>
      </c>
      <c r="AN9" s="3" t="n">
        <v>21</v>
      </c>
      <c r="AO9" s="3" t="n">
        <v>0</v>
      </c>
    </row>
    <row r="10" customFormat="false" ht="15" hidden="false" customHeight="false" outlineLevel="0" collapsed="false">
      <c r="A10" s="3" t="s">
        <v>87</v>
      </c>
      <c r="B10" s="3" t="n">
        <v>196405785</v>
      </c>
      <c r="C10" s="3" t="s">
        <v>88</v>
      </c>
      <c r="D10" s="3" t="s">
        <v>63</v>
      </c>
      <c r="E10" s="3" t="s">
        <v>57</v>
      </c>
      <c r="F10" s="3" t="s">
        <v>58</v>
      </c>
      <c r="G10" s="3" t="s">
        <v>64</v>
      </c>
      <c r="H10" s="3" t="n">
        <v>1557</v>
      </c>
      <c r="I10" s="3" t="n">
        <v>1225</v>
      </c>
      <c r="J10" s="3" t="n">
        <v>128</v>
      </c>
      <c r="K10" s="3" t="n">
        <v>109</v>
      </c>
      <c r="L10" s="3" t="n">
        <v>23</v>
      </c>
      <c r="M10" s="3" t="n">
        <v>15</v>
      </c>
      <c r="N10" s="3" t="n">
        <v>21</v>
      </c>
      <c r="O10" s="3" t="n">
        <v>11</v>
      </c>
      <c r="P10" s="3" t="n">
        <v>0</v>
      </c>
      <c r="Q10" s="3" t="n">
        <v>4</v>
      </c>
      <c r="R10" s="3" t="n">
        <v>8</v>
      </c>
      <c r="S10" s="3" t="n">
        <v>9</v>
      </c>
      <c r="T10" s="3" t="n">
        <v>18</v>
      </c>
      <c r="U10" s="3" t="n">
        <v>14</v>
      </c>
      <c r="V10" s="3" t="n">
        <v>100</v>
      </c>
      <c r="W10" s="3" t="n">
        <v>73</v>
      </c>
      <c r="X10" s="3" t="n">
        <v>6092</v>
      </c>
      <c r="Y10" s="3" t="n">
        <v>3945</v>
      </c>
      <c r="Z10" s="3" t="n">
        <v>2147</v>
      </c>
      <c r="AA10" s="3" t="n">
        <v>5566</v>
      </c>
      <c r="AB10" s="3" t="n">
        <v>2893</v>
      </c>
      <c r="AC10" s="3" t="n">
        <v>0</v>
      </c>
      <c r="AD10" s="3" t="n">
        <v>1052</v>
      </c>
      <c r="AE10" s="3" t="n">
        <v>265</v>
      </c>
      <c r="AF10" s="3" t="n">
        <v>263</v>
      </c>
      <c r="AG10" s="3" t="n">
        <v>0.8</v>
      </c>
      <c r="AH10" s="3" t="n">
        <v>0.5</v>
      </c>
      <c r="AI10" s="3" t="n">
        <v>18</v>
      </c>
      <c r="AJ10" s="3" t="n">
        <v>0</v>
      </c>
      <c r="AK10" s="3" t="n">
        <v>4728</v>
      </c>
      <c r="AL10" s="3" t="s">
        <v>89</v>
      </c>
      <c r="AM10" s="3" t="s">
        <v>90</v>
      </c>
      <c r="AN10" s="3" t="n">
        <v>74</v>
      </c>
      <c r="AO10" s="3" t="n">
        <v>40</v>
      </c>
    </row>
    <row r="11" customFormat="false" ht="15" hidden="false" customHeight="false" outlineLevel="0" collapsed="false">
      <c r="A11" s="3" t="s">
        <v>91</v>
      </c>
      <c r="B11" s="3" t="n">
        <v>196405783</v>
      </c>
      <c r="C11" s="3" t="s">
        <v>92</v>
      </c>
      <c r="D11" s="3" t="s">
        <v>63</v>
      </c>
      <c r="E11" s="3" t="s">
        <v>57</v>
      </c>
      <c r="F11" s="3" t="s">
        <v>58</v>
      </c>
      <c r="G11" s="3" t="s">
        <v>64</v>
      </c>
      <c r="H11" s="3" t="n">
        <v>2107</v>
      </c>
      <c r="I11" s="3" t="n">
        <v>1666</v>
      </c>
      <c r="J11" s="3" t="n">
        <v>138</v>
      </c>
      <c r="K11" s="3" t="n">
        <v>143</v>
      </c>
      <c r="L11" s="3" t="n">
        <v>23</v>
      </c>
      <c r="M11" s="3" t="n">
        <v>24</v>
      </c>
      <c r="N11" s="3" t="n">
        <v>15</v>
      </c>
      <c r="O11" s="3" t="n">
        <v>24</v>
      </c>
      <c r="P11" s="3" t="n">
        <v>0</v>
      </c>
      <c r="Q11" s="3" t="n">
        <v>0</v>
      </c>
      <c r="R11" s="3" t="n">
        <v>7</v>
      </c>
      <c r="S11" s="3" t="n">
        <v>9</v>
      </c>
      <c r="T11" s="3" t="n">
        <v>17</v>
      </c>
      <c r="U11" s="3" t="n">
        <v>17</v>
      </c>
      <c r="V11" s="3" t="n">
        <v>100</v>
      </c>
      <c r="W11" s="3" t="n">
        <v>100</v>
      </c>
      <c r="X11" s="3" t="n">
        <v>6106</v>
      </c>
      <c r="Y11" s="3" t="n">
        <v>6368</v>
      </c>
      <c r="Z11" s="3" t="n">
        <v>-262</v>
      </c>
      <c r="AA11" s="3" t="n">
        <v>3945</v>
      </c>
      <c r="AB11" s="3" t="n">
        <v>6368</v>
      </c>
      <c r="AC11" s="3" t="n">
        <v>0</v>
      </c>
      <c r="AD11" s="3" t="n">
        <v>0</v>
      </c>
      <c r="AE11" s="3" t="n">
        <v>265</v>
      </c>
      <c r="AF11" s="3" t="n">
        <v>265</v>
      </c>
      <c r="AG11" s="3" t="n">
        <v>0.8</v>
      </c>
      <c r="AH11" s="3" t="n">
        <v>0.8</v>
      </c>
      <c r="AI11" s="3" t="n">
        <v>25</v>
      </c>
      <c r="AJ11" s="3" t="n">
        <v>0</v>
      </c>
      <c r="AK11" s="3" t="n">
        <v>6566</v>
      </c>
      <c r="AL11" s="3" t="s">
        <v>93</v>
      </c>
      <c r="AM11" s="3" t="s">
        <v>94</v>
      </c>
      <c r="AN11" s="3" t="n">
        <v>48</v>
      </c>
      <c r="AO11" s="3" t="n">
        <v>46</v>
      </c>
    </row>
    <row r="12" customFormat="false" ht="15" hidden="false" customHeight="false" outlineLevel="0" collapsed="false">
      <c r="A12" s="3" t="s">
        <v>95</v>
      </c>
      <c r="B12" s="3" t="n">
        <v>196405764</v>
      </c>
      <c r="C12" s="3" t="s">
        <v>96</v>
      </c>
      <c r="D12" s="3" t="s">
        <v>63</v>
      </c>
      <c r="E12" s="3" t="s">
        <v>57</v>
      </c>
      <c r="F12" s="3" t="s">
        <v>58</v>
      </c>
      <c r="G12" s="3" t="s">
        <v>64</v>
      </c>
      <c r="H12" s="3" t="n">
        <v>1630</v>
      </c>
      <c r="I12" s="3" t="n">
        <v>1398</v>
      </c>
      <c r="J12" s="3" t="n">
        <v>95</v>
      </c>
      <c r="K12" s="3" t="n">
        <v>80</v>
      </c>
      <c r="L12" s="3" t="n">
        <v>21</v>
      </c>
      <c r="M12" s="3" t="n">
        <v>16</v>
      </c>
      <c r="N12" s="3" t="n">
        <v>16</v>
      </c>
      <c r="O12" s="3" t="n">
        <v>14</v>
      </c>
      <c r="P12" s="3" t="n">
        <v>2</v>
      </c>
      <c r="Q12" s="3" t="n">
        <v>2</v>
      </c>
      <c r="R12" s="3" t="n">
        <v>6</v>
      </c>
      <c r="S12" s="3" t="n">
        <v>6</v>
      </c>
      <c r="T12" s="3" t="n">
        <v>22</v>
      </c>
      <c r="U12" s="3" t="n">
        <v>20</v>
      </c>
      <c r="V12" s="3" t="n">
        <v>89</v>
      </c>
      <c r="W12" s="3" t="n">
        <v>88</v>
      </c>
      <c r="X12" s="3" t="n">
        <v>5568</v>
      </c>
      <c r="Y12" s="3" t="n">
        <v>4238</v>
      </c>
      <c r="Z12" s="3" t="n">
        <v>1329</v>
      </c>
      <c r="AA12" s="3" t="n">
        <v>4238</v>
      </c>
      <c r="AB12" s="3" t="n">
        <v>3712</v>
      </c>
      <c r="AC12" s="3" t="n">
        <v>526</v>
      </c>
      <c r="AD12" s="3" t="n">
        <v>526</v>
      </c>
      <c r="AE12" s="3" t="n">
        <v>265</v>
      </c>
      <c r="AF12" s="3" t="n">
        <v>265</v>
      </c>
      <c r="AG12" s="3" t="n">
        <v>0.7</v>
      </c>
      <c r="AH12" s="3" t="n">
        <v>0.5</v>
      </c>
      <c r="AI12" s="3" t="n">
        <v>14</v>
      </c>
      <c r="AJ12" s="3" t="n">
        <v>0</v>
      </c>
      <c r="AK12" s="3" t="n">
        <v>3677</v>
      </c>
      <c r="AL12" s="3" t="s">
        <v>97</v>
      </c>
      <c r="AM12" s="3" t="s">
        <v>98</v>
      </c>
      <c r="AN12" s="3" t="n">
        <v>52</v>
      </c>
      <c r="AO12" s="3" t="n">
        <v>56</v>
      </c>
    </row>
    <row r="13" customFormat="false" ht="15" hidden="false" customHeight="false" outlineLevel="0" collapsed="false">
      <c r="A13" s="3" t="s">
        <v>99</v>
      </c>
      <c r="B13" s="3" t="n">
        <v>181375619</v>
      </c>
      <c r="C13" s="3" t="s">
        <v>100</v>
      </c>
      <c r="D13" s="3" t="s">
        <v>101</v>
      </c>
      <c r="E13" s="3" t="s">
        <v>57</v>
      </c>
      <c r="F13" s="3" t="s">
        <v>58</v>
      </c>
      <c r="G13" s="3" t="s">
        <v>64</v>
      </c>
      <c r="H13" s="3" t="n">
        <v>514</v>
      </c>
      <c r="I13" s="3" t="n">
        <v>503</v>
      </c>
      <c r="J13" s="3" t="n">
        <v>58</v>
      </c>
      <c r="K13" s="3" t="n">
        <v>52</v>
      </c>
      <c r="L13" s="3" t="n">
        <v>20</v>
      </c>
      <c r="M13" s="3" t="n">
        <v>22</v>
      </c>
      <c r="N13" s="3" t="n">
        <v>15</v>
      </c>
      <c r="O13" s="3" t="n">
        <v>21</v>
      </c>
      <c r="P13" s="3" t="n">
        <v>0</v>
      </c>
      <c r="Q13" s="3" t="n">
        <v>0</v>
      </c>
      <c r="R13" s="3" t="n">
        <v>11</v>
      </c>
      <c r="S13" s="3" t="n">
        <v>10</v>
      </c>
      <c r="T13" s="3" t="n">
        <v>34</v>
      </c>
      <c r="U13" s="3" t="n">
        <v>42</v>
      </c>
      <c r="V13" s="3" t="n">
        <v>100</v>
      </c>
      <c r="W13" s="3" t="n">
        <v>100</v>
      </c>
      <c r="X13" s="3" t="n">
        <v>4978</v>
      </c>
      <c r="Y13" s="3" t="n">
        <v>5434</v>
      </c>
      <c r="Z13" s="3" t="n">
        <v>-456</v>
      </c>
      <c r="AA13" s="3" t="n">
        <v>3743</v>
      </c>
      <c r="AB13" s="3" t="n">
        <v>5187</v>
      </c>
      <c r="AC13" s="3" t="n">
        <v>0</v>
      </c>
      <c r="AD13" s="3" t="n">
        <v>0</v>
      </c>
      <c r="AE13" s="3" t="n">
        <v>249</v>
      </c>
      <c r="AF13" s="3" t="n">
        <v>247</v>
      </c>
      <c r="AG13" s="3" t="n">
        <v>0.7</v>
      </c>
      <c r="AH13" s="3" t="n">
        <v>0.7</v>
      </c>
      <c r="AI13" s="3" t="n">
        <v>26</v>
      </c>
      <c r="AJ13" s="3" t="n">
        <v>0</v>
      </c>
      <c r="AK13" s="3" t="n">
        <v>6427</v>
      </c>
      <c r="AL13" s="3" t="s">
        <v>77</v>
      </c>
      <c r="AM13" s="3" t="s">
        <v>102</v>
      </c>
      <c r="AN13" s="3" t="n">
        <v>65</v>
      </c>
      <c r="AO13" s="3" t="n">
        <v>91</v>
      </c>
    </row>
    <row r="14" customFormat="false" ht="15" hidden="false" customHeight="false" outlineLevel="0" collapsed="false">
      <c r="A14" s="3" t="s">
        <v>103</v>
      </c>
      <c r="B14" s="3" t="n">
        <v>196405776</v>
      </c>
      <c r="C14" s="3" t="s">
        <v>104</v>
      </c>
      <c r="D14" s="3" t="s">
        <v>63</v>
      </c>
      <c r="E14" s="3" t="s">
        <v>57</v>
      </c>
      <c r="F14" s="3" t="s">
        <v>58</v>
      </c>
      <c r="G14" s="3" t="s">
        <v>64</v>
      </c>
      <c r="H14" s="3" t="n">
        <v>1328</v>
      </c>
      <c r="I14" s="3" t="n">
        <v>1177</v>
      </c>
      <c r="J14" s="3" t="n">
        <v>73</v>
      </c>
      <c r="K14" s="3" t="n">
        <v>85</v>
      </c>
      <c r="L14" s="3" t="n">
        <v>18</v>
      </c>
      <c r="M14" s="3" t="n">
        <v>19</v>
      </c>
      <c r="N14" s="3" t="n">
        <v>18</v>
      </c>
      <c r="O14" s="3" t="n">
        <v>15</v>
      </c>
      <c r="P14" s="3" t="n">
        <v>0</v>
      </c>
      <c r="Q14" s="3" t="n">
        <v>4</v>
      </c>
      <c r="R14" s="3" t="n">
        <v>5</v>
      </c>
      <c r="S14" s="3" t="n">
        <v>7</v>
      </c>
      <c r="T14" s="3" t="n">
        <v>25</v>
      </c>
      <c r="U14" s="3" t="n">
        <v>22</v>
      </c>
      <c r="V14" s="3" t="n">
        <v>100</v>
      </c>
      <c r="W14" s="3" t="n">
        <v>79</v>
      </c>
      <c r="X14" s="3" t="n">
        <v>4734</v>
      </c>
      <c r="Y14" s="3" t="n">
        <v>5056</v>
      </c>
      <c r="Z14" s="3" t="n">
        <v>-322</v>
      </c>
      <c r="AA14" s="3" t="n">
        <v>4734</v>
      </c>
      <c r="AB14" s="3" t="n">
        <v>4005</v>
      </c>
      <c r="AC14" s="3" t="n">
        <v>0</v>
      </c>
      <c r="AD14" s="3" t="n">
        <v>1052</v>
      </c>
      <c r="AE14" s="3" t="n">
        <v>263</v>
      </c>
      <c r="AF14" s="3" t="n">
        <v>266</v>
      </c>
      <c r="AG14" s="3" t="n">
        <v>0.6</v>
      </c>
      <c r="AH14" s="3" t="n">
        <v>0.6</v>
      </c>
      <c r="AI14" s="3" t="n">
        <v>42</v>
      </c>
      <c r="AJ14" s="3" t="n">
        <v>0</v>
      </c>
      <c r="AK14" s="3" t="n">
        <v>11031</v>
      </c>
      <c r="AL14" s="3" t="s">
        <v>89</v>
      </c>
      <c r="AM14" s="3" t="s">
        <v>81</v>
      </c>
      <c r="AN14" s="3" t="n">
        <v>78</v>
      </c>
      <c r="AO14" s="3" t="n">
        <v>58</v>
      </c>
    </row>
    <row r="15" customFormat="false" ht="15" hidden="false" customHeight="false" outlineLevel="0" collapsed="false">
      <c r="A15" s="3" t="s">
        <v>105</v>
      </c>
      <c r="B15" s="3" t="n">
        <v>196405773</v>
      </c>
      <c r="C15" s="3" t="s">
        <v>106</v>
      </c>
      <c r="D15" s="3" t="s">
        <v>63</v>
      </c>
      <c r="E15" s="3" t="s">
        <v>57</v>
      </c>
      <c r="F15" s="3" t="s">
        <v>58</v>
      </c>
      <c r="G15" s="3" t="s">
        <v>64</v>
      </c>
      <c r="H15" s="3" t="n">
        <v>2391</v>
      </c>
      <c r="I15" s="3" t="n">
        <v>1763</v>
      </c>
      <c r="J15" s="3" t="n">
        <v>135</v>
      </c>
      <c r="K15" s="3" t="n">
        <v>106</v>
      </c>
      <c r="L15" s="3" t="n">
        <v>17</v>
      </c>
      <c r="M15" s="3" t="n">
        <v>13</v>
      </c>
      <c r="N15" s="3" t="n">
        <v>13</v>
      </c>
      <c r="O15" s="3" t="n">
        <v>13</v>
      </c>
      <c r="P15" s="3" t="n">
        <v>1</v>
      </c>
      <c r="Q15" s="3" t="n">
        <v>0</v>
      </c>
      <c r="R15" s="3" t="n">
        <v>6</v>
      </c>
      <c r="S15" s="3" t="n">
        <v>6</v>
      </c>
      <c r="T15" s="3" t="n">
        <v>13</v>
      </c>
      <c r="U15" s="3" t="n">
        <v>12</v>
      </c>
      <c r="V15" s="3" t="n">
        <v>93</v>
      </c>
      <c r="W15" s="3" t="n">
        <v>100</v>
      </c>
      <c r="X15" s="3" t="n">
        <v>4559</v>
      </c>
      <c r="Y15" s="3" t="n">
        <v>3483</v>
      </c>
      <c r="Z15" s="3" t="n">
        <v>1076</v>
      </c>
      <c r="AA15" s="3" t="n">
        <v>3419</v>
      </c>
      <c r="AB15" s="3" t="n">
        <v>3483</v>
      </c>
      <c r="AC15" s="3" t="n">
        <v>263</v>
      </c>
      <c r="AD15" s="3" t="n">
        <v>0</v>
      </c>
      <c r="AE15" s="3" t="n">
        <v>268</v>
      </c>
      <c r="AF15" s="3" t="n">
        <v>268</v>
      </c>
      <c r="AG15" s="3" t="n">
        <v>0.6</v>
      </c>
      <c r="AH15" s="3" t="n">
        <v>0.4</v>
      </c>
      <c r="AI15" s="3" t="n">
        <v>20</v>
      </c>
      <c r="AJ15" s="3" t="n">
        <v>0</v>
      </c>
      <c r="AK15" s="3" t="n">
        <v>5253</v>
      </c>
      <c r="AL15" s="3" t="s">
        <v>90</v>
      </c>
      <c r="AM15" s="3" t="s">
        <v>107</v>
      </c>
      <c r="AN15" s="3" t="n">
        <v>59</v>
      </c>
      <c r="AO15" s="3" t="n">
        <v>54</v>
      </c>
    </row>
    <row r="16" customFormat="false" ht="15" hidden="false" customHeight="false" outlineLevel="0" collapsed="false">
      <c r="A16" s="3" t="s">
        <v>108</v>
      </c>
      <c r="B16" s="3" t="n">
        <v>196405777</v>
      </c>
      <c r="C16" s="3" t="s">
        <v>109</v>
      </c>
      <c r="D16" s="3" t="s">
        <v>63</v>
      </c>
      <c r="E16" s="3" t="s">
        <v>57</v>
      </c>
      <c r="F16" s="3" t="s">
        <v>58</v>
      </c>
      <c r="G16" s="3" t="s">
        <v>64</v>
      </c>
      <c r="H16" s="3" t="n">
        <v>2064</v>
      </c>
      <c r="I16" s="3" t="n">
        <v>1530</v>
      </c>
      <c r="J16" s="3" t="n">
        <v>172</v>
      </c>
      <c r="K16" s="3" t="n">
        <v>103</v>
      </c>
      <c r="L16" s="3" t="n">
        <v>17</v>
      </c>
      <c r="M16" s="3" t="n">
        <v>12</v>
      </c>
      <c r="N16" s="3" t="n">
        <v>15</v>
      </c>
      <c r="O16" s="3" t="n">
        <v>11</v>
      </c>
      <c r="P16" s="3" t="n">
        <v>0</v>
      </c>
      <c r="Q16" s="3" t="n">
        <v>1</v>
      </c>
      <c r="R16" s="3" t="n">
        <v>8</v>
      </c>
      <c r="S16" s="3" t="n">
        <v>7</v>
      </c>
      <c r="T16" s="3" t="n">
        <v>10</v>
      </c>
      <c r="U16" s="3" t="n">
        <v>12</v>
      </c>
      <c r="V16" s="3" t="n">
        <v>100</v>
      </c>
      <c r="W16" s="3" t="n">
        <v>92</v>
      </c>
      <c r="X16" s="3" t="n">
        <v>4531</v>
      </c>
      <c r="Y16" s="3" t="n">
        <v>3193</v>
      </c>
      <c r="Z16" s="3" t="n">
        <v>1338</v>
      </c>
      <c r="AA16" s="3" t="n">
        <v>4005</v>
      </c>
      <c r="AB16" s="3" t="n">
        <v>2930</v>
      </c>
      <c r="AC16" s="3" t="n">
        <v>0</v>
      </c>
      <c r="AD16" s="3" t="n">
        <v>263</v>
      </c>
      <c r="AE16" s="3" t="n">
        <v>267</v>
      </c>
      <c r="AF16" s="3" t="n">
        <v>266</v>
      </c>
      <c r="AG16" s="3" t="n">
        <v>0.6</v>
      </c>
      <c r="AH16" s="3" t="n">
        <v>0.4</v>
      </c>
      <c r="AI16" s="3" t="n">
        <v>28</v>
      </c>
      <c r="AJ16" s="3" t="n">
        <v>0</v>
      </c>
      <c r="AK16" s="3" t="n">
        <v>7354</v>
      </c>
      <c r="AL16" s="3" t="s">
        <v>110</v>
      </c>
      <c r="AM16" s="3" t="s">
        <v>111</v>
      </c>
      <c r="AN16" s="3" t="n">
        <v>65</v>
      </c>
      <c r="AO16" s="3" t="n">
        <v>42</v>
      </c>
    </row>
    <row r="17" customFormat="false" ht="15" hidden="false" customHeight="false" outlineLevel="0" collapsed="false">
      <c r="A17" s="3" t="s">
        <v>112</v>
      </c>
      <c r="B17" s="3" t="n">
        <v>181392162</v>
      </c>
      <c r="C17" s="3" t="s">
        <v>113</v>
      </c>
      <c r="D17" s="3" t="s">
        <v>101</v>
      </c>
      <c r="E17" s="3" t="s">
        <v>57</v>
      </c>
      <c r="F17" s="3" t="s">
        <v>58</v>
      </c>
      <c r="G17" s="3" t="s">
        <v>64</v>
      </c>
      <c r="H17" s="3" t="n">
        <v>601</v>
      </c>
      <c r="I17" s="3" t="n">
        <v>684</v>
      </c>
      <c r="J17" s="3" t="n">
        <v>64</v>
      </c>
      <c r="K17" s="3" t="n">
        <v>71</v>
      </c>
      <c r="L17" s="3" t="n">
        <v>16</v>
      </c>
      <c r="M17" s="3" t="n">
        <v>32</v>
      </c>
      <c r="N17" s="3" t="n">
        <v>14</v>
      </c>
      <c r="O17" s="3" t="n">
        <v>31</v>
      </c>
      <c r="P17" s="3" t="n">
        <v>0</v>
      </c>
      <c r="Q17" s="3" t="n">
        <v>1</v>
      </c>
      <c r="R17" s="3" t="n">
        <v>11</v>
      </c>
      <c r="S17" s="3" t="n">
        <v>10</v>
      </c>
      <c r="T17" s="3" t="n">
        <v>25</v>
      </c>
      <c r="U17" s="3" t="n">
        <v>45</v>
      </c>
      <c r="V17" s="3" t="n">
        <v>100</v>
      </c>
      <c r="W17" s="3" t="n">
        <v>97</v>
      </c>
      <c r="X17" s="3" t="n">
        <v>3952</v>
      </c>
      <c r="Y17" s="3" t="n">
        <v>7904</v>
      </c>
      <c r="Z17" s="3" t="n">
        <v>-3952</v>
      </c>
      <c r="AA17" s="3" t="n">
        <v>3458</v>
      </c>
      <c r="AB17" s="3" t="n">
        <v>7657</v>
      </c>
      <c r="AC17" s="3" t="n">
        <v>0</v>
      </c>
      <c r="AD17" s="3" t="n">
        <v>247</v>
      </c>
      <c r="AE17" s="3" t="n">
        <v>247</v>
      </c>
      <c r="AF17" s="3" t="n">
        <v>247</v>
      </c>
      <c r="AG17" s="3" t="n">
        <v>0.5</v>
      </c>
      <c r="AH17" s="3" t="n">
        <v>1.1</v>
      </c>
      <c r="AI17" s="3" t="n">
        <v>44</v>
      </c>
      <c r="AJ17" s="3" t="n">
        <v>0</v>
      </c>
      <c r="AK17" s="3" t="n">
        <v>10877</v>
      </c>
      <c r="AL17" s="3" t="s">
        <v>97</v>
      </c>
      <c r="AM17" s="3" t="s">
        <v>114</v>
      </c>
      <c r="AN17" s="3" t="n">
        <v>88</v>
      </c>
      <c r="AO17" s="3" t="n">
        <v>94</v>
      </c>
    </row>
    <row r="18" customFormat="false" ht="15" hidden="false" customHeight="false" outlineLevel="0" collapsed="false">
      <c r="A18" s="3" t="s">
        <v>115</v>
      </c>
      <c r="B18" s="3" t="n">
        <v>196405771</v>
      </c>
      <c r="C18" s="3" t="s">
        <v>116</v>
      </c>
      <c r="D18" s="3" t="s">
        <v>63</v>
      </c>
      <c r="E18" s="3" t="s">
        <v>57</v>
      </c>
      <c r="F18" s="3" t="s">
        <v>58</v>
      </c>
      <c r="G18" s="3" t="s">
        <v>64</v>
      </c>
      <c r="H18" s="3" t="n">
        <v>1604</v>
      </c>
      <c r="I18" s="3" t="n">
        <v>1218</v>
      </c>
      <c r="J18" s="3" t="n">
        <v>97</v>
      </c>
      <c r="K18" s="3" t="n">
        <v>63</v>
      </c>
      <c r="L18" s="3" t="n">
        <v>16</v>
      </c>
      <c r="M18" s="3" t="n">
        <v>11</v>
      </c>
      <c r="N18" s="3" t="n">
        <v>12</v>
      </c>
      <c r="O18" s="3" t="n">
        <v>11</v>
      </c>
      <c r="P18" s="3" t="n">
        <v>1</v>
      </c>
      <c r="Q18" s="3" t="n">
        <v>0</v>
      </c>
      <c r="R18" s="3" t="n">
        <v>6</v>
      </c>
      <c r="S18" s="3" t="n">
        <v>5</v>
      </c>
      <c r="T18" s="3" t="n">
        <v>16</v>
      </c>
      <c r="U18" s="3" t="n">
        <v>17</v>
      </c>
      <c r="V18" s="3" t="n">
        <v>92</v>
      </c>
      <c r="W18" s="3" t="n">
        <v>100</v>
      </c>
      <c r="X18" s="3" t="n">
        <v>4208</v>
      </c>
      <c r="Y18" s="3" t="n">
        <v>2893</v>
      </c>
      <c r="Z18" s="3" t="n">
        <v>1315</v>
      </c>
      <c r="AA18" s="3" t="n">
        <v>3156</v>
      </c>
      <c r="AB18" s="3" t="n">
        <v>2893</v>
      </c>
      <c r="AC18" s="3" t="n">
        <v>263</v>
      </c>
      <c r="AD18" s="3" t="n">
        <v>0</v>
      </c>
      <c r="AE18" s="3" t="n">
        <v>263</v>
      </c>
      <c r="AF18" s="3" t="n">
        <v>263</v>
      </c>
      <c r="AG18" s="3" t="n">
        <v>0.5</v>
      </c>
      <c r="AH18" s="3" t="n">
        <v>0.4</v>
      </c>
      <c r="AI18" s="3" t="n">
        <v>13</v>
      </c>
      <c r="AJ18" s="3" t="n">
        <v>0</v>
      </c>
      <c r="AK18" s="3" t="n">
        <v>3414</v>
      </c>
      <c r="AL18" s="3" t="s">
        <v>117</v>
      </c>
      <c r="AM18" s="3" t="s">
        <v>118</v>
      </c>
      <c r="AN18" s="3" t="n">
        <v>63</v>
      </c>
      <c r="AO18" s="3" t="n">
        <v>73</v>
      </c>
    </row>
    <row r="19" customFormat="false" ht="15" hidden="false" customHeight="false" outlineLevel="0" collapsed="false">
      <c r="A19" s="3" t="s">
        <v>119</v>
      </c>
      <c r="B19" s="3" t="n">
        <v>196405778</v>
      </c>
      <c r="C19" s="3" t="s">
        <v>120</v>
      </c>
      <c r="D19" s="3" t="s">
        <v>63</v>
      </c>
      <c r="E19" s="3" t="s">
        <v>57</v>
      </c>
      <c r="F19" s="3" t="s">
        <v>58</v>
      </c>
      <c r="G19" s="3" t="s">
        <v>64</v>
      </c>
      <c r="H19" s="3" t="n">
        <v>1272</v>
      </c>
      <c r="I19" s="3" t="n">
        <v>1045</v>
      </c>
      <c r="J19" s="3" t="n">
        <v>75</v>
      </c>
      <c r="K19" s="3" t="n">
        <v>70</v>
      </c>
      <c r="L19" s="3" t="n">
        <v>15</v>
      </c>
      <c r="M19" s="3" t="n">
        <v>11</v>
      </c>
      <c r="N19" s="3" t="n">
        <v>11</v>
      </c>
      <c r="O19" s="3" t="n">
        <v>11</v>
      </c>
      <c r="P19" s="3" t="n">
        <v>1</v>
      </c>
      <c r="Q19" s="3" t="n">
        <v>0</v>
      </c>
      <c r="R19" s="3" t="n">
        <v>6</v>
      </c>
      <c r="S19" s="3" t="n">
        <v>7</v>
      </c>
      <c r="T19" s="3" t="n">
        <v>20</v>
      </c>
      <c r="U19" s="3" t="n">
        <v>16</v>
      </c>
      <c r="V19" s="3" t="n">
        <v>92</v>
      </c>
      <c r="W19" s="3" t="n">
        <v>100</v>
      </c>
      <c r="X19" s="3" t="n">
        <v>3973</v>
      </c>
      <c r="Y19" s="3" t="n">
        <v>2893</v>
      </c>
      <c r="Z19" s="3" t="n">
        <v>1080</v>
      </c>
      <c r="AA19" s="3" t="n">
        <v>2893</v>
      </c>
      <c r="AB19" s="3" t="n">
        <v>2893</v>
      </c>
      <c r="AC19" s="3" t="n">
        <v>263</v>
      </c>
      <c r="AD19" s="3" t="n">
        <v>0</v>
      </c>
      <c r="AE19" s="3" t="n">
        <v>265</v>
      </c>
      <c r="AF19" s="3" t="n">
        <v>263</v>
      </c>
      <c r="AG19" s="3" t="n">
        <v>0.5</v>
      </c>
      <c r="AH19" s="3" t="n">
        <v>0.4</v>
      </c>
      <c r="AI19" s="3" t="n">
        <v>27</v>
      </c>
      <c r="AJ19" s="3" t="n">
        <v>0</v>
      </c>
      <c r="AK19" s="3" t="n">
        <v>7092</v>
      </c>
      <c r="AL19" s="3" t="s">
        <v>121</v>
      </c>
      <c r="AM19" s="3" t="s">
        <v>70</v>
      </c>
      <c r="AN19" s="3" t="n">
        <v>73</v>
      </c>
      <c r="AO19" s="3" t="n">
        <v>45</v>
      </c>
    </row>
    <row r="20" customFormat="false" ht="15" hidden="false" customHeight="false" outlineLevel="0" collapsed="false">
      <c r="A20" s="3" t="s">
        <v>122</v>
      </c>
      <c r="B20" s="3" t="n">
        <v>205956753</v>
      </c>
      <c r="C20" s="3" t="s">
        <v>123</v>
      </c>
      <c r="D20" s="3" t="s">
        <v>56</v>
      </c>
      <c r="E20" s="3" t="s">
        <v>84</v>
      </c>
      <c r="F20" s="3" t="s">
        <v>58</v>
      </c>
      <c r="G20" s="3" t="n">
        <v>5.2</v>
      </c>
      <c r="H20" s="3" t="n">
        <v>635</v>
      </c>
      <c r="I20" s="3" t="n">
        <v>0</v>
      </c>
      <c r="J20" s="3" t="n">
        <v>58</v>
      </c>
      <c r="K20" s="3" t="n">
        <v>0</v>
      </c>
      <c r="L20" s="3" t="n">
        <v>14</v>
      </c>
      <c r="M20" s="3" t="n">
        <v>0</v>
      </c>
      <c r="N20" s="3" t="n">
        <v>11</v>
      </c>
      <c r="O20" s="3" t="n">
        <v>0</v>
      </c>
      <c r="P20" s="3" t="n">
        <v>2</v>
      </c>
      <c r="Q20" s="3" t="n">
        <v>0</v>
      </c>
      <c r="R20" s="3" t="n">
        <v>9</v>
      </c>
      <c r="S20" s="3" t="n">
        <v>0</v>
      </c>
      <c r="T20" s="3" t="n">
        <v>24</v>
      </c>
      <c r="U20" s="3" t="n">
        <v>0</v>
      </c>
      <c r="V20" s="3" t="n">
        <v>85</v>
      </c>
      <c r="W20" s="3" t="n">
        <v>0</v>
      </c>
      <c r="X20" s="3" t="n">
        <v>9012</v>
      </c>
      <c r="Y20" s="3" t="n">
        <v>0</v>
      </c>
      <c r="Z20" s="3" t="n">
        <v>9012</v>
      </c>
      <c r="AA20" s="3" t="n">
        <v>7157</v>
      </c>
      <c r="AB20" s="3" t="n">
        <v>0</v>
      </c>
      <c r="AC20" s="3" t="n">
        <v>1300</v>
      </c>
      <c r="AD20" s="3" t="n">
        <v>0</v>
      </c>
      <c r="AE20" s="3" t="n">
        <v>644</v>
      </c>
      <c r="AF20" s="3" t="n">
        <v>0</v>
      </c>
      <c r="AG20" s="3" t="n">
        <v>0.5</v>
      </c>
      <c r="AH20" s="3" t="n">
        <v>0</v>
      </c>
      <c r="AI20" s="3" t="n">
        <v>24</v>
      </c>
      <c r="AJ20" s="3" t="n">
        <v>0</v>
      </c>
      <c r="AK20" s="3" t="n">
        <v>15600</v>
      </c>
      <c r="AL20" s="3" t="s">
        <v>80</v>
      </c>
      <c r="AM20" s="3" t="s">
        <v>86</v>
      </c>
      <c r="AN20" s="3" t="n">
        <v>57</v>
      </c>
      <c r="AO20" s="3" t="n">
        <v>0</v>
      </c>
    </row>
    <row r="21" customFormat="false" ht="15" hidden="false" customHeight="false" outlineLevel="0" collapsed="false">
      <c r="A21" s="3" t="s">
        <v>124</v>
      </c>
      <c r="B21" s="3" t="n">
        <v>181406659</v>
      </c>
      <c r="C21" s="3" t="s">
        <v>125</v>
      </c>
      <c r="D21" s="3" t="s">
        <v>101</v>
      </c>
      <c r="E21" s="3" t="s">
        <v>57</v>
      </c>
      <c r="F21" s="3" t="s">
        <v>58</v>
      </c>
      <c r="G21" s="3" t="s">
        <v>64</v>
      </c>
      <c r="H21" s="3" t="n">
        <v>291</v>
      </c>
      <c r="I21" s="3" t="n">
        <v>317</v>
      </c>
      <c r="J21" s="3" t="n">
        <v>21</v>
      </c>
      <c r="K21" s="3" t="n">
        <v>20</v>
      </c>
      <c r="L21" s="3" t="n">
        <v>14</v>
      </c>
      <c r="M21" s="3" t="n">
        <v>8</v>
      </c>
      <c r="N21" s="3" t="n">
        <v>13</v>
      </c>
      <c r="O21" s="3" t="n">
        <v>8</v>
      </c>
      <c r="P21" s="3" t="n">
        <v>0</v>
      </c>
      <c r="Q21" s="3" t="n">
        <v>0</v>
      </c>
      <c r="R21" s="3" t="n">
        <v>7</v>
      </c>
      <c r="S21" s="3" t="n">
        <v>6</v>
      </c>
      <c r="T21" s="3" t="n">
        <v>67</v>
      </c>
      <c r="U21" s="3" t="n">
        <v>40</v>
      </c>
      <c r="V21" s="3" t="n">
        <v>100</v>
      </c>
      <c r="W21" s="3" t="n">
        <v>100</v>
      </c>
      <c r="X21" s="3" t="n">
        <v>3892</v>
      </c>
      <c r="Y21" s="3" t="n">
        <v>2280</v>
      </c>
      <c r="Z21" s="3" t="n">
        <v>1612</v>
      </c>
      <c r="AA21" s="3" t="n">
        <v>3614</v>
      </c>
      <c r="AB21" s="3" t="n">
        <v>2280</v>
      </c>
      <c r="AC21" s="3" t="n">
        <v>0</v>
      </c>
      <c r="AD21" s="3" t="n">
        <v>0</v>
      </c>
      <c r="AE21" s="3" t="n">
        <v>278</v>
      </c>
      <c r="AF21" s="3" t="n">
        <v>285</v>
      </c>
      <c r="AG21" s="3" t="n">
        <v>0.5</v>
      </c>
      <c r="AH21" s="3" t="n">
        <v>0.3</v>
      </c>
      <c r="AI21" s="3" t="n">
        <v>37</v>
      </c>
      <c r="AJ21" s="3" t="n">
        <v>0</v>
      </c>
      <c r="AK21" s="3" t="n">
        <v>10290</v>
      </c>
      <c r="AL21" s="3" t="s">
        <v>65</v>
      </c>
      <c r="AM21" s="3" t="s">
        <v>126</v>
      </c>
      <c r="AN21" s="3" t="n">
        <v>71</v>
      </c>
      <c r="AO21" s="3" t="n">
        <v>88</v>
      </c>
    </row>
    <row r="22" customFormat="false" ht="15" hidden="false" customHeight="false" outlineLevel="0" collapsed="false">
      <c r="A22" s="3" t="s">
        <v>127</v>
      </c>
      <c r="B22" s="3" t="n">
        <v>196405774</v>
      </c>
      <c r="C22" s="3" t="s">
        <v>128</v>
      </c>
      <c r="D22" s="3" t="s">
        <v>63</v>
      </c>
      <c r="E22" s="3" t="s">
        <v>57</v>
      </c>
      <c r="F22" s="3" t="s">
        <v>58</v>
      </c>
      <c r="G22" s="3" t="s">
        <v>64</v>
      </c>
      <c r="H22" s="3" t="n">
        <v>1207</v>
      </c>
      <c r="I22" s="3" t="n">
        <v>881</v>
      </c>
      <c r="J22" s="3" t="n">
        <v>66</v>
      </c>
      <c r="K22" s="3" t="n">
        <v>40</v>
      </c>
      <c r="L22" s="3" t="n">
        <v>11</v>
      </c>
      <c r="M22" s="3" t="n">
        <v>5</v>
      </c>
      <c r="N22" s="3" t="n">
        <v>8</v>
      </c>
      <c r="O22" s="3" t="n">
        <v>5</v>
      </c>
      <c r="P22" s="3" t="n">
        <v>2</v>
      </c>
      <c r="Q22" s="3" t="n">
        <v>0</v>
      </c>
      <c r="R22" s="3" t="n">
        <v>5</v>
      </c>
      <c r="S22" s="3" t="n">
        <v>5</v>
      </c>
      <c r="T22" s="3" t="n">
        <v>17</v>
      </c>
      <c r="U22" s="3" t="n">
        <v>13</v>
      </c>
      <c r="V22" s="3" t="n">
        <v>80</v>
      </c>
      <c r="W22" s="3" t="n">
        <v>100</v>
      </c>
      <c r="X22" s="3" t="n">
        <v>2921</v>
      </c>
      <c r="Y22" s="3" t="n">
        <v>1315</v>
      </c>
      <c r="Z22" s="3" t="n">
        <v>1606</v>
      </c>
      <c r="AA22" s="3" t="n">
        <v>2132</v>
      </c>
      <c r="AB22" s="3" t="n">
        <v>1315</v>
      </c>
      <c r="AC22" s="3" t="n">
        <v>526</v>
      </c>
      <c r="AD22" s="3" t="n">
        <v>0</v>
      </c>
      <c r="AE22" s="3" t="n">
        <v>266</v>
      </c>
      <c r="AF22" s="3" t="n">
        <v>263</v>
      </c>
      <c r="AG22" s="3" t="n">
        <v>0.4</v>
      </c>
      <c r="AH22" s="3" t="n">
        <v>0.2</v>
      </c>
      <c r="AI22" s="3" t="n">
        <v>4</v>
      </c>
      <c r="AJ22" s="3" t="n">
        <v>0</v>
      </c>
      <c r="AK22" s="3" t="n">
        <v>1051</v>
      </c>
      <c r="AL22" s="3" t="s">
        <v>129</v>
      </c>
      <c r="AM22" s="3" t="s">
        <v>89</v>
      </c>
      <c r="AN22" s="3" t="n">
        <v>45</v>
      </c>
      <c r="AO22" s="3" t="n">
        <v>40</v>
      </c>
    </row>
    <row r="23" customFormat="false" ht="15" hidden="false" customHeight="false" outlineLevel="0" collapsed="false">
      <c r="A23" s="3" t="s">
        <v>130</v>
      </c>
      <c r="B23" s="3" t="n">
        <v>181109926</v>
      </c>
      <c r="C23" s="3" t="s">
        <v>131</v>
      </c>
      <c r="D23" s="3" t="s">
        <v>101</v>
      </c>
      <c r="E23" s="3" t="s">
        <v>57</v>
      </c>
      <c r="F23" s="3" t="s">
        <v>58</v>
      </c>
      <c r="G23" s="3" t="s">
        <v>64</v>
      </c>
      <c r="H23" s="3" t="n">
        <v>446</v>
      </c>
      <c r="I23" s="3" t="n">
        <v>498</v>
      </c>
      <c r="J23" s="3" t="n">
        <v>31</v>
      </c>
      <c r="K23" s="3" t="n">
        <v>42</v>
      </c>
      <c r="L23" s="3" t="n">
        <v>10</v>
      </c>
      <c r="M23" s="3" t="n">
        <v>18</v>
      </c>
      <c r="N23" s="3" t="n">
        <v>9</v>
      </c>
      <c r="O23" s="3" t="n">
        <v>17</v>
      </c>
      <c r="P23" s="3" t="n">
        <v>0</v>
      </c>
      <c r="Q23" s="3" t="n">
        <v>1</v>
      </c>
      <c r="R23" s="3" t="n">
        <v>7</v>
      </c>
      <c r="S23" s="3" t="n">
        <v>8</v>
      </c>
      <c r="T23" s="3" t="n">
        <v>32</v>
      </c>
      <c r="U23" s="3" t="n">
        <v>43</v>
      </c>
      <c r="V23" s="3" t="n">
        <v>100</v>
      </c>
      <c r="W23" s="3" t="n">
        <v>94</v>
      </c>
      <c r="X23" s="3" t="n">
        <v>2470</v>
      </c>
      <c r="Y23" s="3" t="n">
        <v>4472</v>
      </c>
      <c r="Z23" s="3" t="n">
        <v>-2002</v>
      </c>
      <c r="AA23" s="3" t="n">
        <v>2223</v>
      </c>
      <c r="AB23" s="3" t="n">
        <v>4225</v>
      </c>
      <c r="AC23" s="3" t="n">
        <v>0</v>
      </c>
      <c r="AD23" s="3" t="n">
        <v>247</v>
      </c>
      <c r="AE23" s="3" t="n">
        <v>247</v>
      </c>
      <c r="AF23" s="3" t="n">
        <v>248</v>
      </c>
      <c r="AG23" s="3" t="n">
        <v>0.3</v>
      </c>
      <c r="AH23" s="3" t="n">
        <v>0.6</v>
      </c>
      <c r="AI23" s="3" t="n">
        <v>22</v>
      </c>
      <c r="AJ23" s="3" t="n">
        <v>0</v>
      </c>
      <c r="AK23" s="3" t="n">
        <v>5438</v>
      </c>
      <c r="AL23" s="3" t="s">
        <v>132</v>
      </c>
      <c r="AM23" s="3" t="s">
        <v>80</v>
      </c>
      <c r="AN23" s="3" t="n">
        <v>70</v>
      </c>
      <c r="AO23" s="3" t="n">
        <v>72</v>
      </c>
    </row>
    <row r="24" customFormat="false" ht="15" hidden="false" customHeight="false" outlineLevel="0" collapsed="false">
      <c r="A24" s="3" t="s">
        <v>133</v>
      </c>
      <c r="B24" s="3" t="n">
        <v>196405765</v>
      </c>
      <c r="C24" s="3" t="s">
        <v>134</v>
      </c>
      <c r="D24" s="3" t="s">
        <v>63</v>
      </c>
      <c r="E24" s="3" t="s">
        <v>57</v>
      </c>
      <c r="F24" s="3" t="s">
        <v>58</v>
      </c>
      <c r="G24" s="3" t="s">
        <v>64</v>
      </c>
      <c r="H24" s="3" t="n">
        <v>1573</v>
      </c>
      <c r="I24" s="3" t="n">
        <v>1310</v>
      </c>
      <c r="J24" s="3" t="n">
        <v>74</v>
      </c>
      <c r="K24" s="3" t="n">
        <v>35</v>
      </c>
      <c r="L24" s="3" t="n">
        <v>9</v>
      </c>
      <c r="M24" s="3" t="n">
        <v>9</v>
      </c>
      <c r="N24" s="3" t="n">
        <v>7</v>
      </c>
      <c r="O24" s="3" t="n">
        <v>9</v>
      </c>
      <c r="P24" s="3" t="n">
        <v>0</v>
      </c>
      <c r="Q24" s="3" t="n">
        <v>0</v>
      </c>
      <c r="R24" s="3" t="n">
        <v>5</v>
      </c>
      <c r="S24" s="3" t="n">
        <v>3</v>
      </c>
      <c r="T24" s="3" t="n">
        <v>12</v>
      </c>
      <c r="U24" s="3" t="n">
        <v>26</v>
      </c>
      <c r="V24" s="3" t="n">
        <v>100</v>
      </c>
      <c r="W24" s="3" t="n">
        <v>100</v>
      </c>
      <c r="X24" s="3" t="n">
        <v>2367</v>
      </c>
      <c r="Y24" s="3" t="n">
        <v>2367</v>
      </c>
      <c r="Z24" s="3" t="n">
        <v>0</v>
      </c>
      <c r="AA24" s="3" t="n">
        <v>1841</v>
      </c>
      <c r="AB24" s="3" t="n">
        <v>2367</v>
      </c>
      <c r="AC24" s="3" t="n">
        <v>0</v>
      </c>
      <c r="AD24" s="3" t="n">
        <v>0</v>
      </c>
      <c r="AE24" s="3" t="n">
        <v>263</v>
      </c>
      <c r="AF24" s="3" t="n">
        <v>263</v>
      </c>
      <c r="AG24" s="3" t="n">
        <v>0.3</v>
      </c>
      <c r="AH24" s="3" t="n">
        <v>0.3</v>
      </c>
      <c r="AI24" s="3" t="n">
        <v>21</v>
      </c>
      <c r="AJ24" s="3" t="n">
        <v>0</v>
      </c>
      <c r="AK24" s="3" t="n">
        <v>5516</v>
      </c>
      <c r="AL24" s="3" t="s">
        <v>102</v>
      </c>
      <c r="AM24" s="3" t="s">
        <v>135</v>
      </c>
      <c r="AN24" s="3" t="n">
        <v>78</v>
      </c>
      <c r="AO24" s="3" t="n">
        <v>44</v>
      </c>
    </row>
    <row r="25" customFormat="false" ht="15" hidden="false" customHeight="false" outlineLevel="0" collapsed="false">
      <c r="A25" s="3" t="s">
        <v>136</v>
      </c>
      <c r="B25" s="3" t="n">
        <v>188675969</v>
      </c>
      <c r="C25" s="3" t="s">
        <v>137</v>
      </c>
      <c r="D25" s="3" t="s">
        <v>101</v>
      </c>
      <c r="E25" s="3" t="s">
        <v>57</v>
      </c>
      <c r="F25" s="3" t="s">
        <v>58</v>
      </c>
      <c r="G25" s="3" t="s">
        <v>64</v>
      </c>
      <c r="H25" s="3" t="n">
        <v>210</v>
      </c>
      <c r="I25" s="3" t="n">
        <v>247</v>
      </c>
      <c r="J25" s="3" t="n">
        <v>18</v>
      </c>
      <c r="K25" s="3" t="n">
        <v>17</v>
      </c>
      <c r="L25" s="3" t="n">
        <v>9</v>
      </c>
      <c r="M25" s="3" t="n">
        <v>8</v>
      </c>
      <c r="N25" s="3" t="n">
        <v>7</v>
      </c>
      <c r="O25" s="3" t="n">
        <v>7</v>
      </c>
      <c r="P25" s="3" t="n">
        <v>0</v>
      </c>
      <c r="Q25" s="3" t="n">
        <v>0</v>
      </c>
      <c r="R25" s="3" t="n">
        <v>9</v>
      </c>
      <c r="S25" s="3" t="n">
        <v>7</v>
      </c>
      <c r="T25" s="3" t="n">
        <v>50</v>
      </c>
      <c r="U25" s="3" t="n">
        <v>47</v>
      </c>
      <c r="V25" s="3" t="n">
        <v>100</v>
      </c>
      <c r="W25" s="3" t="n">
        <v>100</v>
      </c>
      <c r="X25" s="3" t="n">
        <v>1814</v>
      </c>
      <c r="Y25" s="3" t="n">
        <v>1840</v>
      </c>
      <c r="Z25" s="3" t="n">
        <v>-26</v>
      </c>
      <c r="AA25" s="3" t="n">
        <v>1418</v>
      </c>
      <c r="AB25" s="3" t="n">
        <v>1610</v>
      </c>
      <c r="AC25" s="3" t="n">
        <v>0</v>
      </c>
      <c r="AD25" s="3" t="n">
        <v>0</v>
      </c>
      <c r="AE25" s="3" t="n">
        <v>202</v>
      </c>
      <c r="AF25" s="3" t="n">
        <v>230</v>
      </c>
      <c r="AG25" s="3" t="n">
        <v>0.3</v>
      </c>
      <c r="AH25" s="3" t="n">
        <v>0.3</v>
      </c>
      <c r="AI25" s="3" t="n">
        <v>76</v>
      </c>
      <c r="AJ25" s="3" t="n">
        <v>0</v>
      </c>
      <c r="AK25" s="3" t="n">
        <v>15048</v>
      </c>
      <c r="AL25" s="3" t="s">
        <v>138</v>
      </c>
      <c r="AM25" s="3" t="s">
        <v>118</v>
      </c>
      <c r="AN25" s="3" t="n">
        <v>78</v>
      </c>
      <c r="AO25" s="3" t="n">
        <v>100</v>
      </c>
    </row>
    <row r="26" customFormat="false" ht="15" hidden="false" customHeight="false" outlineLevel="0" collapsed="false">
      <c r="A26" s="3" t="s">
        <v>139</v>
      </c>
      <c r="B26" s="3" t="n">
        <v>196405782</v>
      </c>
      <c r="C26" s="3" t="s">
        <v>140</v>
      </c>
      <c r="D26" s="3" t="s">
        <v>63</v>
      </c>
      <c r="E26" s="3" t="s">
        <v>57</v>
      </c>
      <c r="F26" s="3" t="s">
        <v>58</v>
      </c>
      <c r="G26" s="3" t="s">
        <v>64</v>
      </c>
      <c r="H26" s="3" t="n">
        <v>1060</v>
      </c>
      <c r="I26" s="3" t="n">
        <v>815</v>
      </c>
      <c r="J26" s="3" t="n">
        <v>50</v>
      </c>
      <c r="K26" s="3" t="n">
        <v>25</v>
      </c>
      <c r="L26" s="3" t="n">
        <v>8</v>
      </c>
      <c r="M26" s="3" t="n">
        <v>1</v>
      </c>
      <c r="N26" s="3" t="n">
        <v>6</v>
      </c>
      <c r="O26" s="3" t="n">
        <v>1</v>
      </c>
      <c r="P26" s="3" t="n">
        <v>2</v>
      </c>
      <c r="Q26" s="3" t="n">
        <v>0</v>
      </c>
      <c r="R26" s="3" t="n">
        <v>5</v>
      </c>
      <c r="S26" s="3" t="n">
        <v>3</v>
      </c>
      <c r="T26" s="3" t="n">
        <v>16</v>
      </c>
      <c r="U26" s="3" t="n">
        <v>4</v>
      </c>
      <c r="V26" s="3" t="n">
        <v>75</v>
      </c>
      <c r="W26" s="3" t="n">
        <v>100</v>
      </c>
      <c r="X26" s="3" t="n">
        <v>2104</v>
      </c>
      <c r="Y26" s="3" t="n">
        <v>263</v>
      </c>
      <c r="Z26" s="3" t="n">
        <v>1841</v>
      </c>
      <c r="AA26" s="3" t="n">
        <v>1578</v>
      </c>
      <c r="AB26" s="3" t="n">
        <v>263</v>
      </c>
      <c r="AC26" s="3" t="n">
        <v>526</v>
      </c>
      <c r="AD26" s="3" t="n">
        <v>0</v>
      </c>
      <c r="AE26" s="3" t="n">
        <v>263</v>
      </c>
      <c r="AF26" s="3" t="n">
        <v>263</v>
      </c>
      <c r="AG26" s="3" t="n">
        <v>0.3</v>
      </c>
      <c r="AH26" s="3" t="n">
        <v>0</v>
      </c>
      <c r="AI26" s="3" t="n">
        <v>7</v>
      </c>
      <c r="AJ26" s="3" t="n">
        <v>0</v>
      </c>
      <c r="AK26" s="3" t="n">
        <v>1839</v>
      </c>
      <c r="AL26" s="3" t="s">
        <v>141</v>
      </c>
      <c r="AM26" s="3" t="s">
        <v>86</v>
      </c>
      <c r="AN26" s="3" t="n">
        <v>75</v>
      </c>
      <c r="AO26" s="3" t="n">
        <v>100</v>
      </c>
    </row>
    <row r="27" customFormat="false" ht="15" hidden="false" customHeight="false" outlineLevel="0" collapsed="false">
      <c r="A27" s="3" t="s">
        <v>142</v>
      </c>
      <c r="B27" s="3" t="n">
        <v>196405781</v>
      </c>
      <c r="C27" s="3" t="s">
        <v>143</v>
      </c>
      <c r="D27" s="3" t="s">
        <v>63</v>
      </c>
      <c r="E27" s="3" t="s">
        <v>57</v>
      </c>
      <c r="F27" s="3" t="s">
        <v>58</v>
      </c>
      <c r="G27" s="3" t="s">
        <v>64</v>
      </c>
      <c r="H27" s="3" t="n">
        <v>1360</v>
      </c>
      <c r="I27" s="3" t="n">
        <v>1165</v>
      </c>
      <c r="J27" s="3" t="n">
        <v>76</v>
      </c>
      <c r="K27" s="3" t="n">
        <v>87</v>
      </c>
      <c r="L27" s="3" t="n">
        <v>8</v>
      </c>
      <c r="M27" s="3" t="n">
        <v>18</v>
      </c>
      <c r="N27" s="3" t="n">
        <v>3</v>
      </c>
      <c r="O27" s="3" t="n">
        <v>17</v>
      </c>
      <c r="P27" s="3" t="n">
        <v>0</v>
      </c>
      <c r="Q27" s="3" t="n">
        <v>1</v>
      </c>
      <c r="R27" s="3" t="n">
        <v>6</v>
      </c>
      <c r="S27" s="3" t="n">
        <v>7</v>
      </c>
      <c r="T27" s="3" t="n">
        <v>11</v>
      </c>
      <c r="U27" s="3" t="n">
        <v>21</v>
      </c>
      <c r="V27" s="3" t="n">
        <v>100</v>
      </c>
      <c r="W27" s="3" t="n">
        <v>94</v>
      </c>
      <c r="X27" s="3" t="n">
        <v>2104</v>
      </c>
      <c r="Y27" s="3" t="n">
        <v>4769</v>
      </c>
      <c r="Z27" s="3" t="n">
        <v>-2665</v>
      </c>
      <c r="AA27" s="3" t="n">
        <v>789</v>
      </c>
      <c r="AB27" s="3" t="n">
        <v>4506</v>
      </c>
      <c r="AC27" s="3" t="n">
        <v>0</v>
      </c>
      <c r="AD27" s="3" t="n">
        <v>263</v>
      </c>
      <c r="AE27" s="3" t="n">
        <v>263</v>
      </c>
      <c r="AF27" s="3" t="n">
        <v>265</v>
      </c>
      <c r="AG27" s="3" t="n">
        <v>0.3</v>
      </c>
      <c r="AH27" s="3" t="n">
        <v>0.6</v>
      </c>
      <c r="AI27" s="3" t="n">
        <v>13</v>
      </c>
      <c r="AJ27" s="3" t="n">
        <v>0</v>
      </c>
      <c r="AK27" s="3" t="n">
        <v>3414</v>
      </c>
      <c r="AL27" s="3" t="s">
        <v>144</v>
      </c>
      <c r="AM27" s="3" t="s">
        <v>118</v>
      </c>
      <c r="AN27" s="3" t="n">
        <v>88</v>
      </c>
      <c r="AO27" s="3" t="n">
        <v>44</v>
      </c>
    </row>
    <row r="28" customFormat="false" ht="15" hidden="false" customHeight="false" outlineLevel="0" collapsed="false">
      <c r="A28" s="3" t="s">
        <v>145</v>
      </c>
      <c r="B28" s="3" t="n">
        <v>188671121</v>
      </c>
      <c r="C28" s="3" t="s">
        <v>146</v>
      </c>
      <c r="D28" s="3" t="s">
        <v>101</v>
      </c>
      <c r="E28" s="3" t="s">
        <v>57</v>
      </c>
      <c r="F28" s="3" t="s">
        <v>58</v>
      </c>
      <c r="G28" s="3" t="s">
        <v>64</v>
      </c>
      <c r="H28" s="3" t="n">
        <v>269</v>
      </c>
      <c r="I28" s="3" t="n">
        <v>383</v>
      </c>
      <c r="J28" s="3" t="n">
        <v>19</v>
      </c>
      <c r="K28" s="3" t="n">
        <v>47</v>
      </c>
      <c r="L28" s="3" t="n">
        <v>7</v>
      </c>
      <c r="M28" s="3" t="n">
        <v>15</v>
      </c>
      <c r="N28" s="3" t="n">
        <v>7</v>
      </c>
      <c r="O28" s="3" t="n">
        <v>15</v>
      </c>
      <c r="P28" s="3" t="n">
        <v>0</v>
      </c>
      <c r="Q28" s="3" t="n">
        <v>0</v>
      </c>
      <c r="R28" s="3" t="n">
        <v>7</v>
      </c>
      <c r="S28" s="3" t="n">
        <v>12</v>
      </c>
      <c r="T28" s="3" t="n">
        <v>37</v>
      </c>
      <c r="U28" s="3" t="n">
        <v>32</v>
      </c>
      <c r="V28" s="3" t="n">
        <v>100</v>
      </c>
      <c r="W28" s="3" t="n">
        <v>100</v>
      </c>
      <c r="X28" s="3" t="n">
        <v>1775</v>
      </c>
      <c r="Y28" s="3" t="n">
        <v>3765</v>
      </c>
      <c r="Z28" s="3" t="n">
        <v>-1990</v>
      </c>
      <c r="AA28" s="3" t="n">
        <v>1775</v>
      </c>
      <c r="AB28" s="3" t="n">
        <v>3765</v>
      </c>
      <c r="AC28" s="3" t="n">
        <v>0</v>
      </c>
      <c r="AD28" s="3" t="n">
        <v>0</v>
      </c>
      <c r="AE28" s="3" t="n">
        <v>254</v>
      </c>
      <c r="AF28" s="3" t="n">
        <v>251</v>
      </c>
      <c r="AG28" s="3" t="n">
        <v>0.2</v>
      </c>
      <c r="AH28" s="3" t="n">
        <v>0.5</v>
      </c>
      <c r="AI28" s="3" t="n">
        <v>26</v>
      </c>
      <c r="AJ28" s="3" t="n">
        <v>0</v>
      </c>
      <c r="AK28" s="3" t="n">
        <v>6427</v>
      </c>
      <c r="AL28" s="3" t="s">
        <v>65</v>
      </c>
      <c r="AM28" s="3" t="s">
        <v>59</v>
      </c>
      <c r="AN28" s="3" t="n">
        <v>29</v>
      </c>
      <c r="AO28" s="3" t="n">
        <v>73</v>
      </c>
    </row>
    <row r="29" customFormat="false" ht="15" hidden="false" customHeight="false" outlineLevel="0" collapsed="false">
      <c r="A29" s="3" t="s">
        <v>147</v>
      </c>
      <c r="B29" s="3" t="n">
        <v>196405780</v>
      </c>
      <c r="C29" s="3" t="s">
        <v>148</v>
      </c>
      <c r="D29" s="3" t="s">
        <v>63</v>
      </c>
      <c r="E29" s="3" t="s">
        <v>57</v>
      </c>
      <c r="F29" s="3" t="s">
        <v>58</v>
      </c>
      <c r="G29" s="3" t="s">
        <v>64</v>
      </c>
      <c r="H29" s="3" t="n">
        <v>971</v>
      </c>
      <c r="I29" s="3" t="n">
        <v>824</v>
      </c>
      <c r="J29" s="3" t="n">
        <v>36</v>
      </c>
      <c r="K29" s="3" t="n">
        <v>15</v>
      </c>
      <c r="L29" s="3" t="n">
        <v>7</v>
      </c>
      <c r="M29" s="3" t="n">
        <v>1</v>
      </c>
      <c r="N29" s="3" t="n">
        <v>5</v>
      </c>
      <c r="O29" s="3" t="n">
        <v>1</v>
      </c>
      <c r="P29" s="3" t="n">
        <v>0</v>
      </c>
      <c r="Q29" s="3" t="n">
        <v>0</v>
      </c>
      <c r="R29" s="3" t="n">
        <v>4</v>
      </c>
      <c r="S29" s="3" t="n">
        <v>2</v>
      </c>
      <c r="T29" s="3" t="n">
        <v>19</v>
      </c>
      <c r="U29" s="3" t="n">
        <v>7</v>
      </c>
      <c r="V29" s="3" t="n">
        <v>100</v>
      </c>
      <c r="W29" s="3" t="n">
        <v>100</v>
      </c>
      <c r="X29" s="3" t="n">
        <v>1841</v>
      </c>
      <c r="Y29" s="3" t="n">
        <v>263</v>
      </c>
      <c r="Z29" s="3" t="n">
        <v>1578</v>
      </c>
      <c r="AA29" s="3" t="n">
        <v>1315</v>
      </c>
      <c r="AB29" s="3" t="n">
        <v>263</v>
      </c>
      <c r="AC29" s="3" t="n">
        <v>0</v>
      </c>
      <c r="AD29" s="3" t="n">
        <v>0</v>
      </c>
      <c r="AE29" s="3" t="n">
        <v>263</v>
      </c>
      <c r="AF29" s="3" t="n">
        <v>263</v>
      </c>
      <c r="AG29" s="3" t="n">
        <v>0.2</v>
      </c>
      <c r="AH29" s="3" t="n">
        <v>0</v>
      </c>
      <c r="AI29" s="3" t="n">
        <v>10</v>
      </c>
      <c r="AJ29" s="3" t="n">
        <v>0</v>
      </c>
      <c r="AK29" s="3" t="n">
        <v>2627</v>
      </c>
      <c r="AL29" s="3" t="s">
        <v>69</v>
      </c>
      <c r="AM29" s="3" t="s">
        <v>86</v>
      </c>
      <c r="AN29" s="3" t="n">
        <v>71</v>
      </c>
      <c r="AO29" s="3" t="n">
        <v>100</v>
      </c>
    </row>
    <row r="30" customFormat="false" ht="15" hidden="false" customHeight="false" outlineLevel="0" collapsed="false">
      <c r="A30" s="3" t="s">
        <v>149</v>
      </c>
      <c r="B30" s="3" t="n">
        <v>211207197</v>
      </c>
      <c r="C30" s="3" t="s">
        <v>150</v>
      </c>
      <c r="D30" s="3" t="s">
        <v>63</v>
      </c>
      <c r="E30" s="3" t="s">
        <v>57</v>
      </c>
      <c r="F30" s="3" t="s">
        <v>58</v>
      </c>
      <c r="G30" s="3" t="s">
        <v>64</v>
      </c>
      <c r="H30" s="3" t="n">
        <v>177</v>
      </c>
      <c r="I30" s="3" t="n">
        <v>0</v>
      </c>
      <c r="J30" s="3" t="n">
        <v>21</v>
      </c>
      <c r="K30" s="3" t="n">
        <v>0</v>
      </c>
      <c r="L30" s="3" t="n">
        <v>7</v>
      </c>
      <c r="M30" s="3" t="n">
        <v>0</v>
      </c>
      <c r="N30" s="3" t="n">
        <v>2</v>
      </c>
      <c r="O30" s="3" t="n">
        <v>0</v>
      </c>
      <c r="P30" s="3" t="n">
        <v>0</v>
      </c>
      <c r="Q30" s="3" t="n">
        <v>0</v>
      </c>
      <c r="R30" s="3" t="n">
        <v>12</v>
      </c>
      <c r="S30" s="3" t="n">
        <v>0</v>
      </c>
      <c r="T30" s="3" t="n">
        <v>33</v>
      </c>
      <c r="U30" s="3" t="n">
        <v>0</v>
      </c>
      <c r="V30" s="3" t="n">
        <v>100</v>
      </c>
      <c r="W30" s="3" t="n">
        <v>0</v>
      </c>
      <c r="X30" s="3" t="n">
        <v>1995</v>
      </c>
      <c r="Y30" s="3" t="n">
        <v>0</v>
      </c>
      <c r="Z30" s="3" t="n">
        <v>1995</v>
      </c>
      <c r="AA30" s="3" t="n">
        <v>570</v>
      </c>
      <c r="AB30" s="3" t="n">
        <v>0</v>
      </c>
      <c r="AC30" s="3" t="n">
        <v>0</v>
      </c>
      <c r="AD30" s="3" t="n">
        <v>0</v>
      </c>
      <c r="AE30" s="3" t="n">
        <v>285</v>
      </c>
      <c r="AF30" s="3" t="n">
        <v>0</v>
      </c>
      <c r="AG30" s="3" t="n">
        <v>0.2</v>
      </c>
      <c r="AH30" s="3" t="n">
        <v>0</v>
      </c>
      <c r="AI30" s="3" t="n">
        <v>0</v>
      </c>
      <c r="AJ30" s="3" t="n">
        <v>0</v>
      </c>
      <c r="AK30" s="3" t="n">
        <v>0</v>
      </c>
      <c r="AL30" s="3" t="s">
        <v>80</v>
      </c>
      <c r="AM30" s="3" t="s">
        <v>86</v>
      </c>
      <c r="AN30" s="3" t="n">
        <v>14</v>
      </c>
      <c r="AO30" s="3" t="n">
        <v>0</v>
      </c>
    </row>
    <row r="31" customFormat="false" ht="15" hidden="false" customHeight="false" outlineLevel="0" collapsed="false">
      <c r="A31" s="3" t="s">
        <v>151</v>
      </c>
      <c r="B31" s="3" t="n">
        <v>211207200</v>
      </c>
      <c r="C31" s="3" t="s">
        <v>152</v>
      </c>
      <c r="D31" s="3" t="s">
        <v>63</v>
      </c>
      <c r="E31" s="3" t="s">
        <v>57</v>
      </c>
      <c r="F31" s="3" t="s">
        <v>58</v>
      </c>
      <c r="G31" s="3" t="s">
        <v>64</v>
      </c>
      <c r="H31" s="3" t="n">
        <v>147</v>
      </c>
      <c r="I31" s="3" t="n">
        <v>0</v>
      </c>
      <c r="J31" s="3" t="n">
        <v>20</v>
      </c>
      <c r="K31" s="3" t="n">
        <v>0</v>
      </c>
      <c r="L31" s="3" t="n">
        <v>6</v>
      </c>
      <c r="M31" s="3" t="n">
        <v>0</v>
      </c>
      <c r="N31" s="3" t="n">
        <v>2</v>
      </c>
      <c r="O31" s="3" t="n">
        <v>0</v>
      </c>
      <c r="P31" s="3" t="n">
        <v>0</v>
      </c>
      <c r="Q31" s="3" t="n">
        <v>0</v>
      </c>
      <c r="R31" s="3" t="n">
        <v>14</v>
      </c>
      <c r="S31" s="3" t="n">
        <v>0</v>
      </c>
      <c r="T31" s="3" t="n">
        <v>30</v>
      </c>
      <c r="U31" s="3" t="n">
        <v>0</v>
      </c>
      <c r="V31" s="3" t="n">
        <v>100</v>
      </c>
      <c r="W31" s="3" t="n">
        <v>0</v>
      </c>
      <c r="X31" s="3" t="n">
        <v>1710</v>
      </c>
      <c r="Y31" s="3" t="n">
        <v>0</v>
      </c>
      <c r="Z31" s="3" t="n">
        <v>1710</v>
      </c>
      <c r="AA31" s="3" t="n">
        <v>570</v>
      </c>
      <c r="AB31" s="3" t="n">
        <v>0</v>
      </c>
      <c r="AC31" s="3" t="n">
        <v>0</v>
      </c>
      <c r="AD31" s="3" t="n">
        <v>0</v>
      </c>
      <c r="AE31" s="3" t="n">
        <v>285</v>
      </c>
      <c r="AF31" s="3" t="n">
        <v>0</v>
      </c>
      <c r="AG31" s="3" t="n">
        <v>0.2</v>
      </c>
      <c r="AH31" s="3" t="n">
        <v>0</v>
      </c>
      <c r="AI31" s="3" t="n">
        <v>0</v>
      </c>
      <c r="AJ31" s="3" t="n">
        <v>0</v>
      </c>
      <c r="AK31" s="3" t="n">
        <v>0</v>
      </c>
      <c r="AL31" s="3" t="s">
        <v>85</v>
      </c>
      <c r="AM31" s="3" t="s">
        <v>86</v>
      </c>
      <c r="AN31" s="3" t="n">
        <v>67</v>
      </c>
      <c r="AO31" s="3" t="n">
        <v>0</v>
      </c>
    </row>
    <row r="32" customFormat="false" ht="15" hidden="false" customHeight="false" outlineLevel="0" collapsed="false">
      <c r="A32" s="3" t="s">
        <v>153</v>
      </c>
      <c r="B32" s="3" t="n">
        <v>196405784</v>
      </c>
      <c r="C32" s="3" t="s">
        <v>154</v>
      </c>
      <c r="D32" s="3" t="s">
        <v>63</v>
      </c>
      <c r="E32" s="3" t="s">
        <v>57</v>
      </c>
      <c r="F32" s="3" t="s">
        <v>58</v>
      </c>
      <c r="G32" s="3" t="s">
        <v>64</v>
      </c>
      <c r="H32" s="3" t="n">
        <v>1052</v>
      </c>
      <c r="I32" s="3" t="n">
        <v>856</v>
      </c>
      <c r="J32" s="3" t="n">
        <v>46</v>
      </c>
      <c r="K32" s="3" t="n">
        <v>36</v>
      </c>
      <c r="L32" s="3" t="n">
        <v>6</v>
      </c>
      <c r="M32" s="3" t="n">
        <v>8</v>
      </c>
      <c r="N32" s="3" t="n">
        <v>4</v>
      </c>
      <c r="O32" s="3" t="n">
        <v>7</v>
      </c>
      <c r="P32" s="3" t="n">
        <v>0</v>
      </c>
      <c r="Q32" s="3" t="n">
        <v>1</v>
      </c>
      <c r="R32" s="3" t="n">
        <v>4</v>
      </c>
      <c r="S32" s="3" t="n">
        <v>4</v>
      </c>
      <c r="T32" s="3" t="n">
        <v>13</v>
      </c>
      <c r="U32" s="3" t="n">
        <v>22</v>
      </c>
      <c r="V32" s="3" t="n">
        <v>100</v>
      </c>
      <c r="W32" s="3" t="n">
        <v>88</v>
      </c>
      <c r="X32" s="3" t="n">
        <v>1578</v>
      </c>
      <c r="Y32" s="3" t="n">
        <v>2104</v>
      </c>
      <c r="Z32" s="3" t="n">
        <v>-526</v>
      </c>
      <c r="AA32" s="3" t="n">
        <v>1052</v>
      </c>
      <c r="AB32" s="3" t="n">
        <v>1841</v>
      </c>
      <c r="AC32" s="3" t="n">
        <v>0</v>
      </c>
      <c r="AD32" s="3" t="n">
        <v>263</v>
      </c>
      <c r="AE32" s="3" t="n">
        <v>263</v>
      </c>
      <c r="AF32" s="3" t="n">
        <v>263</v>
      </c>
      <c r="AG32" s="3" t="n">
        <v>0.2</v>
      </c>
      <c r="AH32" s="3" t="n">
        <v>0.3</v>
      </c>
      <c r="AI32" s="3" t="n">
        <v>9</v>
      </c>
      <c r="AJ32" s="3" t="n">
        <v>0</v>
      </c>
      <c r="AK32" s="3" t="n">
        <v>2364</v>
      </c>
      <c r="AL32" s="3" t="s">
        <v>129</v>
      </c>
      <c r="AM32" s="3" t="s">
        <v>102</v>
      </c>
      <c r="AN32" s="3" t="n">
        <v>83</v>
      </c>
      <c r="AO32" s="3" t="n">
        <v>63</v>
      </c>
    </row>
    <row r="33" customFormat="false" ht="15" hidden="false" customHeight="false" outlineLevel="0" collapsed="false">
      <c r="A33" s="3" t="s">
        <v>155</v>
      </c>
      <c r="B33" s="3" t="n">
        <v>181380618</v>
      </c>
      <c r="C33" s="3" t="s">
        <v>156</v>
      </c>
      <c r="D33" s="3" t="s">
        <v>101</v>
      </c>
      <c r="E33" s="3" t="s">
        <v>57</v>
      </c>
      <c r="F33" s="3" t="s">
        <v>58</v>
      </c>
      <c r="G33" s="3" t="s">
        <v>64</v>
      </c>
      <c r="H33" s="3" t="n">
        <v>370</v>
      </c>
      <c r="I33" s="3" t="n">
        <v>419</v>
      </c>
      <c r="J33" s="3" t="n">
        <v>24</v>
      </c>
      <c r="K33" s="3" t="n">
        <v>21</v>
      </c>
      <c r="L33" s="3" t="n">
        <v>5</v>
      </c>
      <c r="M33" s="3" t="n">
        <v>7</v>
      </c>
      <c r="N33" s="3" t="n">
        <v>5</v>
      </c>
      <c r="O33" s="3" t="n">
        <v>7</v>
      </c>
      <c r="P33" s="3" t="n">
        <v>0</v>
      </c>
      <c r="Q33" s="3" t="n">
        <v>0</v>
      </c>
      <c r="R33" s="3" t="n">
        <v>6</v>
      </c>
      <c r="S33" s="3" t="n">
        <v>5</v>
      </c>
      <c r="T33" s="3" t="n">
        <v>21</v>
      </c>
      <c r="U33" s="3" t="n">
        <v>33</v>
      </c>
      <c r="V33" s="3" t="n">
        <v>100</v>
      </c>
      <c r="W33" s="3" t="n">
        <v>100</v>
      </c>
      <c r="X33" s="3" t="n">
        <v>1235</v>
      </c>
      <c r="Y33" s="3" t="n">
        <v>1729</v>
      </c>
      <c r="Z33" s="3" t="n">
        <v>-494</v>
      </c>
      <c r="AA33" s="3" t="n">
        <v>1235</v>
      </c>
      <c r="AB33" s="3" t="n">
        <v>1729</v>
      </c>
      <c r="AC33" s="3" t="n">
        <v>0</v>
      </c>
      <c r="AD33" s="3" t="n">
        <v>0</v>
      </c>
      <c r="AE33" s="3" t="n">
        <v>247</v>
      </c>
      <c r="AF33" s="3" t="n">
        <v>247</v>
      </c>
      <c r="AG33" s="3" t="n">
        <v>0.2</v>
      </c>
      <c r="AH33" s="3" t="n">
        <v>0.2</v>
      </c>
      <c r="AI33" s="3" t="n">
        <v>17</v>
      </c>
      <c r="AJ33" s="3" t="n">
        <v>0</v>
      </c>
      <c r="AK33" s="3" t="n">
        <v>4202</v>
      </c>
      <c r="AL33" s="3" t="s">
        <v>41</v>
      </c>
      <c r="AM33" s="3" t="s">
        <v>110</v>
      </c>
      <c r="AN33" s="3" t="n">
        <v>40</v>
      </c>
      <c r="AO33" s="3" t="n">
        <v>71</v>
      </c>
    </row>
    <row r="34" customFormat="false" ht="15" hidden="false" customHeight="false" outlineLevel="0" collapsed="false">
      <c r="A34" s="3" t="s">
        <v>157</v>
      </c>
      <c r="B34" s="3" t="n">
        <v>211207205</v>
      </c>
      <c r="C34" s="3" t="s">
        <v>158</v>
      </c>
      <c r="D34" s="3" t="s">
        <v>63</v>
      </c>
      <c r="E34" s="3" t="s">
        <v>57</v>
      </c>
      <c r="F34" s="3" t="s">
        <v>58</v>
      </c>
      <c r="G34" s="3" t="s">
        <v>64</v>
      </c>
      <c r="H34" s="3" t="n">
        <v>155</v>
      </c>
      <c r="I34" s="3" t="n">
        <v>0</v>
      </c>
      <c r="J34" s="3" t="n">
        <v>13</v>
      </c>
      <c r="K34" s="3" t="n">
        <v>0</v>
      </c>
      <c r="L34" s="3" t="n">
        <v>5</v>
      </c>
      <c r="M34" s="3" t="n">
        <v>0</v>
      </c>
      <c r="N34" s="3" t="n">
        <v>1</v>
      </c>
      <c r="O34" s="3" t="n">
        <v>0</v>
      </c>
      <c r="P34" s="3" t="n">
        <v>0</v>
      </c>
      <c r="Q34" s="3" t="n">
        <v>0</v>
      </c>
      <c r="R34" s="3" t="n">
        <v>8</v>
      </c>
      <c r="S34" s="3" t="n">
        <v>0</v>
      </c>
      <c r="T34" s="3" t="n">
        <v>38</v>
      </c>
      <c r="U34" s="3" t="n">
        <v>0</v>
      </c>
      <c r="V34" s="3" t="n">
        <v>100</v>
      </c>
      <c r="W34" s="3" t="n">
        <v>0</v>
      </c>
      <c r="X34" s="3" t="n">
        <v>1425</v>
      </c>
      <c r="Y34" s="3" t="n">
        <v>0</v>
      </c>
      <c r="Z34" s="3" t="n">
        <v>1425</v>
      </c>
      <c r="AA34" s="3" t="n">
        <v>285</v>
      </c>
      <c r="AB34" s="3" t="n">
        <v>0</v>
      </c>
      <c r="AC34" s="3" t="n">
        <v>0</v>
      </c>
      <c r="AD34" s="3" t="n">
        <v>0</v>
      </c>
      <c r="AE34" s="3" t="n">
        <v>285</v>
      </c>
      <c r="AF34" s="3" t="n">
        <v>0</v>
      </c>
      <c r="AG34" s="3" t="n">
        <v>0.2</v>
      </c>
      <c r="AH34" s="3" t="n">
        <v>0</v>
      </c>
      <c r="AI34" s="3" t="n">
        <v>3</v>
      </c>
      <c r="AJ34" s="3" t="n">
        <v>0</v>
      </c>
      <c r="AK34" s="3" t="n">
        <v>855</v>
      </c>
      <c r="AL34" s="3" t="s">
        <v>86</v>
      </c>
      <c r="AM34" s="3" t="s">
        <v>86</v>
      </c>
      <c r="AN34" s="3" t="n">
        <v>0</v>
      </c>
      <c r="AO34" s="3" t="n">
        <v>0</v>
      </c>
    </row>
    <row r="35" customFormat="false" ht="15" hidden="false" customHeight="false" outlineLevel="0" collapsed="false">
      <c r="A35" s="3" t="s">
        <v>159</v>
      </c>
      <c r="B35" s="3" t="n">
        <v>211207226</v>
      </c>
      <c r="C35" s="3" t="s">
        <v>160</v>
      </c>
      <c r="D35" s="3" t="s">
        <v>63</v>
      </c>
      <c r="E35" s="3" t="s">
        <v>57</v>
      </c>
      <c r="F35" s="3" t="s">
        <v>58</v>
      </c>
      <c r="G35" s="3" t="s">
        <v>64</v>
      </c>
      <c r="H35" s="3" t="n">
        <v>218</v>
      </c>
      <c r="I35" s="3" t="n">
        <v>0</v>
      </c>
      <c r="J35" s="3" t="n">
        <v>23</v>
      </c>
      <c r="K35" s="3" t="n">
        <v>0</v>
      </c>
      <c r="L35" s="3" t="n">
        <v>4</v>
      </c>
      <c r="M35" s="3" t="n">
        <v>0</v>
      </c>
      <c r="N35" s="3" t="n">
        <v>1</v>
      </c>
      <c r="O35" s="3" t="n">
        <v>0</v>
      </c>
      <c r="P35" s="3" t="n">
        <v>0</v>
      </c>
      <c r="Q35" s="3" t="n">
        <v>0</v>
      </c>
      <c r="R35" s="3" t="n">
        <v>11</v>
      </c>
      <c r="S35" s="3" t="n">
        <v>0</v>
      </c>
      <c r="T35" s="3" t="n">
        <v>17</v>
      </c>
      <c r="U35" s="3" t="n">
        <v>0</v>
      </c>
      <c r="V35" s="3" t="n">
        <v>100</v>
      </c>
      <c r="W35" s="3" t="n">
        <v>0</v>
      </c>
      <c r="X35" s="3" t="n">
        <v>1140</v>
      </c>
      <c r="Y35" s="3" t="n">
        <v>0</v>
      </c>
      <c r="Z35" s="3" t="n">
        <v>1140</v>
      </c>
      <c r="AA35" s="3" t="n">
        <v>285</v>
      </c>
      <c r="AB35" s="3" t="n">
        <v>0</v>
      </c>
      <c r="AC35" s="3" t="n">
        <v>0</v>
      </c>
      <c r="AD35" s="3" t="n">
        <v>0</v>
      </c>
      <c r="AE35" s="3" t="n">
        <v>285</v>
      </c>
      <c r="AF35" s="3" t="n">
        <v>0</v>
      </c>
      <c r="AG35" s="3" t="n">
        <v>0.1</v>
      </c>
      <c r="AH35" s="3" t="n">
        <v>0</v>
      </c>
      <c r="AI35" s="3" t="n">
        <v>2</v>
      </c>
      <c r="AJ35" s="3" t="n">
        <v>0</v>
      </c>
      <c r="AK35" s="3" t="n">
        <v>570</v>
      </c>
      <c r="AL35" s="3" t="s">
        <v>80</v>
      </c>
      <c r="AM35" s="3" t="s">
        <v>86</v>
      </c>
      <c r="AN35" s="3" t="n">
        <v>50</v>
      </c>
      <c r="AO35" s="3" t="n">
        <v>0</v>
      </c>
    </row>
    <row r="36" customFormat="false" ht="15" hidden="false" customHeight="false" outlineLevel="0" collapsed="false">
      <c r="A36" s="3" t="s">
        <v>161</v>
      </c>
      <c r="B36" s="3" t="n">
        <v>181328956</v>
      </c>
      <c r="C36" s="3" t="s">
        <v>162</v>
      </c>
      <c r="D36" s="3" t="s">
        <v>101</v>
      </c>
      <c r="E36" s="3" t="s">
        <v>57</v>
      </c>
      <c r="F36" s="3" t="s">
        <v>58</v>
      </c>
      <c r="G36" s="3" t="s">
        <v>64</v>
      </c>
      <c r="H36" s="3" t="n">
        <v>365</v>
      </c>
      <c r="I36" s="3" t="n">
        <v>524</v>
      </c>
      <c r="J36" s="3" t="n">
        <v>24</v>
      </c>
      <c r="K36" s="3" t="n">
        <v>28</v>
      </c>
      <c r="L36" s="3" t="n">
        <v>4</v>
      </c>
      <c r="M36" s="3" t="n">
        <v>10</v>
      </c>
      <c r="N36" s="3" t="n">
        <v>4</v>
      </c>
      <c r="O36" s="3" t="n">
        <v>9</v>
      </c>
      <c r="P36" s="3" t="n">
        <v>0</v>
      </c>
      <c r="Q36" s="3" t="n">
        <v>1</v>
      </c>
      <c r="R36" s="3" t="n">
        <v>7</v>
      </c>
      <c r="S36" s="3" t="n">
        <v>5</v>
      </c>
      <c r="T36" s="3" t="n">
        <v>17</v>
      </c>
      <c r="U36" s="3" t="n">
        <v>36</v>
      </c>
      <c r="V36" s="3" t="n">
        <v>100</v>
      </c>
      <c r="W36" s="3" t="n">
        <v>90</v>
      </c>
      <c r="X36" s="3" t="n">
        <v>1157</v>
      </c>
      <c r="Y36" s="3" t="n">
        <v>2780</v>
      </c>
      <c r="Z36" s="3" t="n">
        <v>-1623</v>
      </c>
      <c r="AA36" s="3" t="n">
        <v>1157</v>
      </c>
      <c r="AB36" s="3" t="n">
        <v>2502</v>
      </c>
      <c r="AC36" s="3" t="n">
        <v>0</v>
      </c>
      <c r="AD36" s="3" t="n">
        <v>278</v>
      </c>
      <c r="AE36" s="3" t="n">
        <v>289</v>
      </c>
      <c r="AF36" s="3" t="n">
        <v>278</v>
      </c>
      <c r="AG36" s="3" t="n">
        <v>0.1</v>
      </c>
      <c r="AH36" s="3" t="n">
        <v>0.3</v>
      </c>
      <c r="AI36" s="3" t="n">
        <v>18</v>
      </c>
      <c r="AJ36" s="3" t="n">
        <v>0</v>
      </c>
      <c r="AK36" s="3" t="n">
        <v>5006</v>
      </c>
      <c r="AL36" s="3" t="s">
        <v>42</v>
      </c>
      <c r="AM36" s="3" t="s">
        <v>163</v>
      </c>
      <c r="AN36" s="3" t="n">
        <v>50</v>
      </c>
      <c r="AO36" s="3" t="n">
        <v>60</v>
      </c>
    </row>
    <row r="37" customFormat="false" ht="15" hidden="false" customHeight="false" outlineLevel="0" collapsed="false">
      <c r="A37" s="3" t="s">
        <v>164</v>
      </c>
      <c r="B37" s="3" t="n">
        <v>181075237</v>
      </c>
      <c r="C37" s="3" t="s">
        <v>165</v>
      </c>
      <c r="D37" s="3" t="s">
        <v>101</v>
      </c>
      <c r="E37" s="3" t="s">
        <v>57</v>
      </c>
      <c r="F37" s="3" t="s">
        <v>58</v>
      </c>
      <c r="G37" s="3" t="s">
        <v>64</v>
      </c>
      <c r="H37" s="3" t="n">
        <v>325</v>
      </c>
      <c r="I37" s="3" t="n">
        <v>377</v>
      </c>
      <c r="J37" s="3" t="n">
        <v>18</v>
      </c>
      <c r="K37" s="3" t="n">
        <v>14</v>
      </c>
      <c r="L37" s="3" t="n">
        <v>4</v>
      </c>
      <c r="M37" s="3" t="n">
        <v>4</v>
      </c>
      <c r="N37" s="3" t="n">
        <v>4</v>
      </c>
      <c r="O37" s="3" t="n">
        <v>3</v>
      </c>
      <c r="P37" s="3" t="n">
        <v>0</v>
      </c>
      <c r="Q37" s="3" t="n">
        <v>1</v>
      </c>
      <c r="R37" s="3" t="n">
        <v>6</v>
      </c>
      <c r="S37" s="3" t="n">
        <v>4</v>
      </c>
      <c r="T37" s="3" t="n">
        <v>22</v>
      </c>
      <c r="U37" s="3" t="n">
        <v>29</v>
      </c>
      <c r="V37" s="3" t="n">
        <v>100</v>
      </c>
      <c r="W37" s="3" t="n">
        <v>75</v>
      </c>
      <c r="X37" s="3" t="n">
        <v>988</v>
      </c>
      <c r="Y37" s="3" t="n">
        <v>988</v>
      </c>
      <c r="Z37" s="3" t="n">
        <v>0</v>
      </c>
      <c r="AA37" s="3" t="n">
        <v>988</v>
      </c>
      <c r="AB37" s="3" t="n">
        <v>741</v>
      </c>
      <c r="AC37" s="3" t="n">
        <v>0</v>
      </c>
      <c r="AD37" s="3" t="n">
        <v>247</v>
      </c>
      <c r="AE37" s="3" t="n">
        <v>247</v>
      </c>
      <c r="AF37" s="3" t="n">
        <v>247</v>
      </c>
      <c r="AG37" s="3" t="n">
        <v>0.1</v>
      </c>
      <c r="AH37" s="3" t="n">
        <v>0.1</v>
      </c>
      <c r="AI37" s="3" t="n">
        <v>16</v>
      </c>
      <c r="AJ37" s="3" t="n">
        <v>0</v>
      </c>
      <c r="AK37" s="3" t="n">
        <v>3955</v>
      </c>
      <c r="AL37" s="3" t="s">
        <v>121</v>
      </c>
      <c r="AM37" s="3" t="s">
        <v>166</v>
      </c>
      <c r="AN37" s="3" t="n">
        <v>50</v>
      </c>
      <c r="AO37" s="3" t="n">
        <v>100</v>
      </c>
    </row>
    <row r="38" customFormat="false" ht="15" hidden="false" customHeight="false" outlineLevel="0" collapsed="false">
      <c r="A38" s="3" t="s">
        <v>167</v>
      </c>
      <c r="B38" s="3" t="n">
        <v>181086772</v>
      </c>
      <c r="C38" s="3" t="s">
        <v>168</v>
      </c>
      <c r="D38" s="3" t="s">
        <v>101</v>
      </c>
      <c r="E38" s="3" t="s">
        <v>57</v>
      </c>
      <c r="F38" s="3" t="s">
        <v>58</v>
      </c>
      <c r="G38" s="3" t="s">
        <v>64</v>
      </c>
      <c r="H38" s="3" t="n">
        <v>281</v>
      </c>
      <c r="I38" s="3" t="n">
        <v>598</v>
      </c>
      <c r="J38" s="3" t="n">
        <v>25</v>
      </c>
      <c r="K38" s="3" t="n">
        <v>64</v>
      </c>
      <c r="L38" s="3" t="n">
        <v>4</v>
      </c>
      <c r="M38" s="3" t="n">
        <v>25</v>
      </c>
      <c r="N38" s="3" t="n">
        <v>4</v>
      </c>
      <c r="O38" s="3" t="n">
        <v>21</v>
      </c>
      <c r="P38" s="3" t="n">
        <v>0</v>
      </c>
      <c r="Q38" s="3" t="n">
        <v>4</v>
      </c>
      <c r="R38" s="3" t="n">
        <v>9</v>
      </c>
      <c r="S38" s="3" t="n">
        <v>11</v>
      </c>
      <c r="T38" s="3" t="n">
        <v>16</v>
      </c>
      <c r="U38" s="3" t="n">
        <v>39</v>
      </c>
      <c r="V38" s="3" t="n">
        <v>100</v>
      </c>
      <c r="W38" s="3" t="n">
        <v>84</v>
      </c>
      <c r="X38" s="3" t="n">
        <v>988</v>
      </c>
      <c r="Y38" s="3" t="n">
        <v>6198</v>
      </c>
      <c r="Z38" s="3" t="n">
        <v>-5210</v>
      </c>
      <c r="AA38" s="3" t="n">
        <v>988</v>
      </c>
      <c r="AB38" s="3" t="n">
        <v>5186</v>
      </c>
      <c r="AC38" s="3" t="n">
        <v>0</v>
      </c>
      <c r="AD38" s="3" t="n">
        <v>1012</v>
      </c>
      <c r="AE38" s="3" t="n">
        <v>247</v>
      </c>
      <c r="AF38" s="3" t="n">
        <v>248</v>
      </c>
      <c r="AG38" s="3" t="n">
        <v>0.1</v>
      </c>
      <c r="AH38" s="3" t="n">
        <v>0.8</v>
      </c>
      <c r="AI38" s="3" t="n">
        <v>58</v>
      </c>
      <c r="AJ38" s="3" t="n">
        <v>0</v>
      </c>
      <c r="AK38" s="3" t="n">
        <v>14338</v>
      </c>
      <c r="AL38" s="3" t="s">
        <v>114</v>
      </c>
      <c r="AM38" s="3" t="s">
        <v>65</v>
      </c>
      <c r="AN38" s="3" t="n">
        <v>50</v>
      </c>
      <c r="AO38" s="3" t="n">
        <v>84</v>
      </c>
    </row>
    <row r="39" customFormat="false" ht="15" hidden="false" customHeight="false" outlineLevel="0" collapsed="false">
      <c r="A39" s="3" t="s">
        <v>169</v>
      </c>
      <c r="B39" s="3" t="n">
        <v>211207232</v>
      </c>
      <c r="C39" s="3" t="s">
        <v>170</v>
      </c>
      <c r="D39" s="3" t="s">
        <v>63</v>
      </c>
      <c r="E39" s="3" t="s">
        <v>57</v>
      </c>
      <c r="F39" s="3" t="s">
        <v>58</v>
      </c>
      <c r="G39" s="3" t="s">
        <v>64</v>
      </c>
      <c r="H39" s="3" t="n">
        <v>202</v>
      </c>
      <c r="I39" s="3" t="n">
        <v>0</v>
      </c>
      <c r="J39" s="3" t="n">
        <v>28</v>
      </c>
      <c r="K39" s="3" t="n">
        <v>0</v>
      </c>
      <c r="L39" s="3" t="n">
        <v>4</v>
      </c>
      <c r="M39" s="3" t="n">
        <v>0</v>
      </c>
      <c r="N39" s="3" t="n">
        <v>2</v>
      </c>
      <c r="O39" s="3" t="n">
        <v>0</v>
      </c>
      <c r="P39" s="3" t="n">
        <v>0</v>
      </c>
      <c r="Q39" s="3" t="n">
        <v>0</v>
      </c>
      <c r="R39" s="3" t="n">
        <v>14</v>
      </c>
      <c r="S39" s="3" t="n">
        <v>0</v>
      </c>
      <c r="T39" s="3" t="n">
        <v>14</v>
      </c>
      <c r="U39" s="3" t="n">
        <v>0</v>
      </c>
      <c r="V39" s="3" t="n">
        <v>100</v>
      </c>
      <c r="W39" s="3" t="n">
        <v>0</v>
      </c>
      <c r="X39" s="3" t="n">
        <v>1140</v>
      </c>
      <c r="Y39" s="3" t="n">
        <v>0</v>
      </c>
      <c r="Z39" s="3" t="n">
        <v>1140</v>
      </c>
      <c r="AA39" s="3" t="n">
        <v>570</v>
      </c>
      <c r="AB39" s="3" t="n">
        <v>0</v>
      </c>
      <c r="AC39" s="3" t="n">
        <v>0</v>
      </c>
      <c r="AD39" s="3" t="n">
        <v>0</v>
      </c>
      <c r="AE39" s="3" t="n">
        <v>285</v>
      </c>
      <c r="AF39" s="3" t="n">
        <v>0</v>
      </c>
      <c r="AG39" s="3" t="n">
        <v>0.1</v>
      </c>
      <c r="AH39" s="3" t="n">
        <v>0</v>
      </c>
      <c r="AI39" s="3" t="n">
        <v>2</v>
      </c>
      <c r="AJ39" s="3" t="n">
        <v>0</v>
      </c>
      <c r="AK39" s="3" t="n">
        <v>570</v>
      </c>
      <c r="AL39" s="3" t="s">
        <v>86</v>
      </c>
      <c r="AM39" s="3" t="s">
        <v>86</v>
      </c>
      <c r="AN39" s="3" t="n">
        <v>25</v>
      </c>
      <c r="AO39" s="3" t="n">
        <v>0</v>
      </c>
    </row>
    <row r="40" customFormat="false" ht="15" hidden="false" customHeight="false" outlineLevel="0" collapsed="false">
      <c r="A40" s="3" t="s">
        <v>171</v>
      </c>
      <c r="B40" s="3" t="n">
        <v>211207218</v>
      </c>
      <c r="C40" s="3" t="s">
        <v>172</v>
      </c>
      <c r="D40" s="3" t="s">
        <v>63</v>
      </c>
      <c r="E40" s="3" t="s">
        <v>57</v>
      </c>
      <c r="F40" s="3" t="s">
        <v>58</v>
      </c>
      <c r="G40" s="3" t="s">
        <v>64</v>
      </c>
      <c r="H40" s="3" t="n">
        <v>161</v>
      </c>
      <c r="I40" s="3" t="n">
        <v>0</v>
      </c>
      <c r="J40" s="3" t="n">
        <v>19</v>
      </c>
      <c r="K40" s="3" t="n">
        <v>0</v>
      </c>
      <c r="L40" s="3" t="n">
        <v>3</v>
      </c>
      <c r="M40" s="3" t="n">
        <v>0</v>
      </c>
      <c r="N40" s="3" t="n">
        <v>2</v>
      </c>
      <c r="O40" s="3" t="n">
        <v>0</v>
      </c>
      <c r="P40" s="3" t="n">
        <v>0</v>
      </c>
      <c r="Q40" s="3" t="n">
        <v>0</v>
      </c>
      <c r="R40" s="3" t="n">
        <v>12</v>
      </c>
      <c r="S40" s="3" t="n">
        <v>0</v>
      </c>
      <c r="T40" s="3" t="n">
        <v>16</v>
      </c>
      <c r="U40" s="3" t="n">
        <v>0</v>
      </c>
      <c r="V40" s="3" t="n">
        <v>100</v>
      </c>
      <c r="W40" s="3" t="n">
        <v>0</v>
      </c>
      <c r="X40" s="3" t="n">
        <v>855</v>
      </c>
      <c r="Y40" s="3" t="n">
        <v>0</v>
      </c>
      <c r="Z40" s="3" t="n">
        <v>855</v>
      </c>
      <c r="AA40" s="3" t="n">
        <v>570</v>
      </c>
      <c r="AB40" s="3" t="n">
        <v>0</v>
      </c>
      <c r="AC40" s="3" t="n">
        <v>0</v>
      </c>
      <c r="AD40" s="3" t="n">
        <v>0</v>
      </c>
      <c r="AE40" s="3" t="n">
        <v>285</v>
      </c>
      <c r="AF40" s="3" t="n">
        <v>0</v>
      </c>
      <c r="AG40" s="3" t="n">
        <v>0.1</v>
      </c>
      <c r="AH40" s="3" t="n">
        <v>0</v>
      </c>
      <c r="AI40" s="3" t="n">
        <v>2</v>
      </c>
      <c r="AJ40" s="3" t="n">
        <v>0</v>
      </c>
      <c r="AK40" s="3" t="n">
        <v>570</v>
      </c>
      <c r="AL40" s="3" t="s">
        <v>73</v>
      </c>
      <c r="AM40" s="3" t="s">
        <v>86</v>
      </c>
      <c r="AN40" s="3" t="n">
        <v>67</v>
      </c>
      <c r="AO40" s="3" t="n">
        <v>0</v>
      </c>
    </row>
    <row r="41" customFormat="false" ht="15" hidden="false" customHeight="false" outlineLevel="0" collapsed="false">
      <c r="A41" s="3" t="s">
        <v>173</v>
      </c>
      <c r="B41" s="3" t="n">
        <v>196418210</v>
      </c>
      <c r="C41" s="3" t="s">
        <v>174</v>
      </c>
      <c r="D41" s="3" t="s">
        <v>101</v>
      </c>
      <c r="E41" s="3" t="s">
        <v>84</v>
      </c>
      <c r="F41" s="3" t="s">
        <v>58</v>
      </c>
      <c r="G41" s="3" t="s">
        <v>64</v>
      </c>
      <c r="H41" s="3" t="n">
        <v>164</v>
      </c>
      <c r="I41" s="3" t="n">
        <v>243</v>
      </c>
      <c r="J41" s="3" t="n">
        <v>8</v>
      </c>
      <c r="K41" s="3" t="n">
        <v>8</v>
      </c>
      <c r="L41" s="3" t="n">
        <v>3</v>
      </c>
      <c r="M41" s="3" t="n">
        <v>3</v>
      </c>
      <c r="N41" s="3" t="n">
        <v>3</v>
      </c>
      <c r="O41" s="3" t="n">
        <v>3</v>
      </c>
      <c r="P41" s="3" t="n">
        <v>0</v>
      </c>
      <c r="Q41" s="3" t="n">
        <v>0</v>
      </c>
      <c r="R41" s="3" t="n">
        <v>5</v>
      </c>
      <c r="S41" s="3" t="n">
        <v>3</v>
      </c>
      <c r="T41" s="3" t="n">
        <v>38</v>
      </c>
      <c r="U41" s="3" t="n">
        <v>38</v>
      </c>
      <c r="V41" s="3" t="n">
        <v>100</v>
      </c>
      <c r="W41" s="3" t="n">
        <v>100</v>
      </c>
      <c r="X41" s="3" t="n">
        <v>834</v>
      </c>
      <c r="Y41" s="3" t="n">
        <v>834</v>
      </c>
      <c r="Z41" s="3" t="n">
        <v>0</v>
      </c>
      <c r="AA41" s="3" t="n">
        <v>834</v>
      </c>
      <c r="AB41" s="3" t="n">
        <v>834</v>
      </c>
      <c r="AC41" s="3" t="n">
        <v>0</v>
      </c>
      <c r="AD41" s="3" t="n">
        <v>0</v>
      </c>
      <c r="AE41" s="3" t="n">
        <v>278</v>
      </c>
      <c r="AF41" s="3" t="n">
        <v>278</v>
      </c>
      <c r="AG41" s="3" t="n">
        <v>0.1</v>
      </c>
      <c r="AH41" s="3" t="n">
        <v>0.1</v>
      </c>
      <c r="AI41" s="3" t="n">
        <v>6</v>
      </c>
      <c r="AJ41" s="3" t="n">
        <v>0</v>
      </c>
      <c r="AK41" s="3" t="n">
        <v>1669</v>
      </c>
      <c r="AL41" s="3" t="s">
        <v>69</v>
      </c>
      <c r="AM41" s="3" t="s">
        <v>86</v>
      </c>
      <c r="AN41" s="3" t="n">
        <v>33</v>
      </c>
      <c r="AO41" s="3" t="n">
        <v>33</v>
      </c>
    </row>
    <row r="42" customFormat="false" ht="15" hidden="false" customHeight="false" outlineLevel="0" collapsed="false">
      <c r="A42" s="3" t="s">
        <v>175</v>
      </c>
      <c r="B42" s="3" t="n">
        <v>211207219</v>
      </c>
      <c r="C42" s="3" t="s">
        <v>176</v>
      </c>
      <c r="D42" s="3" t="s">
        <v>63</v>
      </c>
      <c r="E42" s="3" t="s">
        <v>57</v>
      </c>
      <c r="F42" s="3" t="s">
        <v>58</v>
      </c>
      <c r="G42" s="3" t="s">
        <v>64</v>
      </c>
      <c r="H42" s="3" t="n">
        <v>172</v>
      </c>
      <c r="I42" s="3" t="n">
        <v>0</v>
      </c>
      <c r="J42" s="3" t="n">
        <v>9</v>
      </c>
      <c r="K42" s="3" t="n">
        <v>0</v>
      </c>
      <c r="L42" s="3" t="n">
        <v>2</v>
      </c>
      <c r="M42" s="3" t="n">
        <v>0</v>
      </c>
      <c r="N42" s="3" t="n">
        <v>1</v>
      </c>
      <c r="O42" s="3" t="n">
        <v>0</v>
      </c>
      <c r="P42" s="3" t="n">
        <v>0</v>
      </c>
      <c r="Q42" s="3" t="n">
        <v>0</v>
      </c>
      <c r="R42" s="3" t="n">
        <v>5</v>
      </c>
      <c r="S42" s="3" t="n">
        <v>0</v>
      </c>
      <c r="T42" s="3" t="n">
        <v>22</v>
      </c>
      <c r="U42" s="3" t="n">
        <v>0</v>
      </c>
      <c r="V42" s="3" t="n">
        <v>100</v>
      </c>
      <c r="W42" s="3" t="n">
        <v>0</v>
      </c>
      <c r="X42" s="3" t="n">
        <v>589</v>
      </c>
      <c r="Y42" s="3" t="n">
        <v>0</v>
      </c>
      <c r="Z42" s="3" t="n">
        <v>589</v>
      </c>
      <c r="AA42" s="3" t="n">
        <v>285</v>
      </c>
      <c r="AB42" s="3" t="n">
        <v>0</v>
      </c>
      <c r="AC42" s="3" t="n">
        <v>0</v>
      </c>
      <c r="AD42" s="3" t="n">
        <v>0</v>
      </c>
      <c r="AE42" s="3" t="n">
        <v>295</v>
      </c>
      <c r="AF42" s="3" t="n">
        <v>0</v>
      </c>
      <c r="AG42" s="3" t="n">
        <v>0.1</v>
      </c>
      <c r="AH42" s="3" t="n">
        <v>0</v>
      </c>
      <c r="AI42" s="3" t="n">
        <v>3</v>
      </c>
      <c r="AJ42" s="3" t="n">
        <v>0</v>
      </c>
      <c r="AK42" s="3" t="n">
        <v>855</v>
      </c>
      <c r="AL42" s="3" t="s">
        <v>177</v>
      </c>
      <c r="AM42" s="3" t="s">
        <v>86</v>
      </c>
      <c r="AN42" s="3" t="n">
        <v>50</v>
      </c>
      <c r="AO42" s="3" t="n">
        <v>0</v>
      </c>
    </row>
    <row r="43" customFormat="false" ht="15" hidden="false" customHeight="false" outlineLevel="0" collapsed="false">
      <c r="A43" s="3" t="s">
        <v>178</v>
      </c>
      <c r="B43" s="3" t="n">
        <v>211204873</v>
      </c>
      <c r="C43" s="3" t="s">
        <v>179</v>
      </c>
      <c r="D43" s="3" t="s">
        <v>63</v>
      </c>
      <c r="E43" s="3" t="s">
        <v>57</v>
      </c>
      <c r="F43" s="3" t="s">
        <v>58</v>
      </c>
      <c r="G43" s="3" t="s">
        <v>64</v>
      </c>
      <c r="H43" s="3" t="n">
        <v>91</v>
      </c>
      <c r="I43" s="3" t="n">
        <v>0</v>
      </c>
      <c r="J43" s="3" t="n">
        <v>7</v>
      </c>
      <c r="K43" s="3" t="n">
        <v>0</v>
      </c>
      <c r="L43" s="3" t="n">
        <v>2</v>
      </c>
      <c r="M43" s="3" t="n">
        <v>0</v>
      </c>
      <c r="N43" s="3" t="n">
        <v>1</v>
      </c>
      <c r="O43" s="3" t="n">
        <v>0</v>
      </c>
      <c r="P43" s="3" t="n">
        <v>0</v>
      </c>
      <c r="Q43" s="3" t="n">
        <v>0</v>
      </c>
      <c r="R43" s="3" t="n">
        <v>8</v>
      </c>
      <c r="S43" s="3" t="n">
        <v>0</v>
      </c>
      <c r="T43" s="3" t="n">
        <v>29</v>
      </c>
      <c r="U43" s="3" t="n">
        <v>0</v>
      </c>
      <c r="V43" s="3" t="n">
        <v>100</v>
      </c>
      <c r="W43" s="3" t="n">
        <v>0</v>
      </c>
      <c r="X43" s="3" t="n">
        <v>570</v>
      </c>
      <c r="Y43" s="3" t="n">
        <v>0</v>
      </c>
      <c r="Z43" s="3" t="n">
        <v>570</v>
      </c>
      <c r="AA43" s="3" t="n">
        <v>285</v>
      </c>
      <c r="AB43" s="3" t="n">
        <v>0</v>
      </c>
      <c r="AC43" s="3" t="n">
        <v>0</v>
      </c>
      <c r="AD43" s="3" t="n">
        <v>0</v>
      </c>
      <c r="AE43" s="3" t="n">
        <v>285</v>
      </c>
      <c r="AF43" s="3" t="n">
        <v>0</v>
      </c>
      <c r="AG43" s="3" t="n">
        <v>0.1</v>
      </c>
      <c r="AH43" s="3" t="n">
        <v>0</v>
      </c>
      <c r="AI43" s="3" t="n">
        <v>0</v>
      </c>
      <c r="AJ43" s="3" t="n">
        <v>0</v>
      </c>
      <c r="AK43" s="3" t="n">
        <v>0</v>
      </c>
      <c r="AL43" s="3" t="s">
        <v>180</v>
      </c>
      <c r="AM43" s="3" t="s">
        <v>86</v>
      </c>
      <c r="AN43" s="3" t="n">
        <v>50</v>
      </c>
      <c r="AO43" s="3" t="n">
        <v>0</v>
      </c>
    </row>
    <row r="44" customFormat="false" ht="15" hidden="false" customHeight="false" outlineLevel="0" collapsed="false">
      <c r="A44" s="3" t="s">
        <v>181</v>
      </c>
      <c r="B44" s="3" t="n">
        <v>211207237</v>
      </c>
      <c r="C44" s="3" t="s">
        <v>182</v>
      </c>
      <c r="D44" s="3" t="s">
        <v>63</v>
      </c>
      <c r="E44" s="3" t="s">
        <v>57</v>
      </c>
      <c r="F44" s="3" t="s">
        <v>58</v>
      </c>
      <c r="G44" s="3" t="s">
        <v>64</v>
      </c>
      <c r="H44" s="3" t="n">
        <v>138</v>
      </c>
      <c r="I44" s="3" t="n">
        <v>0</v>
      </c>
      <c r="J44" s="3" t="n">
        <v>13</v>
      </c>
      <c r="K44" s="3" t="n">
        <v>0</v>
      </c>
      <c r="L44" s="3" t="n">
        <v>2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9</v>
      </c>
      <c r="S44" s="3" t="n">
        <v>0</v>
      </c>
      <c r="T44" s="3" t="n">
        <v>15</v>
      </c>
      <c r="U44" s="3" t="n">
        <v>0</v>
      </c>
      <c r="V44" s="3" t="n">
        <v>0</v>
      </c>
      <c r="W44" s="3" t="n">
        <v>0</v>
      </c>
      <c r="X44" s="3" t="n">
        <v>570</v>
      </c>
      <c r="Y44" s="3" t="n">
        <v>0</v>
      </c>
      <c r="Z44" s="3" t="n">
        <v>570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285</v>
      </c>
      <c r="AF44" s="3" t="n">
        <v>0</v>
      </c>
      <c r="AG44" s="3" t="n">
        <v>0.1</v>
      </c>
      <c r="AH44" s="3" t="n">
        <v>0</v>
      </c>
      <c r="AI44" s="3" t="n">
        <v>2</v>
      </c>
      <c r="AJ44" s="3" t="n">
        <v>0</v>
      </c>
      <c r="AK44" s="3" t="n">
        <v>570</v>
      </c>
      <c r="AL44" s="3" t="s">
        <v>86</v>
      </c>
      <c r="AM44" s="3" t="s">
        <v>86</v>
      </c>
      <c r="AN44" s="3" t="n">
        <v>100</v>
      </c>
      <c r="AO44" s="3" t="n">
        <v>0</v>
      </c>
    </row>
    <row r="45" customFormat="false" ht="15" hidden="false" customHeight="false" outlineLevel="0" collapsed="false">
      <c r="A45" s="3" t="s">
        <v>183</v>
      </c>
      <c r="B45" s="3" t="n">
        <v>181386910</v>
      </c>
      <c r="C45" s="3" t="s">
        <v>184</v>
      </c>
      <c r="D45" s="3" t="s">
        <v>101</v>
      </c>
      <c r="E45" s="3" t="s">
        <v>57</v>
      </c>
      <c r="F45" s="3" t="s">
        <v>58</v>
      </c>
      <c r="G45" s="3" t="s">
        <v>64</v>
      </c>
      <c r="H45" s="3" t="n">
        <v>169</v>
      </c>
      <c r="I45" s="3" t="n">
        <v>238</v>
      </c>
      <c r="J45" s="3" t="n">
        <v>9</v>
      </c>
      <c r="K45" s="3" t="n">
        <v>9</v>
      </c>
      <c r="L45" s="3" t="n">
        <v>2</v>
      </c>
      <c r="M45" s="3" t="n">
        <v>0</v>
      </c>
      <c r="N45" s="3" t="n">
        <v>2</v>
      </c>
      <c r="O45" s="3" t="n">
        <v>0</v>
      </c>
      <c r="P45" s="3" t="n">
        <v>0</v>
      </c>
      <c r="Q45" s="3" t="n">
        <v>0</v>
      </c>
      <c r="R45" s="3" t="n">
        <v>5</v>
      </c>
      <c r="S45" s="3" t="n">
        <v>4</v>
      </c>
      <c r="T45" s="3" t="n">
        <v>22</v>
      </c>
      <c r="U45" s="3" t="n">
        <v>0</v>
      </c>
      <c r="V45" s="3" t="n">
        <v>100</v>
      </c>
      <c r="W45" s="3" t="n">
        <v>0</v>
      </c>
      <c r="X45" s="3" t="n">
        <v>556</v>
      </c>
      <c r="Y45" s="3" t="n">
        <v>0</v>
      </c>
      <c r="Z45" s="3" t="n">
        <v>556</v>
      </c>
      <c r="AA45" s="3" t="n">
        <v>556</v>
      </c>
      <c r="AB45" s="3" t="n">
        <v>0</v>
      </c>
      <c r="AC45" s="3" t="n">
        <v>0</v>
      </c>
      <c r="AD45" s="3" t="n">
        <v>0</v>
      </c>
      <c r="AE45" s="3" t="n">
        <v>278</v>
      </c>
      <c r="AF45" s="3" t="n">
        <v>0</v>
      </c>
      <c r="AG45" s="3" t="n">
        <v>0.1</v>
      </c>
      <c r="AH45" s="3" t="n">
        <v>0</v>
      </c>
      <c r="AI45" s="3" t="n">
        <v>6</v>
      </c>
      <c r="AJ45" s="3" t="n">
        <v>0</v>
      </c>
      <c r="AK45" s="3" t="n">
        <v>1669</v>
      </c>
      <c r="AL45" s="3" t="s">
        <v>185</v>
      </c>
      <c r="AM45" s="3" t="s">
        <v>86</v>
      </c>
      <c r="AN45" s="3" t="n">
        <v>100</v>
      </c>
      <c r="AO45" s="3" t="n">
        <v>0</v>
      </c>
    </row>
    <row r="46" customFormat="false" ht="15" hidden="false" customHeight="false" outlineLevel="0" collapsed="false">
      <c r="A46" s="3" t="s">
        <v>186</v>
      </c>
      <c r="B46" s="3" t="n">
        <v>196405786</v>
      </c>
      <c r="C46" s="3" t="s">
        <v>187</v>
      </c>
      <c r="D46" s="3" t="s">
        <v>63</v>
      </c>
      <c r="E46" s="3" t="s">
        <v>57</v>
      </c>
      <c r="F46" s="3" t="s">
        <v>58</v>
      </c>
      <c r="G46" s="3" t="s">
        <v>64</v>
      </c>
      <c r="H46" s="3" t="n">
        <v>830</v>
      </c>
      <c r="I46" s="3" t="n">
        <v>685</v>
      </c>
      <c r="J46" s="3" t="n">
        <v>18</v>
      </c>
      <c r="K46" s="3" t="n">
        <v>13</v>
      </c>
      <c r="L46" s="3" t="n">
        <v>2</v>
      </c>
      <c r="M46" s="3" t="n">
        <v>3</v>
      </c>
      <c r="N46" s="3" t="n">
        <v>2</v>
      </c>
      <c r="O46" s="3" t="n">
        <v>3</v>
      </c>
      <c r="P46" s="3" t="n">
        <v>0</v>
      </c>
      <c r="Q46" s="3" t="n">
        <v>0</v>
      </c>
      <c r="R46" s="3" t="n">
        <v>2</v>
      </c>
      <c r="S46" s="3" t="n">
        <v>2</v>
      </c>
      <c r="T46" s="3" t="n">
        <v>11</v>
      </c>
      <c r="U46" s="3" t="n">
        <v>23</v>
      </c>
      <c r="V46" s="3" t="n">
        <v>100</v>
      </c>
      <c r="W46" s="3" t="n">
        <v>100</v>
      </c>
      <c r="X46" s="3" t="n">
        <v>526</v>
      </c>
      <c r="Y46" s="3" t="n">
        <v>789</v>
      </c>
      <c r="Z46" s="3" t="n">
        <v>-263</v>
      </c>
      <c r="AA46" s="3" t="n">
        <v>526</v>
      </c>
      <c r="AB46" s="3" t="n">
        <v>789</v>
      </c>
      <c r="AC46" s="3" t="n">
        <v>0</v>
      </c>
      <c r="AD46" s="3" t="n">
        <v>0</v>
      </c>
      <c r="AE46" s="3" t="n">
        <v>263</v>
      </c>
      <c r="AF46" s="3" t="n">
        <v>263</v>
      </c>
      <c r="AG46" s="3" t="n">
        <v>0.1</v>
      </c>
      <c r="AH46" s="3" t="n">
        <v>0.1</v>
      </c>
      <c r="AI46" s="3" t="n">
        <v>5</v>
      </c>
      <c r="AJ46" s="3" t="n">
        <v>0</v>
      </c>
      <c r="AK46" s="3" t="n">
        <v>1313</v>
      </c>
      <c r="AL46" s="3" t="s">
        <v>86</v>
      </c>
      <c r="AM46" s="3" t="s">
        <v>188</v>
      </c>
      <c r="AN46" s="3" t="n">
        <v>0</v>
      </c>
      <c r="AO46" s="3" t="n">
        <v>100</v>
      </c>
    </row>
    <row r="47" customFormat="false" ht="15" hidden="false" customHeight="false" outlineLevel="0" collapsed="false">
      <c r="A47" s="3" t="s">
        <v>189</v>
      </c>
      <c r="B47" s="3" t="n">
        <v>211204874</v>
      </c>
      <c r="C47" s="3" t="s">
        <v>190</v>
      </c>
      <c r="D47" s="3" t="s">
        <v>63</v>
      </c>
      <c r="E47" s="3" t="s">
        <v>57</v>
      </c>
      <c r="F47" s="3" t="s">
        <v>58</v>
      </c>
      <c r="G47" s="3" t="s">
        <v>64</v>
      </c>
      <c r="H47" s="3" t="n">
        <v>124</v>
      </c>
      <c r="I47" s="3" t="n">
        <v>0</v>
      </c>
      <c r="J47" s="3" t="n">
        <v>8</v>
      </c>
      <c r="K47" s="3" t="n">
        <v>0</v>
      </c>
      <c r="L47" s="3" t="n">
        <v>2</v>
      </c>
      <c r="M47" s="3" t="n">
        <v>0</v>
      </c>
      <c r="N47" s="3" t="n">
        <v>1</v>
      </c>
      <c r="O47" s="3" t="n">
        <v>0</v>
      </c>
      <c r="P47" s="3" t="n">
        <v>0</v>
      </c>
      <c r="Q47" s="3" t="n">
        <v>0</v>
      </c>
      <c r="R47" s="3" t="n">
        <v>6</v>
      </c>
      <c r="S47" s="3" t="n">
        <v>0</v>
      </c>
      <c r="T47" s="3" t="n">
        <v>25</v>
      </c>
      <c r="U47" s="3" t="n">
        <v>0</v>
      </c>
      <c r="V47" s="3" t="n">
        <v>100</v>
      </c>
      <c r="W47" s="3" t="n">
        <v>0</v>
      </c>
      <c r="X47" s="3" t="n">
        <v>570</v>
      </c>
      <c r="Y47" s="3" t="n">
        <v>0</v>
      </c>
      <c r="Z47" s="3" t="n">
        <v>570</v>
      </c>
      <c r="AA47" s="3" t="n">
        <v>285</v>
      </c>
      <c r="AB47" s="3" t="n">
        <v>0</v>
      </c>
      <c r="AC47" s="3" t="n">
        <v>0</v>
      </c>
      <c r="AD47" s="3" t="n">
        <v>0</v>
      </c>
      <c r="AE47" s="3" t="n">
        <v>285</v>
      </c>
      <c r="AF47" s="3" t="n">
        <v>0</v>
      </c>
      <c r="AG47" s="3" t="n">
        <v>0.1</v>
      </c>
      <c r="AH47" s="3" t="n">
        <v>0</v>
      </c>
      <c r="AI47" s="3" t="n">
        <v>0</v>
      </c>
      <c r="AJ47" s="3" t="n">
        <v>0</v>
      </c>
      <c r="AK47" s="3" t="n">
        <v>0</v>
      </c>
      <c r="AL47" s="3" t="s">
        <v>86</v>
      </c>
      <c r="AM47" s="3" t="s">
        <v>86</v>
      </c>
      <c r="AN47" s="3" t="n">
        <v>50</v>
      </c>
      <c r="AO47" s="3" t="n">
        <v>0</v>
      </c>
    </row>
    <row r="48" customFormat="false" ht="15" hidden="false" customHeight="false" outlineLevel="0" collapsed="false">
      <c r="A48" s="3" t="s">
        <v>191</v>
      </c>
      <c r="B48" s="3" t="n">
        <v>211207228</v>
      </c>
      <c r="C48" s="3" t="s">
        <v>192</v>
      </c>
      <c r="D48" s="3" t="s">
        <v>63</v>
      </c>
      <c r="E48" s="3" t="s">
        <v>57</v>
      </c>
      <c r="F48" s="3" t="s">
        <v>58</v>
      </c>
      <c r="G48" s="3" t="s">
        <v>64</v>
      </c>
      <c r="H48" s="3" t="n">
        <v>184</v>
      </c>
      <c r="I48" s="3" t="n">
        <v>0</v>
      </c>
      <c r="J48" s="3" t="n">
        <v>21</v>
      </c>
      <c r="K48" s="3" t="n">
        <v>0</v>
      </c>
      <c r="L48" s="3" t="n">
        <v>2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11</v>
      </c>
      <c r="S48" s="3" t="n">
        <v>0</v>
      </c>
      <c r="T48" s="3" t="n">
        <v>10</v>
      </c>
      <c r="U48" s="3" t="n">
        <v>0</v>
      </c>
      <c r="V48" s="3" t="n">
        <v>0</v>
      </c>
      <c r="W48" s="3" t="n">
        <v>0</v>
      </c>
      <c r="X48" s="3" t="n">
        <v>570</v>
      </c>
      <c r="Y48" s="3" t="n">
        <v>0</v>
      </c>
      <c r="Z48" s="3" t="n">
        <v>570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285</v>
      </c>
      <c r="AF48" s="3" t="n">
        <v>0</v>
      </c>
      <c r="AG48" s="3" t="n">
        <v>0.1</v>
      </c>
      <c r="AH48" s="3" t="n">
        <v>0</v>
      </c>
      <c r="AI48" s="3" t="n">
        <v>4</v>
      </c>
      <c r="AJ48" s="3" t="n">
        <v>0</v>
      </c>
      <c r="AK48" s="3" t="n">
        <v>1140</v>
      </c>
      <c r="AL48" s="3" t="s">
        <v>86</v>
      </c>
      <c r="AM48" s="3" t="s">
        <v>86</v>
      </c>
      <c r="AN48" s="3" t="n">
        <v>0</v>
      </c>
      <c r="AO48" s="3" t="n">
        <v>0</v>
      </c>
    </row>
    <row r="49" customFormat="false" ht="15" hidden="false" customHeight="false" outlineLevel="0" collapsed="false">
      <c r="A49" s="3" t="s">
        <v>193</v>
      </c>
      <c r="B49" s="3" t="n">
        <v>211207199</v>
      </c>
      <c r="C49" s="3" t="s">
        <v>194</v>
      </c>
      <c r="D49" s="3" t="s">
        <v>63</v>
      </c>
      <c r="E49" s="3" t="s">
        <v>57</v>
      </c>
      <c r="F49" s="3" t="s">
        <v>58</v>
      </c>
      <c r="G49" s="3" t="s">
        <v>64</v>
      </c>
      <c r="H49" s="3" t="n">
        <v>270</v>
      </c>
      <c r="I49" s="3" t="n">
        <v>0</v>
      </c>
      <c r="J49" s="3" t="n">
        <v>16</v>
      </c>
      <c r="K49" s="3" t="n">
        <v>0</v>
      </c>
      <c r="L49" s="3" t="n">
        <v>2</v>
      </c>
      <c r="M49" s="3" t="n">
        <v>0</v>
      </c>
      <c r="N49" s="3" t="n">
        <v>1</v>
      </c>
      <c r="O49" s="3" t="n">
        <v>0</v>
      </c>
      <c r="P49" s="3" t="n">
        <v>0</v>
      </c>
      <c r="Q49" s="3" t="n">
        <v>0</v>
      </c>
      <c r="R49" s="3" t="n">
        <v>6</v>
      </c>
      <c r="S49" s="3" t="n">
        <v>0</v>
      </c>
      <c r="T49" s="3" t="n">
        <v>13</v>
      </c>
      <c r="U49" s="3" t="n">
        <v>0</v>
      </c>
      <c r="V49" s="3" t="n">
        <v>100</v>
      </c>
      <c r="W49" s="3" t="n">
        <v>0</v>
      </c>
      <c r="X49" s="3" t="n">
        <v>570</v>
      </c>
      <c r="Y49" s="3" t="n">
        <v>0</v>
      </c>
      <c r="Z49" s="3" t="n">
        <v>570</v>
      </c>
      <c r="AA49" s="3" t="n">
        <v>285</v>
      </c>
      <c r="AB49" s="3" t="n">
        <v>0</v>
      </c>
      <c r="AC49" s="3" t="n">
        <v>0</v>
      </c>
      <c r="AD49" s="3" t="n">
        <v>0</v>
      </c>
      <c r="AE49" s="3" t="n">
        <v>285</v>
      </c>
      <c r="AF49" s="3" t="n">
        <v>0</v>
      </c>
      <c r="AG49" s="3" t="n">
        <v>0.1</v>
      </c>
      <c r="AH49" s="3" t="n">
        <v>0</v>
      </c>
      <c r="AI49" s="3" t="n">
        <v>2</v>
      </c>
      <c r="AJ49" s="3" t="n">
        <v>0</v>
      </c>
      <c r="AK49" s="3" t="n">
        <v>570</v>
      </c>
      <c r="AL49" s="3" t="s">
        <v>69</v>
      </c>
      <c r="AM49" s="3" t="s">
        <v>86</v>
      </c>
      <c r="AN49" s="3" t="n">
        <v>0</v>
      </c>
      <c r="AO49" s="3" t="n">
        <v>0</v>
      </c>
    </row>
    <row r="50" customFormat="false" ht="15" hidden="false" customHeight="false" outlineLevel="0" collapsed="false">
      <c r="A50" s="3" t="s">
        <v>195</v>
      </c>
      <c r="B50" s="3" t="n">
        <v>211202680</v>
      </c>
      <c r="C50" s="3" t="s">
        <v>196</v>
      </c>
      <c r="D50" s="3" t="s">
        <v>63</v>
      </c>
      <c r="E50" s="3" t="s">
        <v>57</v>
      </c>
      <c r="F50" s="3" t="s">
        <v>58</v>
      </c>
      <c r="G50" s="3" t="s">
        <v>64</v>
      </c>
      <c r="H50" s="3" t="n">
        <v>227</v>
      </c>
      <c r="I50" s="3" t="n">
        <v>0</v>
      </c>
      <c r="J50" s="3" t="n">
        <v>16</v>
      </c>
      <c r="K50" s="3" t="n">
        <v>0</v>
      </c>
      <c r="L50" s="3" t="n">
        <v>2</v>
      </c>
      <c r="M50" s="3" t="n">
        <v>0</v>
      </c>
      <c r="N50" s="3" t="n">
        <v>1</v>
      </c>
      <c r="O50" s="3" t="n">
        <v>0</v>
      </c>
      <c r="P50" s="3" t="n">
        <v>0</v>
      </c>
      <c r="Q50" s="3" t="n">
        <v>0</v>
      </c>
      <c r="R50" s="3" t="n">
        <v>7</v>
      </c>
      <c r="S50" s="3" t="n">
        <v>0</v>
      </c>
      <c r="T50" s="3" t="n">
        <v>13</v>
      </c>
      <c r="U50" s="3" t="n">
        <v>0</v>
      </c>
      <c r="V50" s="3" t="n">
        <v>100</v>
      </c>
      <c r="W50" s="3" t="n">
        <v>0</v>
      </c>
      <c r="X50" s="3" t="n">
        <v>570</v>
      </c>
      <c r="Y50" s="3" t="n">
        <v>0</v>
      </c>
      <c r="Z50" s="3" t="n">
        <v>570</v>
      </c>
      <c r="AA50" s="3" t="n">
        <v>285</v>
      </c>
      <c r="AB50" s="3" t="n">
        <v>0</v>
      </c>
      <c r="AC50" s="3" t="n">
        <v>0</v>
      </c>
      <c r="AD50" s="3" t="n">
        <v>0</v>
      </c>
      <c r="AE50" s="3" t="n">
        <v>285</v>
      </c>
      <c r="AF50" s="3" t="n">
        <v>0</v>
      </c>
      <c r="AG50" s="3" t="n">
        <v>0.1</v>
      </c>
      <c r="AH50" s="3" t="n">
        <v>0</v>
      </c>
      <c r="AI50" s="3" t="n">
        <v>4</v>
      </c>
      <c r="AJ50" s="3" t="n">
        <v>0</v>
      </c>
      <c r="AK50" s="3" t="n">
        <v>1140</v>
      </c>
      <c r="AL50" s="3" t="s">
        <v>185</v>
      </c>
      <c r="AM50" s="3" t="s">
        <v>86</v>
      </c>
      <c r="AN50" s="3" t="n">
        <v>50</v>
      </c>
      <c r="AO50" s="3" t="n">
        <v>0</v>
      </c>
    </row>
    <row r="51" customFormat="false" ht="15" hidden="false" customHeight="false" outlineLevel="0" collapsed="false">
      <c r="A51" s="3" t="s">
        <v>197</v>
      </c>
      <c r="B51" s="3" t="n">
        <v>211207211</v>
      </c>
      <c r="C51" s="3" t="s">
        <v>198</v>
      </c>
      <c r="D51" s="3" t="s">
        <v>63</v>
      </c>
      <c r="E51" s="3" t="s">
        <v>57</v>
      </c>
      <c r="F51" s="3" t="s">
        <v>58</v>
      </c>
      <c r="G51" s="3" t="s">
        <v>64</v>
      </c>
      <c r="H51" s="3" t="n">
        <v>146</v>
      </c>
      <c r="I51" s="3" t="n">
        <v>0</v>
      </c>
      <c r="J51" s="3" t="n">
        <v>18</v>
      </c>
      <c r="K51" s="3" t="n">
        <v>0</v>
      </c>
      <c r="L51" s="3" t="n">
        <v>2</v>
      </c>
      <c r="M51" s="3" t="n">
        <v>0</v>
      </c>
      <c r="N51" s="3" t="n">
        <v>1</v>
      </c>
      <c r="O51" s="3" t="n">
        <v>0</v>
      </c>
      <c r="P51" s="3" t="n">
        <v>0</v>
      </c>
      <c r="Q51" s="3" t="n">
        <v>0</v>
      </c>
      <c r="R51" s="3" t="n">
        <v>12</v>
      </c>
      <c r="S51" s="3" t="n">
        <v>0</v>
      </c>
      <c r="T51" s="3" t="n">
        <v>11</v>
      </c>
      <c r="U51" s="3" t="n">
        <v>0</v>
      </c>
      <c r="V51" s="3" t="n">
        <v>100</v>
      </c>
      <c r="W51" s="3" t="n">
        <v>0</v>
      </c>
      <c r="X51" s="3" t="n">
        <v>570</v>
      </c>
      <c r="Y51" s="3" t="n">
        <v>0</v>
      </c>
      <c r="Z51" s="3" t="n">
        <v>570</v>
      </c>
      <c r="AA51" s="3" t="n">
        <v>285</v>
      </c>
      <c r="AB51" s="3" t="n">
        <v>0</v>
      </c>
      <c r="AC51" s="3" t="n">
        <v>0</v>
      </c>
      <c r="AD51" s="3" t="n">
        <v>0</v>
      </c>
      <c r="AE51" s="3" t="n">
        <v>285</v>
      </c>
      <c r="AF51" s="3" t="n">
        <v>0</v>
      </c>
      <c r="AG51" s="3" t="n">
        <v>0.1</v>
      </c>
      <c r="AH51" s="3" t="n">
        <v>0</v>
      </c>
      <c r="AI51" s="3" t="n">
        <v>3</v>
      </c>
      <c r="AJ51" s="3" t="n">
        <v>0</v>
      </c>
      <c r="AK51" s="3" t="n">
        <v>855</v>
      </c>
      <c r="AL51" s="3" t="s">
        <v>86</v>
      </c>
      <c r="AM51" s="3" t="s">
        <v>86</v>
      </c>
      <c r="AN51" s="3" t="n">
        <v>50</v>
      </c>
      <c r="AO51" s="3" t="n">
        <v>0</v>
      </c>
    </row>
    <row r="52" customFormat="false" ht="15" hidden="false" customHeight="false" outlineLevel="0" collapsed="false">
      <c r="A52" s="3" t="s">
        <v>199</v>
      </c>
      <c r="B52" s="3" t="n">
        <v>211207198</v>
      </c>
      <c r="C52" s="3" t="s">
        <v>200</v>
      </c>
      <c r="D52" s="3" t="s">
        <v>63</v>
      </c>
      <c r="E52" s="3" t="s">
        <v>57</v>
      </c>
      <c r="F52" s="3" t="s">
        <v>58</v>
      </c>
      <c r="G52" s="3" t="s">
        <v>64</v>
      </c>
      <c r="H52" s="3" t="n">
        <v>192</v>
      </c>
      <c r="I52" s="3" t="n">
        <v>0</v>
      </c>
      <c r="J52" s="3" t="n">
        <v>9</v>
      </c>
      <c r="K52" s="3" t="n">
        <v>0</v>
      </c>
      <c r="L52" s="3" t="n">
        <v>2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5</v>
      </c>
      <c r="S52" s="3" t="n">
        <v>0</v>
      </c>
      <c r="T52" s="3" t="n">
        <v>22</v>
      </c>
      <c r="U52" s="3" t="n">
        <v>0</v>
      </c>
      <c r="V52" s="3" t="n">
        <v>0</v>
      </c>
      <c r="W52" s="3" t="n">
        <v>0</v>
      </c>
      <c r="X52" s="3" t="n">
        <v>570</v>
      </c>
      <c r="Y52" s="3" t="n">
        <v>0</v>
      </c>
      <c r="Z52" s="3" t="n">
        <v>570</v>
      </c>
      <c r="AA52" s="3" t="n">
        <v>0</v>
      </c>
      <c r="AB52" s="3" t="n">
        <v>0</v>
      </c>
      <c r="AC52" s="3" t="n">
        <v>0</v>
      </c>
      <c r="AD52" s="3" t="n">
        <v>0</v>
      </c>
      <c r="AE52" s="3" t="n">
        <v>285</v>
      </c>
      <c r="AF52" s="3" t="n">
        <v>0</v>
      </c>
      <c r="AG52" s="3" t="n">
        <v>0.1</v>
      </c>
      <c r="AH52" s="3" t="n">
        <v>0</v>
      </c>
      <c r="AI52" s="3" t="n">
        <v>0</v>
      </c>
      <c r="AJ52" s="3" t="n">
        <v>0</v>
      </c>
      <c r="AK52" s="3" t="n">
        <v>0</v>
      </c>
      <c r="AL52" s="3" t="s">
        <v>201</v>
      </c>
      <c r="AM52" s="3" t="s">
        <v>86</v>
      </c>
      <c r="AN52" s="3" t="n">
        <v>100</v>
      </c>
      <c r="AO52" s="3" t="n">
        <v>0</v>
      </c>
    </row>
    <row r="53" customFormat="false" ht="15" hidden="false" customHeight="false" outlineLevel="0" collapsed="false">
      <c r="A53" s="3" t="s">
        <v>202</v>
      </c>
      <c r="B53" s="3" t="n">
        <v>211207203</v>
      </c>
      <c r="C53" s="3" t="s">
        <v>203</v>
      </c>
      <c r="D53" s="3" t="s">
        <v>63</v>
      </c>
      <c r="E53" s="3" t="s">
        <v>57</v>
      </c>
      <c r="F53" s="3" t="s">
        <v>58</v>
      </c>
      <c r="G53" s="3" t="s">
        <v>64</v>
      </c>
      <c r="H53" s="3" t="n">
        <v>245</v>
      </c>
      <c r="I53" s="3" t="n">
        <v>0</v>
      </c>
      <c r="J53" s="3" t="n">
        <v>10</v>
      </c>
      <c r="K53" s="3" t="n">
        <v>0</v>
      </c>
      <c r="L53" s="3" t="n">
        <v>2</v>
      </c>
      <c r="M53" s="3" t="n">
        <v>0</v>
      </c>
      <c r="N53" s="3" t="n">
        <v>1</v>
      </c>
      <c r="O53" s="3" t="n">
        <v>0</v>
      </c>
      <c r="P53" s="3" t="n">
        <v>0</v>
      </c>
      <c r="Q53" s="3" t="n">
        <v>0</v>
      </c>
      <c r="R53" s="3" t="n">
        <v>4</v>
      </c>
      <c r="S53" s="3" t="n">
        <v>0</v>
      </c>
      <c r="T53" s="3" t="n">
        <v>20</v>
      </c>
      <c r="U53" s="3" t="n">
        <v>0</v>
      </c>
      <c r="V53" s="3" t="n">
        <v>100</v>
      </c>
      <c r="W53" s="3" t="n">
        <v>0</v>
      </c>
      <c r="X53" s="3" t="n">
        <v>570</v>
      </c>
      <c r="Y53" s="3" t="n">
        <v>0</v>
      </c>
      <c r="Z53" s="3" t="n">
        <v>570</v>
      </c>
      <c r="AA53" s="3" t="n">
        <v>285</v>
      </c>
      <c r="AB53" s="3" t="n">
        <v>0</v>
      </c>
      <c r="AC53" s="3" t="n">
        <v>0</v>
      </c>
      <c r="AD53" s="3" t="n">
        <v>0</v>
      </c>
      <c r="AE53" s="3" t="n">
        <v>285</v>
      </c>
      <c r="AF53" s="3" t="n">
        <v>0</v>
      </c>
      <c r="AG53" s="3" t="n">
        <v>0.1</v>
      </c>
      <c r="AH53" s="3" t="n">
        <v>0</v>
      </c>
      <c r="AI53" s="3" t="n">
        <v>2</v>
      </c>
      <c r="AJ53" s="3" t="n">
        <v>0</v>
      </c>
      <c r="AK53" s="3" t="n">
        <v>570</v>
      </c>
      <c r="AL53" s="3" t="s">
        <v>204</v>
      </c>
      <c r="AM53" s="3" t="s">
        <v>86</v>
      </c>
      <c r="AN53" s="3" t="n">
        <v>50</v>
      </c>
      <c r="AO53" s="3" t="n">
        <v>0</v>
      </c>
    </row>
    <row r="54" customFormat="false" ht="15" hidden="false" customHeight="false" outlineLevel="0" collapsed="false">
      <c r="A54" s="3" t="s">
        <v>205</v>
      </c>
      <c r="B54" s="3" t="n">
        <v>211207231</v>
      </c>
      <c r="C54" s="3" t="s">
        <v>206</v>
      </c>
      <c r="D54" s="3" t="s">
        <v>63</v>
      </c>
      <c r="E54" s="3" t="s">
        <v>57</v>
      </c>
      <c r="F54" s="3" t="s">
        <v>58</v>
      </c>
      <c r="G54" s="3" t="s">
        <v>64</v>
      </c>
      <c r="H54" s="3" t="n">
        <v>142</v>
      </c>
      <c r="I54" s="3" t="n">
        <v>0</v>
      </c>
      <c r="J54" s="3" t="n">
        <v>16</v>
      </c>
      <c r="K54" s="3" t="n">
        <v>0</v>
      </c>
      <c r="L54" s="3" t="n">
        <v>2</v>
      </c>
      <c r="M54" s="3" t="n">
        <v>0</v>
      </c>
      <c r="N54" s="3" t="n">
        <v>1</v>
      </c>
      <c r="O54" s="3" t="n">
        <v>0</v>
      </c>
      <c r="P54" s="3" t="n">
        <v>0</v>
      </c>
      <c r="Q54" s="3" t="n">
        <v>0</v>
      </c>
      <c r="R54" s="3" t="n">
        <v>11</v>
      </c>
      <c r="S54" s="3" t="n">
        <v>0</v>
      </c>
      <c r="T54" s="3" t="n">
        <v>13</v>
      </c>
      <c r="U54" s="3" t="n">
        <v>0</v>
      </c>
      <c r="V54" s="3" t="n">
        <v>100</v>
      </c>
      <c r="W54" s="3" t="n">
        <v>0</v>
      </c>
      <c r="X54" s="3" t="n">
        <v>570</v>
      </c>
      <c r="Y54" s="3" t="n">
        <v>0</v>
      </c>
      <c r="Z54" s="3" t="n">
        <v>570</v>
      </c>
      <c r="AA54" s="3" t="n">
        <v>285</v>
      </c>
      <c r="AB54" s="3" t="n">
        <v>0</v>
      </c>
      <c r="AC54" s="3" t="n">
        <v>0</v>
      </c>
      <c r="AD54" s="3" t="n">
        <v>0</v>
      </c>
      <c r="AE54" s="3" t="n">
        <v>285</v>
      </c>
      <c r="AF54" s="3" t="n">
        <v>0</v>
      </c>
      <c r="AG54" s="3" t="n">
        <v>0.1</v>
      </c>
      <c r="AH54" s="3" t="n">
        <v>0</v>
      </c>
      <c r="AI54" s="3" t="n">
        <v>0</v>
      </c>
      <c r="AJ54" s="3" t="n">
        <v>0</v>
      </c>
      <c r="AK54" s="3" t="n">
        <v>0</v>
      </c>
      <c r="AL54" s="3" t="s">
        <v>86</v>
      </c>
      <c r="AM54" s="3" t="s">
        <v>86</v>
      </c>
      <c r="AN54" s="3" t="n">
        <v>50</v>
      </c>
      <c r="AO54" s="3" t="n">
        <v>0</v>
      </c>
    </row>
    <row r="55" customFormat="false" ht="15" hidden="false" customHeight="false" outlineLevel="0" collapsed="false">
      <c r="A55" s="3" t="s">
        <v>207</v>
      </c>
      <c r="B55" s="3" t="n">
        <v>196418209</v>
      </c>
      <c r="C55" s="3" t="s">
        <v>208</v>
      </c>
      <c r="D55" s="3" t="s">
        <v>101</v>
      </c>
      <c r="E55" s="3" t="s">
        <v>84</v>
      </c>
      <c r="F55" s="3" t="s">
        <v>58</v>
      </c>
      <c r="G55" s="3" t="s">
        <v>64</v>
      </c>
      <c r="H55" s="3" t="n">
        <v>200</v>
      </c>
      <c r="I55" s="3" t="n">
        <v>300</v>
      </c>
      <c r="J55" s="3" t="n">
        <v>13</v>
      </c>
      <c r="K55" s="3" t="n">
        <v>17</v>
      </c>
      <c r="L55" s="3" t="n">
        <v>2</v>
      </c>
      <c r="M55" s="3" t="n">
        <v>3</v>
      </c>
      <c r="N55" s="3" t="n">
        <v>2</v>
      </c>
      <c r="O55" s="3" t="n">
        <v>3</v>
      </c>
      <c r="P55" s="3" t="n">
        <v>0</v>
      </c>
      <c r="Q55" s="3" t="n">
        <v>0</v>
      </c>
      <c r="R55" s="3" t="n">
        <v>7</v>
      </c>
      <c r="S55" s="3" t="n">
        <v>6</v>
      </c>
      <c r="T55" s="3" t="n">
        <v>15</v>
      </c>
      <c r="U55" s="3" t="n">
        <v>18</v>
      </c>
      <c r="V55" s="3" t="n">
        <v>100</v>
      </c>
      <c r="W55" s="3" t="n">
        <v>100</v>
      </c>
      <c r="X55" s="3" t="n">
        <v>556</v>
      </c>
      <c r="Y55" s="3" t="n">
        <v>834</v>
      </c>
      <c r="Z55" s="3" t="n">
        <v>-278</v>
      </c>
      <c r="AA55" s="3" t="n">
        <v>556</v>
      </c>
      <c r="AB55" s="3" t="n">
        <v>834</v>
      </c>
      <c r="AC55" s="3" t="n">
        <v>0</v>
      </c>
      <c r="AD55" s="3" t="n">
        <v>0</v>
      </c>
      <c r="AE55" s="3" t="n">
        <v>278</v>
      </c>
      <c r="AF55" s="3" t="n">
        <v>278</v>
      </c>
      <c r="AG55" s="3" t="n">
        <v>0.1</v>
      </c>
      <c r="AH55" s="3" t="n">
        <v>0.1</v>
      </c>
      <c r="AI55" s="3" t="n">
        <v>6</v>
      </c>
      <c r="AJ55" s="3" t="n">
        <v>0</v>
      </c>
      <c r="AK55" s="3" t="n">
        <v>1669</v>
      </c>
      <c r="AL55" s="3" t="s">
        <v>85</v>
      </c>
      <c r="AM55" s="3" t="s">
        <v>209</v>
      </c>
      <c r="AN55" s="3" t="n">
        <v>50</v>
      </c>
      <c r="AO55" s="3" t="n">
        <v>33</v>
      </c>
    </row>
    <row r="56" customFormat="false" ht="15" hidden="false" customHeight="false" outlineLevel="0" collapsed="false">
      <c r="A56" s="3" t="s">
        <v>210</v>
      </c>
      <c r="B56" s="3" t="n">
        <v>211207225</v>
      </c>
      <c r="C56" s="3" t="s">
        <v>211</v>
      </c>
      <c r="D56" s="3" t="s">
        <v>63</v>
      </c>
      <c r="E56" s="3" t="s">
        <v>57</v>
      </c>
      <c r="F56" s="3" t="s">
        <v>58</v>
      </c>
      <c r="G56" s="3" t="s">
        <v>64</v>
      </c>
      <c r="H56" s="3" t="n">
        <v>121</v>
      </c>
      <c r="I56" s="3" t="n">
        <v>0</v>
      </c>
      <c r="J56" s="3" t="n">
        <v>10</v>
      </c>
      <c r="K56" s="3" t="n">
        <v>0</v>
      </c>
      <c r="L56" s="3" t="n">
        <v>2</v>
      </c>
      <c r="M56" s="3" t="n">
        <v>0</v>
      </c>
      <c r="N56" s="3" t="n">
        <v>1</v>
      </c>
      <c r="O56" s="3" t="n">
        <v>0</v>
      </c>
      <c r="P56" s="3" t="n">
        <v>0</v>
      </c>
      <c r="Q56" s="3" t="n">
        <v>0</v>
      </c>
      <c r="R56" s="3" t="n">
        <v>8</v>
      </c>
      <c r="S56" s="3" t="n">
        <v>0</v>
      </c>
      <c r="T56" s="3" t="n">
        <v>20</v>
      </c>
      <c r="U56" s="3" t="n">
        <v>0</v>
      </c>
      <c r="V56" s="3" t="n">
        <v>100</v>
      </c>
      <c r="W56" s="3" t="n">
        <v>0</v>
      </c>
      <c r="X56" s="3" t="n">
        <v>570</v>
      </c>
      <c r="Y56" s="3" t="n">
        <v>0</v>
      </c>
      <c r="Z56" s="3" t="n">
        <v>570</v>
      </c>
      <c r="AA56" s="3" t="n">
        <v>285</v>
      </c>
      <c r="AB56" s="3" t="n">
        <v>0</v>
      </c>
      <c r="AC56" s="3" t="n">
        <v>0</v>
      </c>
      <c r="AD56" s="3" t="n">
        <v>0</v>
      </c>
      <c r="AE56" s="3" t="n">
        <v>285</v>
      </c>
      <c r="AF56" s="3" t="n">
        <v>0</v>
      </c>
      <c r="AG56" s="3" t="n">
        <v>0.1</v>
      </c>
      <c r="AH56" s="3" t="n">
        <v>0</v>
      </c>
      <c r="AI56" s="3" t="n">
        <v>2</v>
      </c>
      <c r="AJ56" s="3" t="n">
        <v>0</v>
      </c>
      <c r="AK56" s="3" t="n">
        <v>570</v>
      </c>
      <c r="AL56" s="3" t="s">
        <v>118</v>
      </c>
      <c r="AM56" s="3" t="s">
        <v>86</v>
      </c>
      <c r="AN56" s="3" t="n">
        <v>0</v>
      </c>
      <c r="AO56" s="3" t="n">
        <v>0</v>
      </c>
    </row>
    <row r="57" customFormat="false" ht="15" hidden="false" customHeight="false" outlineLevel="0" collapsed="false">
      <c r="A57" s="3" t="s">
        <v>212</v>
      </c>
      <c r="B57" s="3" t="n">
        <v>211207204</v>
      </c>
      <c r="C57" s="3" t="s">
        <v>213</v>
      </c>
      <c r="D57" s="3" t="s">
        <v>63</v>
      </c>
      <c r="E57" s="3" t="s">
        <v>57</v>
      </c>
      <c r="F57" s="3" t="s">
        <v>58</v>
      </c>
      <c r="G57" s="3" t="s">
        <v>64</v>
      </c>
      <c r="H57" s="3" t="n">
        <v>68</v>
      </c>
      <c r="I57" s="3" t="n">
        <v>0</v>
      </c>
      <c r="J57" s="3" t="n">
        <v>2</v>
      </c>
      <c r="K57" s="3" t="n">
        <v>0</v>
      </c>
      <c r="L57" s="3" t="n">
        <v>2</v>
      </c>
      <c r="M57" s="3" t="n">
        <v>0</v>
      </c>
      <c r="N57" s="3" t="n">
        <v>2</v>
      </c>
      <c r="O57" s="3" t="n">
        <v>0</v>
      </c>
      <c r="P57" s="3" t="n">
        <v>0</v>
      </c>
      <c r="Q57" s="3" t="n">
        <v>0</v>
      </c>
      <c r="R57" s="3" t="n">
        <v>3</v>
      </c>
      <c r="S57" s="3" t="n">
        <v>0</v>
      </c>
      <c r="T57" s="3" t="n">
        <v>100</v>
      </c>
      <c r="U57" s="3" t="n">
        <v>0</v>
      </c>
      <c r="V57" s="3" t="n">
        <v>100</v>
      </c>
      <c r="W57" s="3" t="n">
        <v>0</v>
      </c>
      <c r="X57" s="3" t="n">
        <v>611</v>
      </c>
      <c r="Y57" s="3" t="n">
        <v>0</v>
      </c>
      <c r="Z57" s="3" t="n">
        <v>611</v>
      </c>
      <c r="AA57" s="3" t="n">
        <v>611</v>
      </c>
      <c r="AB57" s="3" t="n">
        <v>0</v>
      </c>
      <c r="AC57" s="3" t="n">
        <v>0</v>
      </c>
      <c r="AD57" s="3" t="n">
        <v>0</v>
      </c>
      <c r="AE57" s="3" t="n">
        <v>305</v>
      </c>
      <c r="AF57" s="3" t="n">
        <v>0</v>
      </c>
      <c r="AG57" s="3" t="n">
        <v>0.1</v>
      </c>
      <c r="AH57" s="3" t="n">
        <v>0</v>
      </c>
      <c r="AI57" s="3" t="n">
        <v>0</v>
      </c>
      <c r="AJ57" s="3" t="n">
        <v>0</v>
      </c>
      <c r="AK57" s="3" t="n">
        <v>0</v>
      </c>
      <c r="AL57" s="3" t="s">
        <v>214</v>
      </c>
      <c r="AM57" s="3" t="s">
        <v>86</v>
      </c>
      <c r="AN57" s="3" t="n">
        <v>0</v>
      </c>
      <c r="AO57" s="3" t="n">
        <v>0</v>
      </c>
    </row>
    <row r="58" customFormat="false" ht="15" hidden="false" customHeight="false" outlineLevel="0" collapsed="false">
      <c r="A58" s="3" t="s">
        <v>215</v>
      </c>
      <c r="B58" s="3" t="n">
        <v>211207196</v>
      </c>
      <c r="C58" s="3" t="s">
        <v>216</v>
      </c>
      <c r="D58" s="3" t="s">
        <v>63</v>
      </c>
      <c r="E58" s="3" t="s">
        <v>57</v>
      </c>
      <c r="F58" s="3" t="s">
        <v>58</v>
      </c>
      <c r="G58" s="3" t="s">
        <v>64</v>
      </c>
      <c r="H58" s="3" t="n">
        <v>165</v>
      </c>
      <c r="I58" s="3" t="n">
        <v>0</v>
      </c>
      <c r="J58" s="3" t="n">
        <v>12</v>
      </c>
      <c r="K58" s="3" t="n">
        <v>0</v>
      </c>
      <c r="L58" s="3" t="n">
        <v>2</v>
      </c>
      <c r="M58" s="3" t="n">
        <v>0</v>
      </c>
      <c r="N58" s="3" t="n">
        <v>2</v>
      </c>
      <c r="O58" s="3" t="n">
        <v>0</v>
      </c>
      <c r="P58" s="3" t="n">
        <v>0</v>
      </c>
      <c r="Q58" s="3" t="n">
        <v>0</v>
      </c>
      <c r="R58" s="3" t="n">
        <v>7</v>
      </c>
      <c r="S58" s="3" t="n">
        <v>0</v>
      </c>
      <c r="T58" s="3" t="n">
        <v>17</v>
      </c>
      <c r="U58" s="3" t="n">
        <v>0</v>
      </c>
      <c r="V58" s="3" t="n">
        <v>100</v>
      </c>
      <c r="W58" s="3" t="n">
        <v>0</v>
      </c>
      <c r="X58" s="3" t="n">
        <v>570</v>
      </c>
      <c r="Y58" s="3" t="n">
        <v>0</v>
      </c>
      <c r="Z58" s="3" t="n">
        <v>570</v>
      </c>
      <c r="AA58" s="3" t="n">
        <v>570</v>
      </c>
      <c r="AB58" s="3" t="n">
        <v>0</v>
      </c>
      <c r="AC58" s="3" t="n">
        <v>0</v>
      </c>
      <c r="AD58" s="3" t="n">
        <v>0</v>
      </c>
      <c r="AE58" s="3" t="n">
        <v>285</v>
      </c>
      <c r="AF58" s="3" t="n">
        <v>0</v>
      </c>
      <c r="AG58" s="3" t="n">
        <v>0.1</v>
      </c>
      <c r="AH58" s="3" t="n">
        <v>0</v>
      </c>
      <c r="AI58" s="3" t="n">
        <v>2</v>
      </c>
      <c r="AJ58" s="3" t="n">
        <v>0</v>
      </c>
      <c r="AK58" s="3" t="n">
        <v>570</v>
      </c>
      <c r="AL58" s="3" t="s">
        <v>217</v>
      </c>
      <c r="AM58" s="3" t="s">
        <v>86</v>
      </c>
      <c r="AN58" s="3" t="n">
        <v>50</v>
      </c>
      <c r="AO58" s="3" t="n">
        <v>0</v>
      </c>
    </row>
    <row r="59" customFormat="false" ht="15" hidden="false" customHeight="false" outlineLevel="0" collapsed="false">
      <c r="A59" s="3" t="s">
        <v>218</v>
      </c>
      <c r="B59" s="3" t="n">
        <v>211207220</v>
      </c>
      <c r="C59" s="3" t="s">
        <v>219</v>
      </c>
      <c r="D59" s="3" t="s">
        <v>63</v>
      </c>
      <c r="E59" s="3" t="s">
        <v>57</v>
      </c>
      <c r="F59" s="3" t="s">
        <v>58</v>
      </c>
      <c r="G59" s="3" t="s">
        <v>64</v>
      </c>
      <c r="H59" s="3" t="n">
        <v>107</v>
      </c>
      <c r="I59" s="3" t="n">
        <v>0</v>
      </c>
      <c r="J59" s="3" t="n">
        <v>8</v>
      </c>
      <c r="K59" s="3" t="n">
        <v>0</v>
      </c>
      <c r="L59" s="3" t="n">
        <v>2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7</v>
      </c>
      <c r="S59" s="3" t="n">
        <v>0</v>
      </c>
      <c r="T59" s="3" t="n">
        <v>25</v>
      </c>
      <c r="U59" s="3" t="n">
        <v>0</v>
      </c>
      <c r="V59" s="3" t="n">
        <v>0</v>
      </c>
      <c r="W59" s="3" t="n">
        <v>0</v>
      </c>
      <c r="X59" s="3" t="n">
        <v>570</v>
      </c>
      <c r="Y59" s="3" t="n">
        <v>0</v>
      </c>
      <c r="Z59" s="3" t="n">
        <v>570</v>
      </c>
      <c r="AA59" s="3" t="n">
        <v>0</v>
      </c>
      <c r="AB59" s="3" t="n">
        <v>0</v>
      </c>
      <c r="AC59" s="3" t="n">
        <v>0</v>
      </c>
      <c r="AD59" s="3" t="n">
        <v>0</v>
      </c>
      <c r="AE59" s="3" t="n">
        <v>285</v>
      </c>
      <c r="AF59" s="3" t="n">
        <v>0</v>
      </c>
      <c r="AG59" s="3" t="n">
        <v>0.1</v>
      </c>
      <c r="AH59" s="3" t="n">
        <v>0</v>
      </c>
      <c r="AI59" s="3" t="n">
        <v>0</v>
      </c>
      <c r="AJ59" s="3" t="n">
        <v>0</v>
      </c>
      <c r="AK59" s="3" t="n">
        <v>0</v>
      </c>
      <c r="AL59" s="3" t="s">
        <v>86</v>
      </c>
      <c r="AM59" s="3" t="s">
        <v>86</v>
      </c>
      <c r="AN59" s="3" t="n">
        <v>50</v>
      </c>
      <c r="AO59" s="3" t="n">
        <v>0</v>
      </c>
    </row>
    <row r="60" customFormat="false" ht="15" hidden="false" customHeight="false" outlineLevel="0" collapsed="false">
      <c r="A60" s="3" t="s">
        <v>220</v>
      </c>
      <c r="B60" s="3" t="n">
        <v>211207216</v>
      </c>
      <c r="C60" s="3" t="s">
        <v>221</v>
      </c>
      <c r="D60" s="3" t="s">
        <v>63</v>
      </c>
      <c r="E60" s="3" t="s">
        <v>57</v>
      </c>
      <c r="F60" s="3" t="s">
        <v>58</v>
      </c>
      <c r="G60" s="3" t="s">
        <v>64</v>
      </c>
      <c r="H60" s="3" t="n">
        <v>137</v>
      </c>
      <c r="I60" s="3" t="n">
        <v>0</v>
      </c>
      <c r="J60" s="3" t="n">
        <v>4</v>
      </c>
      <c r="K60" s="3" t="n">
        <v>0</v>
      </c>
      <c r="L60" s="3" t="n">
        <v>1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3</v>
      </c>
      <c r="S60" s="3" t="n">
        <v>0</v>
      </c>
      <c r="T60" s="3" t="n">
        <v>25</v>
      </c>
      <c r="U60" s="3" t="n">
        <v>0</v>
      </c>
      <c r="V60" s="3" t="n">
        <v>0</v>
      </c>
      <c r="W60" s="3" t="n">
        <v>0</v>
      </c>
      <c r="X60" s="3" t="n">
        <v>285</v>
      </c>
      <c r="Y60" s="3" t="n">
        <v>0</v>
      </c>
      <c r="Z60" s="3" t="n">
        <v>285</v>
      </c>
      <c r="AA60" s="3" t="n">
        <v>0</v>
      </c>
      <c r="AB60" s="3" t="n">
        <v>0</v>
      </c>
      <c r="AC60" s="3" t="n">
        <v>0</v>
      </c>
      <c r="AD60" s="3" t="n">
        <v>0</v>
      </c>
      <c r="AE60" s="3" t="n">
        <v>285</v>
      </c>
      <c r="AF60" s="3" t="n">
        <v>0</v>
      </c>
      <c r="AG60" s="3" t="n">
        <v>0</v>
      </c>
      <c r="AH60" s="3" t="n">
        <v>0</v>
      </c>
      <c r="AI60" s="3" t="n">
        <v>1</v>
      </c>
      <c r="AJ60" s="3" t="n">
        <v>0</v>
      </c>
      <c r="AK60" s="3" t="n">
        <v>285</v>
      </c>
      <c r="AL60" s="3" t="s">
        <v>86</v>
      </c>
      <c r="AM60" s="3" t="s">
        <v>86</v>
      </c>
      <c r="AN60" s="3" t="n">
        <v>0</v>
      </c>
      <c r="AO60" s="3" t="n">
        <v>0</v>
      </c>
    </row>
    <row r="61" customFormat="false" ht="15" hidden="false" customHeight="false" outlineLevel="0" collapsed="false">
      <c r="A61" s="3" t="s">
        <v>222</v>
      </c>
      <c r="B61" s="3" t="n">
        <v>188671436</v>
      </c>
      <c r="C61" s="3" t="s">
        <v>223</v>
      </c>
      <c r="D61" s="3" t="s">
        <v>101</v>
      </c>
      <c r="E61" s="3" t="s">
        <v>57</v>
      </c>
      <c r="F61" s="3" t="s">
        <v>58</v>
      </c>
      <c r="G61" s="3" t="s">
        <v>64</v>
      </c>
      <c r="H61" s="3" t="n">
        <v>201</v>
      </c>
      <c r="I61" s="3" t="n">
        <v>220</v>
      </c>
      <c r="J61" s="3" t="n">
        <v>17</v>
      </c>
      <c r="K61" s="3" t="n">
        <v>11</v>
      </c>
      <c r="L61" s="3" t="n">
        <v>1</v>
      </c>
      <c r="M61" s="3" t="n">
        <v>3</v>
      </c>
      <c r="N61" s="3" t="n">
        <v>1</v>
      </c>
      <c r="O61" s="3" t="n">
        <v>3</v>
      </c>
      <c r="P61" s="3" t="n">
        <v>0</v>
      </c>
      <c r="Q61" s="3" t="n">
        <v>0</v>
      </c>
      <c r="R61" s="3" t="n">
        <v>8</v>
      </c>
      <c r="S61" s="3" t="n">
        <v>5</v>
      </c>
      <c r="T61" s="3" t="n">
        <v>6</v>
      </c>
      <c r="U61" s="3" t="n">
        <v>27</v>
      </c>
      <c r="V61" s="3" t="n">
        <v>100</v>
      </c>
      <c r="W61" s="3" t="n">
        <v>100</v>
      </c>
      <c r="X61" s="3" t="n">
        <v>278</v>
      </c>
      <c r="Y61" s="3" t="n">
        <v>834</v>
      </c>
      <c r="Z61" s="3" t="n">
        <v>-556</v>
      </c>
      <c r="AA61" s="3" t="n">
        <v>278</v>
      </c>
      <c r="AB61" s="3" t="n">
        <v>834</v>
      </c>
      <c r="AC61" s="3" t="n">
        <v>0</v>
      </c>
      <c r="AD61" s="3" t="n">
        <v>0</v>
      </c>
      <c r="AE61" s="3" t="n">
        <v>278</v>
      </c>
      <c r="AF61" s="3" t="n">
        <v>278</v>
      </c>
      <c r="AG61" s="3" t="n">
        <v>0</v>
      </c>
      <c r="AH61" s="3" t="n">
        <v>0.1</v>
      </c>
      <c r="AI61" s="3" t="n">
        <v>6</v>
      </c>
      <c r="AJ61" s="3" t="n">
        <v>0</v>
      </c>
      <c r="AK61" s="3" t="n">
        <v>1669</v>
      </c>
      <c r="AL61" s="3" t="s">
        <v>224</v>
      </c>
      <c r="AM61" s="3" t="s">
        <v>225</v>
      </c>
      <c r="AN61" s="3" t="n">
        <v>0</v>
      </c>
      <c r="AO61" s="3" t="n">
        <v>33</v>
      </c>
    </row>
    <row r="62" customFormat="false" ht="15" hidden="false" customHeight="false" outlineLevel="0" collapsed="false">
      <c r="A62" s="3" t="s">
        <v>226</v>
      </c>
      <c r="B62" s="3" t="n">
        <v>212036987</v>
      </c>
      <c r="C62" s="3" t="s">
        <v>227</v>
      </c>
      <c r="D62" s="3" t="s">
        <v>63</v>
      </c>
      <c r="E62" s="3" t="s">
        <v>57</v>
      </c>
      <c r="F62" s="3" t="s">
        <v>58</v>
      </c>
      <c r="G62" s="3" t="s">
        <v>64</v>
      </c>
      <c r="H62" s="3" t="n">
        <v>206</v>
      </c>
      <c r="I62" s="3" t="n">
        <v>0</v>
      </c>
      <c r="J62" s="3" t="n">
        <v>4</v>
      </c>
      <c r="K62" s="3" t="n">
        <v>0</v>
      </c>
      <c r="L62" s="3" t="n">
        <v>1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2</v>
      </c>
      <c r="S62" s="3" t="n">
        <v>0</v>
      </c>
      <c r="T62" s="3" t="n">
        <v>25</v>
      </c>
      <c r="U62" s="3" t="n">
        <v>0</v>
      </c>
      <c r="V62" s="3" t="n">
        <v>0</v>
      </c>
      <c r="W62" s="3" t="n">
        <v>0</v>
      </c>
      <c r="X62" s="3" t="n">
        <v>285</v>
      </c>
      <c r="Y62" s="3" t="n">
        <v>0</v>
      </c>
      <c r="Z62" s="3" t="n">
        <v>285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285</v>
      </c>
      <c r="AF62" s="3" t="n">
        <v>0</v>
      </c>
      <c r="AG62" s="3" t="n">
        <v>0</v>
      </c>
      <c r="AH62" s="3" t="n">
        <v>0</v>
      </c>
      <c r="AI62" s="3" t="n">
        <v>2</v>
      </c>
      <c r="AJ62" s="3" t="n">
        <v>0</v>
      </c>
      <c r="AK62" s="3" t="n">
        <v>570</v>
      </c>
      <c r="AL62" s="3" t="s">
        <v>86</v>
      </c>
      <c r="AM62" s="3" t="s">
        <v>86</v>
      </c>
      <c r="AN62" s="3" t="n">
        <v>100</v>
      </c>
      <c r="AO62" s="3" t="n">
        <v>0</v>
      </c>
    </row>
    <row r="63" customFormat="false" ht="15" hidden="false" customHeight="false" outlineLevel="0" collapsed="false">
      <c r="A63" s="3" t="s">
        <v>228</v>
      </c>
      <c r="B63" s="3" t="n">
        <v>211207234</v>
      </c>
      <c r="C63" s="3" t="s">
        <v>229</v>
      </c>
      <c r="D63" s="3" t="s">
        <v>63</v>
      </c>
      <c r="E63" s="3" t="s">
        <v>57</v>
      </c>
      <c r="F63" s="3" t="s">
        <v>58</v>
      </c>
      <c r="G63" s="3" t="s">
        <v>64</v>
      </c>
      <c r="H63" s="3" t="n">
        <v>106</v>
      </c>
      <c r="I63" s="3" t="n">
        <v>0</v>
      </c>
      <c r="J63" s="3" t="n">
        <v>7</v>
      </c>
      <c r="K63" s="3" t="n">
        <v>0</v>
      </c>
      <c r="L63" s="3" t="n">
        <v>1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7</v>
      </c>
      <c r="S63" s="3" t="n">
        <v>0</v>
      </c>
      <c r="T63" s="3" t="n">
        <v>14</v>
      </c>
      <c r="U63" s="3" t="n">
        <v>0</v>
      </c>
      <c r="V63" s="3" t="n">
        <v>0</v>
      </c>
      <c r="W63" s="3" t="n">
        <v>0</v>
      </c>
      <c r="X63" s="3" t="n">
        <v>285</v>
      </c>
      <c r="Y63" s="3" t="n">
        <v>0</v>
      </c>
      <c r="Z63" s="3" t="n">
        <v>285</v>
      </c>
      <c r="AA63" s="3" t="n">
        <v>0</v>
      </c>
      <c r="AB63" s="3" t="n">
        <v>0</v>
      </c>
      <c r="AC63" s="3" t="n">
        <v>0</v>
      </c>
      <c r="AD63" s="3" t="n">
        <v>0</v>
      </c>
      <c r="AE63" s="3" t="n">
        <v>285</v>
      </c>
      <c r="AF63" s="3" t="n">
        <v>0</v>
      </c>
      <c r="AG63" s="3" t="n">
        <v>0</v>
      </c>
      <c r="AH63" s="3" t="n">
        <v>0</v>
      </c>
      <c r="AI63" s="3" t="n">
        <v>1</v>
      </c>
      <c r="AJ63" s="3" t="n">
        <v>0</v>
      </c>
      <c r="AK63" s="3" t="n">
        <v>285</v>
      </c>
      <c r="AL63" s="3" t="s">
        <v>86</v>
      </c>
      <c r="AM63" s="3" t="s">
        <v>86</v>
      </c>
      <c r="AN63" s="3" t="n">
        <v>100</v>
      </c>
      <c r="AO63" s="3" t="n">
        <v>0</v>
      </c>
    </row>
    <row r="64" customFormat="false" ht="15" hidden="false" customHeight="false" outlineLevel="0" collapsed="false">
      <c r="A64" s="3" t="s">
        <v>230</v>
      </c>
      <c r="B64" s="3" t="n">
        <v>211207224</v>
      </c>
      <c r="C64" s="3" t="s">
        <v>231</v>
      </c>
      <c r="D64" s="3" t="s">
        <v>63</v>
      </c>
      <c r="E64" s="3" t="s">
        <v>57</v>
      </c>
      <c r="F64" s="3" t="s">
        <v>58</v>
      </c>
      <c r="G64" s="3" t="s">
        <v>64</v>
      </c>
      <c r="H64" s="3" t="n">
        <v>146</v>
      </c>
      <c r="I64" s="3" t="n">
        <v>0</v>
      </c>
      <c r="J64" s="3" t="n">
        <v>7</v>
      </c>
      <c r="K64" s="3" t="n">
        <v>0</v>
      </c>
      <c r="L64" s="3" t="n">
        <v>1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5</v>
      </c>
      <c r="S64" s="3" t="n">
        <v>0</v>
      </c>
      <c r="T64" s="3" t="n">
        <v>14</v>
      </c>
      <c r="U64" s="3" t="n">
        <v>0</v>
      </c>
      <c r="V64" s="3" t="n">
        <v>0</v>
      </c>
      <c r="W64" s="3" t="n">
        <v>0</v>
      </c>
      <c r="X64" s="3" t="n">
        <v>285</v>
      </c>
      <c r="Y64" s="3" t="n">
        <v>0</v>
      </c>
      <c r="Z64" s="3" t="n">
        <v>285</v>
      </c>
      <c r="AA64" s="3" t="n">
        <v>0</v>
      </c>
      <c r="AB64" s="3" t="n">
        <v>0</v>
      </c>
      <c r="AC64" s="3" t="n">
        <v>0</v>
      </c>
      <c r="AD64" s="3" t="n">
        <v>0</v>
      </c>
      <c r="AE64" s="3" t="n">
        <v>285</v>
      </c>
      <c r="AF64" s="3" t="n">
        <v>0</v>
      </c>
      <c r="AG64" s="3" t="n">
        <v>0</v>
      </c>
      <c r="AH64" s="3" t="n">
        <v>0</v>
      </c>
      <c r="AI64" s="3" t="n">
        <v>2</v>
      </c>
      <c r="AJ64" s="3" t="n">
        <v>0</v>
      </c>
      <c r="AK64" s="3" t="n">
        <v>570</v>
      </c>
      <c r="AL64" s="3" t="s">
        <v>86</v>
      </c>
      <c r="AM64" s="3" t="s">
        <v>86</v>
      </c>
      <c r="AN64" s="3" t="n">
        <v>100</v>
      </c>
      <c r="AO64" s="3" t="n">
        <v>0</v>
      </c>
    </row>
    <row r="65" customFormat="false" ht="15" hidden="false" customHeight="false" outlineLevel="0" collapsed="false">
      <c r="A65" s="3" t="s">
        <v>232</v>
      </c>
      <c r="B65" s="3" t="n">
        <v>211207206</v>
      </c>
      <c r="C65" s="3" t="s">
        <v>233</v>
      </c>
      <c r="D65" s="3" t="s">
        <v>63</v>
      </c>
      <c r="E65" s="3" t="s">
        <v>57</v>
      </c>
      <c r="F65" s="3" t="s">
        <v>58</v>
      </c>
      <c r="G65" s="3" t="s">
        <v>64</v>
      </c>
      <c r="H65" s="3" t="n">
        <v>112</v>
      </c>
      <c r="I65" s="3" t="n">
        <v>0</v>
      </c>
      <c r="J65" s="3" t="n">
        <v>6</v>
      </c>
      <c r="K65" s="3" t="n">
        <v>0</v>
      </c>
      <c r="L65" s="3" t="n">
        <v>1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5</v>
      </c>
      <c r="S65" s="3" t="n">
        <v>0</v>
      </c>
      <c r="T65" s="3" t="n">
        <v>17</v>
      </c>
      <c r="U65" s="3" t="n">
        <v>0</v>
      </c>
      <c r="V65" s="3" t="n">
        <v>0</v>
      </c>
      <c r="W65" s="3" t="n">
        <v>0</v>
      </c>
      <c r="X65" s="3" t="n">
        <v>285</v>
      </c>
      <c r="Y65" s="3" t="n">
        <v>0</v>
      </c>
      <c r="Z65" s="3" t="n">
        <v>285</v>
      </c>
      <c r="AA65" s="3" t="n">
        <v>0</v>
      </c>
      <c r="AB65" s="3" t="n">
        <v>0</v>
      </c>
      <c r="AC65" s="3" t="n">
        <v>0</v>
      </c>
      <c r="AD65" s="3" t="n">
        <v>0</v>
      </c>
      <c r="AE65" s="3" t="n">
        <v>285</v>
      </c>
      <c r="AF65" s="3" t="n">
        <v>0</v>
      </c>
      <c r="AG65" s="3" t="n">
        <v>0</v>
      </c>
      <c r="AH65" s="3" t="n">
        <v>0</v>
      </c>
      <c r="AI65" s="3" t="n">
        <v>1</v>
      </c>
      <c r="AJ65" s="3" t="n">
        <v>0</v>
      </c>
      <c r="AK65" s="3" t="n">
        <v>285</v>
      </c>
      <c r="AL65" s="3" t="s">
        <v>86</v>
      </c>
      <c r="AM65" s="3" t="s">
        <v>86</v>
      </c>
      <c r="AN65" s="3" t="n">
        <v>100</v>
      </c>
      <c r="AO65" s="3" t="n">
        <v>0</v>
      </c>
    </row>
    <row r="66" customFormat="false" ht="15" hidden="false" customHeight="false" outlineLevel="0" collapsed="false">
      <c r="A66" s="3" t="s">
        <v>234</v>
      </c>
      <c r="B66" s="3" t="n">
        <v>211207191</v>
      </c>
      <c r="C66" s="3" t="s">
        <v>235</v>
      </c>
      <c r="D66" s="3" t="s">
        <v>63</v>
      </c>
      <c r="E66" s="3" t="s">
        <v>57</v>
      </c>
      <c r="F66" s="3" t="s">
        <v>58</v>
      </c>
      <c r="G66" s="3" t="s">
        <v>64</v>
      </c>
      <c r="H66" s="3" t="n">
        <v>138</v>
      </c>
      <c r="I66" s="3" t="n">
        <v>0</v>
      </c>
      <c r="J66" s="3" t="n">
        <v>6</v>
      </c>
      <c r="K66" s="3" t="n">
        <v>0</v>
      </c>
      <c r="L66" s="3" t="n">
        <v>1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4</v>
      </c>
      <c r="S66" s="3" t="n">
        <v>0</v>
      </c>
      <c r="T66" s="3" t="n">
        <v>17</v>
      </c>
      <c r="U66" s="3" t="n">
        <v>0</v>
      </c>
      <c r="V66" s="3" t="n">
        <v>0</v>
      </c>
      <c r="W66" s="3" t="n">
        <v>0</v>
      </c>
      <c r="X66" s="3" t="n">
        <v>285</v>
      </c>
      <c r="Y66" s="3" t="n">
        <v>0</v>
      </c>
      <c r="Z66" s="3" t="n">
        <v>285</v>
      </c>
      <c r="AA66" s="3" t="n">
        <v>0</v>
      </c>
      <c r="AB66" s="3" t="n">
        <v>0</v>
      </c>
      <c r="AC66" s="3" t="n">
        <v>0</v>
      </c>
      <c r="AD66" s="3" t="n">
        <v>0</v>
      </c>
      <c r="AE66" s="3" t="n">
        <v>285</v>
      </c>
      <c r="AF66" s="3" t="n">
        <v>0</v>
      </c>
      <c r="AG66" s="3" t="n">
        <v>0</v>
      </c>
      <c r="AH66" s="3" t="n">
        <v>0</v>
      </c>
      <c r="AI66" s="3" t="n">
        <v>0</v>
      </c>
      <c r="AJ66" s="3" t="n">
        <v>0</v>
      </c>
      <c r="AK66" s="3" t="n">
        <v>0</v>
      </c>
      <c r="AL66" s="3" t="s">
        <v>86</v>
      </c>
      <c r="AM66" s="3" t="s">
        <v>86</v>
      </c>
      <c r="AN66" s="3" t="n">
        <v>0</v>
      </c>
      <c r="AO66" s="3" t="n">
        <v>0</v>
      </c>
    </row>
    <row r="67" customFormat="false" ht="15" hidden="false" customHeight="false" outlineLevel="0" collapsed="false">
      <c r="A67" s="3" t="s">
        <v>236</v>
      </c>
      <c r="B67" s="3" t="n">
        <v>211207217</v>
      </c>
      <c r="C67" s="3" t="s">
        <v>237</v>
      </c>
      <c r="D67" s="3" t="s">
        <v>63</v>
      </c>
      <c r="E67" s="3" t="s">
        <v>57</v>
      </c>
      <c r="F67" s="3" t="s">
        <v>58</v>
      </c>
      <c r="G67" s="3" t="s">
        <v>64</v>
      </c>
      <c r="H67" s="3" t="n">
        <v>183</v>
      </c>
      <c r="I67" s="3" t="n">
        <v>0</v>
      </c>
      <c r="J67" s="3" t="n">
        <v>12</v>
      </c>
      <c r="K67" s="3" t="n">
        <v>0</v>
      </c>
      <c r="L67" s="3" t="n">
        <v>1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7</v>
      </c>
      <c r="S67" s="3" t="n">
        <v>0</v>
      </c>
      <c r="T67" s="3" t="n">
        <v>8</v>
      </c>
      <c r="U67" s="3" t="n">
        <v>0</v>
      </c>
      <c r="V67" s="3" t="n">
        <v>0</v>
      </c>
      <c r="W67" s="3" t="n">
        <v>0</v>
      </c>
      <c r="X67" s="3" t="n">
        <v>285</v>
      </c>
      <c r="Y67" s="3" t="n">
        <v>0</v>
      </c>
      <c r="Z67" s="3" t="n">
        <v>285</v>
      </c>
      <c r="AA67" s="3" t="n">
        <v>0</v>
      </c>
      <c r="AB67" s="3" t="n">
        <v>0</v>
      </c>
      <c r="AC67" s="3" t="n">
        <v>0</v>
      </c>
      <c r="AD67" s="3" t="n">
        <v>0</v>
      </c>
      <c r="AE67" s="3" t="n">
        <v>285</v>
      </c>
      <c r="AF67" s="3" t="n">
        <v>0</v>
      </c>
      <c r="AG67" s="3" t="n">
        <v>0</v>
      </c>
      <c r="AH67" s="3" t="n">
        <v>0</v>
      </c>
      <c r="AI67" s="3" t="n">
        <v>2</v>
      </c>
      <c r="AJ67" s="3" t="n">
        <v>0</v>
      </c>
      <c r="AK67" s="3" t="n">
        <v>570</v>
      </c>
      <c r="AL67" s="3" t="s">
        <v>86</v>
      </c>
      <c r="AM67" s="3" t="s">
        <v>86</v>
      </c>
      <c r="AN67" s="3" t="n">
        <v>0</v>
      </c>
      <c r="AO67" s="3" t="n">
        <v>0</v>
      </c>
    </row>
    <row r="68" customFormat="false" ht="15" hidden="false" customHeight="false" outlineLevel="0" collapsed="false">
      <c r="A68" s="3" t="s">
        <v>238</v>
      </c>
      <c r="B68" s="3" t="n">
        <v>211207230</v>
      </c>
      <c r="C68" s="3" t="s">
        <v>239</v>
      </c>
      <c r="D68" s="3" t="s">
        <v>63</v>
      </c>
      <c r="E68" s="3" t="s">
        <v>57</v>
      </c>
      <c r="F68" s="3" t="s">
        <v>58</v>
      </c>
      <c r="G68" s="3" t="s">
        <v>64</v>
      </c>
      <c r="H68" s="3" t="n">
        <v>180</v>
      </c>
      <c r="I68" s="3" t="n">
        <v>0</v>
      </c>
      <c r="J68" s="3" t="n">
        <v>5</v>
      </c>
      <c r="K68" s="3" t="n">
        <v>0</v>
      </c>
      <c r="L68" s="3" t="n">
        <v>1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3</v>
      </c>
      <c r="S68" s="3" t="n">
        <v>0</v>
      </c>
      <c r="T68" s="3" t="n">
        <v>20</v>
      </c>
      <c r="U68" s="3" t="n">
        <v>0</v>
      </c>
      <c r="V68" s="3" t="n">
        <v>0</v>
      </c>
      <c r="W68" s="3" t="n">
        <v>0</v>
      </c>
      <c r="X68" s="3" t="n">
        <v>285</v>
      </c>
      <c r="Y68" s="3" t="n">
        <v>0</v>
      </c>
      <c r="Z68" s="3" t="n">
        <v>285</v>
      </c>
      <c r="AA68" s="3" t="n">
        <v>0</v>
      </c>
      <c r="AB68" s="3" t="n">
        <v>0</v>
      </c>
      <c r="AC68" s="3" t="n">
        <v>0</v>
      </c>
      <c r="AD68" s="3" t="n">
        <v>0</v>
      </c>
      <c r="AE68" s="3" t="n">
        <v>285</v>
      </c>
      <c r="AF68" s="3" t="n">
        <v>0</v>
      </c>
      <c r="AG68" s="3" t="n">
        <v>0</v>
      </c>
      <c r="AH68" s="3" t="n">
        <v>0</v>
      </c>
      <c r="AI68" s="3" t="n">
        <v>1</v>
      </c>
      <c r="AJ68" s="3" t="n">
        <v>0</v>
      </c>
      <c r="AK68" s="3" t="n">
        <v>285</v>
      </c>
      <c r="AL68" s="3" t="s">
        <v>86</v>
      </c>
      <c r="AM68" s="3" t="s">
        <v>86</v>
      </c>
      <c r="AN68" s="3" t="n">
        <v>0</v>
      </c>
      <c r="AO68" s="3" t="n">
        <v>0</v>
      </c>
    </row>
    <row r="69" customFormat="false" ht="15" hidden="false" customHeight="false" outlineLevel="0" collapsed="false">
      <c r="A69" s="3" t="s">
        <v>240</v>
      </c>
      <c r="B69" s="3" t="n">
        <v>212036989</v>
      </c>
      <c r="C69" s="3" t="s">
        <v>241</v>
      </c>
      <c r="D69" s="3" t="s">
        <v>63</v>
      </c>
      <c r="E69" s="3" t="s">
        <v>57</v>
      </c>
      <c r="F69" s="3" t="s">
        <v>58</v>
      </c>
      <c r="G69" s="3" t="s">
        <v>64</v>
      </c>
      <c r="H69" s="3" t="n">
        <v>117</v>
      </c>
      <c r="I69" s="3" t="n">
        <v>0</v>
      </c>
      <c r="J69" s="3" t="n">
        <v>4</v>
      </c>
      <c r="K69" s="3" t="n">
        <v>0</v>
      </c>
      <c r="L69" s="3" t="n">
        <v>1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3</v>
      </c>
      <c r="S69" s="3" t="n">
        <v>0</v>
      </c>
      <c r="T69" s="3" t="n">
        <v>25</v>
      </c>
      <c r="U69" s="3" t="n">
        <v>0</v>
      </c>
      <c r="V69" s="3" t="n">
        <v>0</v>
      </c>
      <c r="W69" s="3" t="n">
        <v>0</v>
      </c>
      <c r="X69" s="3" t="n">
        <v>304</v>
      </c>
      <c r="Y69" s="3" t="n">
        <v>0</v>
      </c>
      <c r="Z69" s="3" t="n">
        <v>304</v>
      </c>
      <c r="AA69" s="3" t="n">
        <v>0</v>
      </c>
      <c r="AB69" s="3" t="n">
        <v>0</v>
      </c>
      <c r="AC69" s="3" t="n">
        <v>0</v>
      </c>
      <c r="AD69" s="3" t="n">
        <v>0</v>
      </c>
      <c r="AE69" s="3" t="n">
        <v>304</v>
      </c>
      <c r="AF69" s="3" t="n">
        <v>0</v>
      </c>
      <c r="AG69" s="3" t="n">
        <v>0</v>
      </c>
      <c r="AH69" s="3" t="n">
        <v>0</v>
      </c>
      <c r="AI69" s="3" t="n">
        <v>1</v>
      </c>
      <c r="AJ69" s="3" t="n">
        <v>0</v>
      </c>
      <c r="AK69" s="3" t="n">
        <v>285</v>
      </c>
      <c r="AL69" s="3" t="s">
        <v>86</v>
      </c>
      <c r="AM69" s="3" t="s">
        <v>86</v>
      </c>
      <c r="AN69" s="3" t="n">
        <v>0</v>
      </c>
      <c r="AO69" s="3" t="n">
        <v>0</v>
      </c>
    </row>
    <row r="70" customFormat="false" ht="15" hidden="false" customHeight="false" outlineLevel="0" collapsed="false">
      <c r="A70" s="3" t="s">
        <v>242</v>
      </c>
      <c r="B70" s="3" t="n">
        <v>211207194</v>
      </c>
      <c r="C70" s="3" t="s">
        <v>243</v>
      </c>
      <c r="D70" s="3" t="s">
        <v>63</v>
      </c>
      <c r="E70" s="3" t="s">
        <v>57</v>
      </c>
      <c r="F70" s="3" t="s">
        <v>58</v>
      </c>
      <c r="G70" s="3" t="s">
        <v>64</v>
      </c>
      <c r="H70" s="3" t="n">
        <v>179</v>
      </c>
      <c r="I70" s="3" t="n">
        <v>0</v>
      </c>
      <c r="J70" s="3" t="n">
        <v>9</v>
      </c>
      <c r="K70" s="3" t="n">
        <v>0</v>
      </c>
      <c r="L70" s="3" t="n">
        <v>1</v>
      </c>
      <c r="M70" s="3" t="n">
        <v>0</v>
      </c>
      <c r="N70" s="3" t="n">
        <v>1</v>
      </c>
      <c r="O70" s="3" t="n">
        <v>0</v>
      </c>
      <c r="P70" s="3" t="n">
        <v>0</v>
      </c>
      <c r="Q70" s="3" t="n">
        <v>0</v>
      </c>
      <c r="R70" s="3" t="n">
        <v>5</v>
      </c>
      <c r="S70" s="3" t="n">
        <v>0</v>
      </c>
      <c r="T70" s="3" t="n">
        <v>11</v>
      </c>
      <c r="U70" s="3" t="n">
        <v>0</v>
      </c>
      <c r="V70" s="3" t="n">
        <v>100</v>
      </c>
      <c r="W70" s="3" t="n">
        <v>0</v>
      </c>
      <c r="X70" s="3" t="n">
        <v>285</v>
      </c>
      <c r="Y70" s="3" t="n">
        <v>0</v>
      </c>
      <c r="Z70" s="3" t="n">
        <v>285</v>
      </c>
      <c r="AA70" s="3" t="n">
        <v>285</v>
      </c>
      <c r="AB70" s="3" t="n">
        <v>0</v>
      </c>
      <c r="AC70" s="3" t="n">
        <v>0</v>
      </c>
      <c r="AD70" s="3" t="n">
        <v>0</v>
      </c>
      <c r="AE70" s="3" t="n">
        <v>285</v>
      </c>
      <c r="AF70" s="3" t="n">
        <v>0</v>
      </c>
      <c r="AG70" s="3" t="n">
        <v>0</v>
      </c>
      <c r="AH70" s="3" t="n">
        <v>0</v>
      </c>
      <c r="AI70" s="3" t="n">
        <v>1</v>
      </c>
      <c r="AJ70" s="3" t="n">
        <v>0</v>
      </c>
      <c r="AK70" s="3" t="n">
        <v>285</v>
      </c>
      <c r="AL70" s="3" t="s">
        <v>86</v>
      </c>
      <c r="AM70" s="3" t="s">
        <v>86</v>
      </c>
      <c r="AN70" s="3" t="n">
        <v>0</v>
      </c>
      <c r="AO70" s="3" t="n">
        <v>0</v>
      </c>
    </row>
    <row r="71" customFormat="false" ht="15" hidden="false" customHeight="false" outlineLevel="0" collapsed="false">
      <c r="A71" s="3" t="s">
        <v>244</v>
      </c>
      <c r="B71" s="3" t="n">
        <v>211207214</v>
      </c>
      <c r="C71" s="3" t="s">
        <v>245</v>
      </c>
      <c r="D71" s="3" t="s">
        <v>63</v>
      </c>
      <c r="E71" s="3" t="s">
        <v>57</v>
      </c>
      <c r="F71" s="3" t="s">
        <v>58</v>
      </c>
      <c r="G71" s="3" t="s">
        <v>64</v>
      </c>
      <c r="H71" s="3" t="n">
        <v>119</v>
      </c>
      <c r="I71" s="3" t="n">
        <v>0</v>
      </c>
      <c r="J71" s="3" t="n">
        <v>2</v>
      </c>
      <c r="K71" s="3" t="n">
        <v>0</v>
      </c>
      <c r="L71" s="3" t="n">
        <v>1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2</v>
      </c>
      <c r="S71" s="3" t="n">
        <v>0</v>
      </c>
      <c r="T71" s="3" t="n">
        <v>50</v>
      </c>
      <c r="U71" s="3" t="n">
        <v>0</v>
      </c>
      <c r="V71" s="3" t="n">
        <v>0</v>
      </c>
      <c r="W71" s="3" t="n">
        <v>0</v>
      </c>
      <c r="X71" s="3" t="n">
        <v>285</v>
      </c>
      <c r="Y71" s="3" t="n">
        <v>0</v>
      </c>
      <c r="Z71" s="3" t="n">
        <v>285</v>
      </c>
      <c r="AA71" s="3" t="n">
        <v>0</v>
      </c>
      <c r="AB71" s="3" t="n">
        <v>0</v>
      </c>
      <c r="AC71" s="3" t="n">
        <v>0</v>
      </c>
      <c r="AD71" s="3" t="n">
        <v>0</v>
      </c>
      <c r="AE71" s="3" t="n">
        <v>285</v>
      </c>
      <c r="AF71" s="3" t="n">
        <v>0</v>
      </c>
      <c r="AG71" s="3" t="n">
        <v>0</v>
      </c>
      <c r="AH71" s="3" t="n">
        <v>0</v>
      </c>
      <c r="AI71" s="3" t="n">
        <v>0</v>
      </c>
      <c r="AJ71" s="3" t="n">
        <v>0</v>
      </c>
      <c r="AK71" s="3" t="n">
        <v>0</v>
      </c>
      <c r="AL71" s="3" t="s">
        <v>86</v>
      </c>
      <c r="AM71" s="3" t="s">
        <v>86</v>
      </c>
      <c r="AN71" s="3" t="n">
        <v>100</v>
      </c>
      <c r="AO71" s="3" t="n">
        <v>0</v>
      </c>
    </row>
    <row r="72" customFormat="false" ht="15" hidden="false" customHeight="false" outlineLevel="0" collapsed="false">
      <c r="A72" s="3" t="s">
        <v>246</v>
      </c>
      <c r="B72" s="3" t="n">
        <v>211207213</v>
      </c>
      <c r="C72" s="3" t="s">
        <v>247</v>
      </c>
      <c r="D72" s="3" t="s">
        <v>63</v>
      </c>
      <c r="E72" s="3" t="s">
        <v>57</v>
      </c>
      <c r="F72" s="3" t="s">
        <v>58</v>
      </c>
      <c r="G72" s="3" t="s">
        <v>64</v>
      </c>
      <c r="H72" s="3" t="n">
        <v>180</v>
      </c>
      <c r="I72" s="3" t="n">
        <v>0</v>
      </c>
      <c r="J72" s="3" t="n">
        <v>9</v>
      </c>
      <c r="K72" s="3" t="n">
        <v>0</v>
      </c>
      <c r="L72" s="3" t="n">
        <v>1</v>
      </c>
      <c r="M72" s="3" t="n">
        <v>0</v>
      </c>
      <c r="N72" s="3" t="n">
        <v>1</v>
      </c>
      <c r="O72" s="3" t="n">
        <v>0</v>
      </c>
      <c r="P72" s="3" t="n">
        <v>0</v>
      </c>
      <c r="Q72" s="3" t="n">
        <v>0</v>
      </c>
      <c r="R72" s="3" t="n">
        <v>5</v>
      </c>
      <c r="S72" s="3" t="n">
        <v>0</v>
      </c>
      <c r="T72" s="3" t="n">
        <v>11</v>
      </c>
      <c r="U72" s="3" t="n">
        <v>0</v>
      </c>
      <c r="V72" s="3" t="n">
        <v>100</v>
      </c>
      <c r="W72" s="3" t="n">
        <v>0</v>
      </c>
      <c r="X72" s="3" t="n">
        <v>285</v>
      </c>
      <c r="Y72" s="3" t="n">
        <v>0</v>
      </c>
      <c r="Z72" s="3" t="n">
        <v>285</v>
      </c>
      <c r="AA72" s="3" t="n">
        <v>285</v>
      </c>
      <c r="AB72" s="3" t="n">
        <v>0</v>
      </c>
      <c r="AC72" s="3" t="n">
        <v>0</v>
      </c>
      <c r="AD72" s="3" t="n">
        <v>0</v>
      </c>
      <c r="AE72" s="3" t="n">
        <v>285</v>
      </c>
      <c r="AF72" s="3" t="n">
        <v>0</v>
      </c>
      <c r="AG72" s="3" t="n">
        <v>0</v>
      </c>
      <c r="AH72" s="3" t="n">
        <v>0</v>
      </c>
      <c r="AI72" s="3" t="n">
        <v>4</v>
      </c>
      <c r="AJ72" s="3" t="n">
        <v>0</v>
      </c>
      <c r="AK72" s="3" t="n">
        <v>1140</v>
      </c>
      <c r="AL72" s="3" t="s">
        <v>86</v>
      </c>
      <c r="AM72" s="3" t="s">
        <v>86</v>
      </c>
      <c r="AN72" s="3" t="n">
        <v>0</v>
      </c>
      <c r="AO72" s="3" t="n">
        <v>0</v>
      </c>
    </row>
    <row r="73" customFormat="false" ht="15" hidden="false" customHeight="false" outlineLevel="0" collapsed="false">
      <c r="A73" s="3" t="s">
        <v>248</v>
      </c>
      <c r="B73" s="3" t="n">
        <v>211207233</v>
      </c>
      <c r="C73" s="3" t="s">
        <v>249</v>
      </c>
      <c r="D73" s="3" t="s">
        <v>63</v>
      </c>
      <c r="E73" s="3" t="s">
        <v>57</v>
      </c>
      <c r="F73" s="3" t="s">
        <v>58</v>
      </c>
      <c r="G73" s="3" t="s">
        <v>64</v>
      </c>
      <c r="H73" s="3" t="n">
        <v>193</v>
      </c>
      <c r="I73" s="3" t="n">
        <v>0</v>
      </c>
      <c r="J73" s="3" t="n">
        <v>17</v>
      </c>
      <c r="K73" s="3" t="n">
        <v>0</v>
      </c>
      <c r="L73" s="3" t="n">
        <v>1</v>
      </c>
      <c r="M73" s="3" t="n">
        <v>0</v>
      </c>
      <c r="N73" s="3" t="n">
        <v>1</v>
      </c>
      <c r="O73" s="3" t="n">
        <v>0</v>
      </c>
      <c r="P73" s="3" t="n">
        <v>0</v>
      </c>
      <c r="Q73" s="3" t="n">
        <v>0</v>
      </c>
      <c r="R73" s="3" t="n">
        <v>9</v>
      </c>
      <c r="S73" s="3" t="n">
        <v>0</v>
      </c>
      <c r="T73" s="3" t="n">
        <v>6</v>
      </c>
      <c r="U73" s="3" t="n">
        <v>0</v>
      </c>
      <c r="V73" s="3" t="n">
        <v>100</v>
      </c>
      <c r="W73" s="3" t="n">
        <v>0</v>
      </c>
      <c r="X73" s="3" t="n">
        <v>285</v>
      </c>
      <c r="Y73" s="3" t="n">
        <v>0</v>
      </c>
      <c r="Z73" s="3" t="n">
        <v>285</v>
      </c>
      <c r="AA73" s="3" t="n">
        <v>285</v>
      </c>
      <c r="AB73" s="3" t="n">
        <v>0</v>
      </c>
      <c r="AC73" s="3" t="n">
        <v>0</v>
      </c>
      <c r="AD73" s="3" t="n">
        <v>0</v>
      </c>
      <c r="AE73" s="3" t="n">
        <v>285</v>
      </c>
      <c r="AF73" s="3" t="n">
        <v>0</v>
      </c>
      <c r="AG73" s="3" t="n">
        <v>0</v>
      </c>
      <c r="AH73" s="3" t="n">
        <v>0</v>
      </c>
      <c r="AI73" s="3" t="n">
        <v>4</v>
      </c>
      <c r="AJ73" s="3" t="n">
        <v>0</v>
      </c>
      <c r="AK73" s="3" t="n">
        <v>1140</v>
      </c>
      <c r="AL73" s="3" t="s">
        <v>250</v>
      </c>
      <c r="AM73" s="3" t="s">
        <v>86</v>
      </c>
      <c r="AN73" s="3" t="n">
        <v>100</v>
      </c>
      <c r="AO73" s="3" t="n">
        <v>0</v>
      </c>
    </row>
    <row r="74" customFormat="false" ht="15" hidden="false" customHeight="false" outlineLevel="0" collapsed="false">
      <c r="A74" s="3" t="s">
        <v>251</v>
      </c>
      <c r="B74" s="3" t="n">
        <v>211207235</v>
      </c>
      <c r="C74" s="3" t="s">
        <v>252</v>
      </c>
      <c r="D74" s="3" t="s">
        <v>63</v>
      </c>
      <c r="E74" s="3" t="s">
        <v>57</v>
      </c>
      <c r="F74" s="3" t="s">
        <v>58</v>
      </c>
      <c r="G74" s="3" t="s">
        <v>64</v>
      </c>
      <c r="H74" s="3" t="n">
        <v>152</v>
      </c>
      <c r="I74" s="3" t="n">
        <v>0</v>
      </c>
      <c r="J74" s="3" t="n">
        <v>8</v>
      </c>
      <c r="K74" s="3" t="n">
        <v>0</v>
      </c>
      <c r="L74" s="3" t="n">
        <v>1</v>
      </c>
      <c r="M74" s="3" t="n">
        <v>0</v>
      </c>
      <c r="N74" s="3" t="n">
        <v>1</v>
      </c>
      <c r="O74" s="3" t="n">
        <v>0</v>
      </c>
      <c r="P74" s="3" t="n">
        <v>0</v>
      </c>
      <c r="Q74" s="3" t="n">
        <v>0</v>
      </c>
      <c r="R74" s="3" t="n">
        <v>5</v>
      </c>
      <c r="S74" s="3" t="n">
        <v>0</v>
      </c>
      <c r="T74" s="3" t="n">
        <v>13</v>
      </c>
      <c r="U74" s="3" t="n">
        <v>0</v>
      </c>
      <c r="V74" s="3" t="n">
        <v>100</v>
      </c>
      <c r="W74" s="3" t="n">
        <v>0</v>
      </c>
      <c r="X74" s="3" t="n">
        <v>285</v>
      </c>
      <c r="Y74" s="3" t="n">
        <v>0</v>
      </c>
      <c r="Z74" s="3" t="n">
        <v>285</v>
      </c>
      <c r="AA74" s="3" t="n">
        <v>285</v>
      </c>
      <c r="AB74" s="3" t="n">
        <v>0</v>
      </c>
      <c r="AC74" s="3" t="n">
        <v>0</v>
      </c>
      <c r="AD74" s="3" t="n">
        <v>0</v>
      </c>
      <c r="AE74" s="3" t="n">
        <v>285</v>
      </c>
      <c r="AF74" s="3" t="n">
        <v>0</v>
      </c>
      <c r="AG74" s="3" t="n">
        <v>0</v>
      </c>
      <c r="AH74" s="3" t="n">
        <v>0</v>
      </c>
      <c r="AI74" s="3" t="n">
        <v>3</v>
      </c>
      <c r="AJ74" s="3" t="n">
        <v>0</v>
      </c>
      <c r="AK74" s="3" t="n">
        <v>855</v>
      </c>
      <c r="AL74" s="3" t="s">
        <v>129</v>
      </c>
      <c r="AM74" s="3" t="s">
        <v>86</v>
      </c>
      <c r="AN74" s="3" t="n">
        <v>100</v>
      </c>
      <c r="AO74" s="3" t="n">
        <v>0</v>
      </c>
    </row>
    <row r="75" customFormat="false" ht="15" hidden="false" customHeight="false" outlineLevel="0" collapsed="false">
      <c r="A75" s="3" t="s">
        <v>253</v>
      </c>
      <c r="B75" s="3" t="n">
        <v>196405762</v>
      </c>
      <c r="C75" s="3" t="s">
        <v>254</v>
      </c>
      <c r="D75" s="3" t="s">
        <v>63</v>
      </c>
      <c r="E75" s="3" t="s">
        <v>57</v>
      </c>
      <c r="F75" s="3" t="s">
        <v>58</v>
      </c>
      <c r="G75" s="3" t="s">
        <v>64</v>
      </c>
      <c r="H75" s="3" t="n">
        <v>956</v>
      </c>
      <c r="I75" s="3" t="n">
        <v>824</v>
      </c>
      <c r="J75" s="3" t="n">
        <v>18</v>
      </c>
      <c r="K75" s="3" t="n">
        <v>24</v>
      </c>
      <c r="L75" s="3" t="n">
        <v>1</v>
      </c>
      <c r="M75" s="3" t="n">
        <v>1</v>
      </c>
      <c r="N75" s="3" t="n">
        <v>1</v>
      </c>
      <c r="O75" s="3" t="n">
        <v>1</v>
      </c>
      <c r="P75" s="3" t="n">
        <v>0</v>
      </c>
      <c r="Q75" s="3" t="n">
        <v>0</v>
      </c>
      <c r="R75" s="3" t="n">
        <v>2</v>
      </c>
      <c r="S75" s="3" t="n">
        <v>3</v>
      </c>
      <c r="T75" s="3" t="n">
        <v>6</v>
      </c>
      <c r="U75" s="3" t="n">
        <v>4</v>
      </c>
      <c r="V75" s="3" t="n">
        <v>100</v>
      </c>
      <c r="W75" s="3" t="n">
        <v>100</v>
      </c>
      <c r="X75" s="3" t="n">
        <v>263</v>
      </c>
      <c r="Y75" s="3" t="n">
        <v>263</v>
      </c>
      <c r="Z75" s="3" t="n">
        <v>0</v>
      </c>
      <c r="AA75" s="3" t="n">
        <v>263</v>
      </c>
      <c r="AB75" s="3" t="n">
        <v>263</v>
      </c>
      <c r="AC75" s="3" t="n">
        <v>0</v>
      </c>
      <c r="AD75" s="3" t="n">
        <v>0</v>
      </c>
      <c r="AE75" s="3" t="n">
        <v>263</v>
      </c>
      <c r="AF75" s="3" t="n">
        <v>263</v>
      </c>
      <c r="AG75" s="3" t="n">
        <v>0</v>
      </c>
      <c r="AH75" s="3" t="n">
        <v>0</v>
      </c>
      <c r="AI75" s="3" t="n">
        <v>10</v>
      </c>
      <c r="AJ75" s="3" t="n">
        <v>0</v>
      </c>
      <c r="AK75" s="3" t="n">
        <v>2627</v>
      </c>
      <c r="AL75" s="3" t="s">
        <v>201</v>
      </c>
      <c r="AM75" s="3" t="s">
        <v>86</v>
      </c>
      <c r="AN75" s="3" t="n">
        <v>100</v>
      </c>
      <c r="AO75" s="3" t="n">
        <v>100</v>
      </c>
    </row>
    <row r="76" customFormat="false" ht="15" hidden="false" customHeight="false" outlineLevel="0" collapsed="false">
      <c r="A76" s="3" t="s">
        <v>255</v>
      </c>
      <c r="B76" s="3" t="n">
        <v>211207227</v>
      </c>
      <c r="C76" s="3" t="s">
        <v>256</v>
      </c>
      <c r="D76" s="3" t="s">
        <v>63</v>
      </c>
      <c r="E76" s="3" t="s">
        <v>57</v>
      </c>
      <c r="F76" s="3" t="s">
        <v>58</v>
      </c>
      <c r="G76" s="3" t="s">
        <v>64</v>
      </c>
      <c r="H76" s="3" t="n">
        <v>132</v>
      </c>
      <c r="I76" s="3" t="n">
        <v>0</v>
      </c>
      <c r="J76" s="3" t="n">
        <v>4</v>
      </c>
      <c r="K76" s="3" t="n">
        <v>0</v>
      </c>
      <c r="L76" s="3" t="n">
        <v>1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3</v>
      </c>
      <c r="S76" s="3" t="n">
        <v>0</v>
      </c>
      <c r="T76" s="3" t="n">
        <v>25</v>
      </c>
      <c r="U76" s="3" t="n">
        <v>0</v>
      </c>
      <c r="V76" s="3" t="n">
        <v>0</v>
      </c>
      <c r="W76" s="3" t="n">
        <v>0</v>
      </c>
      <c r="X76" s="3" t="n">
        <v>285</v>
      </c>
      <c r="Y76" s="3" t="n">
        <v>0</v>
      </c>
      <c r="Z76" s="3" t="n">
        <v>285</v>
      </c>
      <c r="AA76" s="3" t="n">
        <v>0</v>
      </c>
      <c r="AB76" s="3" t="n">
        <v>0</v>
      </c>
      <c r="AC76" s="3" t="n">
        <v>0</v>
      </c>
      <c r="AD76" s="3" t="n">
        <v>0</v>
      </c>
      <c r="AE76" s="3" t="n">
        <v>285</v>
      </c>
      <c r="AF76" s="3" t="n">
        <v>0</v>
      </c>
      <c r="AG76" s="3" t="n">
        <v>0</v>
      </c>
      <c r="AH76" s="3" t="n">
        <v>0</v>
      </c>
      <c r="AI76" s="3" t="n">
        <v>1</v>
      </c>
      <c r="AJ76" s="3" t="n">
        <v>0</v>
      </c>
      <c r="AK76" s="3" t="n">
        <v>285</v>
      </c>
      <c r="AL76" s="3" t="s">
        <v>177</v>
      </c>
      <c r="AM76" s="3" t="s">
        <v>86</v>
      </c>
      <c r="AN76" s="3" t="n">
        <v>100</v>
      </c>
      <c r="AO76" s="3" t="n">
        <v>0</v>
      </c>
    </row>
    <row r="77" customFormat="false" ht="15" hidden="false" customHeight="false" outlineLevel="0" collapsed="false">
      <c r="A77" s="3" t="s">
        <v>257</v>
      </c>
      <c r="B77" s="3" t="n">
        <v>211207229</v>
      </c>
      <c r="C77" s="3" t="s">
        <v>258</v>
      </c>
      <c r="D77" s="3" t="s">
        <v>63</v>
      </c>
      <c r="E77" s="3" t="s">
        <v>57</v>
      </c>
      <c r="F77" s="3" t="s">
        <v>58</v>
      </c>
      <c r="G77" s="3" t="s">
        <v>64</v>
      </c>
      <c r="H77" s="3" t="n">
        <v>259</v>
      </c>
      <c r="I77" s="3" t="n">
        <v>0</v>
      </c>
      <c r="J77" s="3" t="n">
        <v>16</v>
      </c>
      <c r="K77" s="3" t="n">
        <v>0</v>
      </c>
      <c r="L77" s="3" t="n">
        <v>1</v>
      </c>
      <c r="M77" s="3" t="n">
        <v>0</v>
      </c>
      <c r="N77" s="3" t="n">
        <v>1</v>
      </c>
      <c r="O77" s="3" t="n">
        <v>0</v>
      </c>
      <c r="P77" s="3" t="n">
        <v>0</v>
      </c>
      <c r="Q77" s="3" t="n">
        <v>0</v>
      </c>
      <c r="R77" s="3" t="n">
        <v>6</v>
      </c>
      <c r="S77" s="3" t="n">
        <v>0</v>
      </c>
      <c r="T77" s="3" t="n">
        <v>6</v>
      </c>
      <c r="U77" s="3" t="n">
        <v>0</v>
      </c>
      <c r="V77" s="3" t="n">
        <v>100</v>
      </c>
      <c r="W77" s="3" t="n">
        <v>0</v>
      </c>
      <c r="X77" s="3" t="n">
        <v>285</v>
      </c>
      <c r="Y77" s="3" t="n">
        <v>0</v>
      </c>
      <c r="Z77" s="3" t="n">
        <v>285</v>
      </c>
      <c r="AA77" s="3" t="n">
        <v>285</v>
      </c>
      <c r="AB77" s="3" t="n">
        <v>0</v>
      </c>
      <c r="AC77" s="3" t="n">
        <v>0</v>
      </c>
      <c r="AD77" s="3" t="n">
        <v>0</v>
      </c>
      <c r="AE77" s="3" t="n">
        <v>285</v>
      </c>
      <c r="AF77" s="3" t="n">
        <v>0</v>
      </c>
      <c r="AG77" s="3" t="n">
        <v>0</v>
      </c>
      <c r="AH77" s="3" t="n">
        <v>0</v>
      </c>
      <c r="AI77" s="3" t="n">
        <v>4</v>
      </c>
      <c r="AJ77" s="3" t="n">
        <v>0</v>
      </c>
      <c r="AK77" s="3" t="n">
        <v>1140</v>
      </c>
      <c r="AL77" s="3" t="s">
        <v>69</v>
      </c>
      <c r="AM77" s="3" t="s">
        <v>86</v>
      </c>
      <c r="AN77" s="3" t="n">
        <v>0</v>
      </c>
      <c r="AO77" s="3" t="n">
        <v>0</v>
      </c>
    </row>
    <row r="78" customFormat="false" ht="15" hidden="false" customHeight="false" outlineLevel="0" collapsed="false">
      <c r="A78" s="3" t="s">
        <v>259</v>
      </c>
      <c r="B78" s="3" t="n">
        <v>211207190</v>
      </c>
      <c r="C78" s="3" t="s">
        <v>260</v>
      </c>
      <c r="D78" s="3" t="s">
        <v>63</v>
      </c>
      <c r="E78" s="3" t="s">
        <v>57</v>
      </c>
      <c r="F78" s="3" t="s">
        <v>58</v>
      </c>
      <c r="G78" s="3" t="s">
        <v>64</v>
      </c>
      <c r="H78" s="3" t="n">
        <v>127</v>
      </c>
      <c r="I78" s="3" t="n">
        <v>0</v>
      </c>
      <c r="J78" s="3" t="n">
        <v>7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6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s="3" t="n">
        <v>0</v>
      </c>
      <c r="AC78" s="3" t="n">
        <v>0</v>
      </c>
      <c r="AD78" s="3" t="n">
        <v>0</v>
      </c>
      <c r="AE78" s="3" t="n">
        <v>0</v>
      </c>
      <c r="AF78" s="3" t="n">
        <v>0</v>
      </c>
      <c r="AG78" s="3" t="n">
        <v>0</v>
      </c>
      <c r="AH78" s="3" t="n">
        <v>0</v>
      </c>
      <c r="AI78" s="3" t="n">
        <v>3</v>
      </c>
      <c r="AJ78" s="3" t="n">
        <v>0</v>
      </c>
      <c r="AK78" s="3" t="n">
        <v>855</v>
      </c>
      <c r="AL78" s="3" t="s">
        <v>86</v>
      </c>
      <c r="AM78" s="3" t="s">
        <v>86</v>
      </c>
      <c r="AN78" s="3" t="n">
        <v>0</v>
      </c>
      <c r="AO78" s="3" t="n">
        <v>0</v>
      </c>
    </row>
    <row r="79" customFormat="false" ht="15" hidden="false" customHeight="false" outlineLevel="0" collapsed="false">
      <c r="A79" s="3" t="s">
        <v>261</v>
      </c>
      <c r="B79" s="3" t="n">
        <v>211144412</v>
      </c>
      <c r="C79" s="3" t="s">
        <v>262</v>
      </c>
      <c r="D79" s="3" t="s">
        <v>63</v>
      </c>
      <c r="E79" s="3" t="s">
        <v>57</v>
      </c>
      <c r="F79" s="3" t="s">
        <v>263</v>
      </c>
      <c r="G79" s="3" t="s">
        <v>64</v>
      </c>
      <c r="H79" s="3" t="n">
        <v>13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s">
        <v>86</v>
      </c>
      <c r="AM79" s="3" t="s">
        <v>86</v>
      </c>
      <c r="AN79" s="3" t="n">
        <v>0</v>
      </c>
      <c r="AO79" s="3" t="n">
        <v>0</v>
      </c>
    </row>
    <row r="80" customFormat="false" ht="15" hidden="false" customHeight="false" outlineLevel="0" collapsed="false">
      <c r="A80" s="3" t="s">
        <v>264</v>
      </c>
      <c r="B80" s="3" t="n">
        <v>211207208</v>
      </c>
      <c r="C80" s="3" t="s">
        <v>265</v>
      </c>
      <c r="D80" s="3" t="s">
        <v>63</v>
      </c>
      <c r="E80" s="3" t="s">
        <v>57</v>
      </c>
      <c r="F80" s="3" t="s">
        <v>58</v>
      </c>
      <c r="G80" s="3" t="s">
        <v>64</v>
      </c>
      <c r="H80" s="3" t="n">
        <v>138</v>
      </c>
      <c r="I80" s="3" t="n">
        <v>0</v>
      </c>
      <c r="J80" s="3" t="n">
        <v>10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7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0</v>
      </c>
      <c r="AB80" s="3" t="n">
        <v>0</v>
      </c>
      <c r="AC80" s="3" t="n">
        <v>0</v>
      </c>
      <c r="AD80" s="3" t="n">
        <v>0</v>
      </c>
      <c r="AE80" s="3" t="n">
        <v>0</v>
      </c>
      <c r="AF80" s="3" t="n">
        <v>0</v>
      </c>
      <c r="AG80" s="3" t="n">
        <v>0</v>
      </c>
      <c r="AH80" s="3" t="n">
        <v>0</v>
      </c>
      <c r="AI80" s="3" t="n">
        <v>2</v>
      </c>
      <c r="AJ80" s="3" t="n">
        <v>0</v>
      </c>
      <c r="AK80" s="3" t="n">
        <v>570</v>
      </c>
      <c r="AL80" s="3" t="s">
        <v>86</v>
      </c>
      <c r="AM80" s="3" t="s">
        <v>86</v>
      </c>
      <c r="AN80" s="3" t="n">
        <v>0</v>
      </c>
      <c r="AO80" s="3" t="n">
        <v>0</v>
      </c>
    </row>
    <row r="81" customFormat="false" ht="15" hidden="false" customHeight="false" outlineLevel="0" collapsed="false">
      <c r="A81" s="3" t="s">
        <v>266</v>
      </c>
      <c r="B81" s="3" t="n">
        <v>213881959</v>
      </c>
      <c r="C81" s="3" t="s">
        <v>267</v>
      </c>
      <c r="D81" s="3" t="s">
        <v>56</v>
      </c>
      <c r="E81" s="3" t="s">
        <v>57</v>
      </c>
      <c r="F81" s="3" t="s">
        <v>58</v>
      </c>
      <c r="G81" s="3" t="n">
        <v>5.4</v>
      </c>
      <c r="H81" s="3" t="n">
        <v>37</v>
      </c>
      <c r="I81" s="3" t="n">
        <v>0</v>
      </c>
      <c r="J81" s="3" t="n">
        <v>1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3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s="3" t="n">
        <v>0</v>
      </c>
      <c r="AC81" s="3" t="n">
        <v>0</v>
      </c>
      <c r="AD81" s="3" t="n">
        <v>0</v>
      </c>
      <c r="AE81" s="3" t="n">
        <v>0</v>
      </c>
      <c r="AF81" s="3" t="n">
        <v>0</v>
      </c>
      <c r="AG81" s="3" t="n">
        <v>0</v>
      </c>
      <c r="AH81" s="3" t="n">
        <v>0</v>
      </c>
      <c r="AI81" s="3" t="n">
        <v>14</v>
      </c>
      <c r="AJ81" s="3" t="n">
        <v>0</v>
      </c>
      <c r="AK81" s="3" t="n">
        <v>9100</v>
      </c>
      <c r="AL81" s="3" t="s">
        <v>86</v>
      </c>
      <c r="AM81" s="3" t="s">
        <v>86</v>
      </c>
      <c r="AN81" s="3" t="n">
        <v>0</v>
      </c>
      <c r="AO81" s="3" t="n">
        <v>0</v>
      </c>
    </row>
    <row r="82" customFormat="false" ht="15" hidden="false" customHeight="false" outlineLevel="0" collapsed="false">
      <c r="A82" s="3" t="s">
        <v>268</v>
      </c>
      <c r="B82" s="3" t="n">
        <v>211207212</v>
      </c>
      <c r="C82" s="3" t="s">
        <v>269</v>
      </c>
      <c r="D82" s="3" t="s">
        <v>63</v>
      </c>
      <c r="E82" s="3" t="s">
        <v>57</v>
      </c>
      <c r="F82" s="3" t="s">
        <v>58</v>
      </c>
      <c r="G82" s="3" t="s">
        <v>64</v>
      </c>
      <c r="H82" s="3" t="n">
        <v>127</v>
      </c>
      <c r="I82" s="3" t="n">
        <v>0</v>
      </c>
      <c r="J82" s="3" t="n">
        <v>3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2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  <c r="AB82" s="3" t="n">
        <v>0</v>
      </c>
      <c r="AC82" s="3" t="n">
        <v>0</v>
      </c>
      <c r="AD82" s="3" t="n">
        <v>0</v>
      </c>
      <c r="AE82" s="3" t="n">
        <v>0</v>
      </c>
      <c r="AF82" s="3" t="n">
        <v>0</v>
      </c>
      <c r="AG82" s="3" t="n">
        <v>0</v>
      </c>
      <c r="AH82" s="3" t="n">
        <v>0</v>
      </c>
      <c r="AI82" s="3" t="n">
        <v>2</v>
      </c>
      <c r="AJ82" s="3" t="n">
        <v>0</v>
      </c>
      <c r="AK82" s="3" t="n">
        <v>570</v>
      </c>
      <c r="AL82" s="3" t="s">
        <v>86</v>
      </c>
      <c r="AM82" s="3" t="s">
        <v>86</v>
      </c>
      <c r="AN82" s="3" t="n">
        <v>0</v>
      </c>
      <c r="AO82" s="3" t="n">
        <v>0</v>
      </c>
    </row>
    <row r="83" customFormat="false" ht="15" hidden="false" customHeight="false" outlineLevel="0" collapsed="false">
      <c r="A83" s="3" t="s">
        <v>270</v>
      </c>
      <c r="B83" s="3" t="n">
        <v>211207209</v>
      </c>
      <c r="C83" s="3" t="s">
        <v>271</v>
      </c>
      <c r="D83" s="3" t="s">
        <v>63</v>
      </c>
      <c r="E83" s="3" t="s">
        <v>57</v>
      </c>
      <c r="F83" s="3" t="s">
        <v>58</v>
      </c>
      <c r="G83" s="3" t="s">
        <v>64</v>
      </c>
      <c r="H83" s="3" t="n">
        <v>150</v>
      </c>
      <c r="I83" s="3" t="n">
        <v>0</v>
      </c>
      <c r="J83" s="3" t="n">
        <v>2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1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  <c r="AB83" s="3" t="n">
        <v>0</v>
      </c>
      <c r="AC83" s="3" t="n">
        <v>0</v>
      </c>
      <c r="AD83" s="3" t="n">
        <v>0</v>
      </c>
      <c r="AE83" s="3" t="n">
        <v>0</v>
      </c>
      <c r="AF83" s="3" t="n">
        <v>0</v>
      </c>
      <c r="AG83" s="3" t="n">
        <v>0</v>
      </c>
      <c r="AH83" s="3" t="n">
        <v>0</v>
      </c>
      <c r="AI83" s="3" t="n">
        <v>2</v>
      </c>
      <c r="AJ83" s="3" t="n">
        <v>0</v>
      </c>
      <c r="AK83" s="3" t="n">
        <v>570</v>
      </c>
      <c r="AL83" s="3" t="s">
        <v>86</v>
      </c>
      <c r="AM83" s="3" t="s">
        <v>86</v>
      </c>
      <c r="AN83" s="3" t="n">
        <v>0</v>
      </c>
      <c r="AO83" s="3" t="n">
        <v>0</v>
      </c>
    </row>
    <row r="84" customFormat="false" ht="15" hidden="false" customHeight="false" outlineLevel="0" collapsed="false">
      <c r="A84" s="3" t="s">
        <v>272</v>
      </c>
      <c r="B84" s="3" t="n">
        <v>212036991</v>
      </c>
      <c r="C84" s="3" t="s">
        <v>273</v>
      </c>
      <c r="D84" s="3" t="s">
        <v>63</v>
      </c>
      <c r="E84" s="3" t="s">
        <v>57</v>
      </c>
      <c r="F84" s="3" t="s">
        <v>58</v>
      </c>
      <c r="G84" s="3" t="s">
        <v>64</v>
      </c>
      <c r="H84" s="3" t="n">
        <v>86</v>
      </c>
      <c r="I84" s="3" t="n">
        <v>0</v>
      </c>
      <c r="J84" s="3" t="n">
        <v>2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2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  <c r="Z84" s="3" t="n">
        <v>0</v>
      </c>
      <c r="AA84" s="3" t="n">
        <v>0</v>
      </c>
      <c r="AB84" s="3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2</v>
      </c>
      <c r="AJ84" s="3" t="n">
        <v>0</v>
      </c>
      <c r="AK84" s="3" t="n">
        <v>570</v>
      </c>
      <c r="AL84" s="3" t="s">
        <v>86</v>
      </c>
      <c r="AM84" s="3" t="s">
        <v>86</v>
      </c>
      <c r="AN84" s="3" t="n">
        <v>0</v>
      </c>
      <c r="AO84" s="3" t="n">
        <v>0</v>
      </c>
    </row>
    <row r="85" customFormat="false" ht="15" hidden="false" customHeight="false" outlineLevel="0" collapsed="false">
      <c r="A85" s="3" t="s">
        <v>274</v>
      </c>
      <c r="B85" s="3" t="n">
        <v>211203764</v>
      </c>
      <c r="C85" s="3" t="s">
        <v>275</v>
      </c>
      <c r="D85" s="3" t="s">
        <v>63</v>
      </c>
      <c r="E85" s="3" t="s">
        <v>57</v>
      </c>
      <c r="F85" s="3" t="s">
        <v>58</v>
      </c>
      <c r="G85" s="3" t="s">
        <v>64</v>
      </c>
      <c r="H85" s="3" t="n">
        <v>123</v>
      </c>
      <c r="I85" s="3" t="n">
        <v>0</v>
      </c>
      <c r="J85" s="3" t="n">
        <v>8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7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2</v>
      </c>
      <c r="AJ85" s="3" t="n">
        <v>0</v>
      </c>
      <c r="AK85" s="3" t="n">
        <v>570</v>
      </c>
      <c r="AL85" s="3" t="s">
        <v>86</v>
      </c>
      <c r="AM85" s="3" t="s">
        <v>86</v>
      </c>
      <c r="AN85" s="3" t="n">
        <v>0</v>
      </c>
      <c r="AO85" s="3" t="n">
        <v>0</v>
      </c>
    </row>
    <row r="86" customFormat="false" ht="15" hidden="false" customHeight="false" outlineLevel="0" collapsed="false">
      <c r="A86" s="3" t="s">
        <v>276</v>
      </c>
      <c r="B86" s="3" t="n">
        <v>211208455</v>
      </c>
      <c r="C86" s="3" t="s">
        <v>277</v>
      </c>
      <c r="D86" s="3" t="s">
        <v>63</v>
      </c>
      <c r="E86" s="3" t="s">
        <v>57</v>
      </c>
      <c r="F86" s="3" t="s">
        <v>58</v>
      </c>
      <c r="G86" s="3" t="s">
        <v>64</v>
      </c>
      <c r="H86" s="3" t="n">
        <v>171</v>
      </c>
      <c r="I86" s="3" t="n">
        <v>0</v>
      </c>
      <c r="J86" s="3" t="n">
        <v>4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2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2</v>
      </c>
      <c r="AJ86" s="3" t="n">
        <v>0</v>
      </c>
      <c r="AK86" s="3" t="n">
        <v>570</v>
      </c>
      <c r="AL86" s="3" t="s">
        <v>86</v>
      </c>
      <c r="AM86" s="3" t="s">
        <v>86</v>
      </c>
      <c r="AN86" s="3" t="n">
        <v>0</v>
      </c>
      <c r="AO86" s="3" t="n">
        <v>0</v>
      </c>
    </row>
    <row r="87" customFormat="false" ht="15" hidden="false" customHeight="false" outlineLevel="0" collapsed="false">
      <c r="A87" s="3" t="s">
        <v>278</v>
      </c>
      <c r="B87" s="3" t="n">
        <v>211207210</v>
      </c>
      <c r="C87" s="3" t="s">
        <v>279</v>
      </c>
      <c r="D87" s="3" t="s">
        <v>63</v>
      </c>
      <c r="E87" s="3" t="s">
        <v>57</v>
      </c>
      <c r="F87" s="3" t="s">
        <v>58</v>
      </c>
      <c r="G87" s="3" t="s">
        <v>64</v>
      </c>
      <c r="H87" s="3" t="n">
        <v>124</v>
      </c>
      <c r="I87" s="3" t="n">
        <v>0</v>
      </c>
      <c r="J87" s="3" t="n">
        <v>3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2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2</v>
      </c>
      <c r="AJ87" s="3" t="n">
        <v>0</v>
      </c>
      <c r="AK87" s="3" t="n">
        <v>570</v>
      </c>
      <c r="AL87" s="3" t="s">
        <v>86</v>
      </c>
      <c r="AM87" s="3" t="s">
        <v>86</v>
      </c>
      <c r="AN87" s="3" t="n">
        <v>0</v>
      </c>
      <c r="AO87" s="3" t="n">
        <v>0</v>
      </c>
    </row>
    <row r="88" customFormat="false" ht="15" hidden="false" customHeight="false" outlineLevel="0" collapsed="false">
      <c r="A88" s="3" t="s">
        <v>280</v>
      </c>
      <c r="B88" s="3" t="n">
        <v>211207201</v>
      </c>
      <c r="C88" s="3" t="s">
        <v>281</v>
      </c>
      <c r="D88" s="3" t="s">
        <v>63</v>
      </c>
      <c r="E88" s="3" t="s">
        <v>57</v>
      </c>
      <c r="F88" s="3" t="s">
        <v>58</v>
      </c>
      <c r="G88" s="3" t="s">
        <v>64</v>
      </c>
      <c r="H88" s="3" t="n">
        <v>242</v>
      </c>
      <c r="I88" s="3" t="n">
        <v>0</v>
      </c>
      <c r="J88" s="3" t="n">
        <v>19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8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2</v>
      </c>
      <c r="AJ88" s="3" t="n">
        <v>0</v>
      </c>
      <c r="AK88" s="3" t="n">
        <v>570</v>
      </c>
      <c r="AL88" s="3" t="s">
        <v>86</v>
      </c>
      <c r="AM88" s="3" t="s">
        <v>86</v>
      </c>
      <c r="AN88" s="3" t="n">
        <v>0</v>
      </c>
      <c r="AO88" s="3" t="n">
        <v>0</v>
      </c>
    </row>
    <row r="89" customFormat="false" ht="15" hidden="false" customHeight="false" outlineLevel="0" collapsed="false">
      <c r="A89" s="3" t="s">
        <v>282</v>
      </c>
      <c r="B89" s="3" t="n">
        <v>211207222</v>
      </c>
      <c r="C89" s="3" t="s">
        <v>283</v>
      </c>
      <c r="D89" s="3" t="s">
        <v>63</v>
      </c>
      <c r="E89" s="3" t="s">
        <v>57</v>
      </c>
      <c r="F89" s="3" t="s">
        <v>58</v>
      </c>
      <c r="G89" s="3" t="s">
        <v>64</v>
      </c>
      <c r="H89" s="3" t="n">
        <v>184</v>
      </c>
      <c r="I89" s="3" t="n">
        <v>0</v>
      </c>
      <c r="J89" s="3" t="n">
        <v>11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6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  <c r="Z89" s="3" t="n">
        <v>0</v>
      </c>
      <c r="AA89" s="3" t="n">
        <v>0</v>
      </c>
      <c r="AB89" s="3" t="n">
        <v>0</v>
      </c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2</v>
      </c>
      <c r="AJ89" s="3" t="n">
        <v>0</v>
      </c>
      <c r="AK89" s="3" t="n">
        <v>570</v>
      </c>
      <c r="AL89" s="3" t="s">
        <v>86</v>
      </c>
      <c r="AM89" s="3" t="s">
        <v>86</v>
      </c>
      <c r="AN89" s="3" t="n">
        <v>0</v>
      </c>
      <c r="AO89" s="3" t="n">
        <v>0</v>
      </c>
    </row>
    <row r="90" customFormat="false" ht="15" hidden="false" customHeight="false" outlineLevel="0" collapsed="false">
      <c r="A90" s="3" t="s">
        <v>284</v>
      </c>
      <c r="B90" s="3" t="n">
        <v>211203762</v>
      </c>
      <c r="C90" s="3" t="s">
        <v>285</v>
      </c>
      <c r="D90" s="3" t="s">
        <v>63</v>
      </c>
      <c r="E90" s="3" t="s">
        <v>57</v>
      </c>
      <c r="F90" s="3" t="s">
        <v>58</v>
      </c>
      <c r="G90" s="3" t="s">
        <v>64</v>
      </c>
      <c r="H90" s="3" t="n">
        <v>111</v>
      </c>
      <c r="I90" s="3" t="n">
        <v>0</v>
      </c>
      <c r="J90" s="3" t="n">
        <v>4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4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3" t="n">
        <v>0</v>
      </c>
      <c r="AB90" s="3" t="n">
        <v>0</v>
      </c>
      <c r="AC90" s="3" t="n">
        <v>0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2</v>
      </c>
      <c r="AJ90" s="3" t="n">
        <v>0</v>
      </c>
      <c r="AK90" s="3" t="n">
        <v>570</v>
      </c>
      <c r="AL90" s="3" t="s">
        <v>86</v>
      </c>
      <c r="AM90" s="3" t="s">
        <v>86</v>
      </c>
      <c r="AN90" s="3" t="n">
        <v>0</v>
      </c>
      <c r="AO90" s="3" t="n">
        <v>0</v>
      </c>
    </row>
    <row r="91" customFormat="false" ht="15" hidden="false" customHeight="false" outlineLevel="0" collapsed="false">
      <c r="A91" s="3" t="s">
        <v>286</v>
      </c>
      <c r="B91" s="3" t="n">
        <v>211207221</v>
      </c>
      <c r="C91" s="3" t="s">
        <v>287</v>
      </c>
      <c r="D91" s="3" t="s">
        <v>63</v>
      </c>
      <c r="E91" s="3" t="s">
        <v>57</v>
      </c>
      <c r="F91" s="3" t="s">
        <v>58</v>
      </c>
      <c r="G91" s="3" t="s">
        <v>64</v>
      </c>
      <c r="H91" s="3" t="n">
        <v>164</v>
      </c>
      <c r="I91" s="3" t="n">
        <v>0</v>
      </c>
      <c r="J91" s="3" t="n">
        <v>9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5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s="3" t="n">
        <v>0</v>
      </c>
      <c r="AC91" s="3" t="n">
        <v>0</v>
      </c>
      <c r="AD91" s="3" t="n">
        <v>0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2</v>
      </c>
      <c r="AJ91" s="3" t="n">
        <v>0</v>
      </c>
      <c r="AK91" s="3" t="n">
        <v>570</v>
      </c>
      <c r="AL91" s="3" t="s">
        <v>86</v>
      </c>
      <c r="AM91" s="3" t="s">
        <v>86</v>
      </c>
      <c r="AN91" s="3" t="n">
        <v>0</v>
      </c>
      <c r="AO91" s="3" t="n">
        <v>0</v>
      </c>
    </row>
    <row r="92" customFormat="false" ht="15" hidden="false" customHeight="false" outlineLevel="0" collapsed="false">
      <c r="A92" s="3" t="s">
        <v>288</v>
      </c>
      <c r="B92" s="3" t="n">
        <v>212036988</v>
      </c>
      <c r="C92" s="3" t="s">
        <v>289</v>
      </c>
      <c r="D92" s="3" t="s">
        <v>63</v>
      </c>
      <c r="E92" s="3" t="s">
        <v>57</v>
      </c>
      <c r="F92" s="3" t="s">
        <v>58</v>
      </c>
      <c r="G92" s="3" t="s">
        <v>64</v>
      </c>
      <c r="H92" s="3" t="n">
        <v>172</v>
      </c>
      <c r="I92" s="3" t="n">
        <v>0</v>
      </c>
      <c r="J92" s="3" t="n">
        <v>5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3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  <c r="Z92" s="3" t="n">
        <v>0</v>
      </c>
      <c r="AA92" s="3" t="n">
        <v>0</v>
      </c>
      <c r="AB92" s="3" t="n">
        <v>0</v>
      </c>
      <c r="AC92" s="3" t="n">
        <v>0</v>
      </c>
      <c r="AD92" s="3" t="n">
        <v>0</v>
      </c>
      <c r="AE92" s="3" t="n">
        <v>0</v>
      </c>
      <c r="AF92" s="3" t="n">
        <v>0</v>
      </c>
      <c r="AG92" s="3" t="n">
        <v>0</v>
      </c>
      <c r="AH92" s="3" t="n">
        <v>0</v>
      </c>
      <c r="AI92" s="3" t="n">
        <v>3</v>
      </c>
      <c r="AJ92" s="3" t="n">
        <v>0</v>
      </c>
      <c r="AK92" s="3" t="n">
        <v>855</v>
      </c>
      <c r="AL92" s="3" t="s">
        <v>86</v>
      </c>
      <c r="AM92" s="3" t="s">
        <v>86</v>
      </c>
      <c r="AN92" s="3" t="n">
        <v>0</v>
      </c>
      <c r="AO92" s="3" t="n">
        <v>0</v>
      </c>
    </row>
    <row r="93" customFormat="false" ht="15" hidden="false" customHeight="false" outlineLevel="0" collapsed="false">
      <c r="A93" s="3" t="s">
        <v>290</v>
      </c>
      <c r="B93" s="3" t="n">
        <v>196405770</v>
      </c>
      <c r="C93" s="3" t="s">
        <v>291</v>
      </c>
      <c r="D93" s="3" t="s">
        <v>63</v>
      </c>
      <c r="E93" s="3" t="s">
        <v>57</v>
      </c>
      <c r="F93" s="3" t="s">
        <v>263</v>
      </c>
      <c r="G93" s="3" t="s">
        <v>64</v>
      </c>
      <c r="H93" s="3" t="n">
        <v>101</v>
      </c>
      <c r="I93" s="3" t="n">
        <v>262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0</v>
      </c>
      <c r="AB93" s="3" t="n">
        <v>0</v>
      </c>
      <c r="AC93" s="3" t="n">
        <v>0</v>
      </c>
      <c r="AD93" s="3" t="n">
        <v>0</v>
      </c>
      <c r="AE93" s="3" t="n">
        <v>0</v>
      </c>
      <c r="AF93" s="3" t="n">
        <v>0</v>
      </c>
      <c r="AG93" s="3" t="n">
        <v>0</v>
      </c>
      <c r="AH93" s="3" t="n">
        <v>0</v>
      </c>
      <c r="AI93" s="3" t="n">
        <v>0</v>
      </c>
      <c r="AJ93" s="3" t="n">
        <v>0</v>
      </c>
      <c r="AK93" s="3" t="n">
        <v>0</v>
      </c>
      <c r="AL93" s="3" t="s">
        <v>86</v>
      </c>
      <c r="AM93" s="3" t="s">
        <v>86</v>
      </c>
      <c r="AN93" s="3" t="n">
        <v>0</v>
      </c>
      <c r="AO93" s="3" t="n">
        <v>0</v>
      </c>
    </row>
    <row r="94" customFormat="false" ht="15" hidden="false" customHeight="false" outlineLevel="0" collapsed="false">
      <c r="A94" s="3" t="s">
        <v>292</v>
      </c>
      <c r="B94" s="3" t="n">
        <v>211207215</v>
      </c>
      <c r="C94" s="3" t="s">
        <v>293</v>
      </c>
      <c r="D94" s="3" t="s">
        <v>63</v>
      </c>
      <c r="E94" s="3" t="s">
        <v>57</v>
      </c>
      <c r="F94" s="3" t="s">
        <v>58</v>
      </c>
      <c r="G94" s="3" t="s">
        <v>64</v>
      </c>
      <c r="H94" s="3" t="n">
        <v>201</v>
      </c>
      <c r="I94" s="3" t="n">
        <v>0</v>
      </c>
      <c r="J94" s="3" t="n">
        <v>14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7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0</v>
      </c>
      <c r="AB94" s="3" t="n">
        <v>0</v>
      </c>
      <c r="AC94" s="3" t="n">
        <v>0</v>
      </c>
      <c r="AD94" s="3" t="n">
        <v>0</v>
      </c>
      <c r="AE94" s="3" t="n">
        <v>0</v>
      </c>
      <c r="AF94" s="3" t="n">
        <v>0</v>
      </c>
      <c r="AG94" s="3" t="n">
        <v>0</v>
      </c>
      <c r="AH94" s="3" t="n">
        <v>0</v>
      </c>
      <c r="AI94" s="3" t="n">
        <v>2</v>
      </c>
      <c r="AJ94" s="3" t="n">
        <v>0</v>
      </c>
      <c r="AK94" s="3" t="n">
        <v>570</v>
      </c>
      <c r="AL94" s="3" t="s">
        <v>86</v>
      </c>
      <c r="AM94" s="3" t="s">
        <v>86</v>
      </c>
      <c r="AN94" s="3" t="n">
        <v>0</v>
      </c>
      <c r="AO94" s="3" t="n">
        <v>0</v>
      </c>
    </row>
    <row r="95" customFormat="false" ht="15" hidden="false" customHeight="false" outlineLevel="0" collapsed="false">
      <c r="A95" s="3" t="s">
        <v>294</v>
      </c>
      <c r="B95" s="3" t="n">
        <v>211144819</v>
      </c>
      <c r="C95" s="3" t="s">
        <v>295</v>
      </c>
      <c r="D95" s="3" t="s">
        <v>63</v>
      </c>
      <c r="E95" s="3" t="s">
        <v>57</v>
      </c>
      <c r="F95" s="3" t="s">
        <v>263</v>
      </c>
      <c r="G95" s="3" t="s">
        <v>64</v>
      </c>
      <c r="H95" s="3" t="n">
        <v>1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  <c r="Z95" s="3" t="n">
        <v>0</v>
      </c>
      <c r="AA95" s="3" t="n">
        <v>0</v>
      </c>
      <c r="AB95" s="3" t="n">
        <v>0</v>
      </c>
      <c r="AC95" s="3" t="n">
        <v>0</v>
      </c>
      <c r="AD95" s="3" t="n">
        <v>0</v>
      </c>
      <c r="AE95" s="3" t="n">
        <v>0</v>
      </c>
      <c r="AF95" s="3" t="n">
        <v>0</v>
      </c>
      <c r="AG95" s="3" t="n">
        <v>0</v>
      </c>
      <c r="AH95" s="3" t="n">
        <v>0</v>
      </c>
      <c r="AI95" s="3" t="n">
        <v>0</v>
      </c>
      <c r="AJ95" s="3" t="n">
        <v>0</v>
      </c>
      <c r="AK95" s="3" t="n">
        <v>0</v>
      </c>
      <c r="AL95" s="3" t="s">
        <v>86</v>
      </c>
      <c r="AM95" s="3" t="s">
        <v>86</v>
      </c>
      <c r="AN95" s="3" t="n">
        <v>0</v>
      </c>
      <c r="AO95" s="3" t="n">
        <v>0</v>
      </c>
    </row>
    <row r="96" customFormat="false" ht="15" hidden="false" customHeight="false" outlineLevel="0" collapsed="false">
      <c r="A96" s="3" t="s">
        <v>296</v>
      </c>
      <c r="B96" s="3" t="n">
        <v>211207236</v>
      </c>
      <c r="C96" s="3" t="s">
        <v>297</v>
      </c>
      <c r="D96" s="3" t="s">
        <v>63</v>
      </c>
      <c r="E96" s="3" t="s">
        <v>57</v>
      </c>
      <c r="F96" s="3" t="s">
        <v>58</v>
      </c>
      <c r="G96" s="3" t="s">
        <v>64</v>
      </c>
      <c r="H96" s="3" t="n">
        <v>106</v>
      </c>
      <c r="I96" s="3" t="n">
        <v>0</v>
      </c>
      <c r="J96" s="3" t="n">
        <v>2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2</v>
      </c>
      <c r="S96" s="3" t="n">
        <v>0</v>
      </c>
      <c r="T96" s="3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  <c r="Z96" s="3" t="n">
        <v>0</v>
      </c>
      <c r="AA96" s="3" t="n">
        <v>0</v>
      </c>
      <c r="AB96" s="3" t="n">
        <v>0</v>
      </c>
      <c r="AC96" s="3" t="n">
        <v>0</v>
      </c>
      <c r="AD96" s="3" t="n">
        <v>0</v>
      </c>
      <c r="AE96" s="3" t="n">
        <v>0</v>
      </c>
      <c r="AF96" s="3" t="n">
        <v>0</v>
      </c>
      <c r="AG96" s="3" t="n">
        <v>0</v>
      </c>
      <c r="AH96" s="3" t="n">
        <v>0</v>
      </c>
      <c r="AI96" s="3" t="n">
        <v>2</v>
      </c>
      <c r="AJ96" s="3" t="n">
        <v>0</v>
      </c>
      <c r="AK96" s="3" t="n">
        <v>570</v>
      </c>
      <c r="AL96" s="3" t="s">
        <v>86</v>
      </c>
      <c r="AM96" s="3" t="s">
        <v>86</v>
      </c>
      <c r="AN96" s="3" t="n">
        <v>0</v>
      </c>
      <c r="AO96" s="3" t="n">
        <v>0</v>
      </c>
    </row>
    <row r="97" customFormat="false" ht="15" hidden="false" customHeight="false" outlineLevel="0" collapsed="false">
      <c r="A97" s="3" t="s">
        <v>298</v>
      </c>
      <c r="B97" s="3" t="n">
        <v>211207202</v>
      </c>
      <c r="C97" s="3" t="s">
        <v>299</v>
      </c>
      <c r="D97" s="3" t="s">
        <v>63</v>
      </c>
      <c r="E97" s="3" t="s">
        <v>57</v>
      </c>
      <c r="F97" s="3" t="s">
        <v>58</v>
      </c>
      <c r="G97" s="3" t="s">
        <v>64</v>
      </c>
      <c r="H97" s="3" t="n">
        <v>109</v>
      </c>
      <c r="I97" s="3" t="n">
        <v>0</v>
      </c>
      <c r="J97" s="3" t="n">
        <v>6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0</v>
      </c>
      <c r="R97" s="3" t="n">
        <v>6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  <c r="AB97" s="3" t="n">
        <v>0</v>
      </c>
      <c r="AC97" s="3" t="n">
        <v>0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4</v>
      </c>
      <c r="AJ97" s="3" t="n">
        <v>0</v>
      </c>
      <c r="AK97" s="3" t="n">
        <v>1140</v>
      </c>
      <c r="AL97" s="3" t="s">
        <v>86</v>
      </c>
      <c r="AM97" s="3" t="s">
        <v>86</v>
      </c>
      <c r="AN97" s="3" t="n">
        <v>0</v>
      </c>
      <c r="AO97" s="3" t="n">
        <v>0</v>
      </c>
    </row>
  </sheetData>
  <mergeCells count="1">
    <mergeCell ref="A1:A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D91" activeCellId="0" sqref="D91"/>
    </sheetView>
  </sheetViews>
  <sheetFormatPr defaultRowHeight="12.8" zeroHeight="false" outlineLevelRow="0" outlineLevelCol="0"/>
  <cols>
    <col collapsed="false" customWidth="true" hidden="false" outlineLevel="0" max="1" min="1" style="0" width="67.8"/>
    <col collapsed="false" customWidth="true" hidden="false" outlineLevel="0" max="2" min="2" style="0" width="16.26"/>
    <col collapsed="false" customWidth="true" hidden="false" outlineLevel="0" max="6" min="6" style="0" width="22.23"/>
    <col collapsed="false" customWidth="true" hidden="false" outlineLevel="0" max="7" min="7" style="0" width="14.72"/>
    <col collapsed="false" customWidth="true" hidden="false" outlineLevel="0" max="8" min="8" style="0" width="14.44"/>
  </cols>
  <sheetData>
    <row r="1" customFormat="false" ht="13.8" hidden="false" customHeight="false" outlineLevel="0" collapsed="false">
      <c r="A1" s="0" t="s">
        <v>300</v>
      </c>
      <c r="B1" s="0" t="s">
        <v>301</v>
      </c>
      <c r="D1" s="0" t="s">
        <v>302</v>
      </c>
      <c r="H1" s="0" t="s">
        <v>303</v>
      </c>
    </row>
    <row r="2" customFormat="false" ht="15" hidden="false" customHeight="false" outlineLevel="0" collapsed="false">
      <c r="A2" s="3" t="s">
        <v>61</v>
      </c>
      <c r="B2" s="3" t="n">
        <v>1.7</v>
      </c>
      <c r="C2" s="0" t="n">
        <f aca="false">B2*10</f>
        <v>17</v>
      </c>
      <c r="D2" s="0" t="n">
        <v>12</v>
      </c>
      <c r="G2" s="3" t="s">
        <v>61</v>
      </c>
      <c r="H2" s="3" t="n">
        <v>27</v>
      </c>
      <c r="I2" s="5" t="n">
        <f aca="false">IF(B2*20-H2 &lt; 0, 0, B2*20-H2)</f>
        <v>7</v>
      </c>
    </row>
    <row r="3" customFormat="false" ht="15" hidden="false" customHeight="false" outlineLevel="0" collapsed="false">
      <c r="A3" s="3" t="s">
        <v>67</v>
      </c>
      <c r="B3" s="3" t="n">
        <v>1.3</v>
      </c>
      <c r="C3" s="0" t="n">
        <f aca="false">B3*10</f>
        <v>13</v>
      </c>
      <c r="D3" s="0" t="n">
        <v>12</v>
      </c>
      <c r="G3" s="3" t="s">
        <v>67</v>
      </c>
      <c r="H3" s="3" t="n">
        <v>17</v>
      </c>
      <c r="I3" s="5" t="n">
        <f aca="false">IF(B3*20-H3 &lt; 0, 0, B3*20-H3)</f>
        <v>9</v>
      </c>
    </row>
    <row r="4" customFormat="false" ht="15" hidden="false" customHeight="false" outlineLevel="0" collapsed="false">
      <c r="A4" s="3" t="s">
        <v>71</v>
      </c>
      <c r="B4" s="3" t="n">
        <v>1.3</v>
      </c>
      <c r="C4" s="0" t="n">
        <f aca="false">B4*10</f>
        <v>13</v>
      </c>
      <c r="D4" s="0" t="n">
        <v>12</v>
      </c>
      <c r="G4" s="3" t="s">
        <v>71</v>
      </c>
      <c r="H4" s="3" t="n">
        <v>23</v>
      </c>
      <c r="I4" s="5" t="n">
        <f aca="false">IF(B4*20-H4 &lt; 0, 0, B4*20-H4)</f>
        <v>3</v>
      </c>
    </row>
    <row r="5" customFormat="false" ht="15" hidden="false" customHeight="false" outlineLevel="0" collapsed="false">
      <c r="A5" s="3" t="s">
        <v>75</v>
      </c>
      <c r="B5" s="3" t="n">
        <v>1.2</v>
      </c>
      <c r="C5" s="0" t="n">
        <f aca="false">B5*10</f>
        <v>12</v>
      </c>
      <c r="D5" s="0" t="n">
        <v>16</v>
      </c>
      <c r="G5" s="3" t="s">
        <v>75</v>
      </c>
      <c r="H5" s="3" t="n">
        <v>5</v>
      </c>
      <c r="I5" s="5" t="n">
        <f aca="false">IF(B5*20-H5 &lt; 0, 0, B5*20-H5)</f>
        <v>19</v>
      </c>
    </row>
    <row r="6" customFormat="false" ht="15" hidden="false" customHeight="false" outlineLevel="0" collapsed="false">
      <c r="A6" s="3" t="s">
        <v>78</v>
      </c>
      <c r="B6" s="3" t="n">
        <v>0.9</v>
      </c>
      <c r="C6" s="0" t="n">
        <f aca="false">B6*10</f>
        <v>9</v>
      </c>
      <c r="D6" s="0" t="n">
        <v>12</v>
      </c>
      <c r="G6" s="3" t="s">
        <v>78</v>
      </c>
      <c r="H6" s="3" t="n">
        <v>9</v>
      </c>
      <c r="I6" s="5" t="n">
        <f aca="false">IF(B6*20-H6 &lt; 0, 0, B6*20-H6)</f>
        <v>9</v>
      </c>
    </row>
    <row r="7" customFormat="false" ht="15" hidden="false" customHeight="false" outlineLevel="0" collapsed="false">
      <c r="A7" s="3" t="s">
        <v>87</v>
      </c>
      <c r="B7" s="3" t="n">
        <v>0.8</v>
      </c>
      <c r="C7" s="0" t="n">
        <f aca="false">B7*10</f>
        <v>8</v>
      </c>
      <c r="D7" s="0" t="n">
        <v>10</v>
      </c>
      <c r="G7" s="3" t="s">
        <v>87</v>
      </c>
      <c r="H7" s="3" t="n">
        <v>18</v>
      </c>
      <c r="I7" s="5" t="n">
        <f aca="false">IF(B7*20-H7 &lt; 0, 0, B7*20-H7)</f>
        <v>0</v>
      </c>
    </row>
    <row r="8" customFormat="false" ht="15" hidden="false" customHeight="false" outlineLevel="0" collapsed="false">
      <c r="A8" s="3" t="s">
        <v>91</v>
      </c>
      <c r="B8" s="3" t="n">
        <v>0.8</v>
      </c>
      <c r="C8" s="0" t="n">
        <f aca="false">B8*10</f>
        <v>8</v>
      </c>
      <c r="D8" s="0" t="n">
        <v>8</v>
      </c>
      <c r="G8" s="3" t="s">
        <v>91</v>
      </c>
      <c r="H8" s="3" t="n">
        <v>25</v>
      </c>
      <c r="I8" s="5" t="n">
        <f aca="false">IF(B8*20-H8 &lt; 0, 0, B8*20-H8)</f>
        <v>0</v>
      </c>
    </row>
    <row r="9" customFormat="false" ht="15" hidden="false" customHeight="false" outlineLevel="0" collapsed="false">
      <c r="A9" s="3" t="s">
        <v>95</v>
      </c>
      <c r="B9" s="3" t="n">
        <v>0.7</v>
      </c>
      <c r="C9" s="0" t="n">
        <f aca="false">B9*10</f>
        <v>7</v>
      </c>
      <c r="D9" s="0" t="n">
        <v>8</v>
      </c>
      <c r="G9" s="3" t="s">
        <v>95</v>
      </c>
      <c r="H9" s="3" t="n">
        <v>14</v>
      </c>
      <c r="I9" s="5" t="n">
        <f aca="false">IF(B9*20-H9 &lt; 0, 0, B9*20-H9)</f>
        <v>0</v>
      </c>
    </row>
    <row r="10" customFormat="false" ht="15" hidden="false" customHeight="false" outlineLevel="0" collapsed="false">
      <c r="A10" s="3" t="s">
        <v>99</v>
      </c>
      <c r="B10" s="3" t="n">
        <v>0.7</v>
      </c>
      <c r="C10" s="0" t="n">
        <f aca="false">B10*10</f>
        <v>7</v>
      </c>
      <c r="D10" s="0" t="n">
        <v>8</v>
      </c>
      <c r="G10" s="3" t="s">
        <v>99</v>
      </c>
      <c r="H10" s="3" t="n">
        <v>26</v>
      </c>
      <c r="I10" s="5" t="n">
        <f aca="false">IF(B10*20-H10 &lt; 0, 0, B10*20-H10)</f>
        <v>0</v>
      </c>
    </row>
    <row r="11" customFormat="false" ht="15" hidden="false" customHeight="false" outlineLevel="0" collapsed="false">
      <c r="A11" s="3" t="s">
        <v>103</v>
      </c>
      <c r="B11" s="3" t="n">
        <v>0.6</v>
      </c>
      <c r="C11" s="0" t="n">
        <f aca="false">B11*10</f>
        <v>6</v>
      </c>
      <c r="D11" s="0" t="n">
        <v>4</v>
      </c>
      <c r="G11" s="3" t="s">
        <v>103</v>
      </c>
      <c r="H11" s="3" t="n">
        <v>42</v>
      </c>
      <c r="I11" s="5" t="n">
        <f aca="false">IF(B11*20-H11 &lt; 0, 0, B11*20-H11)</f>
        <v>0</v>
      </c>
    </row>
    <row r="12" customFormat="false" ht="15" hidden="false" customHeight="false" outlineLevel="0" collapsed="false">
      <c r="A12" s="3" t="s">
        <v>105</v>
      </c>
      <c r="B12" s="3" t="n">
        <v>0.6</v>
      </c>
      <c r="C12" s="0" t="n">
        <f aca="false">B12*10</f>
        <v>6</v>
      </c>
      <c r="D12" s="0" t="n">
        <v>6</v>
      </c>
      <c r="G12" s="3" t="s">
        <v>105</v>
      </c>
      <c r="H12" s="3" t="n">
        <v>20</v>
      </c>
      <c r="I12" s="5" t="n">
        <f aca="false">IF(B12*20-H12 &lt; 0, 0, B12*20-H12)</f>
        <v>0</v>
      </c>
    </row>
    <row r="13" customFormat="false" ht="15" hidden="false" customHeight="false" outlineLevel="0" collapsed="false">
      <c r="A13" s="3" t="s">
        <v>108</v>
      </c>
      <c r="B13" s="3" t="n">
        <v>0.6</v>
      </c>
      <c r="C13" s="0" t="n">
        <f aca="false">B13*10</f>
        <v>6</v>
      </c>
      <c r="D13" s="0" t="n">
        <v>6</v>
      </c>
      <c r="G13" s="3" t="s">
        <v>108</v>
      </c>
      <c r="H13" s="3" t="n">
        <v>28</v>
      </c>
      <c r="I13" s="5" t="n">
        <f aca="false">IF(B13*20-H13 &lt; 0, 0, B13*20-H13)</f>
        <v>0</v>
      </c>
    </row>
    <row r="14" customFormat="false" ht="15" hidden="false" customHeight="false" outlineLevel="0" collapsed="false">
      <c r="A14" s="3" t="s">
        <v>112</v>
      </c>
      <c r="B14" s="3" t="n">
        <v>0.5</v>
      </c>
      <c r="C14" s="0" t="n">
        <f aca="false">B14*10</f>
        <v>5</v>
      </c>
      <c r="D14" s="0" t="n">
        <v>5</v>
      </c>
      <c r="G14" s="3" t="s">
        <v>112</v>
      </c>
      <c r="H14" s="3" t="n">
        <v>44</v>
      </c>
      <c r="I14" s="5" t="n">
        <f aca="false">IF(B14*20-H14 &lt; 0, 0, B14*20-H14)</f>
        <v>0</v>
      </c>
    </row>
    <row r="15" customFormat="false" ht="15" hidden="false" customHeight="false" outlineLevel="0" collapsed="false">
      <c r="A15" s="3" t="s">
        <v>115</v>
      </c>
      <c r="B15" s="3" t="n">
        <v>0.5</v>
      </c>
      <c r="C15" s="0" t="n">
        <f aca="false">B15*10</f>
        <v>5</v>
      </c>
      <c r="D15" s="0" t="n">
        <v>4</v>
      </c>
      <c r="G15" s="3" t="s">
        <v>115</v>
      </c>
      <c r="H15" s="3" t="n">
        <v>13</v>
      </c>
      <c r="I15" s="5" t="n">
        <f aca="false">IF(B15*20-H15 &lt; 0, 0, B15*20-H15)</f>
        <v>0</v>
      </c>
    </row>
    <row r="16" customFormat="false" ht="15" hidden="false" customHeight="false" outlineLevel="0" collapsed="false">
      <c r="A16" s="3" t="s">
        <v>119</v>
      </c>
      <c r="B16" s="3" t="n">
        <v>0.5</v>
      </c>
      <c r="C16" s="0" t="n">
        <f aca="false">B16*10</f>
        <v>5</v>
      </c>
      <c r="D16" s="0" t="n">
        <v>4</v>
      </c>
      <c r="G16" s="3" t="s">
        <v>119</v>
      </c>
      <c r="H16" s="3" t="n">
        <v>27</v>
      </c>
      <c r="I16" s="5" t="n">
        <f aca="false">IF(B16*20-H16 &lt; 0, 0, B16*20-H16)</f>
        <v>0</v>
      </c>
    </row>
    <row r="17" customFormat="false" ht="15" hidden="false" customHeight="false" outlineLevel="0" collapsed="false">
      <c r="A17" s="3" t="s">
        <v>124</v>
      </c>
      <c r="B17" s="3" t="n">
        <v>0.5</v>
      </c>
      <c r="C17" s="0" t="n">
        <f aca="false">B17*10</f>
        <v>5</v>
      </c>
      <c r="D17" s="0" t="n">
        <v>5</v>
      </c>
      <c r="G17" s="3" t="s">
        <v>124</v>
      </c>
      <c r="H17" s="3" t="n">
        <v>37</v>
      </c>
      <c r="I17" s="5" t="n">
        <f aca="false">IF(B17*20-H17 &lt; 0, 0, B17*20-H17)</f>
        <v>0</v>
      </c>
    </row>
    <row r="18" customFormat="false" ht="15" hidden="false" customHeight="false" outlineLevel="0" collapsed="false">
      <c r="A18" s="3" t="s">
        <v>127</v>
      </c>
      <c r="B18" s="3" t="n">
        <v>0.4</v>
      </c>
      <c r="C18" s="0" t="n">
        <f aca="false">B18*10</f>
        <v>4</v>
      </c>
      <c r="D18" s="0" t="n">
        <v>6</v>
      </c>
      <c r="G18" s="3" t="s">
        <v>127</v>
      </c>
      <c r="H18" s="3" t="n">
        <v>4</v>
      </c>
      <c r="I18" s="5" t="n">
        <f aca="false">IF(B18*20-H18 &lt; 0, 0, B18*20-H18)</f>
        <v>4</v>
      </c>
    </row>
    <row r="19" customFormat="false" ht="15" hidden="false" customHeight="false" outlineLevel="0" collapsed="false">
      <c r="A19" s="3" t="s">
        <v>130</v>
      </c>
      <c r="B19" s="3" t="n">
        <v>0.3</v>
      </c>
      <c r="C19" s="0" t="n">
        <f aca="false">B19*10</f>
        <v>3</v>
      </c>
      <c r="D19" s="0" t="n">
        <v>3</v>
      </c>
      <c r="G19" s="3" t="s">
        <v>130</v>
      </c>
      <c r="H19" s="3" t="n">
        <v>22</v>
      </c>
      <c r="I19" s="5" t="n">
        <f aca="false">IF(B19*20-H19 &lt; 0, 0, B19*20-H19)</f>
        <v>0</v>
      </c>
    </row>
    <row r="20" customFormat="false" ht="15" hidden="false" customHeight="false" outlineLevel="0" collapsed="false">
      <c r="A20" s="3" t="s">
        <v>133</v>
      </c>
      <c r="B20" s="3" t="n">
        <v>0.3</v>
      </c>
      <c r="C20" s="0" t="n">
        <f aca="false">B20*10</f>
        <v>3</v>
      </c>
      <c r="D20" s="0" t="n">
        <v>2</v>
      </c>
      <c r="G20" s="3" t="s">
        <v>133</v>
      </c>
      <c r="H20" s="3" t="n">
        <v>21</v>
      </c>
      <c r="I20" s="5" t="n">
        <f aca="false">IF(B20*20-H20 &lt; 0, 0, B20*20-H20)</f>
        <v>0</v>
      </c>
    </row>
    <row r="21" customFormat="false" ht="15" hidden="false" customHeight="false" outlineLevel="0" collapsed="false">
      <c r="A21" s="3" t="s">
        <v>136</v>
      </c>
      <c r="B21" s="3" t="n">
        <v>0.3</v>
      </c>
      <c r="C21" s="0" t="n">
        <f aca="false">B21*10</f>
        <v>3</v>
      </c>
      <c r="D21" s="0" t="n">
        <v>3</v>
      </c>
      <c r="G21" s="3" t="s">
        <v>136</v>
      </c>
      <c r="H21" s="3" t="n">
        <v>76</v>
      </c>
      <c r="I21" s="5" t="n">
        <f aca="false">IF(B21*20-H21 &lt; 0, 0, B21*20-H21)</f>
        <v>0</v>
      </c>
    </row>
    <row r="22" customFormat="false" ht="15" hidden="false" customHeight="false" outlineLevel="0" collapsed="false">
      <c r="A22" s="3" t="s">
        <v>139</v>
      </c>
      <c r="B22" s="3" t="n">
        <v>0.3</v>
      </c>
      <c r="C22" s="0" t="n">
        <f aca="false">B22*10</f>
        <v>3</v>
      </c>
      <c r="D22" s="0" t="n">
        <v>4</v>
      </c>
      <c r="G22" s="3" t="s">
        <v>139</v>
      </c>
      <c r="H22" s="3" t="n">
        <v>7</v>
      </c>
      <c r="I22" s="5" t="n">
        <f aca="false">IF(B22*20-H22 &lt; 0, 0, B22*20-H22)</f>
        <v>0</v>
      </c>
    </row>
    <row r="23" customFormat="false" ht="15" hidden="false" customHeight="false" outlineLevel="0" collapsed="false">
      <c r="A23" s="3" t="s">
        <v>142</v>
      </c>
      <c r="B23" s="3" t="n">
        <v>0.3</v>
      </c>
      <c r="C23" s="0" t="n">
        <f aca="false">B23*10</f>
        <v>3</v>
      </c>
      <c r="D23" s="0" t="n">
        <v>4</v>
      </c>
      <c r="G23" s="3" t="s">
        <v>142</v>
      </c>
      <c r="H23" s="3" t="n">
        <v>13</v>
      </c>
      <c r="I23" s="5" t="n">
        <f aca="false">IF(B23*20-H23 &lt; 0, 0, B23*20-H23)</f>
        <v>0</v>
      </c>
    </row>
    <row r="24" customFormat="false" ht="15" hidden="false" customHeight="false" outlineLevel="0" collapsed="false">
      <c r="A24" s="3" t="s">
        <v>145</v>
      </c>
      <c r="B24" s="3" t="n">
        <v>0.2</v>
      </c>
      <c r="C24" s="0" t="n">
        <f aca="false">B24*10</f>
        <v>2</v>
      </c>
      <c r="D24" s="0" t="n">
        <v>2</v>
      </c>
      <c r="G24" s="3" t="s">
        <v>145</v>
      </c>
      <c r="H24" s="3" t="n">
        <v>26</v>
      </c>
      <c r="I24" s="5" t="n">
        <f aca="false">IF(B24*20-H24 &lt; 0, 0, B24*20-H24)</f>
        <v>0</v>
      </c>
    </row>
    <row r="25" customFormat="false" ht="15" hidden="false" customHeight="false" outlineLevel="0" collapsed="false">
      <c r="A25" s="3" t="s">
        <v>147</v>
      </c>
      <c r="B25" s="3" t="n">
        <v>0.2</v>
      </c>
      <c r="C25" s="0" t="n">
        <f aca="false">B25*10</f>
        <v>2</v>
      </c>
      <c r="D25" s="0" t="n">
        <v>2</v>
      </c>
      <c r="G25" s="3" t="s">
        <v>147</v>
      </c>
      <c r="H25" s="3" t="n">
        <v>10</v>
      </c>
      <c r="I25" s="5" t="n">
        <f aca="false">IF(B25*20-H25 &lt; 0, 0, B25*20-H25)</f>
        <v>0</v>
      </c>
    </row>
    <row r="26" customFormat="false" ht="15" hidden="false" customHeight="false" outlineLevel="0" collapsed="false">
      <c r="A26" s="3" t="s">
        <v>149</v>
      </c>
      <c r="B26" s="3" t="n">
        <v>0.2</v>
      </c>
      <c r="C26" s="0" t="n">
        <f aca="false">B26*10</f>
        <v>2</v>
      </c>
      <c r="D26" s="0" t="n">
        <v>10</v>
      </c>
      <c r="G26" s="3" t="s">
        <v>149</v>
      </c>
      <c r="H26" s="3" t="n">
        <v>0</v>
      </c>
      <c r="I26" s="5" t="n">
        <f aca="false">IF(B26*20-H26 &lt; 0, 0, B26*20-H26)</f>
        <v>4</v>
      </c>
    </row>
    <row r="27" customFormat="false" ht="15" hidden="false" customHeight="false" outlineLevel="0" collapsed="false">
      <c r="A27" s="3" t="s">
        <v>151</v>
      </c>
      <c r="B27" s="3" t="n">
        <v>0.2</v>
      </c>
      <c r="C27" s="0" t="n">
        <f aca="false">B27*10</f>
        <v>2</v>
      </c>
      <c r="D27" s="0" t="n">
        <v>10</v>
      </c>
      <c r="G27" s="3" t="s">
        <v>151</v>
      </c>
      <c r="H27" s="3" t="n">
        <v>0</v>
      </c>
      <c r="I27" s="5" t="n">
        <f aca="false">IF(B27*20-H27 &lt; 0, 0, B27*20-H27)</f>
        <v>4</v>
      </c>
    </row>
    <row r="28" customFormat="false" ht="15" hidden="false" customHeight="false" outlineLevel="0" collapsed="false">
      <c r="A28" s="3" t="s">
        <v>153</v>
      </c>
      <c r="B28" s="3" t="n">
        <v>0.2</v>
      </c>
      <c r="C28" s="0" t="n">
        <f aca="false">B28*10</f>
        <v>2</v>
      </c>
      <c r="D28" s="0" t="n">
        <v>2</v>
      </c>
      <c r="G28" s="3" t="s">
        <v>153</v>
      </c>
      <c r="H28" s="3" t="n">
        <v>9</v>
      </c>
      <c r="I28" s="5" t="n">
        <f aca="false">IF(B28*20-H28 &lt; 0, 0, B28*20-H28)</f>
        <v>0</v>
      </c>
    </row>
    <row r="29" customFormat="false" ht="15" hidden="false" customHeight="false" outlineLevel="0" collapsed="false">
      <c r="A29" s="3" t="s">
        <v>155</v>
      </c>
      <c r="B29" s="3" t="n">
        <v>0.2</v>
      </c>
      <c r="C29" s="0" t="n">
        <f aca="false">B29*10</f>
        <v>2</v>
      </c>
      <c r="D29" s="0" t="n">
        <v>2</v>
      </c>
      <c r="G29" s="3" t="s">
        <v>155</v>
      </c>
      <c r="H29" s="3" t="n">
        <v>17</v>
      </c>
      <c r="I29" s="5" t="n">
        <f aca="false">IF(B29*20-H29 &lt; 0, 0, B29*20-H29)</f>
        <v>0</v>
      </c>
    </row>
    <row r="30" customFormat="false" ht="15" hidden="false" customHeight="false" outlineLevel="0" collapsed="false">
      <c r="A30" s="3" t="s">
        <v>157</v>
      </c>
      <c r="B30" s="3" t="n">
        <v>0.2</v>
      </c>
      <c r="C30" s="0" t="n">
        <f aca="false">B30*10</f>
        <v>2</v>
      </c>
      <c r="D30" s="0" t="n">
        <v>2</v>
      </c>
      <c r="G30" s="3" t="s">
        <v>157</v>
      </c>
      <c r="H30" s="3" t="n">
        <v>3</v>
      </c>
      <c r="I30" s="5" t="n">
        <f aca="false">IF(B30*20-H30 &lt; 0, 0, B30*20-H30)</f>
        <v>1</v>
      </c>
    </row>
    <row r="31" customFormat="false" ht="15" hidden="false" customHeight="false" outlineLevel="0" collapsed="false">
      <c r="A31" s="3" t="s">
        <v>159</v>
      </c>
      <c r="B31" s="3" t="n">
        <v>0.1</v>
      </c>
      <c r="C31" s="0" t="n">
        <f aca="false">B31*10</f>
        <v>1</v>
      </c>
      <c r="D31" s="0" t="n">
        <v>1</v>
      </c>
      <c r="G31" s="3" t="s">
        <v>159</v>
      </c>
      <c r="H31" s="3" t="n">
        <v>2</v>
      </c>
      <c r="I31" s="5" t="n">
        <f aca="false">IF(B31*20-H31 &lt; 0, 0, B31*20-H31)</f>
        <v>0</v>
      </c>
    </row>
    <row r="32" customFormat="false" ht="15" hidden="false" customHeight="false" outlineLevel="0" collapsed="false">
      <c r="A32" s="3" t="s">
        <v>161</v>
      </c>
      <c r="B32" s="3" t="n">
        <v>0.1</v>
      </c>
      <c r="C32" s="0" t="n">
        <f aca="false">B32*10</f>
        <v>1</v>
      </c>
      <c r="D32" s="0" t="n">
        <v>1</v>
      </c>
      <c r="G32" s="3" t="s">
        <v>161</v>
      </c>
      <c r="H32" s="3" t="n">
        <v>18</v>
      </c>
      <c r="I32" s="5" t="n">
        <f aca="false">IF(B32*20-H32 &lt; 0, 0, B32*20-H32)</f>
        <v>0</v>
      </c>
    </row>
    <row r="33" customFormat="false" ht="15" hidden="false" customHeight="false" outlineLevel="0" collapsed="false">
      <c r="A33" s="3" t="s">
        <v>164</v>
      </c>
      <c r="B33" s="3" t="n">
        <v>0.1</v>
      </c>
      <c r="C33" s="0" t="n">
        <f aca="false">B33*10</f>
        <v>1</v>
      </c>
      <c r="D33" s="0" t="n">
        <v>1</v>
      </c>
      <c r="G33" s="3" t="s">
        <v>164</v>
      </c>
      <c r="H33" s="3" t="n">
        <v>16</v>
      </c>
      <c r="I33" s="5" t="n">
        <f aca="false">IF(B33*20-H33 &lt; 0, 0, B33*20-H33)</f>
        <v>0</v>
      </c>
    </row>
    <row r="34" customFormat="false" ht="15" hidden="false" customHeight="false" outlineLevel="0" collapsed="false">
      <c r="A34" s="3" t="s">
        <v>167</v>
      </c>
      <c r="B34" s="3" t="n">
        <v>0.1</v>
      </c>
      <c r="C34" s="0" t="n">
        <f aca="false">B34*10</f>
        <v>1</v>
      </c>
      <c r="D34" s="0" t="n">
        <v>2</v>
      </c>
      <c r="G34" s="3" t="s">
        <v>167</v>
      </c>
      <c r="H34" s="3" t="n">
        <v>58</v>
      </c>
      <c r="I34" s="5" t="n">
        <f aca="false">IF(B34*20-H34 &lt; 0, 0, B34*20-H34)</f>
        <v>0</v>
      </c>
    </row>
    <row r="35" customFormat="false" ht="15" hidden="false" customHeight="false" outlineLevel="0" collapsed="false">
      <c r="A35" s="3" t="s">
        <v>169</v>
      </c>
      <c r="B35" s="3" t="n">
        <v>0.1</v>
      </c>
      <c r="C35" s="0" t="n">
        <f aca="false">B35*10</f>
        <v>1</v>
      </c>
      <c r="D35" s="0" t="n">
        <v>10</v>
      </c>
      <c r="G35" s="3" t="s">
        <v>169</v>
      </c>
      <c r="H35" s="3" t="n">
        <v>2</v>
      </c>
      <c r="I35" s="5" t="n">
        <f aca="false">IF(B35*20-H35 &lt; 0, 0, B35*20-H35)</f>
        <v>0</v>
      </c>
    </row>
    <row r="36" customFormat="false" ht="15" hidden="false" customHeight="false" outlineLevel="0" collapsed="false">
      <c r="A36" s="3" t="s">
        <v>171</v>
      </c>
      <c r="B36" s="3" t="n">
        <v>0.1</v>
      </c>
      <c r="C36" s="0" t="n">
        <f aca="false">B36*10</f>
        <v>1</v>
      </c>
      <c r="D36" s="0" t="n">
        <v>10</v>
      </c>
      <c r="G36" s="3" t="s">
        <v>171</v>
      </c>
      <c r="H36" s="3" t="n">
        <v>2</v>
      </c>
      <c r="I36" s="5" t="n">
        <f aca="false">IF(B36*20-H36 &lt; 0, 0, B36*20-H36)</f>
        <v>0</v>
      </c>
    </row>
    <row r="37" customFormat="false" ht="15" hidden="false" customHeight="false" outlineLevel="0" collapsed="false">
      <c r="A37" s="3" t="s">
        <v>173</v>
      </c>
      <c r="B37" s="3" t="n">
        <v>0.1</v>
      </c>
      <c r="C37" s="0" t="n">
        <f aca="false">B37*10</f>
        <v>1</v>
      </c>
      <c r="D37" s="0" t="n">
        <v>1</v>
      </c>
      <c r="G37" s="3" t="s">
        <v>173</v>
      </c>
      <c r="H37" s="3" t="n">
        <v>6</v>
      </c>
      <c r="I37" s="5" t="n">
        <f aca="false">IF(B37*20-H37 &lt; 0, 0, B37*20-H37)</f>
        <v>0</v>
      </c>
    </row>
    <row r="38" customFormat="false" ht="15" hidden="false" customHeight="false" outlineLevel="0" collapsed="false">
      <c r="A38" s="3" t="s">
        <v>175</v>
      </c>
      <c r="B38" s="3" t="n">
        <v>0.1</v>
      </c>
      <c r="C38" s="0" t="n">
        <f aca="false">B38*10</f>
        <v>1</v>
      </c>
      <c r="D38" s="0" t="n">
        <v>1</v>
      </c>
      <c r="G38" s="3" t="s">
        <v>175</v>
      </c>
      <c r="H38" s="3" t="n">
        <v>3</v>
      </c>
      <c r="I38" s="5" t="n">
        <f aca="false">IF(B38*20-H38 &lt; 0, 0, B38*20-H38)</f>
        <v>0</v>
      </c>
    </row>
    <row r="39" customFormat="false" ht="15" hidden="false" customHeight="false" outlineLevel="0" collapsed="false">
      <c r="A39" s="3" t="s">
        <v>178</v>
      </c>
      <c r="B39" s="3" t="n">
        <v>0.1</v>
      </c>
      <c r="C39" s="0" t="n">
        <f aca="false">B39*10</f>
        <v>1</v>
      </c>
      <c r="D39" s="0" t="n">
        <v>3</v>
      </c>
      <c r="G39" s="3" t="s">
        <v>178</v>
      </c>
      <c r="H39" s="3" t="n">
        <v>0</v>
      </c>
      <c r="I39" s="5" t="n">
        <f aca="false">IF(B39*20-H39 &lt; 0, 0, B39*20-H39)</f>
        <v>2</v>
      </c>
    </row>
    <row r="40" customFormat="false" ht="15" hidden="false" customHeight="false" outlineLevel="0" collapsed="false">
      <c r="A40" s="3" t="s">
        <v>181</v>
      </c>
      <c r="B40" s="3" t="n">
        <v>0.1</v>
      </c>
      <c r="C40" s="0" t="n">
        <f aca="false">B40*10</f>
        <v>1</v>
      </c>
      <c r="D40" s="0" t="n">
        <v>2</v>
      </c>
      <c r="G40" s="3" t="s">
        <v>181</v>
      </c>
      <c r="H40" s="3" t="n">
        <v>2</v>
      </c>
      <c r="I40" s="5" t="n">
        <f aca="false">IF(B40*20-H40 &lt; 0, 0, B40*20-H40)</f>
        <v>0</v>
      </c>
    </row>
    <row r="41" customFormat="false" ht="15" hidden="false" customHeight="false" outlineLevel="0" collapsed="false">
      <c r="A41" s="3" t="s">
        <v>183</v>
      </c>
      <c r="B41" s="3" t="n">
        <v>0.1</v>
      </c>
      <c r="C41" s="0" t="n">
        <f aca="false">B41*10</f>
        <v>1</v>
      </c>
      <c r="D41" s="0" t="n">
        <v>1</v>
      </c>
      <c r="G41" s="3" t="s">
        <v>183</v>
      </c>
      <c r="H41" s="3" t="n">
        <v>6</v>
      </c>
      <c r="I41" s="5" t="n">
        <f aca="false">IF(B41*20-H41 &lt; 0, 0, B41*20-H41)</f>
        <v>0</v>
      </c>
    </row>
    <row r="42" customFormat="false" ht="15" hidden="false" customHeight="false" outlineLevel="0" collapsed="false">
      <c r="A42" s="3" t="s">
        <v>186</v>
      </c>
      <c r="B42" s="3" t="n">
        <v>0.1</v>
      </c>
      <c r="C42" s="0" t="n">
        <f aca="false">B42*10</f>
        <v>1</v>
      </c>
      <c r="D42" s="0" t="n">
        <v>1</v>
      </c>
      <c r="G42" s="3" t="s">
        <v>186</v>
      </c>
      <c r="H42" s="3" t="n">
        <v>5</v>
      </c>
      <c r="I42" s="5" t="n">
        <f aca="false">IF(B42*20-H42 &lt; 0, 0, B42*20-H42)</f>
        <v>0</v>
      </c>
    </row>
    <row r="43" customFormat="false" ht="15" hidden="false" customHeight="false" outlineLevel="0" collapsed="false">
      <c r="A43" s="3" t="s">
        <v>189</v>
      </c>
      <c r="B43" s="3" t="n">
        <v>0.1</v>
      </c>
      <c r="C43" s="0" t="n">
        <f aca="false">B43*10</f>
        <v>1</v>
      </c>
      <c r="D43" s="0" t="n">
        <v>6</v>
      </c>
      <c r="G43" s="3" t="s">
        <v>189</v>
      </c>
      <c r="H43" s="3" t="n">
        <v>0</v>
      </c>
      <c r="I43" s="5" t="n">
        <f aca="false">IF(B43*20-H43 &lt; 0, 0, B43*20-H43)</f>
        <v>2</v>
      </c>
    </row>
    <row r="44" customFormat="false" ht="15" hidden="false" customHeight="false" outlineLevel="0" collapsed="false">
      <c r="A44" s="3" t="s">
        <v>191</v>
      </c>
      <c r="B44" s="3" t="n">
        <v>0.1</v>
      </c>
      <c r="C44" s="0" t="n">
        <f aca="false">B44*10</f>
        <v>1</v>
      </c>
      <c r="D44" s="0" t="n">
        <v>3</v>
      </c>
      <c r="G44" s="3" t="s">
        <v>191</v>
      </c>
      <c r="H44" s="3" t="n">
        <v>4</v>
      </c>
      <c r="I44" s="5" t="n">
        <f aca="false">IF(B44*20-H44 &lt; 0, 0, B44*20-H44)</f>
        <v>0</v>
      </c>
    </row>
    <row r="45" customFormat="false" ht="15" hidden="false" customHeight="false" outlineLevel="0" collapsed="false">
      <c r="A45" s="3" t="s">
        <v>193</v>
      </c>
      <c r="B45" s="3" t="n">
        <v>0.1</v>
      </c>
      <c r="C45" s="0" t="n">
        <f aca="false">B45*10</f>
        <v>1</v>
      </c>
      <c r="D45" s="0" t="n">
        <v>2</v>
      </c>
      <c r="G45" s="3" t="s">
        <v>193</v>
      </c>
      <c r="H45" s="3" t="n">
        <v>2</v>
      </c>
      <c r="I45" s="5" t="n">
        <f aca="false">IF(B45*20-H45 &lt; 0, 0, B45*20-H45)</f>
        <v>0</v>
      </c>
    </row>
    <row r="46" customFormat="false" ht="15" hidden="false" customHeight="false" outlineLevel="0" collapsed="false">
      <c r="A46" s="3" t="s">
        <v>195</v>
      </c>
      <c r="B46" s="3" t="n">
        <v>0.1</v>
      </c>
      <c r="C46" s="0" t="n">
        <f aca="false">B46*10</f>
        <v>1</v>
      </c>
      <c r="D46" s="0" t="n">
        <v>2</v>
      </c>
      <c r="G46" s="3" t="s">
        <v>195</v>
      </c>
      <c r="H46" s="3" t="n">
        <v>4</v>
      </c>
      <c r="I46" s="5" t="n">
        <f aca="false">IF(B46*20-H46 &lt; 0, 0, B46*20-H46)</f>
        <v>0</v>
      </c>
    </row>
    <row r="47" customFormat="false" ht="15" hidden="false" customHeight="false" outlineLevel="0" collapsed="false">
      <c r="A47" s="3" t="s">
        <v>197</v>
      </c>
      <c r="B47" s="3" t="n">
        <v>0.1</v>
      </c>
      <c r="C47" s="0" t="n">
        <f aca="false">B47*10</f>
        <v>1</v>
      </c>
      <c r="D47" s="0" t="n">
        <v>1</v>
      </c>
      <c r="G47" s="3" t="s">
        <v>197</v>
      </c>
      <c r="H47" s="3" t="n">
        <v>3</v>
      </c>
      <c r="I47" s="5" t="n">
        <f aca="false">IF(B47*20-H47 &lt; 0, 0, B47*20-H47)</f>
        <v>0</v>
      </c>
    </row>
    <row r="48" customFormat="false" ht="15" hidden="false" customHeight="false" outlineLevel="0" collapsed="false">
      <c r="A48" s="3" t="s">
        <v>199</v>
      </c>
      <c r="B48" s="3" t="n">
        <v>0.1</v>
      </c>
      <c r="C48" s="0" t="n">
        <f aca="false">B48*10</f>
        <v>1</v>
      </c>
      <c r="D48" s="0" t="n">
        <v>6</v>
      </c>
      <c r="G48" s="3" t="s">
        <v>199</v>
      </c>
      <c r="H48" s="3" t="n">
        <v>0</v>
      </c>
      <c r="I48" s="5" t="n">
        <f aca="false">IF(B48*20-H48 &lt; 0, 0, B48*20-H48)</f>
        <v>2</v>
      </c>
    </row>
    <row r="49" customFormat="false" ht="15" hidden="false" customHeight="false" outlineLevel="0" collapsed="false">
      <c r="A49" s="3" t="s">
        <v>202</v>
      </c>
      <c r="B49" s="3" t="n">
        <v>0.1</v>
      </c>
      <c r="C49" s="0" t="n">
        <f aca="false">B49*10</f>
        <v>1</v>
      </c>
      <c r="D49" s="0" t="n">
        <v>2</v>
      </c>
      <c r="G49" s="3" t="s">
        <v>202</v>
      </c>
      <c r="H49" s="3" t="n">
        <v>2</v>
      </c>
      <c r="I49" s="5" t="n">
        <f aca="false">IF(B49*20-H49 &lt; 0, 0, B49*20-H49)</f>
        <v>0</v>
      </c>
    </row>
    <row r="50" customFormat="false" ht="15" hidden="false" customHeight="false" outlineLevel="0" collapsed="false">
      <c r="A50" s="3" t="s">
        <v>205</v>
      </c>
      <c r="B50" s="3" t="n">
        <v>0.1</v>
      </c>
      <c r="C50" s="0" t="n">
        <f aca="false">B50*10</f>
        <v>1</v>
      </c>
      <c r="D50" s="0" t="n">
        <v>6</v>
      </c>
      <c r="G50" s="3" t="s">
        <v>205</v>
      </c>
      <c r="H50" s="3" t="n">
        <v>0</v>
      </c>
      <c r="I50" s="5" t="n">
        <f aca="false">IF(B50*20-H50 &lt; 0, 0, B50*20-H50)</f>
        <v>2</v>
      </c>
    </row>
    <row r="51" customFormat="false" ht="15" hidden="false" customHeight="false" outlineLevel="0" collapsed="false">
      <c r="A51" s="3" t="s">
        <v>207</v>
      </c>
      <c r="B51" s="3" t="n">
        <v>0.1</v>
      </c>
      <c r="C51" s="0" t="n">
        <f aca="false">B51*10</f>
        <v>1</v>
      </c>
      <c r="D51" s="0" t="n">
        <v>1</v>
      </c>
      <c r="G51" s="3" t="s">
        <v>207</v>
      </c>
      <c r="H51" s="3" t="n">
        <v>6</v>
      </c>
      <c r="I51" s="5" t="n">
        <f aca="false">IF(B51*20-H51 &lt; 0, 0, B51*20-H51)</f>
        <v>0</v>
      </c>
    </row>
    <row r="52" customFormat="false" ht="15" hidden="false" customHeight="false" outlineLevel="0" collapsed="false">
      <c r="A52" s="3" t="s">
        <v>210</v>
      </c>
      <c r="B52" s="3" t="n">
        <v>0.1</v>
      </c>
      <c r="C52" s="0" t="n">
        <f aca="false">B52*10</f>
        <v>1</v>
      </c>
      <c r="D52" s="0" t="n">
        <v>2</v>
      </c>
      <c r="G52" s="3" t="s">
        <v>210</v>
      </c>
      <c r="H52" s="3" t="n">
        <v>2</v>
      </c>
      <c r="I52" s="5" t="n">
        <f aca="false">IF(B52*20-H52 &lt; 0, 0, B52*20-H52)</f>
        <v>0</v>
      </c>
    </row>
    <row r="53" customFormat="false" ht="15" hidden="false" customHeight="false" outlineLevel="0" collapsed="false">
      <c r="A53" s="3" t="s">
        <v>212</v>
      </c>
      <c r="B53" s="3" t="n">
        <v>0.1</v>
      </c>
      <c r="C53" s="0" t="n">
        <f aca="false">B53*10</f>
        <v>1</v>
      </c>
      <c r="D53" s="0" t="n">
        <v>8</v>
      </c>
      <c r="G53" s="3" t="s">
        <v>212</v>
      </c>
      <c r="H53" s="3" t="n">
        <v>0</v>
      </c>
      <c r="I53" s="5" t="n">
        <f aca="false">IF(B53*20-H53 &lt; 0, 0, B53*20-H53)</f>
        <v>2</v>
      </c>
    </row>
    <row r="54" customFormat="false" ht="15" hidden="false" customHeight="false" outlineLevel="0" collapsed="false">
      <c r="A54" s="3" t="s">
        <v>215</v>
      </c>
      <c r="B54" s="3" t="n">
        <v>0.1</v>
      </c>
      <c r="C54" s="0" t="n">
        <f aca="false">B54*10</f>
        <v>1</v>
      </c>
      <c r="D54" s="0" t="n">
        <v>2</v>
      </c>
      <c r="G54" s="3" t="s">
        <v>215</v>
      </c>
      <c r="H54" s="3" t="n">
        <v>2</v>
      </c>
      <c r="I54" s="5" t="n">
        <f aca="false">IF(B54*20-H54 &lt; 0, 0, B54*20-H54)</f>
        <v>0</v>
      </c>
    </row>
    <row r="55" customFormat="false" ht="15" hidden="false" customHeight="false" outlineLevel="0" collapsed="false">
      <c r="A55" s="3" t="s">
        <v>218</v>
      </c>
      <c r="B55" s="3" t="n">
        <v>0.1</v>
      </c>
      <c r="C55" s="0" t="n">
        <f aca="false">B55*10</f>
        <v>1</v>
      </c>
      <c r="D55" s="0" t="n">
        <v>4</v>
      </c>
      <c r="G55" s="3" t="s">
        <v>218</v>
      </c>
      <c r="H55" s="3" t="n">
        <v>0</v>
      </c>
      <c r="I55" s="5" t="n">
        <f aca="false">IF(B55*20-H55 &lt; 0, 0, B55*20-H55)</f>
        <v>2</v>
      </c>
    </row>
    <row r="56" customFormat="false" ht="15" hidden="false" customHeight="false" outlineLevel="0" collapsed="false">
      <c r="A56" s="3" t="s">
        <v>220</v>
      </c>
      <c r="B56" s="3" t="n">
        <v>0</v>
      </c>
      <c r="C56" s="0" t="n">
        <f aca="false">B56*10</f>
        <v>0</v>
      </c>
      <c r="D56" s="0" t="n">
        <v>2</v>
      </c>
      <c r="G56" s="3" t="s">
        <v>220</v>
      </c>
      <c r="H56" s="3" t="n">
        <v>1</v>
      </c>
      <c r="I56" s="5" t="n">
        <f aca="false">IF(B56*20-H56 &lt; 0, 0, B56*20-H56)</f>
        <v>0</v>
      </c>
    </row>
    <row r="57" customFormat="false" ht="15" hidden="false" customHeight="false" outlineLevel="0" collapsed="false">
      <c r="A57" s="3" t="s">
        <v>222</v>
      </c>
      <c r="B57" s="3" t="n">
        <v>0</v>
      </c>
      <c r="C57" s="0" t="n">
        <f aca="false">B57*10</f>
        <v>0</v>
      </c>
      <c r="D57" s="0" t="n">
        <v>1</v>
      </c>
      <c r="G57" s="3" t="s">
        <v>222</v>
      </c>
      <c r="H57" s="3" t="n">
        <v>6</v>
      </c>
      <c r="I57" s="5" t="n">
        <f aca="false">IF(B57*20-H57 &lt; 0, 0, B57*20-H57)</f>
        <v>0</v>
      </c>
    </row>
    <row r="58" customFormat="false" ht="15" hidden="false" customHeight="false" outlineLevel="0" collapsed="false">
      <c r="A58" s="3" t="s">
        <v>226</v>
      </c>
      <c r="B58" s="3" t="n">
        <v>0</v>
      </c>
      <c r="C58" s="0" t="n">
        <f aca="false">B58*10</f>
        <v>0</v>
      </c>
      <c r="D58" s="0" t="n">
        <v>1</v>
      </c>
      <c r="G58" s="3" t="s">
        <v>226</v>
      </c>
      <c r="H58" s="3" t="n">
        <v>2</v>
      </c>
      <c r="I58" s="5" t="n">
        <f aca="false">IF(B58*20-H58 &lt; 0, 0, B58*20-H58)</f>
        <v>0</v>
      </c>
    </row>
    <row r="59" customFormat="false" ht="15" hidden="false" customHeight="false" outlineLevel="0" collapsed="false">
      <c r="A59" s="3" t="s">
        <v>228</v>
      </c>
      <c r="B59" s="3" t="n">
        <v>0</v>
      </c>
      <c r="C59" s="0" t="n">
        <f aca="false">B59*10</f>
        <v>0</v>
      </c>
      <c r="D59" s="0" t="n">
        <v>2</v>
      </c>
      <c r="G59" s="3" t="s">
        <v>228</v>
      </c>
      <c r="H59" s="3" t="n">
        <v>1</v>
      </c>
      <c r="I59" s="5" t="n">
        <f aca="false">IF(B59*20-H59 &lt; 0, 0, B59*20-H59)</f>
        <v>0</v>
      </c>
    </row>
    <row r="60" customFormat="false" ht="15" hidden="false" customHeight="false" outlineLevel="0" collapsed="false">
      <c r="A60" s="3" t="s">
        <v>230</v>
      </c>
      <c r="B60" s="3" t="n">
        <v>0</v>
      </c>
      <c r="C60" s="0" t="n">
        <f aca="false">B60*10</f>
        <v>0</v>
      </c>
      <c r="D60" s="0" t="n">
        <v>1</v>
      </c>
      <c r="G60" s="3" t="s">
        <v>230</v>
      </c>
      <c r="H60" s="3" t="n">
        <v>2</v>
      </c>
      <c r="I60" s="5" t="n">
        <f aca="false">IF(B60*20-H60 &lt; 0, 0, B60*20-H60)</f>
        <v>0</v>
      </c>
    </row>
    <row r="61" customFormat="false" ht="15" hidden="false" customHeight="false" outlineLevel="0" collapsed="false">
      <c r="A61" s="3" t="s">
        <v>232</v>
      </c>
      <c r="B61" s="3" t="n">
        <v>0</v>
      </c>
      <c r="C61" s="0" t="n">
        <f aca="false">B61*10</f>
        <v>0</v>
      </c>
      <c r="D61" s="0" t="n">
        <v>1</v>
      </c>
      <c r="G61" s="3" t="s">
        <v>232</v>
      </c>
      <c r="H61" s="3" t="n">
        <v>1</v>
      </c>
      <c r="I61" s="5" t="n">
        <f aca="false">IF(B61*20-H61 &lt; 0, 0, B61*20-H61)</f>
        <v>0</v>
      </c>
    </row>
    <row r="62" customFormat="false" ht="15" hidden="false" customHeight="false" outlineLevel="0" collapsed="false">
      <c r="A62" s="3" t="s">
        <v>234</v>
      </c>
      <c r="B62" s="3" t="n">
        <v>0</v>
      </c>
      <c r="C62" s="0" t="n">
        <f aca="false">B62*10</f>
        <v>0</v>
      </c>
      <c r="D62" s="0" t="n">
        <v>4</v>
      </c>
      <c r="G62" s="3" t="s">
        <v>234</v>
      </c>
      <c r="H62" s="3" t="n">
        <v>0</v>
      </c>
      <c r="I62" s="5" t="n">
        <f aca="false">IF(B62*20-H62 &lt; 0, 0, B62*20-H62)</f>
        <v>0</v>
      </c>
    </row>
    <row r="63" customFormat="false" ht="15" hidden="false" customHeight="false" outlineLevel="0" collapsed="false">
      <c r="A63" s="3" t="s">
        <v>236</v>
      </c>
      <c r="B63" s="3" t="n">
        <v>0</v>
      </c>
      <c r="C63" s="0" t="n">
        <f aca="false">B63*10</f>
        <v>0</v>
      </c>
      <c r="D63" s="0" t="n">
        <v>1</v>
      </c>
      <c r="G63" s="3" t="s">
        <v>236</v>
      </c>
      <c r="H63" s="3" t="n">
        <v>2</v>
      </c>
      <c r="I63" s="5" t="n">
        <f aca="false">IF(B63*20-H63 &lt; 0, 0, B63*20-H63)</f>
        <v>0</v>
      </c>
    </row>
    <row r="64" customFormat="false" ht="15" hidden="false" customHeight="false" outlineLevel="0" collapsed="false">
      <c r="A64" s="3" t="s">
        <v>238</v>
      </c>
      <c r="B64" s="3" t="n">
        <v>0</v>
      </c>
      <c r="C64" s="0" t="n">
        <f aca="false">B64*10</f>
        <v>0</v>
      </c>
      <c r="D64" s="0" t="n">
        <v>1</v>
      </c>
      <c r="G64" s="3" t="s">
        <v>238</v>
      </c>
      <c r="H64" s="3" t="n">
        <v>1</v>
      </c>
      <c r="I64" s="5" t="n">
        <f aca="false">IF(B64*20-H64 &lt; 0, 0, B64*20-H64)</f>
        <v>0</v>
      </c>
    </row>
    <row r="65" customFormat="false" ht="15" hidden="false" customHeight="false" outlineLevel="0" collapsed="false">
      <c r="A65" s="3" t="s">
        <v>240</v>
      </c>
      <c r="B65" s="3" t="n">
        <v>0</v>
      </c>
      <c r="C65" s="0" t="n">
        <f aca="false">B65*10</f>
        <v>0</v>
      </c>
      <c r="D65" s="0" t="n">
        <v>1</v>
      </c>
      <c r="G65" s="3" t="s">
        <v>240</v>
      </c>
      <c r="H65" s="3" t="n">
        <v>1</v>
      </c>
      <c r="I65" s="5" t="n">
        <f aca="false">IF(B65*20-H65 &lt; 0, 0, B65*20-H65)</f>
        <v>0</v>
      </c>
    </row>
    <row r="66" customFormat="false" ht="15" hidden="false" customHeight="false" outlineLevel="0" collapsed="false">
      <c r="A66" s="3" t="s">
        <v>242</v>
      </c>
      <c r="B66" s="3" t="n">
        <v>0</v>
      </c>
      <c r="C66" s="0" t="n">
        <f aca="false">B66*10</f>
        <v>0</v>
      </c>
      <c r="D66" s="0" t="n">
        <v>2</v>
      </c>
      <c r="G66" s="3" t="s">
        <v>242</v>
      </c>
      <c r="H66" s="3" t="n">
        <v>1</v>
      </c>
      <c r="I66" s="5" t="n">
        <f aca="false">IF(B66*20-H66 &lt; 0, 0, B66*20-H66)</f>
        <v>0</v>
      </c>
    </row>
    <row r="67" customFormat="false" ht="15" hidden="false" customHeight="false" outlineLevel="0" collapsed="false">
      <c r="A67" s="3" t="s">
        <v>244</v>
      </c>
      <c r="B67" s="3" t="n">
        <v>0</v>
      </c>
      <c r="C67" s="0" t="n">
        <f aca="false">B67*10</f>
        <v>0</v>
      </c>
      <c r="D67" s="0" t="n">
        <v>6</v>
      </c>
      <c r="G67" s="3" t="s">
        <v>244</v>
      </c>
      <c r="H67" s="3" t="n">
        <v>0</v>
      </c>
      <c r="I67" s="5" t="n">
        <f aca="false">IF(B67*20-H67 &lt; 0, 0, B67*20-H67)</f>
        <v>0</v>
      </c>
    </row>
    <row r="68" customFormat="false" ht="15" hidden="false" customHeight="false" outlineLevel="0" collapsed="false">
      <c r="A68" s="3" t="s">
        <v>246</v>
      </c>
      <c r="B68" s="3" t="n">
        <v>0</v>
      </c>
      <c r="C68" s="0" t="n">
        <f aca="false">B68*10</f>
        <v>0</v>
      </c>
      <c r="D68" s="0" t="n">
        <v>1</v>
      </c>
      <c r="G68" s="3" t="s">
        <v>246</v>
      </c>
      <c r="H68" s="3" t="n">
        <v>4</v>
      </c>
      <c r="I68" s="5" t="n">
        <f aca="false">IF(B68*20-H68 &lt; 0, 0, B68*20-H68)</f>
        <v>0</v>
      </c>
    </row>
    <row r="69" customFormat="false" ht="15" hidden="false" customHeight="false" outlineLevel="0" collapsed="false">
      <c r="A69" s="3" t="s">
        <v>248</v>
      </c>
      <c r="B69" s="3" t="n">
        <v>0</v>
      </c>
      <c r="C69" s="0" t="n">
        <f aca="false">B69*10</f>
        <v>0</v>
      </c>
      <c r="D69" s="0" t="n">
        <v>1</v>
      </c>
      <c r="G69" s="3" t="s">
        <v>248</v>
      </c>
      <c r="H69" s="3" t="n">
        <v>4</v>
      </c>
      <c r="I69" s="5" t="n">
        <f aca="false">IF(B69*20-H69 &lt; 0, 0, B69*20-H69)</f>
        <v>0</v>
      </c>
    </row>
    <row r="70" customFormat="false" ht="15" hidden="false" customHeight="false" outlineLevel="0" collapsed="false">
      <c r="A70" s="3" t="s">
        <v>251</v>
      </c>
      <c r="B70" s="3" t="n">
        <v>0</v>
      </c>
      <c r="C70" s="0" t="n">
        <f aca="false">B70*10</f>
        <v>0</v>
      </c>
      <c r="D70" s="0" t="n">
        <v>1</v>
      </c>
      <c r="G70" s="3" t="s">
        <v>251</v>
      </c>
      <c r="H70" s="3" t="n">
        <v>3</v>
      </c>
      <c r="I70" s="5" t="n">
        <f aca="false">IF(B70*20-H70 &lt; 0, 0, B70*20-H70)</f>
        <v>0</v>
      </c>
    </row>
    <row r="71" customFormat="false" ht="15" hidden="false" customHeight="false" outlineLevel="0" collapsed="false">
      <c r="A71" s="3" t="s">
        <v>253</v>
      </c>
      <c r="B71" s="3" t="n">
        <v>0</v>
      </c>
      <c r="C71" s="0" t="n">
        <f aca="false">B71*10</f>
        <v>0</v>
      </c>
      <c r="G71" s="3" t="s">
        <v>253</v>
      </c>
      <c r="H71" s="3" t="n">
        <v>10</v>
      </c>
      <c r="I71" s="5" t="n">
        <f aca="false">IF(B71*20-H71 &lt; 0, 0, B71*20-H71)</f>
        <v>0</v>
      </c>
    </row>
    <row r="72" customFormat="false" ht="15" hidden="false" customHeight="false" outlineLevel="0" collapsed="false">
      <c r="A72" s="3" t="s">
        <v>255</v>
      </c>
      <c r="B72" s="3" t="n">
        <v>0</v>
      </c>
      <c r="C72" s="0" t="n">
        <f aca="false">B72*10</f>
        <v>0</v>
      </c>
      <c r="D72" s="0" t="n">
        <v>1</v>
      </c>
      <c r="G72" s="3" t="s">
        <v>255</v>
      </c>
      <c r="H72" s="3" t="n">
        <v>1</v>
      </c>
      <c r="I72" s="5" t="n">
        <f aca="false">IF(B72*20-H72 &lt; 0, 0, B72*20-H72)</f>
        <v>0</v>
      </c>
    </row>
    <row r="73" customFormat="false" ht="15" hidden="false" customHeight="false" outlineLevel="0" collapsed="false">
      <c r="A73" s="3" t="s">
        <v>257</v>
      </c>
      <c r="B73" s="3" t="n">
        <v>0</v>
      </c>
      <c r="C73" s="0" t="n">
        <f aca="false">B73*10</f>
        <v>0</v>
      </c>
      <c r="D73" s="0" t="n">
        <v>1</v>
      </c>
      <c r="G73" s="3" t="s">
        <v>257</v>
      </c>
      <c r="H73" s="3" t="n">
        <v>4</v>
      </c>
      <c r="I73" s="5" t="n">
        <f aca="false">IF(B73*20-H73 &lt; 0, 0, B73*20-H73)</f>
        <v>0</v>
      </c>
    </row>
    <row r="74" customFormat="false" ht="15" hidden="false" customHeight="false" outlineLevel="0" collapsed="false">
      <c r="A74" s="3" t="s">
        <v>259</v>
      </c>
      <c r="B74" s="3" t="n">
        <v>0</v>
      </c>
      <c r="C74" s="0" t="n">
        <f aca="false">B74*10</f>
        <v>0</v>
      </c>
      <c r="G74" s="3" t="s">
        <v>259</v>
      </c>
      <c r="H74" s="3" t="n">
        <v>3</v>
      </c>
      <c r="I74" s="5" t="n">
        <f aca="false">IF(B74*20-H74 &lt; 0, 0, B74*20-H74)</f>
        <v>0</v>
      </c>
    </row>
    <row r="75" customFormat="false" ht="15" hidden="false" customHeight="false" outlineLevel="0" collapsed="false">
      <c r="A75" s="3" t="s">
        <v>264</v>
      </c>
      <c r="B75" s="3" t="n">
        <v>0</v>
      </c>
      <c r="C75" s="0" t="n">
        <f aca="false">B75*10</f>
        <v>0</v>
      </c>
      <c r="G75" s="3" t="s">
        <v>264</v>
      </c>
      <c r="H75" s="3" t="n">
        <v>2</v>
      </c>
      <c r="I75" s="5" t="n">
        <f aca="false">IF(B75*20-H75 &lt; 0, 0, B75*20-H75)</f>
        <v>0</v>
      </c>
    </row>
    <row r="76" customFormat="false" ht="15" hidden="false" customHeight="false" outlineLevel="0" collapsed="false">
      <c r="A76" s="3" t="s">
        <v>268</v>
      </c>
      <c r="B76" s="3" t="n">
        <v>0</v>
      </c>
      <c r="C76" s="0" t="n">
        <f aca="false">B76*10</f>
        <v>0</v>
      </c>
      <c r="G76" s="3" t="s">
        <v>268</v>
      </c>
      <c r="H76" s="3" t="n">
        <v>2</v>
      </c>
      <c r="I76" s="5" t="n">
        <f aca="false">IF(B76*20-H76 &lt; 0, 0, B76*20-H76)</f>
        <v>0</v>
      </c>
    </row>
    <row r="77" customFormat="false" ht="15" hidden="false" customHeight="false" outlineLevel="0" collapsed="false">
      <c r="A77" s="3" t="s">
        <v>270</v>
      </c>
      <c r="B77" s="3" t="n">
        <v>0</v>
      </c>
      <c r="C77" s="0" t="n">
        <f aca="false">B77*10</f>
        <v>0</v>
      </c>
      <c r="G77" s="3" t="s">
        <v>270</v>
      </c>
      <c r="H77" s="3" t="n">
        <v>2</v>
      </c>
      <c r="I77" s="5" t="n">
        <f aca="false">IF(B77*20-H77 &lt; 0, 0, B77*20-H77)</f>
        <v>0</v>
      </c>
    </row>
    <row r="78" customFormat="false" ht="15" hidden="false" customHeight="false" outlineLevel="0" collapsed="false">
      <c r="A78" s="3" t="s">
        <v>272</v>
      </c>
      <c r="B78" s="3" t="n">
        <v>0</v>
      </c>
      <c r="C78" s="0" t="n">
        <f aca="false">B78*10</f>
        <v>0</v>
      </c>
      <c r="G78" s="3" t="s">
        <v>272</v>
      </c>
      <c r="H78" s="3" t="n">
        <v>2</v>
      </c>
      <c r="I78" s="5" t="n">
        <f aca="false">IF(B78*20-H78 &lt; 0, 0, B78*20-H78)</f>
        <v>0</v>
      </c>
    </row>
    <row r="79" customFormat="false" ht="15" hidden="false" customHeight="false" outlineLevel="0" collapsed="false">
      <c r="A79" s="3" t="s">
        <v>274</v>
      </c>
      <c r="B79" s="3" t="n">
        <v>0</v>
      </c>
      <c r="C79" s="0" t="n">
        <f aca="false">B79*10</f>
        <v>0</v>
      </c>
      <c r="G79" s="3" t="s">
        <v>274</v>
      </c>
      <c r="H79" s="3" t="n">
        <v>2</v>
      </c>
      <c r="I79" s="5" t="n">
        <f aca="false">IF(B79*20-H79 &lt; 0, 0, B79*20-H79)</f>
        <v>0</v>
      </c>
    </row>
    <row r="80" customFormat="false" ht="15" hidden="false" customHeight="false" outlineLevel="0" collapsed="false">
      <c r="A80" s="3" t="s">
        <v>276</v>
      </c>
      <c r="B80" s="3" t="n">
        <v>0</v>
      </c>
      <c r="C80" s="0" t="n">
        <f aca="false">B80*10</f>
        <v>0</v>
      </c>
      <c r="G80" s="3" t="s">
        <v>276</v>
      </c>
      <c r="H80" s="3" t="n">
        <v>2</v>
      </c>
      <c r="I80" s="5" t="n">
        <f aca="false">IF(B80*20-H80 &lt; 0, 0, B80*20-H80)</f>
        <v>0</v>
      </c>
    </row>
    <row r="81" customFormat="false" ht="15" hidden="false" customHeight="false" outlineLevel="0" collapsed="false">
      <c r="A81" s="3" t="s">
        <v>278</v>
      </c>
      <c r="B81" s="3" t="n">
        <v>0</v>
      </c>
      <c r="C81" s="0" t="n">
        <f aca="false">B81*10</f>
        <v>0</v>
      </c>
      <c r="G81" s="3" t="s">
        <v>278</v>
      </c>
      <c r="H81" s="3" t="n">
        <v>2</v>
      </c>
      <c r="I81" s="5" t="n">
        <f aca="false">IF(B81*20-H81 &lt; 0, 0, B81*20-H81)</f>
        <v>0</v>
      </c>
    </row>
    <row r="82" customFormat="false" ht="15" hidden="false" customHeight="false" outlineLevel="0" collapsed="false">
      <c r="A82" s="3" t="s">
        <v>280</v>
      </c>
      <c r="B82" s="3" t="n">
        <v>0</v>
      </c>
      <c r="C82" s="0" t="n">
        <f aca="false">B82*10</f>
        <v>0</v>
      </c>
      <c r="G82" s="3" t="s">
        <v>280</v>
      </c>
      <c r="H82" s="3" t="n">
        <v>2</v>
      </c>
      <c r="I82" s="5" t="n">
        <f aca="false">IF(B82*20-H82 &lt; 0, 0, B82*20-H82)</f>
        <v>0</v>
      </c>
    </row>
    <row r="83" customFormat="false" ht="15" hidden="false" customHeight="false" outlineLevel="0" collapsed="false">
      <c r="A83" s="3" t="s">
        <v>282</v>
      </c>
      <c r="B83" s="3" t="n">
        <v>0</v>
      </c>
      <c r="C83" s="0" t="n">
        <f aca="false">B83*10</f>
        <v>0</v>
      </c>
      <c r="G83" s="3" t="s">
        <v>282</v>
      </c>
      <c r="H83" s="3" t="n">
        <v>2</v>
      </c>
      <c r="I83" s="5" t="n">
        <f aca="false">IF(B83*20-H83 &lt; 0, 0, B83*20-H83)</f>
        <v>0</v>
      </c>
    </row>
    <row r="84" customFormat="false" ht="15" hidden="false" customHeight="false" outlineLevel="0" collapsed="false">
      <c r="A84" s="3" t="s">
        <v>284</v>
      </c>
      <c r="B84" s="3" t="n">
        <v>0</v>
      </c>
      <c r="C84" s="0" t="n">
        <f aca="false">B84*10</f>
        <v>0</v>
      </c>
      <c r="G84" s="3" t="s">
        <v>284</v>
      </c>
      <c r="H84" s="3" t="n">
        <v>2</v>
      </c>
      <c r="I84" s="5" t="n">
        <f aca="false">IF(B84*20-H84 &lt; 0, 0, B84*20-H84)</f>
        <v>0</v>
      </c>
    </row>
    <row r="85" customFormat="false" ht="15" hidden="false" customHeight="false" outlineLevel="0" collapsed="false">
      <c r="A85" s="3" t="s">
        <v>286</v>
      </c>
      <c r="B85" s="3" t="n">
        <v>0</v>
      </c>
      <c r="C85" s="0" t="n">
        <f aca="false">B85*10</f>
        <v>0</v>
      </c>
      <c r="G85" s="3" t="s">
        <v>286</v>
      </c>
      <c r="H85" s="3" t="n">
        <v>2</v>
      </c>
      <c r="I85" s="5" t="n">
        <f aca="false">IF(B85*20-H85 &lt; 0, 0, B85*20-H85)</f>
        <v>0</v>
      </c>
    </row>
    <row r="86" customFormat="false" ht="15" hidden="false" customHeight="false" outlineLevel="0" collapsed="false">
      <c r="A86" s="3" t="s">
        <v>288</v>
      </c>
      <c r="B86" s="3" t="n">
        <v>0</v>
      </c>
      <c r="C86" s="0" t="n">
        <f aca="false">B86*10</f>
        <v>0</v>
      </c>
      <c r="G86" s="3" t="s">
        <v>288</v>
      </c>
      <c r="H86" s="3" t="n">
        <v>3</v>
      </c>
      <c r="I86" s="5" t="n">
        <f aca="false">IF(B86*20-H86 &lt; 0, 0, B86*20-H86)</f>
        <v>0</v>
      </c>
    </row>
    <row r="87" customFormat="false" ht="15" hidden="false" customHeight="false" outlineLevel="0" collapsed="false">
      <c r="A87" s="3" t="s">
        <v>292</v>
      </c>
      <c r="B87" s="3" t="n">
        <v>0</v>
      </c>
      <c r="C87" s="0" t="n">
        <f aca="false">B87*10</f>
        <v>0</v>
      </c>
      <c r="G87" s="3" t="s">
        <v>290</v>
      </c>
      <c r="H87" s="3" t="n">
        <v>0</v>
      </c>
      <c r="I87" s="5" t="n">
        <f aca="false">IF(B87*20-H87 &lt; 0, 0, B87*20-H87)</f>
        <v>0</v>
      </c>
    </row>
    <row r="88" customFormat="false" ht="15" hidden="false" customHeight="false" outlineLevel="0" collapsed="false">
      <c r="A88" s="3" t="s">
        <v>294</v>
      </c>
      <c r="B88" s="3" t="n">
        <v>0</v>
      </c>
      <c r="C88" s="0" t="n">
        <f aca="false">B88*10</f>
        <v>0</v>
      </c>
      <c r="G88" s="3" t="s">
        <v>292</v>
      </c>
      <c r="H88" s="3" t="n">
        <v>2</v>
      </c>
      <c r="I88" s="5" t="n">
        <f aca="false">IF(B88*20-H88 &lt; 0, 0, B88*20-H88)</f>
        <v>0</v>
      </c>
    </row>
    <row r="89" customFormat="false" ht="15" hidden="false" customHeight="false" outlineLevel="0" collapsed="false">
      <c r="A89" s="3" t="s">
        <v>296</v>
      </c>
      <c r="B89" s="3" t="n">
        <v>0</v>
      </c>
      <c r="C89" s="0" t="n">
        <f aca="false">B89*10</f>
        <v>0</v>
      </c>
      <c r="G89" s="3" t="s">
        <v>294</v>
      </c>
      <c r="H89" s="3" t="n">
        <v>0</v>
      </c>
      <c r="I89" s="5" t="n">
        <f aca="false">IF(B89*20-H89 &lt; 0, 0, B89*20-H89)</f>
        <v>0</v>
      </c>
    </row>
    <row r="90" customFormat="false" ht="15" hidden="false" customHeight="false" outlineLevel="0" collapsed="false">
      <c r="A90" s="3" t="s">
        <v>298</v>
      </c>
      <c r="B90" s="3" t="n">
        <v>0</v>
      </c>
      <c r="C90" s="0" t="n">
        <f aca="false">B90*10</f>
        <v>0</v>
      </c>
      <c r="G90" s="3" t="s">
        <v>296</v>
      </c>
      <c r="H90" s="3" t="n">
        <v>2</v>
      </c>
      <c r="I90" s="5" t="n">
        <f aca="false">IF(B90*20-H90 &lt; 0, 0, B90*20-H90)</f>
        <v>0</v>
      </c>
    </row>
    <row r="91" customFormat="false" ht="15" hidden="false" customHeight="false" outlineLevel="0" collapsed="false">
      <c r="C91" s="0" t="n">
        <f aca="false">SUM(C2:C90)</f>
        <v>190</v>
      </c>
      <c r="D91" s="0" t="n">
        <f aca="false">SUM(D2:D90)</f>
        <v>291</v>
      </c>
      <c r="G91" s="3" t="s">
        <v>298</v>
      </c>
      <c r="H91" s="3" t="n">
        <v>4</v>
      </c>
      <c r="I91" s="5" t="n">
        <f aca="false">IF(B91*20-H91 &lt; 0, 0, B91*20-H91)</f>
        <v>0</v>
      </c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M47" activeCellId="0" sqref="M47"/>
    </sheetView>
  </sheetViews>
  <sheetFormatPr defaultRowHeight="13.8" zeroHeight="false" outlineLevelRow="0" outlineLevelCol="0"/>
  <cols>
    <col collapsed="false" customWidth="true" hidden="false" outlineLevel="0" max="1" min="1" style="0" width="63.21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0" t="s">
        <v>300</v>
      </c>
      <c r="B1" s="6" t="s">
        <v>304</v>
      </c>
    </row>
    <row r="2" customFormat="false" ht="15" hidden="false" customHeight="false" outlineLevel="0" collapsed="false">
      <c r="A2" s="3" t="s">
        <v>61</v>
      </c>
      <c r="B2" s="0" t="n">
        <v>12</v>
      </c>
    </row>
    <row r="3" customFormat="false" ht="15" hidden="false" customHeight="false" outlineLevel="0" collapsed="false">
      <c r="A3" s="3" t="s">
        <v>67</v>
      </c>
      <c r="B3" s="0" t="n">
        <v>12</v>
      </c>
    </row>
    <row r="4" customFormat="false" ht="15" hidden="false" customHeight="false" outlineLevel="0" collapsed="false">
      <c r="A4" s="3" t="s">
        <v>71</v>
      </c>
      <c r="B4" s="0" t="n">
        <v>12</v>
      </c>
    </row>
    <row r="5" customFormat="false" ht="15" hidden="false" customHeight="false" outlineLevel="0" collapsed="false">
      <c r="A5" s="3" t="s">
        <v>75</v>
      </c>
      <c r="B5" s="0" t="n">
        <v>16</v>
      </c>
    </row>
    <row r="6" customFormat="false" ht="15" hidden="false" customHeight="false" outlineLevel="0" collapsed="false">
      <c r="A6" s="3" t="s">
        <v>78</v>
      </c>
      <c r="B6" s="0" t="n">
        <v>12</v>
      </c>
    </row>
    <row r="7" customFormat="false" ht="15" hidden="false" customHeight="false" outlineLevel="0" collapsed="false">
      <c r="A7" s="3" t="s">
        <v>87</v>
      </c>
      <c r="B7" s="0" t="n">
        <v>10</v>
      </c>
    </row>
    <row r="8" customFormat="false" ht="15" hidden="false" customHeight="false" outlineLevel="0" collapsed="false">
      <c r="A8" s="3" t="s">
        <v>91</v>
      </c>
      <c r="B8" s="0" t="n">
        <v>8</v>
      </c>
    </row>
    <row r="9" customFormat="false" ht="15" hidden="false" customHeight="false" outlineLevel="0" collapsed="false">
      <c r="A9" s="3" t="s">
        <v>95</v>
      </c>
      <c r="B9" s="0" t="n">
        <v>8</v>
      </c>
    </row>
    <row r="10" customFormat="false" ht="15" hidden="false" customHeight="false" outlineLevel="0" collapsed="false">
      <c r="A10" s="3" t="s">
        <v>103</v>
      </c>
      <c r="B10" s="0" t="n">
        <v>4</v>
      </c>
    </row>
    <row r="11" customFormat="false" ht="15" hidden="false" customHeight="false" outlineLevel="0" collapsed="false">
      <c r="A11" s="3" t="s">
        <v>105</v>
      </c>
      <c r="B11" s="0" t="n">
        <v>6</v>
      </c>
    </row>
    <row r="12" customFormat="false" ht="15" hidden="false" customHeight="false" outlineLevel="0" collapsed="false">
      <c r="A12" s="3" t="s">
        <v>108</v>
      </c>
      <c r="B12" s="0" t="n">
        <v>6</v>
      </c>
    </row>
    <row r="13" customFormat="false" ht="15" hidden="false" customHeight="false" outlineLevel="0" collapsed="false">
      <c r="A13" s="3" t="s">
        <v>115</v>
      </c>
      <c r="B13" s="0" t="n">
        <v>4</v>
      </c>
    </row>
    <row r="14" customFormat="false" ht="15" hidden="false" customHeight="false" outlineLevel="0" collapsed="false">
      <c r="A14" s="3" t="s">
        <v>119</v>
      </c>
      <c r="B14" s="0" t="n">
        <v>4</v>
      </c>
    </row>
    <row r="15" customFormat="false" ht="15" hidden="false" customHeight="false" outlineLevel="0" collapsed="false">
      <c r="A15" s="3" t="s">
        <v>127</v>
      </c>
      <c r="B15" s="0" t="n">
        <v>6</v>
      </c>
    </row>
    <row r="16" customFormat="false" ht="15" hidden="false" customHeight="false" outlineLevel="0" collapsed="false">
      <c r="A16" s="3" t="s">
        <v>133</v>
      </c>
      <c r="B16" s="0" t="n">
        <v>2</v>
      </c>
    </row>
    <row r="17" customFormat="false" ht="15" hidden="false" customHeight="false" outlineLevel="0" collapsed="false">
      <c r="A17" s="3" t="s">
        <v>139</v>
      </c>
      <c r="B17" s="0" t="n">
        <v>4</v>
      </c>
    </row>
    <row r="18" customFormat="false" ht="15" hidden="false" customHeight="false" outlineLevel="0" collapsed="false">
      <c r="A18" s="3" t="s">
        <v>142</v>
      </c>
      <c r="B18" s="0" t="n">
        <v>4</v>
      </c>
    </row>
    <row r="19" customFormat="false" ht="15" hidden="false" customHeight="false" outlineLevel="0" collapsed="false">
      <c r="A19" s="3" t="s">
        <v>147</v>
      </c>
      <c r="B19" s="0" t="n">
        <v>2</v>
      </c>
    </row>
    <row r="20" customFormat="false" ht="15" hidden="false" customHeight="false" outlineLevel="0" collapsed="false">
      <c r="A20" s="3" t="s">
        <v>149</v>
      </c>
      <c r="B20" s="0" t="n">
        <v>10</v>
      </c>
    </row>
    <row r="21" customFormat="false" ht="15" hidden="false" customHeight="false" outlineLevel="0" collapsed="false">
      <c r="A21" s="3" t="s">
        <v>151</v>
      </c>
      <c r="B21" s="0" t="n">
        <v>10</v>
      </c>
    </row>
    <row r="22" customFormat="false" ht="15" hidden="false" customHeight="false" outlineLevel="0" collapsed="false">
      <c r="A22" s="3" t="s">
        <v>153</v>
      </c>
      <c r="B22" s="0" t="n">
        <v>2</v>
      </c>
    </row>
    <row r="23" customFormat="false" ht="15" hidden="false" customHeight="false" outlineLevel="0" collapsed="false">
      <c r="A23" s="3" t="s">
        <v>157</v>
      </c>
      <c r="B23" s="0" t="n">
        <v>2</v>
      </c>
    </row>
    <row r="24" customFormat="false" ht="15" hidden="false" customHeight="false" outlineLevel="0" collapsed="false">
      <c r="A24" s="3" t="s">
        <v>159</v>
      </c>
      <c r="B24" s="0" t="n">
        <v>1</v>
      </c>
    </row>
    <row r="25" customFormat="false" ht="15" hidden="false" customHeight="false" outlineLevel="0" collapsed="false">
      <c r="A25" s="3" t="s">
        <v>169</v>
      </c>
      <c r="B25" s="0" t="n">
        <v>10</v>
      </c>
    </row>
    <row r="26" customFormat="false" ht="15" hidden="false" customHeight="false" outlineLevel="0" collapsed="false">
      <c r="A26" s="3" t="s">
        <v>171</v>
      </c>
      <c r="B26" s="0" t="n">
        <v>10</v>
      </c>
    </row>
    <row r="27" customFormat="false" ht="15" hidden="false" customHeight="false" outlineLevel="0" collapsed="false">
      <c r="A27" s="3" t="s">
        <v>175</v>
      </c>
      <c r="B27" s="0" t="n">
        <v>1</v>
      </c>
    </row>
    <row r="28" customFormat="false" ht="15" hidden="false" customHeight="false" outlineLevel="0" collapsed="false">
      <c r="A28" s="3" t="s">
        <v>178</v>
      </c>
      <c r="B28" s="0" t="n">
        <v>3</v>
      </c>
    </row>
    <row r="29" customFormat="false" ht="15" hidden="false" customHeight="false" outlineLevel="0" collapsed="false">
      <c r="A29" s="3" t="s">
        <v>181</v>
      </c>
      <c r="B29" s="0" t="n">
        <v>2</v>
      </c>
    </row>
    <row r="30" customFormat="false" ht="15" hidden="false" customHeight="false" outlineLevel="0" collapsed="false">
      <c r="A30" s="3" t="s">
        <v>186</v>
      </c>
      <c r="B30" s="0" t="n">
        <v>1</v>
      </c>
    </row>
    <row r="31" customFormat="false" ht="15" hidden="false" customHeight="false" outlineLevel="0" collapsed="false">
      <c r="A31" s="3" t="s">
        <v>189</v>
      </c>
      <c r="B31" s="0" t="n">
        <v>6</v>
      </c>
    </row>
    <row r="32" customFormat="false" ht="15" hidden="false" customHeight="false" outlineLevel="0" collapsed="false">
      <c r="A32" s="3" t="s">
        <v>191</v>
      </c>
      <c r="B32" s="0" t="n">
        <v>3</v>
      </c>
    </row>
    <row r="33" customFormat="false" ht="15" hidden="false" customHeight="false" outlineLevel="0" collapsed="false">
      <c r="A33" s="3" t="s">
        <v>193</v>
      </c>
      <c r="B33" s="0" t="n">
        <v>2</v>
      </c>
    </row>
    <row r="34" customFormat="false" ht="15" hidden="false" customHeight="false" outlineLevel="0" collapsed="false">
      <c r="A34" s="3" t="s">
        <v>195</v>
      </c>
      <c r="B34" s="0" t="n">
        <v>2</v>
      </c>
    </row>
    <row r="35" customFormat="false" ht="15" hidden="false" customHeight="false" outlineLevel="0" collapsed="false">
      <c r="A35" s="3" t="s">
        <v>197</v>
      </c>
      <c r="B35" s="0" t="n">
        <v>1</v>
      </c>
    </row>
    <row r="36" customFormat="false" ht="15" hidden="false" customHeight="false" outlineLevel="0" collapsed="false">
      <c r="A36" s="3" t="s">
        <v>199</v>
      </c>
      <c r="B36" s="0" t="n">
        <v>6</v>
      </c>
    </row>
    <row r="37" customFormat="false" ht="15" hidden="false" customHeight="false" outlineLevel="0" collapsed="false">
      <c r="A37" s="3" t="s">
        <v>202</v>
      </c>
      <c r="B37" s="0" t="n">
        <v>2</v>
      </c>
    </row>
    <row r="38" customFormat="false" ht="15" hidden="false" customHeight="false" outlineLevel="0" collapsed="false">
      <c r="A38" s="3" t="s">
        <v>205</v>
      </c>
      <c r="B38" s="0" t="n">
        <v>6</v>
      </c>
    </row>
    <row r="39" customFormat="false" ht="15" hidden="false" customHeight="false" outlineLevel="0" collapsed="false">
      <c r="A39" s="3" t="s">
        <v>210</v>
      </c>
      <c r="B39" s="0" t="n">
        <v>2</v>
      </c>
    </row>
    <row r="40" customFormat="false" ht="15" hidden="false" customHeight="false" outlineLevel="0" collapsed="false">
      <c r="A40" s="3" t="s">
        <v>212</v>
      </c>
      <c r="B40" s="0" t="n">
        <v>8</v>
      </c>
    </row>
    <row r="41" customFormat="false" ht="15" hidden="false" customHeight="false" outlineLevel="0" collapsed="false">
      <c r="A41" s="3" t="s">
        <v>215</v>
      </c>
      <c r="B41" s="0" t="n">
        <v>2</v>
      </c>
    </row>
    <row r="42" customFormat="false" ht="15" hidden="false" customHeight="false" outlineLevel="0" collapsed="false">
      <c r="A42" s="3" t="s">
        <v>218</v>
      </c>
      <c r="B42" s="0" t="n">
        <v>4</v>
      </c>
    </row>
    <row r="43" customFormat="false" ht="15" hidden="false" customHeight="false" outlineLevel="0" collapsed="false">
      <c r="A43" s="3" t="s">
        <v>220</v>
      </c>
      <c r="B43" s="0" t="n">
        <v>2</v>
      </c>
    </row>
    <row r="44" customFormat="false" ht="15" hidden="false" customHeight="false" outlineLevel="0" collapsed="false">
      <c r="A44" s="3" t="s">
        <v>226</v>
      </c>
      <c r="B44" s="0" t="n">
        <v>1</v>
      </c>
    </row>
    <row r="45" customFormat="false" ht="15" hidden="false" customHeight="false" outlineLevel="0" collapsed="false">
      <c r="A45" s="3" t="s">
        <v>228</v>
      </c>
      <c r="B45" s="0" t="n">
        <v>2</v>
      </c>
    </row>
    <row r="46" customFormat="false" ht="15" hidden="false" customHeight="false" outlineLevel="0" collapsed="false">
      <c r="A46" s="3" t="s">
        <v>230</v>
      </c>
      <c r="B46" s="0" t="n">
        <v>1</v>
      </c>
    </row>
    <row r="47" customFormat="false" ht="15" hidden="false" customHeight="false" outlineLevel="0" collapsed="false">
      <c r="A47" s="3" t="s">
        <v>232</v>
      </c>
      <c r="B47" s="0" t="n">
        <v>1</v>
      </c>
    </row>
    <row r="48" customFormat="false" ht="15" hidden="false" customHeight="false" outlineLevel="0" collapsed="false">
      <c r="A48" s="3" t="s">
        <v>234</v>
      </c>
      <c r="B48" s="0" t="n">
        <v>4</v>
      </c>
    </row>
    <row r="49" customFormat="false" ht="15" hidden="false" customHeight="false" outlineLevel="0" collapsed="false">
      <c r="A49" s="3" t="s">
        <v>236</v>
      </c>
      <c r="B49" s="0" t="n">
        <v>1</v>
      </c>
    </row>
    <row r="50" customFormat="false" ht="15" hidden="false" customHeight="false" outlineLevel="0" collapsed="false">
      <c r="A50" s="3" t="s">
        <v>238</v>
      </c>
      <c r="B50" s="0" t="n">
        <v>1</v>
      </c>
    </row>
    <row r="51" customFormat="false" ht="15" hidden="false" customHeight="false" outlineLevel="0" collapsed="false">
      <c r="A51" s="3" t="s">
        <v>240</v>
      </c>
      <c r="B51" s="0" t="n">
        <v>1</v>
      </c>
    </row>
    <row r="52" customFormat="false" ht="15" hidden="false" customHeight="false" outlineLevel="0" collapsed="false">
      <c r="A52" s="3" t="s">
        <v>242</v>
      </c>
      <c r="B52" s="0" t="n">
        <v>2</v>
      </c>
    </row>
    <row r="53" customFormat="false" ht="15" hidden="false" customHeight="false" outlineLevel="0" collapsed="false">
      <c r="A53" s="3" t="s">
        <v>244</v>
      </c>
      <c r="B53" s="0" t="n">
        <v>6</v>
      </c>
    </row>
    <row r="54" customFormat="false" ht="15" hidden="false" customHeight="false" outlineLevel="0" collapsed="false">
      <c r="A54" s="3" t="s">
        <v>246</v>
      </c>
      <c r="B54" s="0" t="n">
        <v>1</v>
      </c>
    </row>
    <row r="55" customFormat="false" ht="15" hidden="false" customHeight="false" outlineLevel="0" collapsed="false">
      <c r="A55" s="3" t="s">
        <v>248</v>
      </c>
      <c r="B55" s="0" t="n">
        <v>1</v>
      </c>
    </row>
    <row r="56" customFormat="false" ht="15" hidden="false" customHeight="false" outlineLevel="0" collapsed="false">
      <c r="A56" s="3" t="s">
        <v>251</v>
      </c>
      <c r="B56" s="0" t="n">
        <v>1</v>
      </c>
    </row>
    <row r="57" customFormat="false" ht="15" hidden="false" customHeight="false" outlineLevel="0" collapsed="false">
      <c r="A57" s="3" t="s">
        <v>255</v>
      </c>
      <c r="B57" s="0" t="n">
        <v>1</v>
      </c>
    </row>
    <row r="58" customFormat="false" ht="15" hidden="false" customHeight="false" outlineLevel="0" collapsed="false">
      <c r="A58" s="3" t="s">
        <v>257</v>
      </c>
      <c r="B58" s="0" t="n">
        <v>1</v>
      </c>
    </row>
    <row r="59" customFormat="false" ht="15" hidden="false" customHeight="false" outlineLevel="0" collapsed="false">
      <c r="A59" s="3" t="s">
        <v>99</v>
      </c>
      <c r="B59" s="0" t="n">
        <v>8</v>
      </c>
    </row>
    <row r="60" customFormat="false" ht="15" hidden="false" customHeight="false" outlineLevel="0" collapsed="false">
      <c r="A60" s="3" t="s">
        <v>112</v>
      </c>
      <c r="B60" s="0" t="n">
        <v>5</v>
      </c>
    </row>
    <row r="61" customFormat="false" ht="15" hidden="false" customHeight="false" outlineLevel="0" collapsed="false">
      <c r="A61" s="3" t="s">
        <v>124</v>
      </c>
      <c r="B61" s="0" t="n">
        <v>5</v>
      </c>
    </row>
    <row r="62" customFormat="false" ht="15" hidden="false" customHeight="false" outlineLevel="0" collapsed="false">
      <c r="A62" s="3" t="s">
        <v>130</v>
      </c>
      <c r="B62" s="0" t="n">
        <v>3</v>
      </c>
    </row>
    <row r="63" customFormat="false" ht="15" hidden="false" customHeight="false" outlineLevel="0" collapsed="false">
      <c r="A63" s="3" t="s">
        <v>145</v>
      </c>
      <c r="B63" s="0" t="n">
        <v>2</v>
      </c>
    </row>
    <row r="64" customFormat="false" ht="15" hidden="false" customHeight="false" outlineLevel="0" collapsed="false">
      <c r="A64" s="3" t="s">
        <v>155</v>
      </c>
      <c r="B64" s="0" t="n">
        <v>2</v>
      </c>
    </row>
    <row r="65" customFormat="false" ht="15" hidden="false" customHeight="false" outlineLevel="0" collapsed="false">
      <c r="A65" s="3" t="s">
        <v>161</v>
      </c>
      <c r="B65" s="0" t="n">
        <v>1</v>
      </c>
    </row>
    <row r="66" customFormat="false" ht="15" hidden="false" customHeight="false" outlineLevel="0" collapsed="false">
      <c r="A66" s="3" t="s">
        <v>164</v>
      </c>
      <c r="B66" s="0" t="n">
        <v>1</v>
      </c>
    </row>
    <row r="67" customFormat="false" ht="15" hidden="false" customHeight="false" outlineLevel="0" collapsed="false">
      <c r="A67" s="3" t="s">
        <v>167</v>
      </c>
      <c r="B67" s="0" t="n">
        <v>2</v>
      </c>
    </row>
    <row r="68" customFormat="false" ht="15" hidden="false" customHeight="false" outlineLevel="0" collapsed="false">
      <c r="A68" s="3" t="s">
        <v>173</v>
      </c>
      <c r="B68" s="0" t="n">
        <v>1</v>
      </c>
    </row>
    <row r="69" customFormat="false" ht="15" hidden="false" customHeight="false" outlineLevel="0" collapsed="false">
      <c r="A69" s="3" t="s">
        <v>183</v>
      </c>
      <c r="B69" s="0" t="n">
        <v>1</v>
      </c>
    </row>
    <row r="70" customFormat="false" ht="15" hidden="false" customHeight="false" outlineLevel="0" collapsed="false">
      <c r="A70" s="3" t="s">
        <v>207</v>
      </c>
      <c r="B70" s="0" t="n">
        <v>1</v>
      </c>
    </row>
    <row r="71" customFormat="false" ht="15" hidden="false" customHeight="false" outlineLevel="0" collapsed="false">
      <c r="A71" s="3" t="s">
        <v>222</v>
      </c>
      <c r="B71" s="0" t="n">
        <v>1</v>
      </c>
    </row>
    <row r="72" customFormat="false" ht="13.8" hidden="false" customHeight="false" outlineLevel="0" collapsed="false">
      <c r="B72" s="0" t="n">
        <f aca="false">SUM(B2:B71)</f>
        <v>288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2024-03-04T10:33:35Z</dcterms:modified>
  <cp:revision>5</cp:revision>
  <dc:subject/>
  <dc:title/>
</cp:coreProperties>
</file>