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e\Documents\Things I dont like to look at\professional skills ct1112\Excel\"/>
    </mc:Choice>
  </mc:AlternateContent>
  <xr:revisionPtr revIDLastSave="0" documentId="13_ncr:1_{858D0244-E9B7-481B-9005-857B7B41DADD}" xr6:coauthVersionLast="47" xr6:coauthVersionMax="47" xr10:uidLastSave="{00000000-0000-0000-0000-000000000000}"/>
  <bookViews>
    <workbookView xWindow="1944" yWindow="300" windowWidth="13824" windowHeight="8460" firstSheet="3" activeTab="4" xr2:uid="{20ED2911-0680-488B-BF18-FD802DE5D642}"/>
  </bookViews>
  <sheets>
    <sheet name="Sheet1" sheetId="1" r:id="rId1"/>
    <sheet name="eurofxref-daily (2)" sheetId="4" r:id="rId2"/>
    <sheet name="eurofxref-daily" sheetId="3" r:id="rId3"/>
    <sheet name="Sheet2" sheetId="2" r:id="rId4"/>
    <sheet name="Sheet3" sheetId="5" r:id="rId5"/>
  </sheets>
  <definedNames>
    <definedName name="ExternalData_1" localSheetId="2" hidden="1">'eurofxref-daily'!$A$1:$A$2</definedName>
    <definedName name="ExternalData_2" localSheetId="1" hidden="1">'eurofxref-daily (2)'!$A$1:$A$2</definedName>
    <definedName name="solver_adj" localSheetId="3" hidden="1">Sheet2!$B$10:$D$10</definedName>
    <definedName name="solver_adj" localSheetId="4" hidden="1">Sheet3!$B$4,Sheet3!$C$4,Sheet3!$D$4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100</definedName>
    <definedName name="solver_itr" localSheetId="4" hidden="1">2147483647</definedName>
    <definedName name="solver_lhs1" localSheetId="3" hidden="1">Sheet2!$C$18</definedName>
    <definedName name="solver_lhs1" localSheetId="4" hidden="1">Sheet3!$C$10</definedName>
    <definedName name="solver_lhs2" localSheetId="3" hidden="1">Sheet2!$C$18</definedName>
    <definedName name="solver_lhs2" localSheetId="4" hidden="1">Sheet3!$C$11</definedName>
    <definedName name="solver_lhs3" localSheetId="3" hidden="1">Sheet2!$C$19</definedName>
    <definedName name="solver_lhs3" localSheetId="4" hidden="1">Sheet3!$C$12</definedName>
    <definedName name="solver_lhs4" localSheetId="3" hidden="1">Sheet2!$C$20</definedName>
    <definedName name="solver_lhs4" localSheetId="4" hidden="1">Sheet3!$C$9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4</definedName>
    <definedName name="solver_num" localSheetId="4" hidden="1">4</definedName>
    <definedName name="solver_nwt" localSheetId="3" hidden="1">1</definedName>
    <definedName name="solver_nwt" localSheetId="4" hidden="1">1</definedName>
    <definedName name="solver_opt" localSheetId="3" hidden="1">Sheet2!$C$23</definedName>
    <definedName name="solver_opt" localSheetId="4" hidden="1">Sheet3!$C$15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1</definedName>
    <definedName name="solver_rel2" localSheetId="4" hidden="1">1</definedName>
    <definedName name="solver_rel3" localSheetId="3" hidden="1">1</definedName>
    <definedName name="solver_rel3" localSheetId="4" hidden="1">3</definedName>
    <definedName name="solver_rel4" localSheetId="3" hidden="1">1</definedName>
    <definedName name="solver_rel4" localSheetId="4" hidden="1">1</definedName>
    <definedName name="solver_rhs1" localSheetId="3" hidden="1">Sheet2!$E$18</definedName>
    <definedName name="solver_rhs1" localSheetId="4" hidden="1">3</definedName>
    <definedName name="solver_rhs2" localSheetId="3" hidden="1">Sheet2!$E$18</definedName>
    <definedName name="solver_rhs2" localSheetId="4" hidden="1">3</definedName>
    <definedName name="solver_rhs3" localSheetId="3" hidden="1">Sheet2!$E$19</definedName>
    <definedName name="solver_rhs3" localSheetId="4" hidden="1">0</definedName>
    <definedName name="solver_rhs4" localSheetId="3" hidden="1">Sheet2!$E$20</definedName>
    <definedName name="solver_rhs4" localSheetId="4" hidden="1">14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100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1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C12" i="5"/>
  <c r="C11" i="5"/>
  <c r="C10" i="5"/>
  <c r="C9" i="5"/>
  <c r="C23" i="2"/>
  <c r="C20" i="2"/>
  <c r="C19" i="2"/>
  <c r="C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F04EFD-8050-40FA-BC60-4A288DB434EB}" keepAlive="1" name="Query - eurofxref-daily" description="Connection to the 'eurofxref-daily' query in the workbook." type="5" refreshedVersion="7" background="1" saveData="1">
    <dbPr connection="Provider=Microsoft.Mashup.OleDb.1;Data Source=$Workbook$;Location=eurofxref-daily;Extended Properties=&quot;&quot;" command="SELECT * FROM [eurofxref-daily]"/>
  </connection>
  <connection id="2" xr16:uid="{3D66DE57-D6C3-4612-949D-DC8366BC328C}" keepAlive="1" name="Query - eurofxref-daily (2)" description="Connection to the 'eurofxref-daily (2)' query in the workbook." type="5" refreshedVersion="7" background="1" saveData="1">
    <dbPr connection="Provider=Microsoft.Mashup.OleDb.1;Data Source=$Workbook$;Location=&quot;eurofxref-daily (2)&quot;;Extended Properties=&quot;&quot;" command="SELECT * FROM [eurofxref-daily (2)]"/>
  </connection>
</connections>
</file>

<file path=xl/sharedStrings.xml><?xml version="1.0" encoding="utf-8"?>
<sst xmlns="http://schemas.openxmlformats.org/spreadsheetml/2006/main" count="31" uniqueCount="26">
  <si>
    <t>Desktop computers</t>
  </si>
  <si>
    <t>Laptops</t>
  </si>
  <si>
    <t>Monitors</t>
  </si>
  <si>
    <t>Printers</t>
  </si>
  <si>
    <t>subject</t>
  </si>
  <si>
    <t>Reference rates</t>
  </si>
  <si>
    <t>x1 = convenience store</t>
  </si>
  <si>
    <t>x2 = standard store</t>
  </si>
  <si>
    <t>x3 = expanded services</t>
  </si>
  <si>
    <t xml:space="preserve">x1 = </t>
  </si>
  <si>
    <t>Construct</t>
  </si>
  <si>
    <t>Conv.</t>
  </si>
  <si>
    <t>Std. Store</t>
  </si>
  <si>
    <t>Exp Serv.</t>
  </si>
  <si>
    <t>Limit</t>
  </si>
  <si>
    <t>Emplyees</t>
  </si>
  <si>
    <t>Profit</t>
  </si>
  <si>
    <t>Constraints</t>
  </si>
  <si>
    <t>&lt;=</t>
  </si>
  <si>
    <t>Maximise</t>
  </si>
  <si>
    <t>x2 =</t>
  </si>
  <si>
    <t>x3 =</t>
  </si>
  <si>
    <t>constraints</t>
  </si>
  <si>
    <t>limit</t>
  </si>
  <si>
    <t>&lt;= 3</t>
  </si>
  <si>
    <t>integer 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</si>
</sst>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Desktop computers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7A-4A44-BC4A-BA9F880E64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7A-4A44-BC4A-BA9F880E64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7A-4A44-BC4A-BA9F880E64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7A-4A44-BC4A-BA9F880E6425}"/>
              </c:ext>
            </c:extLst>
          </c:dPt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C30-8CEC-F7EC96930EE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7A-4A44-BC4A-BA9F880E64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7A-4A44-BC4A-BA9F880E64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7A-4A44-BC4A-BA9F880E64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7A-4A44-BC4A-BA9F880E6425}"/>
              </c:ext>
            </c:extLst>
          </c:dPt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C30-8CEC-F7EC96930EE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Monitors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7A-4A44-BC4A-BA9F880E64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7A-4A44-BC4A-BA9F880E64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7A-4A44-BC4A-BA9F880E64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7A-4A44-BC4A-BA9F880E6425}"/>
              </c:ext>
            </c:extLst>
          </c:dPt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0-4C30-8CEC-F7EC96930EE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Printers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7A-4A44-BC4A-BA9F880E64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7A-4A44-BC4A-BA9F880E64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7A-4A44-BC4A-BA9F880E64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7A-4A44-BC4A-BA9F880E6425}"/>
              </c:ext>
            </c:extLst>
          </c:dPt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0-4C30-8CEC-F7EC9693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Desktop 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0-4E9D-B098-06B3D1A0095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0-4E9D-B098-06B3D1A0095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Monitors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0-4E9D-B098-06B3D1A0095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0-4E9D-B098-06B3D1A0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325551"/>
        <c:axId val="513320559"/>
        <c:axId val="0"/>
      </c:bar3DChart>
      <c:catAx>
        <c:axId val="51332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0559"/>
        <c:crosses val="autoZero"/>
        <c:auto val="1"/>
        <c:lblAlgn val="ctr"/>
        <c:lblOffset val="100"/>
        <c:noMultiLvlLbl val="0"/>
      </c:catAx>
      <c:valAx>
        <c:axId val="5133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Desktop 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45ED-BA6A-57206A5ACFF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E-45ED-BA6A-57206A5ACFF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Monitors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E-45ED-BA6A-57206A5ACFF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E-45ED-BA6A-57206A5A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12991"/>
        <c:axId val="457910495"/>
      </c:barChart>
      <c:catAx>
        <c:axId val="4579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10495"/>
        <c:crosses val="autoZero"/>
        <c:auto val="1"/>
        <c:lblAlgn val="ctr"/>
        <c:lblOffset val="100"/>
        <c:noMultiLvlLbl val="0"/>
      </c:catAx>
      <c:valAx>
        <c:axId val="4579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Desktop computers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9-4761-9843-507E10BFE20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Laptops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9-4761-9843-507E10BFE20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Monitors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9-4761-9843-507E10BFE20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Printers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9-4761-9843-507E10B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87711"/>
        <c:axId val="521288959"/>
      </c:lineChart>
      <c:catAx>
        <c:axId val="5212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8959"/>
        <c:crosses val="autoZero"/>
        <c:auto val="1"/>
        <c:lblAlgn val="ctr"/>
        <c:lblOffset val="100"/>
        <c:noMultiLvlLbl val="0"/>
      </c:catAx>
      <c:valAx>
        <c:axId val="5212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Desktop 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B-4E99-84E6-5BAE4208031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B-4E99-84E6-5BAE4208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28703"/>
        <c:axId val="463942015"/>
      </c:barChart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Monitors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B-4E99-84E6-5BAE4208031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Printers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B-4E99-84E6-5BAE4208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37855"/>
        <c:axId val="463934527"/>
      </c:lineChart>
      <c:catAx>
        <c:axId val="46392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2015"/>
        <c:crosses val="autoZero"/>
        <c:auto val="1"/>
        <c:lblAlgn val="ctr"/>
        <c:lblOffset val="100"/>
        <c:noMultiLvlLbl val="0"/>
      </c:catAx>
      <c:valAx>
        <c:axId val="4639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28703"/>
        <c:crosses val="autoZero"/>
        <c:crossBetween val="between"/>
      </c:valAx>
      <c:valAx>
        <c:axId val="4639345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37855"/>
        <c:crosses val="max"/>
        <c:crossBetween val="between"/>
      </c:valAx>
      <c:catAx>
        <c:axId val="463937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34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</xdr:row>
      <xdr:rowOff>171450</xdr:rowOff>
    </xdr:from>
    <xdr:to>
      <xdr:col>6</xdr:col>
      <xdr:colOff>198120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44718-55FB-4314-8D3E-EE0095352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5</xdr:row>
      <xdr:rowOff>140970</xdr:rowOff>
    </xdr:from>
    <xdr:to>
      <xdr:col>14</xdr:col>
      <xdr:colOff>182880</xdr:colOff>
      <xdr:row>20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A6188B-6B04-4B0B-B099-B73058F2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468086</xdr:colOff>
      <xdr:row>5</xdr:row>
      <xdr:rowOff>163285</xdr:rowOff>
    </xdr:from>
    <xdr:to>
      <xdr:col>22</xdr:col>
      <xdr:colOff>163286</xdr:colOff>
      <xdr:row>20</xdr:row>
      <xdr:rowOff>130628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B11BAC-DD33-4ACD-8299-E9C931CCD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76199</xdr:rowOff>
    </xdr:from>
    <xdr:to>
      <xdr:col>6</xdr:col>
      <xdr:colOff>130629</xdr:colOff>
      <xdr:row>36</xdr:row>
      <xdr:rowOff>43542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6BA694-D1E0-4CCD-84A8-5A2A9BDA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522515</xdr:colOff>
      <xdr:row>21</xdr:row>
      <xdr:rowOff>65314</xdr:rowOff>
    </xdr:from>
    <xdr:to>
      <xdr:col>14</xdr:col>
      <xdr:colOff>217715</xdr:colOff>
      <xdr:row>36</xdr:row>
      <xdr:rowOff>32657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55E5A-F2B1-408A-B4FC-571A8736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2258B6-E6A4-4D97-9F2E-B8579F9E03AA}" autoFormatId="16" applyNumberFormats="0" applyBorderFormats="0" applyFontFormats="0" applyPatternFormats="0" applyAlignmentFormats="0" applyWidthHeightFormats="0">
  <queryTableRefresh nextId="2">
    <queryTableFields count="1">
      <queryTableField id="1" name="subject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9E918C-A575-4DED-8F29-BDD20276B320}" autoFormatId="16" applyNumberFormats="0" applyBorderFormats="0" applyFontFormats="0" applyPatternFormats="0" applyAlignmentFormats="0" applyWidthHeightFormats="0">
  <queryTableRefresh nextId="2">
    <queryTableFields count="1">
      <queryTableField id="1" name="subject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230FF8-4ADC-4197-A0ED-B6CF7D05CDBE}" name="eurofxref_daily__2" displayName="eurofxref_daily__2" ref="A1:A2" tableType="queryTable" totalsRowShown="0">
  <autoFilter ref="A1:A2" xr:uid="{41230FF8-4ADC-4197-A0ED-B6CF7D05CDBE}"/>
  <tableColumns count="1">
    <tableColumn id="1" xr3:uid="{78D26136-8E1E-4E52-A625-16C548BBB6B3}" uniqueName="1" name="subject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5582F-3C30-4B31-A1B8-8F04BD5F0F77}" name="eurofxref_daily" displayName="eurofxref_daily" ref="A1:A2" tableType="queryTable" totalsRowShown="0">
  <autoFilter ref="A1:A2" xr:uid="{E985582F-3C30-4B31-A1B8-8F04BD5F0F77}"/>
  <tableColumns count="1">
    <tableColumn id="1" xr3:uid="{F25AEF48-3494-45C7-8D34-632FA6172C10}" uniqueName="1" name="subject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CC0C38A-30DD-45A5-933C-DCBB3ADE5B97}">
  <we:reference id="0986d9dd-94f1-4b67-978d-c4cf6e6142a8" version="21.5.1.1" store="EXCatalog" storeType="EXCatalog"/>
  <we:alternateReferences>
    <we:reference id="WA200000018" version="21.5.1.1" store="en-IE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C283-6030-4C95-8ED2-C43AE9430EFA}">
  <dimension ref="A1:E5"/>
  <sheetViews>
    <sheetView topLeftCell="A25" zoomScale="70" zoomScaleNormal="70" workbookViewId="0">
      <selection activeCell="E5" sqref="A1:E5"/>
    </sheetView>
  </sheetViews>
  <sheetFormatPr defaultRowHeight="14.4" x14ac:dyDescent="0.3"/>
  <cols>
    <col min="1" max="1" width="20.33203125" customWidth="1"/>
  </cols>
  <sheetData>
    <row r="1" spans="1:5" x14ac:dyDescent="0.3">
      <c r="B1">
        <v>2012</v>
      </c>
      <c r="C1">
        <v>2013</v>
      </c>
      <c r="D1">
        <v>2014</v>
      </c>
      <c r="E1">
        <v>2015</v>
      </c>
    </row>
    <row r="2" spans="1:5" x14ac:dyDescent="0.3">
      <c r="A2" t="s">
        <v>0</v>
      </c>
      <c r="B2">
        <v>20</v>
      </c>
      <c r="C2">
        <v>12</v>
      </c>
      <c r="D2">
        <v>13</v>
      </c>
      <c r="E2">
        <v>12</v>
      </c>
    </row>
    <row r="3" spans="1:5" x14ac:dyDescent="0.3">
      <c r="A3" t="s">
        <v>1</v>
      </c>
      <c r="B3">
        <v>34</v>
      </c>
      <c r="C3">
        <v>45</v>
      </c>
      <c r="D3">
        <v>40</v>
      </c>
      <c r="E3">
        <v>39</v>
      </c>
    </row>
    <row r="4" spans="1:5" x14ac:dyDescent="0.3">
      <c r="A4" t="s">
        <v>2</v>
      </c>
      <c r="B4">
        <v>12</v>
      </c>
      <c r="C4">
        <v>10</v>
      </c>
      <c r="D4">
        <v>17</v>
      </c>
      <c r="E4">
        <v>15</v>
      </c>
    </row>
    <row r="5" spans="1:5" x14ac:dyDescent="0.3">
      <c r="A5" t="s">
        <v>3</v>
      </c>
      <c r="B5">
        <v>78</v>
      </c>
      <c r="C5">
        <v>13</v>
      </c>
      <c r="D5">
        <v>90</v>
      </c>
      <c r="E5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41A5-7CAC-4CF1-8399-00C1E0A1A130}">
  <dimension ref="A1:A2"/>
  <sheetViews>
    <sheetView workbookViewId="0"/>
  </sheetViews>
  <sheetFormatPr defaultRowHeight="14.4" x14ac:dyDescent="0.3"/>
  <cols>
    <col min="1" max="1" width="14" bestFit="1" customWidth="1"/>
  </cols>
  <sheetData>
    <row r="1" spans="1:1" x14ac:dyDescent="0.3">
      <c r="A1" t="s">
        <v>4</v>
      </c>
    </row>
    <row r="2" spans="1:1" x14ac:dyDescent="0.3">
      <c r="A2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085F-DD98-44D3-A589-C750656C2A8A}">
  <dimension ref="A1:A2"/>
  <sheetViews>
    <sheetView workbookViewId="0">
      <selection sqref="A1:A2"/>
    </sheetView>
  </sheetViews>
  <sheetFormatPr defaultRowHeight="14.4" x14ac:dyDescent="0.3"/>
  <cols>
    <col min="1" max="1" width="14" bestFit="1" customWidth="1"/>
  </cols>
  <sheetData>
    <row r="1" spans="1:1" x14ac:dyDescent="0.3">
      <c r="A1" t="s">
        <v>4</v>
      </c>
    </row>
    <row r="2" spans="1:1" x14ac:dyDescent="0.3">
      <c r="A2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3EC6-D782-4008-AB95-88620A749A67}">
  <dimension ref="A4:F23"/>
  <sheetViews>
    <sheetView zoomScaleNormal="100" workbookViewId="0">
      <selection activeCell="B10" sqref="B10"/>
    </sheetView>
  </sheetViews>
  <sheetFormatPr defaultRowHeight="14.4" x14ac:dyDescent="0.3"/>
  <cols>
    <col min="1" max="1" width="15" customWidth="1"/>
    <col min="2" max="2" width="13.109375" customWidth="1"/>
    <col min="3" max="3" width="20.21875" customWidth="1"/>
    <col min="4" max="4" width="17.77734375" customWidth="1"/>
  </cols>
  <sheetData>
    <row r="4" spans="1:6" x14ac:dyDescent="0.3">
      <c r="C4" t="s">
        <v>6</v>
      </c>
    </row>
    <row r="5" spans="1:6" x14ac:dyDescent="0.3">
      <c r="C5" t="s">
        <v>7</v>
      </c>
    </row>
    <row r="6" spans="1:6" x14ac:dyDescent="0.3">
      <c r="C6" t="s">
        <v>8</v>
      </c>
    </row>
    <row r="10" spans="1:6" x14ac:dyDescent="0.3">
      <c r="B10">
        <v>4.071428581908509</v>
      </c>
      <c r="C10">
        <v>4.8571428361829811</v>
      </c>
      <c r="D10">
        <v>2.0714285819085103</v>
      </c>
      <c r="F10" t="s">
        <v>14</v>
      </c>
    </row>
    <row r="11" spans="1:6" x14ac:dyDescent="0.3">
      <c r="B11" t="s">
        <v>11</v>
      </c>
      <c r="C11" t="s">
        <v>12</v>
      </c>
      <c r="D11" t="s">
        <v>13</v>
      </c>
    </row>
    <row r="12" spans="1:6" x14ac:dyDescent="0.3">
      <c r="A12" t="s">
        <v>10</v>
      </c>
      <c r="B12">
        <v>4.125</v>
      </c>
      <c r="C12">
        <v>8.25</v>
      </c>
      <c r="D12">
        <v>12.375</v>
      </c>
      <c r="F12">
        <v>82.5</v>
      </c>
    </row>
    <row r="13" spans="1:6" x14ac:dyDescent="0.3">
      <c r="A13" t="s">
        <v>15</v>
      </c>
      <c r="B13">
        <v>30</v>
      </c>
      <c r="C13">
        <v>15</v>
      </c>
      <c r="D13">
        <v>45</v>
      </c>
      <c r="F13">
        <v>300</v>
      </c>
    </row>
    <row r="15" spans="1:6" x14ac:dyDescent="0.3">
      <c r="A15" t="s">
        <v>16</v>
      </c>
      <c r="B15">
        <v>1.2</v>
      </c>
      <c r="C15">
        <v>2</v>
      </c>
      <c r="D15">
        <v>2.6</v>
      </c>
    </row>
    <row r="18" spans="1:5" x14ac:dyDescent="0.3">
      <c r="A18" t="s">
        <v>17</v>
      </c>
      <c r="C18">
        <f>B10+C10+D10</f>
        <v>11</v>
      </c>
      <c r="D18" t="s">
        <v>18</v>
      </c>
      <c r="E18">
        <v>11</v>
      </c>
    </row>
    <row r="19" spans="1:5" x14ac:dyDescent="0.3">
      <c r="C19">
        <f>B10*B12+C12*C10+D12*D10</f>
        <v>82.500000000000014</v>
      </c>
      <c r="D19" t="s">
        <v>18</v>
      </c>
      <c r="E19">
        <v>82.5</v>
      </c>
    </row>
    <row r="20" spans="1:5" x14ac:dyDescent="0.3">
      <c r="C20">
        <f xml:space="preserve"> B10*C13+B13*C10+D13*D10</f>
        <v>300</v>
      </c>
      <c r="D20" t="s">
        <v>18</v>
      </c>
      <c r="E20">
        <v>300</v>
      </c>
    </row>
    <row r="23" spans="1:5" x14ac:dyDescent="0.3">
      <c r="A23" t="s">
        <v>19</v>
      </c>
      <c r="C23">
        <f xml:space="preserve"> B15*B10+C15*C10+D15*D10+D23</f>
        <v>19.9857142836183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893D-5C8B-4DF5-9024-C9B2EB6AEFCB}">
  <dimension ref="A4:E15"/>
  <sheetViews>
    <sheetView tabSelected="1" workbookViewId="0">
      <selection activeCell="E16" sqref="E16"/>
    </sheetView>
  </sheetViews>
  <sheetFormatPr defaultRowHeight="14.4" x14ac:dyDescent="0.3"/>
  <cols>
    <col min="1" max="1" width="10.33203125" customWidth="1"/>
    <col min="4" max="4" width="10.44140625" customWidth="1"/>
  </cols>
  <sheetData>
    <row r="4" spans="1:5" x14ac:dyDescent="0.3">
      <c r="A4" t="s">
        <v>22</v>
      </c>
      <c r="B4" t="s">
        <v>9</v>
      </c>
      <c r="C4" t="s">
        <v>20</v>
      </c>
      <c r="D4" t="s">
        <v>21</v>
      </c>
      <c r="E4" t="s">
        <v>23</v>
      </c>
    </row>
    <row r="5" spans="1:5" x14ac:dyDescent="0.3">
      <c r="E5">
        <v>14</v>
      </c>
    </row>
    <row r="9" spans="1:5" x14ac:dyDescent="0.3">
      <c r="C9" t="e">
        <f xml:space="preserve"> 7*B4 - 2*C4</f>
        <v>#VALUE!</v>
      </c>
    </row>
    <row r="10" spans="1:5" x14ac:dyDescent="0.3">
      <c r="C10" t="str">
        <f xml:space="preserve"> C4</f>
        <v>x2 =</v>
      </c>
      <c r="D10" t="s">
        <v>24</v>
      </c>
    </row>
    <row r="11" spans="1:5" x14ac:dyDescent="0.3">
      <c r="C11" t="e">
        <f xml:space="preserve"> 2*B4 -2*C4</f>
        <v>#VALUE!</v>
      </c>
      <c r="D11" t="s">
        <v>24</v>
      </c>
    </row>
    <row r="12" spans="1:5" x14ac:dyDescent="0.3">
      <c r="C12" t="e">
        <f xml:space="preserve"> B4+C4</f>
        <v>#VALUE!</v>
      </c>
      <c r="D12" t="s">
        <v>25</v>
      </c>
    </row>
    <row r="15" spans="1:5" x14ac:dyDescent="0.3">
      <c r="C15" t="e">
        <f>4*B4-C4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L 1 S R U / d i W K 6 k A A A A 9 Q A A A B I A H A B D b 2 5 m a W c v U G F j a 2 F n Z S 5 4 b W w g o h g A K K A U A A A A A A A A A A A A A A A A A A A A A A A A A A A A h Y + x D o I w F E V / h X S n r X U R 8 i i D c T C R x M T E u D a l Q i M 8 D B T L v z n 4 S f 6 C G E X d H O + 5 Z 7 j 3 f r 1 B O t R V c D F t Z x t M y I x y E h j U T W 6 x S E j v j u G C p B K 2 S p 9 U Y Y J R x i 4 e u j w h p X P n m D H v P f V z 2 r Q F E 5 z P 2 C H b 7 H R p a k U + s v 0 v h x Y 7 p 1 A b I m H / G i M F j S I q u K A c 2 M Q g s / j t x T j 3 2 f 5 A W P a V 6 1 s j D Y b r F b A p A n t f k A 9 Q S w M E F A A C A A g A L 1 S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U k V N n Z k g j w w A A A A U C A A A T A B w A R m 9 y b X V s Y X M v U 2 V j d G l v b j E u b S C i G A A o o B Q A A A A A A A A A A A A A A A A A A A A A A A A A A A D d j 8 E K g z A Q R O + C / x D S i 4 J N a I 8 t P f k J C u 0 1 2 r V a Y i L Z F R X p v z d W 6 K G U f k D 3 M r A D M 2 8 Q S m q s Y d m q u 2 M Y h A H W y s G V b T j 0 z l a j g 2 p 7 V Y 2 e O D s x D R Q G z F 9 m e 1 e C / 1 x a L X J V a M D o D I V I r S E w h B G v i b q D l M M w C C g L s Y R 1 y o t E U o T y H S 4 / a s T Y a h 7 H y d q z 4 W m t z M 3 z 5 F M H C 8 K r T O R O G a y s a 1 O r + 9 Y s J k Y r V D L P H P v i 7 j f x h J F 3 G M F I j 0 c c B o 3 5 G v t z N 4 v 2 8 T 9 v f w J Q S w E C L Q A U A A I A C A A v V J F T 9 2 J Y r q Q A A A D 1 A A A A E g A A A A A A A A A A A A A A A A A A A A A A Q 2 9 u Z m l n L 1 B h Y 2 t h Z 2 U u e G 1 s U E s B A i 0 A F A A C A A g A L 1 S R U w / K 6 a u k A A A A 6 Q A A A B M A A A A A A A A A A A A A A A A A 8 A A A A F t D b 2 5 0 Z W 5 0 X 1 R 5 c G V z X S 5 4 b W x Q S w E C L Q A U A A I A C A A v V J F T Z 2 Z I I 8 M A A A A F A g A A E w A A A A A A A A A A A A A A A A D h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g A A A A A A A K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X J v Z n h y Z W Y t Z G F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X J v Z n h y Z W Z f Z G F p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1 Q x M D o z M j o 0 M y 4 x M T k y M z Y 2 W i I g L z 4 8 R W 5 0 c n k g V H l w Z T 0 i R m l s b E N v b H V t b l R 5 c G V z I i B W Y W x 1 Z T 0 i c 0 J n P T 0 i I C 8 + P E V u d H J 5 I F R 5 c G U 9 I k Z p b G x D b 2 x 1 b W 5 O Y W 1 l c y I g V m F s d W U 9 I n N b J n F 1 b 3 Q 7 c 3 V i a m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1 c m 9 m e H J l Z i 1 k Y W l s e S 9 B d X R v U m V t b 3 Z l Z E N v b H V t b n M x L n t z d W J q Z W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1 c m 9 m e H J l Z i 1 k Y W l s e S 9 B d X R v U m V t b 3 Z l Z E N v b H V t b n M x L n t z d W J q Z W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X J v Z n h y Z W Y t Z G F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V y b 2 Z 4 c m V m X 2 R h a W x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d U M T A 6 M z M 6 M z A u O T M y N D U 1 M 1 o i I C 8 + P E V u d H J 5 I F R 5 c G U 9 I k Z p b G x D b 2 x 1 b W 5 U e X B l c y I g V m F s d W U 9 I n N C Z z 0 9 I i A v P j x F b n R y e S B U e X B l P S J G a W x s Q 2 9 s d W 1 u T m F t Z X M i I F Z h b H V l P S J z W y Z x d W 9 0 O 3 N 1 Y m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Z n h y Z W Y t Z G F p b H k g K D I p L 0 F 1 d G 9 S Z W 1 v d m V k Q 2 9 s d W 1 u c z E u e 3 N 1 Y m p l Y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X V y b 2 Z 4 c m V m L W R h a W x 5 I C g y K S 9 B d X R v U m V t b 3 Z l Z E N v b H V t b n M x L n t z d W J q Z W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X J v Z n h y Z W Y t Z G F p b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o k Z X U u S Z A g T e Q G 2 j O H t E A A A A A A g A A A A A A E G Y A A A A B A A A g A A A A y a w P h U D L X W Q q s d g v 6 4 G i 2 R C 3 b H F O / g 3 O H Y C m 7 J 6 b h 1 w A A A A A D o A A A A A C A A A g A A A A Q D h N / 5 i c W u C 0 H y Y a E F i 5 R X O F t m 4 B y c d X f 0 g U s x E y G C t Q A A A A s Z W 8 R g i H I S M x c J d 8 C h e 0 m 2 g g 4 4 V W Y z X k t e a 3 v Y 5 u p p 2 3 C 4 O 0 I z R T n i 3 9 u E Y m K g A x 9 q + 6 b W d j r N 2 1 5 N h J p l 3 k V 8 x l 6 R 3 I N i 3 4 H 2 A r X f O c d P R A A A A A Y s 9 N U e l X 8 a X y r 9 J W w K B q 7 + W H H G K v 6 I R h 2 / F Z g 2 L G 9 I o n 1 u C W S H G L U M b I C a E X S z k V d m C j S 1 3 7 s A v S r N l 1 c H T k l Q = = < / D a t a M a s h u p > 
</file>

<file path=customXml/itemProps1.xml><?xml version="1.0" encoding="utf-8"?>
<ds:datastoreItem xmlns:ds="http://schemas.openxmlformats.org/officeDocument/2006/customXml" ds:itemID="{BBA8CB70-337A-47FB-8542-D520690502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eurofxref-daily (2)</vt:lpstr>
      <vt:lpstr>eurofxref-daily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Maxie</dc:creator>
  <cp:lastModifiedBy>Maxie</cp:lastModifiedBy>
  <dcterms:created xsi:type="dcterms:W3CDTF">2021-12-17T10:17:44Z</dcterms:created>
  <dcterms:modified xsi:type="dcterms:W3CDTF">2021-12-17T12:18:41Z</dcterms:modified>
</cp:coreProperties>
</file>