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Planilha1" sheetId="1" state="visible" r:id="rId1"/>
    <sheet name="Folha1" sheetId="2" state="visible" r:id="rId2"/>
  </sheets>
  <calcPr/>
</workbook>
</file>

<file path=xl/sharedStrings.xml><?xml version="1.0" encoding="utf-8"?>
<sst xmlns="http://schemas.openxmlformats.org/spreadsheetml/2006/main" count="31" uniqueCount="31">
  <si>
    <t>Despesa</t>
  </si>
  <si>
    <t>Receita</t>
  </si>
  <si>
    <t>Descrição</t>
  </si>
  <si>
    <t>Data</t>
  </si>
  <si>
    <t>Valor</t>
  </si>
  <si>
    <t xml:space="preserve">Conta de Luz</t>
  </si>
  <si>
    <t xml:space="preserve">Formatação de computador</t>
  </si>
  <si>
    <t>Internet</t>
  </si>
  <si>
    <t xml:space="preserve">Recarga de Cartucho</t>
  </si>
  <si>
    <t xml:space="preserve">Conta de  Água</t>
  </si>
  <si>
    <t>Designer</t>
  </si>
  <si>
    <t>Netflix</t>
  </si>
  <si>
    <t xml:space="preserve">Projeto Web</t>
  </si>
  <si>
    <t>Amazon</t>
  </si>
  <si>
    <t>Spotfy</t>
  </si>
  <si>
    <t>Total</t>
  </si>
  <si>
    <t xml:space="preserve">Saidas Mensais</t>
  </si>
  <si>
    <t xml:space="preserve">Entradas Mensais</t>
  </si>
  <si>
    <t>Aluguel</t>
  </si>
  <si>
    <t xml:space="preserve">Criação de site</t>
  </si>
  <si>
    <t>Gás</t>
  </si>
  <si>
    <t xml:space="preserve">Projeto WEB</t>
  </si>
  <si>
    <t xml:space="preserve">Conta de Água</t>
  </si>
  <si>
    <t xml:space="preserve">Consultoria de TI</t>
  </si>
  <si>
    <t>Alimento</t>
  </si>
  <si>
    <t>Passeio</t>
  </si>
  <si>
    <t>Vestuário</t>
  </si>
  <si>
    <t>Ativo</t>
  </si>
  <si>
    <t>Passivo</t>
  </si>
  <si>
    <t xml:space="preserve">Saídas Mensais</t>
  </si>
  <si>
    <t>Sutotal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</si>
</sst>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d/mm/yyyy;@"/>
    <numFmt numFmtId="161" formatCode="[$R$-416]\ #,##0.00"/>
  </numFmts>
  <fonts count="3">
    <font>
      <sz val="11.000000"/>
      <color theme="1"/>
      <name val="Calibri"/>
      <scheme val="minor"/>
    </font>
    <font>
      <sz val="11.000000"/>
      <color rgb="FF3F3F76"/>
      <name val="Calibri"/>
      <scheme val="minor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 style="none"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 style="none"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 style="none"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 style="none"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 style="none"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</borders>
  <cellStyleXfs count="3">
    <xf fontId="0" fillId="0" borderId="0" numFmtId="0" applyNumberFormat="1" applyFont="1" applyFill="1" applyBorder="1"/>
    <xf fontId="1" fillId="2" borderId="1" numFmtId="0" applyNumberFormat="0" applyFont="1" applyFill="1" applyBorder="1"/>
    <xf fontId="0" fillId="3" borderId="0" numFmtId="0" applyNumberFormat="0" applyFont="1" applyFill="1" applyBorder="0"/>
  </cellStyleXfs>
  <cellXfs count="35">
    <xf fontId="0" fillId="0" borderId="0" numFmtId="0" xfId="0"/>
    <xf fontId="0" fillId="3" borderId="1" numFmtId="0" xfId="2" applyFill="1" applyBorder="1" applyAlignment="1">
      <alignment horizontal="center"/>
    </xf>
    <xf fontId="0" fillId="3" borderId="1" numFmtId="0" xfId="2" applyFill="1" applyBorder="1"/>
    <xf fontId="0" fillId="3" borderId="1" numFmtId="160" xfId="2" applyNumberFormat="1" applyFill="1" applyBorder="1"/>
    <xf fontId="0" fillId="3" borderId="1" numFmtId="161" xfId="2" applyNumberFormat="1" applyFill="1" applyBorder="1"/>
    <xf fontId="0" fillId="0" borderId="0" numFmtId="0" xfId="0"/>
    <xf fontId="2" fillId="0" borderId="2" numFmtId="0" xfId="0" applyFont="1" applyBorder="1" applyAlignment="1">
      <alignment horizontal="center"/>
    </xf>
    <xf fontId="2" fillId="0" borderId="3" numFmtId="0" xfId="0" applyFont="1" applyBorder="1" applyAlignment="1">
      <alignment horizontal="center"/>
    </xf>
    <xf fontId="2" fillId="0" borderId="4" numFmtId="0" xfId="0" applyFont="1" applyBorder="1" applyAlignment="1">
      <alignment horizontal="center"/>
    </xf>
    <xf fontId="0" fillId="0" borderId="5" numFmtId="0" xfId="0" applyBorder="1"/>
    <xf fontId="0" fillId="0" borderId="6" numFmtId="0" xfId="0" applyBorder="1"/>
    <xf fontId="0" fillId="0" borderId="7" numFmtId="0" xfId="0" applyBorder="1"/>
    <xf fontId="0" fillId="0" borderId="6" numFmtId="160" xfId="0" applyNumberFormat="1" applyBorder="1"/>
    <xf fontId="0" fillId="0" borderId="7" numFmtId="161" xfId="0" applyNumberFormat="1" applyBorder="1"/>
    <xf fontId="0" fillId="0" borderId="8" numFmtId="0" xfId="0" applyBorder="1"/>
    <xf fontId="0" fillId="0" borderId="9" numFmtId="0" xfId="0" applyBorder="1"/>
    <xf fontId="0" fillId="0" borderId="10" numFmtId="161" xfId="0" applyNumberFormat="1" applyBorder="1"/>
    <xf fontId="0" fillId="0" borderId="11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13" numFmtId="0" xfId="0" applyBorder="1"/>
    <xf fontId="0" fillId="0" borderId="0" numFmtId="0" xfId="0" applyAlignment="1">
      <alignment horizontal="center"/>
    </xf>
    <xf fontId="0" fillId="0" borderId="12" numFmtId="0" xfId="0" applyBorder="1" applyAlignment="1">
      <alignment horizontal="left"/>
    </xf>
    <xf fontId="0" fillId="0" borderId="0" numFmtId="0" xfId="0" applyAlignment="1">
      <alignment horizontal="left"/>
    </xf>
    <xf fontId="0" fillId="0" borderId="13" numFmtId="161" xfId="0" applyNumberFormat="1" applyBorder="1"/>
    <xf fontId="0" fillId="0" borderId="12" numFmtId="0" xfId="0" applyBorder="1"/>
    <xf fontId="0" fillId="0" borderId="0" numFmtId="0" xfId="0"/>
    <xf fontId="0" fillId="0" borderId="12" numFmtId="0" xfId="0" applyBorder="1" applyAlignment="1">
      <alignment horizontal="left"/>
    </xf>
    <xf fontId="0" fillId="0" borderId="12" numFmtId="0" xfId="0" applyBorder="1"/>
    <xf fontId="0" fillId="0" borderId="14" numFmtId="0" xfId="0" applyBorder="1" applyAlignment="1">
      <alignment horizontal="left"/>
    </xf>
    <xf fontId="0" fillId="0" borderId="15" numFmtId="0" xfId="0" applyBorder="1" applyAlignment="1">
      <alignment horizontal="left"/>
    </xf>
    <xf fontId="0" fillId="0" borderId="16" numFmtId="161" xfId="0" applyNumberFormat="1" applyBorder="1"/>
    <xf fontId="0" fillId="0" borderId="14" numFmtId="0" xfId="0" applyBorder="1"/>
    <xf fontId="0" fillId="0" borderId="15" numFmtId="0" xfId="0" applyBorder="1"/>
  </cellXfs>
  <cellStyles count="3">
    <cellStyle name="Normal" xfId="0" builtinId="0"/>
    <cellStyle name="Input" xfId="1" builtinId="20"/>
    <cellStyle name="20% - Accent1" xfId="2" builtin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customWidth="1" min="1" max="1" width="13.57421875"/>
    <col bestFit="1" min="2" max="2" width="10.421875"/>
    <col bestFit="1" min="5" max="5" width="24.7109375"/>
    <col bestFit="1" min="6" max="7" width="10.421875"/>
  </cols>
  <sheetData>
    <row r="1" ht="14.25">
      <c r="A1" s="1" t="s">
        <v>0</v>
      </c>
      <c r="B1" s="1"/>
      <c r="C1" s="1"/>
      <c r="E1" s="1" t="s">
        <v>1</v>
      </c>
      <c r="F1" s="1"/>
      <c r="G1" s="1"/>
    </row>
    <row r="2" ht="14.2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</row>
    <row r="3" ht="14.25">
      <c r="A3" s="2" t="s">
        <v>5</v>
      </c>
      <c r="B3" s="3">
        <v>45215</v>
      </c>
      <c r="C3" s="4">
        <v>100</v>
      </c>
      <c r="E3" s="2" t="s">
        <v>6</v>
      </c>
      <c r="F3" s="3">
        <v>45215</v>
      </c>
      <c r="G3" s="4">
        <v>100</v>
      </c>
    </row>
    <row r="4" ht="14.25">
      <c r="A4" s="2" t="s">
        <v>7</v>
      </c>
      <c r="B4" s="3">
        <v>45216</v>
      </c>
      <c r="C4" s="4">
        <v>75</v>
      </c>
      <c r="E4" s="2" t="s">
        <v>8</v>
      </c>
      <c r="F4" s="3">
        <v>45216</v>
      </c>
      <c r="G4" s="4">
        <v>90</v>
      </c>
    </row>
    <row r="5" ht="14.25">
      <c r="A5" s="2" t="s">
        <v>9</v>
      </c>
      <c r="B5" s="3">
        <v>45217</v>
      </c>
      <c r="C5" s="4">
        <v>45</v>
      </c>
      <c r="E5" s="2" t="s">
        <v>10</v>
      </c>
      <c r="F5" s="3">
        <v>45217</v>
      </c>
      <c r="G5" s="4">
        <v>2000</v>
      </c>
    </row>
    <row r="6" ht="14.25">
      <c r="A6" s="2" t="s">
        <v>11</v>
      </c>
      <c r="B6" s="3">
        <v>45218</v>
      </c>
      <c r="C6" s="4">
        <v>18</v>
      </c>
      <c r="E6" s="2" t="s">
        <v>12</v>
      </c>
      <c r="F6" s="3">
        <v>45218</v>
      </c>
      <c r="G6" s="4">
        <v>5000</v>
      </c>
    </row>
    <row r="7" ht="14.25">
      <c r="A7" s="2" t="s">
        <v>13</v>
      </c>
      <c r="B7" s="3">
        <v>45219</v>
      </c>
      <c r="C7" s="4">
        <v>14</v>
      </c>
      <c r="E7" s="2"/>
      <c r="F7" s="3"/>
      <c r="G7" s="4"/>
    </row>
    <row r="8" ht="14.25">
      <c r="A8" s="2" t="s">
        <v>14</v>
      </c>
      <c r="B8" s="3">
        <v>45220</v>
      </c>
      <c r="C8" s="4">
        <v>14</v>
      </c>
      <c r="E8" s="2"/>
      <c r="F8" s="3"/>
      <c r="G8" s="4"/>
    </row>
    <row r="9" ht="14.25">
      <c r="A9" s="2" t="s">
        <v>15</v>
      </c>
      <c r="B9" s="2"/>
      <c r="C9" s="4">
        <f>SUM(C3:C8)</f>
        <v>266</v>
      </c>
      <c r="E9" s="2" t="s">
        <v>15</v>
      </c>
      <c r="F9" s="2"/>
      <c r="G9" s="4">
        <f>SUM(G3:G7)</f>
        <v>7190</v>
      </c>
    </row>
    <row r="12" ht="14.25"/>
    <row r="13" ht="14.25">
      <c r="B13" s="5"/>
    </row>
    <row r="14" ht="14.25">
      <c r="B14" s="5"/>
    </row>
    <row r="15" ht="14.25">
      <c r="B15" s="5"/>
    </row>
    <row r="16" ht="14.25">
      <c r="B16" s="5"/>
    </row>
    <row r="17" ht="14.25">
      <c r="B17" s="5"/>
    </row>
    <row r="18" ht="14.25">
      <c r="B18" s="5"/>
    </row>
    <row r="19" ht="14.25">
      <c r="B19" s="5"/>
    </row>
  </sheetData>
  <mergeCells count="2">
    <mergeCell ref="A1:C1"/>
    <mergeCell ref="E1:G1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6.28125"/>
    <col bestFit="1" min="2" max="3" width="10.421875"/>
    <col customWidth="1" min="5" max="5" width="16.140625"/>
    <col bestFit="1" min="6" max="7" width="10.421875"/>
  </cols>
  <sheetData>
    <row r="2" ht="14.25">
      <c r="A2" s="6" t="s">
        <v>16</v>
      </c>
      <c r="B2" s="7"/>
      <c r="C2" s="8"/>
      <c r="E2" s="6" t="s">
        <v>17</v>
      </c>
      <c r="F2" s="7"/>
      <c r="G2" s="8"/>
    </row>
    <row r="3" ht="14.25">
      <c r="A3" s="9" t="s">
        <v>2</v>
      </c>
      <c r="B3" s="10" t="s">
        <v>3</v>
      </c>
      <c r="C3" s="11" t="s">
        <v>4</v>
      </c>
      <c r="E3" s="9" t="s">
        <v>2</v>
      </c>
      <c r="F3" s="10" t="s">
        <v>3</v>
      </c>
      <c r="G3" s="11" t="s">
        <v>4</v>
      </c>
    </row>
    <row r="4" ht="14.25">
      <c r="A4" s="9" t="s">
        <v>18</v>
      </c>
      <c r="B4" s="12">
        <v>45217</v>
      </c>
      <c r="C4" s="13">
        <v>500</v>
      </c>
      <c r="E4" s="9" t="s">
        <v>19</v>
      </c>
      <c r="F4" s="12">
        <v>45217</v>
      </c>
      <c r="G4" s="13"/>
    </row>
    <row r="5" ht="14.25">
      <c r="A5" s="9" t="s">
        <v>20</v>
      </c>
      <c r="B5" s="12">
        <v>45218</v>
      </c>
      <c r="C5" s="13">
        <v>90</v>
      </c>
      <c r="E5" s="9" t="s">
        <v>21</v>
      </c>
      <c r="F5" s="12">
        <v>45218</v>
      </c>
      <c r="G5" s="13"/>
    </row>
    <row r="6" ht="14.25">
      <c r="A6" s="9" t="s">
        <v>22</v>
      </c>
      <c r="B6" s="12">
        <v>45219</v>
      </c>
      <c r="C6" s="13">
        <v>50</v>
      </c>
      <c r="E6" s="9" t="s">
        <v>23</v>
      </c>
      <c r="F6" s="12">
        <v>45219</v>
      </c>
      <c r="G6" s="13">
        <v>1000</v>
      </c>
    </row>
    <row r="7" ht="14.25">
      <c r="A7" s="9" t="s">
        <v>5</v>
      </c>
      <c r="B7" s="12">
        <v>45220</v>
      </c>
      <c r="C7" s="13">
        <v>100</v>
      </c>
      <c r="E7" s="9"/>
      <c r="F7" s="12"/>
      <c r="G7" s="13"/>
    </row>
    <row r="8" ht="14.25">
      <c r="A8" s="9" t="s">
        <v>7</v>
      </c>
      <c r="B8" s="12">
        <v>45221</v>
      </c>
      <c r="C8" s="13">
        <v>75</v>
      </c>
      <c r="E8" s="9"/>
      <c r="F8" s="12"/>
      <c r="G8" s="13"/>
    </row>
    <row r="9" ht="14.25">
      <c r="A9" s="9" t="s">
        <v>24</v>
      </c>
      <c r="B9" s="12">
        <v>45222</v>
      </c>
      <c r="C9" s="13">
        <v>800</v>
      </c>
      <c r="E9" s="9"/>
      <c r="F9" s="12"/>
      <c r="G9" s="13"/>
    </row>
    <row r="10" ht="14.25">
      <c r="A10" s="9" t="s">
        <v>25</v>
      </c>
      <c r="B10" s="12">
        <v>45223</v>
      </c>
      <c r="C10" s="13">
        <v>100</v>
      </c>
      <c r="E10" s="9"/>
      <c r="F10" s="12"/>
      <c r="G10" s="13"/>
    </row>
    <row r="11" ht="14.25">
      <c r="A11" s="9" t="s">
        <v>26</v>
      </c>
      <c r="B11" s="12">
        <v>45224</v>
      </c>
      <c r="C11" s="13">
        <v>200</v>
      </c>
      <c r="E11" s="9"/>
      <c r="F11" s="12"/>
      <c r="G11" s="13"/>
    </row>
    <row r="12" ht="14.25">
      <c r="A12" s="14" t="s">
        <v>15</v>
      </c>
      <c r="B12" s="15"/>
      <c r="C12" s="16">
        <f>SUM(C4:C11)</f>
        <v>1915</v>
      </c>
      <c r="E12" s="14"/>
      <c r="F12" s="15"/>
      <c r="G12" s="16">
        <f>SUM(G4:G11)</f>
        <v>1000</v>
      </c>
    </row>
    <row r="15" ht="14.25">
      <c r="A15" s="17" t="s">
        <v>27</v>
      </c>
      <c r="B15" s="18"/>
      <c r="C15" s="18"/>
      <c r="D15" s="17" t="s">
        <v>28</v>
      </c>
      <c r="E15" s="18"/>
      <c r="F15" s="18"/>
    </row>
    <row r="16" ht="14.25">
      <c r="A16" s="19" t="s">
        <v>2</v>
      </c>
      <c r="B16" s="20"/>
      <c r="C16" s="21" t="s">
        <v>4</v>
      </c>
      <c r="D16" s="19" t="s">
        <v>2</v>
      </c>
      <c r="E16" s="22"/>
      <c r="F16" s="21" t="s">
        <v>4</v>
      </c>
    </row>
    <row r="17" ht="14.25">
      <c r="A17" s="23" t="s">
        <v>17</v>
      </c>
      <c r="B17" s="24"/>
      <c r="C17" s="25">
        <f>G12</f>
        <v>1000</v>
      </c>
      <c r="D17" s="26" t="s">
        <v>29</v>
      </c>
      <c r="E17" s="27"/>
      <c r="F17" s="25">
        <f>C12</f>
        <v>1915</v>
      </c>
    </row>
    <row r="18" ht="14.25">
      <c r="A18" s="28"/>
      <c r="B18" s="24"/>
      <c r="C18" s="25"/>
      <c r="D18" s="29"/>
      <c r="E18" s="27"/>
      <c r="F18" s="25"/>
    </row>
    <row r="19" ht="14.25">
      <c r="A19" s="28"/>
      <c r="B19" s="24"/>
      <c r="C19" s="25"/>
      <c r="D19" s="29"/>
      <c r="E19" s="27"/>
      <c r="F19" s="25"/>
    </row>
    <row r="20" ht="14.25">
      <c r="A20" s="28"/>
      <c r="B20" s="24"/>
      <c r="C20" s="25"/>
      <c r="D20" s="29"/>
      <c r="E20" s="27"/>
      <c r="F20" s="25"/>
    </row>
    <row r="21" ht="14.25">
      <c r="A21" s="28"/>
      <c r="B21" s="24"/>
      <c r="C21" s="25"/>
      <c r="D21" s="29"/>
      <c r="E21" s="27"/>
      <c r="F21" s="25"/>
    </row>
    <row r="22" ht="14.25">
      <c r="A22" s="28"/>
      <c r="B22" s="24"/>
      <c r="C22" s="25"/>
      <c r="D22" s="26" t="s">
        <v>30</v>
      </c>
      <c r="E22" s="27"/>
      <c r="F22" s="25">
        <f>SUM(F17:F21)</f>
        <v>1915</v>
      </c>
    </row>
    <row r="23" ht="14.25">
      <c r="A23" s="28"/>
      <c r="B23" s="24"/>
      <c r="C23" s="25"/>
      <c r="D23" s="26" t="s">
        <v>1</v>
      </c>
      <c r="E23" s="27"/>
      <c r="F23" s="25">
        <f>C24-F22</f>
        <v>-915</v>
      </c>
    </row>
    <row r="24" ht="14.25">
      <c r="A24" s="30" t="s">
        <v>15</v>
      </c>
      <c r="B24" s="31"/>
      <c r="C24" s="32">
        <f>SUM(C17:C23)</f>
        <v>1000</v>
      </c>
      <c r="D24" s="33" t="s">
        <v>15</v>
      </c>
      <c r="E24" s="34"/>
      <c r="F24" s="32">
        <f>F22+F23</f>
        <v>1000</v>
      </c>
    </row>
  </sheetData>
  <mergeCells count="22">
    <mergeCell ref="A2:C2"/>
    <mergeCell ref="E2:G2"/>
    <mergeCell ref="A15:C15"/>
    <mergeCell ref="D15:F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3</cp:revision>
  <dcterms:modified xsi:type="dcterms:W3CDTF">2023-10-23T22:38:35Z</dcterms:modified>
</cp:coreProperties>
</file>