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ursera Guided Projects\EDA with Python and Pandas\"/>
    </mc:Choice>
  </mc:AlternateContent>
  <xr:revisionPtr revIDLastSave="0" documentId="13_ncr:1_{200908E5-D4C9-4F7A-AF29-1BEAC1332CA6}" xr6:coauthVersionLast="46" xr6:coauthVersionMax="46" xr10:uidLastSave="{00000000-0000-0000-0000-000000000000}"/>
  <bookViews>
    <workbookView xWindow="-120" yWindow="-120" windowWidth="29040" windowHeight="15840" xr2:uid="{899CD518-82CE-4C71-94B4-0964206CDA3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4" i="1"/>
  <c r="E3" i="1"/>
  <c r="E2" i="1"/>
  <c r="D55" i="1"/>
</calcChain>
</file>

<file path=xl/sharedStrings.xml><?xml version="1.0" encoding="utf-8"?>
<sst xmlns="http://schemas.openxmlformats.org/spreadsheetml/2006/main" count="97" uniqueCount="81">
  <si>
    <t>IdAgente</t>
  </si>
  <si>
    <t>NomeAgente</t>
  </si>
  <si>
    <t>NumeroConsumidores</t>
  </si>
  <si>
    <t>Enel Distribuição Ceará</t>
  </si>
  <si>
    <t>Cosern</t>
  </si>
  <si>
    <t>Celpe</t>
  </si>
  <si>
    <t>Equatorial Alagoas</t>
  </si>
  <si>
    <t>Sulgipe</t>
  </si>
  <si>
    <t>Coelba</t>
  </si>
  <si>
    <t>DMED</t>
  </si>
  <si>
    <t>CPFL Paulista</t>
  </si>
  <si>
    <t>CPFL Santa Cruz</t>
  </si>
  <si>
    <t>Cocel</t>
  </si>
  <si>
    <t>Forcel</t>
  </si>
  <si>
    <t>Eflul</t>
  </si>
  <si>
    <t>Iguaçu Energia</t>
  </si>
  <si>
    <t>João Cesa</t>
  </si>
  <si>
    <t>Demei</t>
  </si>
  <si>
    <t>Chesp</t>
  </si>
  <si>
    <t>Roraima Energia</t>
  </si>
  <si>
    <t>EDP Espírito Santo</t>
  </si>
  <si>
    <t>Santa Maria</t>
  </si>
  <si>
    <t>Light</t>
  </si>
  <si>
    <t>Enel Distribuição Rio de Janeiro</t>
  </si>
  <si>
    <t>Elektro</t>
  </si>
  <si>
    <t>Enel Distribuição São Paulo</t>
  </si>
  <si>
    <t>EDP São Paulo</t>
  </si>
  <si>
    <t>RGE Sul</t>
  </si>
  <si>
    <t>Eletrocar</t>
  </si>
  <si>
    <t>Hidropan</t>
  </si>
  <si>
    <t>Nova Palma</t>
  </si>
  <si>
    <t>Mux Energia</t>
  </si>
  <si>
    <t>Energisa Mato Grosso do Sul</t>
  </si>
  <si>
    <t>Energisa Mato Grosso</t>
  </si>
  <si>
    <t>Copel-Dis</t>
  </si>
  <si>
    <t>Cooperaliança</t>
  </si>
  <si>
    <t>CPFL Piratininga</t>
  </si>
  <si>
    <t>Cemig-D</t>
  </si>
  <si>
    <t>CEB-Dis</t>
  </si>
  <si>
    <t>Energisa Sul-Sudeste</t>
  </si>
  <si>
    <t>Celesc-Dis</t>
  </si>
  <si>
    <t>CEEE-D</t>
  </si>
  <si>
    <t>Enel Distribuição Goiás</t>
  </si>
  <si>
    <t>Energisa Minas Gerais</t>
  </si>
  <si>
    <t>Energisa Sergipe</t>
  </si>
  <si>
    <t>Energisa Paraíba</t>
  </si>
  <si>
    <t>Energisa Borborema</t>
  </si>
  <si>
    <t>Energisa Nova Friburgo</t>
  </si>
  <si>
    <t>Amazonas Energia</t>
  </si>
  <si>
    <t>CEA</t>
  </si>
  <si>
    <t>Energisa Tocantins</t>
  </si>
  <si>
    <t>Equatorial Piauí</t>
  </si>
  <si>
    <t>Twitter</t>
  </si>
  <si>
    <t>@cemig_energia</t>
  </si>
  <si>
    <t>@EnelClientesBR</t>
  </si>
  <si>
    <t>@OficialCoelba</t>
  </si>
  <si>
    <t>@CEA_AP</t>
  </si>
  <si>
    <t>@CEBDistribuicao</t>
  </si>
  <si>
    <t>@CEEE_IMPRENSA</t>
  </si>
  <si>
    <t>@Celescoficial</t>
  </si>
  <si>
    <t>@OficialCelpe</t>
  </si>
  <si>
    <t>@cocel_pr</t>
  </si>
  <si>
    <t>@copelenergiaPR</t>
  </si>
  <si>
    <t>@OficialCosern</t>
  </si>
  <si>
    <t>@cpflenergia</t>
  </si>
  <si>
    <t>@edpbr</t>
  </si>
  <si>
    <t>@OficialElektro</t>
  </si>
  <si>
    <t>@energisa</t>
  </si>
  <si>
    <t>@equatorialAL</t>
  </si>
  <si>
    <t>@equatorial_ma</t>
  </si>
  <si>
    <t>@equatorial_pa</t>
  </si>
  <si>
    <t>Equatorial Pará</t>
  </si>
  <si>
    <t>Equatorial Maranhão</t>
  </si>
  <si>
    <t>@equatorial_Pi</t>
  </si>
  <si>
    <t>@lightclientes</t>
  </si>
  <si>
    <t>@rge_cpflenergia</t>
  </si>
  <si>
    <t>@Amazonasenergia</t>
  </si>
  <si>
    <t>Energisa Rondônia</t>
  </si>
  <si>
    <t>Energisa Acre</t>
  </si>
  <si>
    <t>@Roraima_Energia</t>
  </si>
  <si>
    <t>%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</si>
</sst>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0" fontId="0" fillId="0" borderId="0" xfId="2" applyNumberFormat="1" applyFont="1"/>
    <xf numFmtId="0" fontId="0" fillId="0" borderId="1" xfId="0" applyBorder="1"/>
    <xf numFmtId="164" fontId="0" fillId="0" borderId="1" xfId="1" applyNumberFormat="1" applyFont="1" applyBorder="1"/>
    <xf numFmtId="10" fontId="0" fillId="0" borderId="1" xfId="2" applyNumberFormat="1" applyFont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AADC-CED6-4ABA-81D5-6AEFBC11A6E5}">
  <dimension ref="A1:F55"/>
  <sheetViews>
    <sheetView tabSelected="1" topLeftCell="A7" zoomScale="115" zoomScaleNormal="115" workbookViewId="0">
      <selection activeCell="H18" sqref="H18"/>
    </sheetView>
  </sheetViews>
  <sheetFormatPr defaultRowHeight="15" x14ac:dyDescent="0.25"/>
  <cols>
    <col min="2" max="2" width="29.28515625" bestFit="1" customWidth="1"/>
    <col min="3" max="3" width="16.42578125" bestFit="1" customWidth="1"/>
    <col min="4" max="4" width="21.42578125" bestFit="1" customWidth="1"/>
    <col min="5" max="5" width="16.28515625" bestFit="1" customWidth="1"/>
    <col min="6" max="6" width="8.7109375" bestFit="1" customWidth="1"/>
  </cols>
  <sheetData>
    <row r="1" spans="1:6" x14ac:dyDescent="0.25">
      <c r="A1" s="3" t="s">
        <v>0</v>
      </c>
      <c r="B1" s="3" t="s">
        <v>1</v>
      </c>
      <c r="C1" s="3" t="s">
        <v>52</v>
      </c>
      <c r="D1" s="3" t="s">
        <v>2</v>
      </c>
      <c r="E1" s="3" t="s">
        <v>80</v>
      </c>
    </row>
    <row r="2" spans="1:6" x14ac:dyDescent="0.25">
      <c r="A2" s="3">
        <v>4950</v>
      </c>
      <c r="B2" s="3" t="s">
        <v>37</v>
      </c>
      <c r="C2" s="3" t="s">
        <v>53</v>
      </c>
      <c r="D2" s="4">
        <v>8555705</v>
      </c>
      <c r="E2" s="5">
        <f>D2/$D$55</f>
        <v>9.9870424278921704E-2</v>
      </c>
      <c r="F2" s="2"/>
    </row>
    <row r="3" spans="1:6" x14ac:dyDescent="0.25">
      <c r="A3" s="3">
        <v>390</v>
      </c>
      <c r="B3" s="3" t="s">
        <v>25</v>
      </c>
      <c r="C3" s="3" t="s">
        <v>54</v>
      </c>
      <c r="D3" s="4">
        <v>7444845</v>
      </c>
      <c r="E3" s="5">
        <f>D3/$D$55+E2</f>
        <v>0.18677382135032716</v>
      </c>
      <c r="F3" s="2"/>
    </row>
    <row r="4" spans="1:6" x14ac:dyDescent="0.25">
      <c r="A4" s="3">
        <v>47</v>
      </c>
      <c r="B4" s="3" t="s">
        <v>8</v>
      </c>
      <c r="C4" s="3" t="s">
        <v>55</v>
      </c>
      <c r="D4" s="4">
        <v>6173255</v>
      </c>
      <c r="E4" s="5">
        <f>D4/$D$55+E3</f>
        <v>0.25883399593932654</v>
      </c>
      <c r="F4" s="2"/>
    </row>
    <row r="5" spans="1:6" x14ac:dyDescent="0.25">
      <c r="A5" s="3">
        <v>2866</v>
      </c>
      <c r="B5" s="3" t="s">
        <v>34</v>
      </c>
      <c r="C5" s="3" t="s">
        <v>62</v>
      </c>
      <c r="D5" s="4">
        <v>4780506</v>
      </c>
      <c r="E5" s="5">
        <f t="shared" ref="E5:E54" si="0">D5/$D$55+E4</f>
        <v>0.31463666357313708</v>
      </c>
      <c r="F5" s="2"/>
    </row>
    <row r="6" spans="1:6" x14ac:dyDescent="0.25">
      <c r="A6" s="3">
        <v>63</v>
      </c>
      <c r="B6" s="3" t="s">
        <v>10</v>
      </c>
      <c r="C6" s="3" t="s">
        <v>64</v>
      </c>
      <c r="D6" s="4">
        <v>4603120</v>
      </c>
      <c r="E6" s="5">
        <f t="shared" si="0"/>
        <v>0.36836871106738683</v>
      </c>
      <c r="F6" s="2"/>
    </row>
    <row r="7" spans="1:6" x14ac:dyDescent="0.25">
      <c r="A7" s="3">
        <v>382</v>
      </c>
      <c r="B7" s="3" t="s">
        <v>22</v>
      </c>
      <c r="C7" s="3" t="s">
        <v>74</v>
      </c>
      <c r="D7" s="4">
        <v>3903561</v>
      </c>
      <c r="E7" s="5">
        <f t="shared" si="0"/>
        <v>0.41393483253471791</v>
      </c>
      <c r="F7" s="2"/>
    </row>
    <row r="8" spans="1:6" x14ac:dyDescent="0.25">
      <c r="A8" s="3">
        <v>39</v>
      </c>
      <c r="B8" s="3" t="s">
        <v>3</v>
      </c>
      <c r="C8" s="3" t="s">
        <v>54</v>
      </c>
      <c r="D8" s="4">
        <v>3789080</v>
      </c>
      <c r="E8" s="5">
        <f t="shared" si="0"/>
        <v>0.45816462157335081</v>
      </c>
      <c r="F8" s="2"/>
    </row>
    <row r="9" spans="1:6" x14ac:dyDescent="0.25">
      <c r="A9" s="3">
        <v>43</v>
      </c>
      <c r="B9" s="3" t="s">
        <v>5</v>
      </c>
      <c r="C9" s="3" t="s">
        <v>60</v>
      </c>
      <c r="D9" s="4">
        <v>3786141</v>
      </c>
      <c r="E9" s="5">
        <f t="shared" si="0"/>
        <v>0.50236010377497198</v>
      </c>
      <c r="F9" s="2"/>
    </row>
    <row r="10" spans="1:6" x14ac:dyDescent="0.25">
      <c r="A10" s="3">
        <v>5697</v>
      </c>
      <c r="B10" s="3" t="s">
        <v>40</v>
      </c>
      <c r="C10" s="3" t="s">
        <v>59</v>
      </c>
      <c r="D10" s="4">
        <v>3106989</v>
      </c>
      <c r="E10" s="5">
        <f t="shared" si="0"/>
        <v>0.53862787009696911</v>
      </c>
      <c r="F10" s="2"/>
    </row>
    <row r="11" spans="1:6" x14ac:dyDescent="0.25">
      <c r="A11" s="3">
        <v>6072</v>
      </c>
      <c r="B11" s="3" t="s">
        <v>42</v>
      </c>
      <c r="C11" s="3" t="s">
        <v>54</v>
      </c>
      <c r="D11" s="4">
        <v>3093225</v>
      </c>
      <c r="E11" s="5">
        <f t="shared" si="0"/>
        <v>0.57473496976206595</v>
      </c>
      <c r="F11" s="2"/>
    </row>
    <row r="12" spans="1:6" x14ac:dyDescent="0.25">
      <c r="A12" s="3">
        <v>396</v>
      </c>
      <c r="B12" s="3" t="s">
        <v>27</v>
      </c>
      <c r="C12" s="3" t="s">
        <v>75</v>
      </c>
      <c r="D12" s="4">
        <v>2905939</v>
      </c>
      <c r="E12" s="5">
        <f t="shared" si="0"/>
        <v>0.60865588695809658</v>
      </c>
      <c r="F12" s="2"/>
    </row>
    <row r="13" spans="1:6" x14ac:dyDescent="0.25">
      <c r="A13" s="3">
        <v>385</v>
      </c>
      <c r="B13" s="3" t="s">
        <v>24</v>
      </c>
      <c r="C13" s="3" t="s">
        <v>66</v>
      </c>
      <c r="D13" s="4">
        <v>2747862</v>
      </c>
      <c r="E13" s="5">
        <f t="shared" si="0"/>
        <v>0.64073157724895236</v>
      </c>
      <c r="F13" s="2"/>
    </row>
    <row r="14" spans="1:6" x14ac:dyDescent="0.25">
      <c r="A14" s="3">
        <v>383</v>
      </c>
      <c r="B14" s="3" t="s">
        <v>23</v>
      </c>
      <c r="C14" s="3" t="s">
        <v>54</v>
      </c>
      <c r="D14" s="4">
        <v>2732992</v>
      </c>
      <c r="E14" s="5">
        <f t="shared" si="0"/>
        <v>0.67263369058629852</v>
      </c>
      <c r="F14" s="2"/>
    </row>
    <row r="15" spans="1:6" x14ac:dyDescent="0.25">
      <c r="A15" s="3">
        <v>371</v>
      </c>
      <c r="B15" s="3" t="s">
        <v>71</v>
      </c>
      <c r="C15" s="3" t="s">
        <v>70</v>
      </c>
      <c r="D15" s="4">
        <v>2719754</v>
      </c>
      <c r="E15" s="5">
        <f t="shared" si="0"/>
        <v>0.7043812772450595</v>
      </c>
      <c r="F15" s="2"/>
    </row>
    <row r="16" spans="1:6" x14ac:dyDescent="0.25">
      <c r="A16" s="3">
        <v>37</v>
      </c>
      <c r="B16" s="3" t="s">
        <v>72</v>
      </c>
      <c r="C16" s="3" t="s">
        <v>69</v>
      </c>
      <c r="D16" s="4">
        <v>2583719</v>
      </c>
      <c r="E16" s="5">
        <f t="shared" si="0"/>
        <v>0.7345409324397526</v>
      </c>
      <c r="F16" s="2"/>
    </row>
    <row r="17" spans="1:6" x14ac:dyDescent="0.25">
      <c r="A17" s="3">
        <v>391</v>
      </c>
      <c r="B17" s="3" t="s">
        <v>26</v>
      </c>
      <c r="C17" s="3" t="s">
        <v>65</v>
      </c>
      <c r="D17" s="4">
        <v>1979678</v>
      </c>
      <c r="E17" s="5">
        <f t="shared" si="0"/>
        <v>0.75764963964689069</v>
      </c>
      <c r="F17" s="2"/>
    </row>
    <row r="18" spans="1:6" x14ac:dyDescent="0.25">
      <c r="A18" s="3">
        <v>2937</v>
      </c>
      <c r="B18" s="3" t="s">
        <v>36</v>
      </c>
      <c r="C18" s="3" t="s">
        <v>64</v>
      </c>
      <c r="D18" s="4">
        <v>1804841</v>
      </c>
      <c r="E18" s="5">
        <f t="shared" si="0"/>
        <v>0.77871748109607497</v>
      </c>
      <c r="F18" s="2"/>
    </row>
    <row r="19" spans="1:6" x14ac:dyDescent="0.25">
      <c r="A19" s="3">
        <v>5707</v>
      </c>
      <c r="B19" s="3" t="s">
        <v>41</v>
      </c>
      <c r="C19" s="3" t="s">
        <v>58</v>
      </c>
      <c r="D19" s="4">
        <v>1759435</v>
      </c>
      <c r="E19" s="5">
        <f t="shared" si="0"/>
        <v>0.79925530000651945</v>
      </c>
      <c r="F19" s="2"/>
    </row>
    <row r="20" spans="1:6" x14ac:dyDescent="0.25">
      <c r="A20" s="3">
        <v>380</v>
      </c>
      <c r="B20" s="3" t="s">
        <v>20</v>
      </c>
      <c r="C20" s="3" t="s">
        <v>65</v>
      </c>
      <c r="D20" s="4">
        <v>1619835</v>
      </c>
      <c r="E20" s="5">
        <f t="shared" si="0"/>
        <v>0.81816357334131151</v>
      </c>
      <c r="F20" s="2"/>
    </row>
    <row r="21" spans="1:6" x14ac:dyDescent="0.25">
      <c r="A21" s="3">
        <v>40</v>
      </c>
      <c r="B21" s="3" t="s">
        <v>4</v>
      </c>
      <c r="C21" s="3" t="s">
        <v>63</v>
      </c>
      <c r="D21" s="4">
        <v>1480388</v>
      </c>
      <c r="E21" s="5">
        <f t="shared" si="0"/>
        <v>0.8354440870637253</v>
      </c>
      <c r="F21" s="2"/>
    </row>
    <row r="22" spans="1:6" x14ac:dyDescent="0.25">
      <c r="A22" s="3">
        <v>6600</v>
      </c>
      <c r="B22" s="3" t="s">
        <v>45</v>
      </c>
      <c r="C22" s="3" t="s">
        <v>67</v>
      </c>
      <c r="D22" s="4">
        <v>1471110</v>
      </c>
      <c r="E22" s="5">
        <f t="shared" si="0"/>
        <v>0.8526162990393561</v>
      </c>
      <c r="F22" s="2"/>
    </row>
    <row r="23" spans="1:6" x14ac:dyDescent="0.25">
      <c r="A23" s="3">
        <v>405</v>
      </c>
      <c r="B23" s="3" t="s">
        <v>33</v>
      </c>
      <c r="C23" s="3" t="s">
        <v>67</v>
      </c>
      <c r="D23" s="4">
        <v>1469831</v>
      </c>
      <c r="E23" s="5">
        <f t="shared" si="0"/>
        <v>0.86977358129585181</v>
      </c>
      <c r="F23" s="2"/>
    </row>
    <row r="24" spans="1:6" x14ac:dyDescent="0.25">
      <c r="A24" s="3">
        <v>38</v>
      </c>
      <c r="B24" s="3" t="s">
        <v>51</v>
      </c>
      <c r="C24" s="3" t="s">
        <v>73</v>
      </c>
      <c r="D24" s="4">
        <v>1316508</v>
      </c>
      <c r="E24" s="5">
        <f t="shared" si="0"/>
        <v>0.88514112991126048</v>
      </c>
      <c r="F24" s="2"/>
    </row>
    <row r="25" spans="1:6" x14ac:dyDescent="0.25">
      <c r="A25" s="3">
        <v>44</v>
      </c>
      <c r="B25" s="3" t="s">
        <v>6</v>
      </c>
      <c r="C25" s="3" t="s">
        <v>68</v>
      </c>
      <c r="D25" s="4">
        <v>1156889</v>
      </c>
      <c r="E25" s="5">
        <f t="shared" si="0"/>
        <v>0.89864545191320155</v>
      </c>
      <c r="F25" s="2"/>
    </row>
    <row r="26" spans="1:6" x14ac:dyDescent="0.25">
      <c r="A26" s="3">
        <v>5160</v>
      </c>
      <c r="B26" s="3" t="s">
        <v>38</v>
      </c>
      <c r="C26" s="3" t="s">
        <v>57</v>
      </c>
      <c r="D26" s="4">
        <v>1090856</v>
      </c>
      <c r="E26" s="5">
        <f t="shared" si="0"/>
        <v>0.9113789731773414</v>
      </c>
      <c r="F26" s="2"/>
    </row>
    <row r="27" spans="1:6" x14ac:dyDescent="0.25">
      <c r="A27" s="3">
        <v>404</v>
      </c>
      <c r="B27" s="3" t="s">
        <v>32</v>
      </c>
      <c r="C27" s="3" t="s">
        <v>67</v>
      </c>
      <c r="D27" s="4">
        <v>1044022</v>
      </c>
      <c r="E27" s="5">
        <f t="shared" si="0"/>
        <v>0.92356580291218249</v>
      </c>
      <c r="F27" s="2"/>
    </row>
    <row r="28" spans="1:6" x14ac:dyDescent="0.25">
      <c r="A28" s="3">
        <v>7019</v>
      </c>
      <c r="B28" s="3" t="s">
        <v>48</v>
      </c>
      <c r="C28" s="3" t="s">
        <v>76</v>
      </c>
      <c r="D28" s="4">
        <v>1041284</v>
      </c>
      <c r="E28" s="5">
        <f t="shared" si="0"/>
        <v>0.93572067207548959</v>
      </c>
      <c r="F28" s="2"/>
    </row>
    <row r="29" spans="1:6" x14ac:dyDescent="0.25">
      <c r="A29" s="3">
        <v>5216</v>
      </c>
      <c r="B29" s="3" t="s">
        <v>39</v>
      </c>
      <c r="C29" s="3" t="s">
        <v>67</v>
      </c>
      <c r="D29" s="4">
        <v>807415</v>
      </c>
      <c r="E29" s="5">
        <f t="shared" si="0"/>
        <v>0.94514559715403845</v>
      </c>
      <c r="F29" s="2"/>
    </row>
    <row r="30" spans="1:6" x14ac:dyDescent="0.25">
      <c r="A30" s="3">
        <v>6587</v>
      </c>
      <c r="B30" s="3" t="s">
        <v>44</v>
      </c>
      <c r="C30" s="3" t="s">
        <v>67</v>
      </c>
      <c r="D30" s="4">
        <v>801700</v>
      </c>
      <c r="E30" s="5">
        <f t="shared" si="0"/>
        <v>0.95450381125146366</v>
      </c>
      <c r="F30" s="2"/>
    </row>
    <row r="31" spans="1:6" x14ac:dyDescent="0.25">
      <c r="A31" s="3">
        <v>369</v>
      </c>
      <c r="B31" s="3" t="s">
        <v>77</v>
      </c>
      <c r="C31" s="3" t="s">
        <v>67</v>
      </c>
      <c r="D31" s="4">
        <v>665599</v>
      </c>
      <c r="E31" s="5">
        <f t="shared" si="0"/>
        <v>0.96227332346929095</v>
      </c>
      <c r="F31" s="2"/>
    </row>
    <row r="32" spans="1:6" x14ac:dyDescent="0.25">
      <c r="A32" s="3">
        <v>32</v>
      </c>
      <c r="B32" s="3" t="s">
        <v>50</v>
      </c>
      <c r="C32" s="3" t="s">
        <v>67</v>
      </c>
      <c r="D32" s="4">
        <v>610060</v>
      </c>
      <c r="E32" s="5">
        <f t="shared" si="0"/>
        <v>0.96939453101859274</v>
      </c>
      <c r="F32" s="2"/>
    </row>
    <row r="33" spans="1:6" x14ac:dyDescent="0.25">
      <c r="A33" s="3">
        <v>69</v>
      </c>
      <c r="B33" s="3" t="s">
        <v>11</v>
      </c>
      <c r="C33" s="3" t="s">
        <v>64</v>
      </c>
      <c r="D33" s="4">
        <v>469868</v>
      </c>
      <c r="E33" s="5">
        <f t="shared" si="0"/>
        <v>0.97487928259839696</v>
      </c>
      <c r="F33" s="2"/>
    </row>
    <row r="34" spans="1:6" x14ac:dyDescent="0.25">
      <c r="A34" s="3">
        <v>6585</v>
      </c>
      <c r="B34" s="3" t="s">
        <v>43</v>
      </c>
      <c r="C34" s="3" t="s">
        <v>67</v>
      </c>
      <c r="D34" s="4">
        <v>462638</v>
      </c>
      <c r="E34" s="5">
        <f t="shared" si="0"/>
        <v>0.98027963865877443</v>
      </c>
      <c r="F34" s="2"/>
    </row>
    <row r="35" spans="1:6" x14ac:dyDescent="0.25">
      <c r="A35" s="3">
        <v>26</v>
      </c>
      <c r="B35" s="3" t="s">
        <v>78</v>
      </c>
      <c r="C35" s="3" t="s">
        <v>67</v>
      </c>
      <c r="D35" s="4">
        <v>277752</v>
      </c>
      <c r="E35" s="5">
        <f t="shared" si="0"/>
        <v>0.98352182736026883</v>
      </c>
      <c r="F35" s="2"/>
    </row>
    <row r="36" spans="1:6" x14ac:dyDescent="0.25">
      <c r="A36" s="3">
        <v>6611</v>
      </c>
      <c r="B36" s="3" t="s">
        <v>46</v>
      </c>
      <c r="C36" s="3" t="s">
        <v>67</v>
      </c>
      <c r="D36" s="4">
        <v>223665</v>
      </c>
      <c r="E36" s="5">
        <f t="shared" si="0"/>
        <v>0.98613266053489856</v>
      </c>
      <c r="F36" s="2"/>
    </row>
    <row r="37" spans="1:6" x14ac:dyDescent="0.25">
      <c r="A37" s="3">
        <v>31</v>
      </c>
      <c r="B37" s="3" t="s">
        <v>49</v>
      </c>
      <c r="C37" s="3" t="s">
        <v>56</v>
      </c>
      <c r="D37" s="4">
        <v>208234</v>
      </c>
      <c r="E37" s="5">
        <f t="shared" si="0"/>
        <v>0.98856336822401325</v>
      </c>
      <c r="F37" s="2"/>
    </row>
    <row r="38" spans="1:6" x14ac:dyDescent="0.25">
      <c r="A38" s="3">
        <v>370</v>
      </c>
      <c r="B38" s="3" t="s">
        <v>19</v>
      </c>
      <c r="C38" s="3" t="s">
        <v>79</v>
      </c>
      <c r="D38" s="4">
        <v>178044</v>
      </c>
      <c r="E38" s="5">
        <f t="shared" si="0"/>
        <v>0.99064166917294927</v>
      </c>
      <c r="F38" s="2"/>
    </row>
    <row r="39" spans="1:6" x14ac:dyDescent="0.25">
      <c r="A39" s="3">
        <v>6612</v>
      </c>
      <c r="B39" s="3" t="s">
        <v>47</v>
      </c>
      <c r="C39" s="3" t="s">
        <v>67</v>
      </c>
      <c r="D39" s="4">
        <v>110789</v>
      </c>
      <c r="E39" s="5">
        <f t="shared" si="0"/>
        <v>0.99193490502381576</v>
      </c>
      <c r="F39" s="2"/>
    </row>
    <row r="40" spans="1:6" x14ac:dyDescent="0.25">
      <c r="A40" s="3">
        <v>82</v>
      </c>
      <c r="B40" s="3" t="s">
        <v>12</v>
      </c>
      <c r="C40" s="3" t="s">
        <v>61</v>
      </c>
      <c r="D40" s="4">
        <v>53687</v>
      </c>
      <c r="E40" s="5">
        <f t="shared" si="0"/>
        <v>0.99256159136564992</v>
      </c>
      <c r="F40" s="2"/>
    </row>
    <row r="41" spans="1:6" x14ac:dyDescent="0.25">
      <c r="A41" s="3">
        <v>46</v>
      </c>
      <c r="B41" s="3" t="s">
        <v>7</v>
      </c>
      <c r="C41" s="3"/>
      <c r="D41" s="4">
        <v>155160</v>
      </c>
      <c r="E41" s="5">
        <f t="shared" si="0"/>
        <v>0.99437276823898968</v>
      </c>
      <c r="F41" s="2"/>
    </row>
    <row r="42" spans="1:6" x14ac:dyDescent="0.25">
      <c r="A42" s="3">
        <v>381</v>
      </c>
      <c r="B42" s="3" t="s">
        <v>21</v>
      </c>
      <c r="C42" s="3"/>
      <c r="D42" s="4">
        <v>115407</v>
      </c>
      <c r="E42" s="5">
        <f t="shared" si="0"/>
        <v>0.99571990983103353</v>
      </c>
      <c r="F42" s="2"/>
    </row>
    <row r="43" spans="1:6" x14ac:dyDescent="0.25">
      <c r="A43" s="3">
        <v>51</v>
      </c>
      <c r="B43" s="3" t="s">
        <v>9</v>
      </c>
      <c r="C43" s="3"/>
      <c r="D43" s="4">
        <v>79477</v>
      </c>
      <c r="E43" s="5">
        <f t="shared" si="0"/>
        <v>0.99664764187771071</v>
      </c>
      <c r="F43" s="2"/>
    </row>
    <row r="44" spans="1:6" x14ac:dyDescent="0.25">
      <c r="A44" s="3">
        <v>2904</v>
      </c>
      <c r="B44" s="3" t="s">
        <v>35</v>
      </c>
      <c r="C44" s="3"/>
      <c r="D44" s="4">
        <v>74928</v>
      </c>
      <c r="E44" s="5">
        <f t="shared" si="0"/>
        <v>0.99752227361762824</v>
      </c>
      <c r="F44" s="2"/>
    </row>
    <row r="45" spans="1:6" x14ac:dyDescent="0.25">
      <c r="A45" s="3">
        <v>103</v>
      </c>
      <c r="B45" s="3" t="s">
        <v>18</v>
      </c>
      <c r="C45" s="3"/>
      <c r="D45" s="4">
        <v>37821</v>
      </c>
      <c r="E45" s="5">
        <f t="shared" si="0"/>
        <v>0.99796375673522675</v>
      </c>
      <c r="F45" s="2"/>
    </row>
    <row r="46" spans="1:6" x14ac:dyDescent="0.25">
      <c r="A46" s="3">
        <v>398</v>
      </c>
      <c r="B46" s="3" t="s">
        <v>28</v>
      </c>
      <c r="C46" s="3"/>
      <c r="D46" s="4">
        <v>37499</v>
      </c>
      <c r="E46" s="5">
        <f t="shared" si="0"/>
        <v>0.99840148115887573</v>
      </c>
      <c r="F46" s="2"/>
    </row>
    <row r="47" spans="1:6" x14ac:dyDescent="0.25">
      <c r="A47" s="3">
        <v>87</v>
      </c>
      <c r="B47" s="3" t="s">
        <v>15</v>
      </c>
      <c r="C47" s="3"/>
      <c r="D47" s="4">
        <v>37492</v>
      </c>
      <c r="E47" s="5">
        <f t="shared" si="0"/>
        <v>0.99883912387178664</v>
      </c>
      <c r="F47" s="2"/>
    </row>
    <row r="48" spans="1:6" x14ac:dyDescent="0.25">
      <c r="A48" s="3">
        <v>95</v>
      </c>
      <c r="B48" s="3" t="s">
        <v>17</v>
      </c>
      <c r="C48" s="3"/>
      <c r="D48" s="4">
        <v>33504</v>
      </c>
      <c r="E48" s="5">
        <f t="shared" si="0"/>
        <v>0.99923021480994323</v>
      </c>
      <c r="F48" s="2"/>
    </row>
    <row r="49" spans="1:6" x14ac:dyDescent="0.25">
      <c r="A49" s="3">
        <v>399</v>
      </c>
      <c r="B49" s="3" t="s">
        <v>29</v>
      </c>
      <c r="C49" s="3"/>
      <c r="D49" s="4">
        <v>18773</v>
      </c>
      <c r="E49" s="5">
        <f t="shared" si="0"/>
        <v>0.99944935133638824</v>
      </c>
      <c r="F49" s="2"/>
    </row>
    <row r="50" spans="1:6" x14ac:dyDescent="0.25">
      <c r="A50" s="3">
        <v>400</v>
      </c>
      <c r="B50" s="3" t="s">
        <v>30</v>
      </c>
      <c r="C50" s="3"/>
      <c r="D50" s="4">
        <v>16350</v>
      </c>
      <c r="E50" s="5">
        <f t="shared" si="0"/>
        <v>0.99964020427451084</v>
      </c>
      <c r="F50" s="2"/>
    </row>
    <row r="51" spans="1:6" x14ac:dyDescent="0.25">
      <c r="A51" s="3">
        <v>401</v>
      </c>
      <c r="B51" s="3" t="s">
        <v>31</v>
      </c>
      <c r="C51" s="3"/>
      <c r="D51" s="4">
        <v>11957</v>
      </c>
      <c r="E51" s="5">
        <f t="shared" si="0"/>
        <v>0.99977977788803574</v>
      </c>
      <c r="F51" s="2"/>
    </row>
    <row r="52" spans="1:6" x14ac:dyDescent="0.25">
      <c r="A52" s="3">
        <v>83</v>
      </c>
      <c r="B52" s="3" t="s">
        <v>13</v>
      </c>
      <c r="C52" s="3"/>
      <c r="D52" s="4">
        <v>7964</v>
      </c>
      <c r="E52" s="5">
        <f t="shared" si="0"/>
        <v>0.99987274136199344</v>
      </c>
      <c r="F52" s="2"/>
    </row>
    <row r="53" spans="1:6" x14ac:dyDescent="0.25">
      <c r="A53" s="3">
        <v>86</v>
      </c>
      <c r="B53" s="3" t="s">
        <v>14</v>
      </c>
      <c r="C53" s="3"/>
      <c r="D53" s="4">
        <v>7069</v>
      </c>
      <c r="E53" s="5">
        <f t="shared" si="0"/>
        <v>0.99995525753444536</v>
      </c>
      <c r="F53" s="2"/>
    </row>
    <row r="54" spans="1:6" x14ac:dyDescent="0.25">
      <c r="A54" s="3">
        <v>88</v>
      </c>
      <c r="B54" s="3" t="s">
        <v>16</v>
      </c>
      <c r="C54" s="3"/>
      <c r="D54" s="4">
        <v>3833</v>
      </c>
      <c r="E54" s="5">
        <f t="shared" si="0"/>
        <v>1.0000000000000004</v>
      </c>
      <c r="F54" s="2"/>
    </row>
    <row r="55" spans="1:6" x14ac:dyDescent="0.25">
      <c r="D55" s="1">
        <f>SUM(D2:D54)</f>
        <v>85668055</v>
      </c>
    </row>
  </sheetData>
  <sortState xmlns:xlrd2="http://schemas.microsoft.com/office/spreadsheetml/2017/richdata2" ref="A2:D40">
    <sortCondition descending="1" ref="D2:D4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Sarmento de Carvalho (SMA)</dc:creator>
  <cp:lastModifiedBy>Usuário</cp:lastModifiedBy>
  <dcterms:created xsi:type="dcterms:W3CDTF">2021-02-02T13:17:59Z</dcterms:created>
  <dcterms:modified xsi:type="dcterms:W3CDTF">2021-02-05T21:10:22Z</dcterms:modified>
</cp:coreProperties>
</file>