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vel Scheme" sheetId="1" r:id="rId4"/>
    <sheet name="Pb 208 Proton UNE0" sheetId="2" r:id="rId5"/>
    <sheet name="Pb 208 Neutron UNE0" sheetId="3" r:id="rId6"/>
    <sheet name="Sb132 Proton UNE0" sheetId="4" r:id="rId7"/>
    <sheet name="Sb132 Neutron UNE0" sheetId="5" r:id="rId8"/>
    <sheet name="Sb100 Proton UNE0" sheetId="6" r:id="rId9"/>
    <sheet name="Sb100 Neutron UNE0" sheetId="7" r:id="rId10"/>
    <sheet name="Ni78 Proton UNE0" sheetId="8" r:id="rId11"/>
    <sheet name="Ni78 Neutron UNE0" sheetId="9" r:id="rId12"/>
    <sheet name="Ni56 Proton UNE0" sheetId="10" r:id="rId13"/>
    <sheet name="Ni56 Neutron UNE0" sheetId="11" r:id="rId14"/>
    <sheet name="Ca48 Proton UNE0" sheetId="12" r:id="rId15"/>
    <sheet name="Ca48 Neutron UNE0" sheetId="13" r:id="rId16"/>
    <sheet name="Ca40 Proton UNE0" sheetId="14" r:id="rId17"/>
    <sheet name="Ca40 Neutron UNE0" sheetId="15" r:id="rId18"/>
    <sheet name="O16 Proton UNE0" sheetId="16" r:id="rId19"/>
    <sheet name="O16 Neutron UNE0" sheetId="17" r:id="rId20"/>
  </sheets>
</workbook>
</file>

<file path=xl/sharedStrings.xml><?xml version="1.0" encoding="utf-8"?>
<sst xmlns="http://schemas.openxmlformats.org/spreadsheetml/2006/main" uniqueCount="137">
  <si>
    <t>Level Scheme</t>
  </si>
  <si>
    <t>Magic Number</t>
  </si>
  <si>
    <t>0hw</t>
  </si>
  <si>
    <t>1s_(1/2)</t>
  </si>
  <si>
    <t>1hw</t>
  </si>
  <si>
    <t>1p_(3/2)</t>
  </si>
  <si>
    <t>1p_(1/2)</t>
  </si>
  <si>
    <t>2hw</t>
  </si>
  <si>
    <t>1d_(5/2)</t>
  </si>
  <si>
    <t>2s_(1/2)</t>
  </si>
  <si>
    <t>1d_(3/2)</t>
  </si>
  <si>
    <t>3hw</t>
  </si>
  <si>
    <t>1f_(7/2)</t>
  </si>
  <si>
    <t>2p_(3/2)</t>
  </si>
  <si>
    <t>1f_(5/2)</t>
  </si>
  <si>
    <t>2p_(1/2)</t>
  </si>
  <si>
    <t>4hw</t>
  </si>
  <si>
    <t>1g_(9/2)</t>
  </si>
  <si>
    <t>1g_(7/2)</t>
  </si>
  <si>
    <t>2d_(5/2)</t>
  </si>
  <si>
    <t>2d_(3/2)</t>
  </si>
  <si>
    <t>3s_(1/2)</t>
  </si>
  <si>
    <t>5hw</t>
  </si>
  <si>
    <t>1h_(11/2)</t>
  </si>
  <si>
    <t>1h_(9/2)</t>
  </si>
  <si>
    <t>2f_(7/2)</t>
  </si>
  <si>
    <t>2f_(5/2)</t>
  </si>
  <si>
    <t>3p_(3/2)</t>
  </si>
  <si>
    <t>3p_(1/2)</t>
  </si>
  <si>
    <t>6hw</t>
  </si>
  <si>
    <t>1i_(13/2)</t>
  </si>
  <si>
    <t>2g_(9/2)</t>
  </si>
  <si>
    <t>3d_(5/2)</t>
  </si>
  <si>
    <t>1i_(11/2)</t>
  </si>
  <si>
    <t>2g_(7/2)</t>
  </si>
  <si>
    <t>4s_(1/2)</t>
  </si>
  <si>
    <t>3d_(3/2)</t>
  </si>
  <si>
    <t>7hw</t>
  </si>
  <si>
    <t>1j_(15/2)</t>
  </si>
  <si>
    <t>Levels:</t>
  </si>
  <si>
    <t>Nilsson Labels</t>
  </si>
  <si>
    <t>s0p1d2f3g4h5i6j7</t>
  </si>
  <si>
    <t>EDF: UNE0</t>
  </si>
  <si>
    <t>Pb 208 G.S. (proton)</t>
  </si>
  <si>
    <t>blocked g.s. (MeV)</t>
  </si>
  <si>
    <t>s.p. energy (MeV)</t>
  </si>
  <si>
    <t>1g_7/2</t>
  </si>
  <si>
    <t xml:space="preserve">-7, 1, 4, 0, 4 </t>
  </si>
  <si>
    <t>2d_5/2</t>
  </si>
  <si>
    <t>-5, 1, 4, 0, 2</t>
  </si>
  <si>
    <t>2d_3/2</t>
  </si>
  <si>
    <t>-3, 1, 4, 0, 2</t>
  </si>
  <si>
    <t>3s_1/2</t>
  </si>
  <si>
    <t>-1, 1, 4, 0, 0</t>
  </si>
  <si>
    <t>1h_11/2</t>
  </si>
  <si>
    <t>-11, -1, 5, 0, 5</t>
  </si>
  <si>
    <t>holes ↑ particles ↓</t>
  </si>
  <si>
    <t>1h_9/2</t>
  </si>
  <si>
    <t>9, -1, 5, 0, 5</t>
  </si>
  <si>
    <t>2f_7/2</t>
  </si>
  <si>
    <t>7, -1, 5, 0, 3</t>
  </si>
  <si>
    <t>2f_5/2</t>
  </si>
  <si>
    <t>5, -1, 5, 0, 3</t>
  </si>
  <si>
    <t>3p_3/2</t>
  </si>
  <si>
    <t>3, -1, 5, 0, 1</t>
  </si>
  <si>
    <t>3p_1/2</t>
  </si>
  <si>
    <t>1, -1, 5, 0, 1</t>
  </si>
  <si>
    <t>1i_13/2</t>
  </si>
  <si>
    <t>13, 1, 6, 0, 6</t>
  </si>
  <si>
    <t>Pb 208 G.S. (neutron)</t>
  </si>
  <si>
    <t>-9, -1, 5, 0, 5</t>
  </si>
  <si>
    <t>-7, -1, 5, 0, 3</t>
  </si>
  <si>
    <t>-5, -1, 5, 0, 3</t>
  </si>
  <si>
    <t>-3, -1, 5, 0, 1</t>
  </si>
  <si>
    <t>-1, -1, 5, 0, 1</t>
  </si>
  <si>
    <t>-13, 1, 6, 0, 6</t>
  </si>
  <si>
    <t>2g_9/2</t>
  </si>
  <si>
    <t>9, 1, 6, 0, 4</t>
  </si>
  <si>
    <t>3d_5/2</t>
  </si>
  <si>
    <t>5, 1, 6, 0, 2</t>
  </si>
  <si>
    <t>1i_11/2</t>
  </si>
  <si>
    <t>11, 1, 6, 0, 6</t>
  </si>
  <si>
    <t>2g_7/2</t>
  </si>
  <si>
    <t>7, 1, 6, 0, 4</t>
  </si>
  <si>
    <t>4s_1/2</t>
  </si>
  <si>
    <t>1, 1, 6, 0, 0</t>
  </si>
  <si>
    <t>3d_3/2</t>
  </si>
  <si>
    <t>3, 1, 6, 0, 2</t>
  </si>
  <si>
    <t>1j_15/2</t>
  </si>
  <si>
    <t>15, -1, 7, 0, 7</t>
  </si>
  <si>
    <t>Sb132 G.S. (proton)</t>
  </si>
  <si>
    <t>2p_3/2</t>
  </si>
  <si>
    <t>-3, -1, 3, 0, 1</t>
  </si>
  <si>
    <t>1f_5/2</t>
  </si>
  <si>
    <t>-5, -1, 3, 0, 3</t>
  </si>
  <si>
    <t>2p_1/2</t>
  </si>
  <si>
    <t>-1, -1, 3, 0, 1</t>
  </si>
  <si>
    <t>1g_9/2</t>
  </si>
  <si>
    <t>-9, 1, 4, 0, 4</t>
  </si>
  <si>
    <t xml:space="preserve">7, 1, 4, 0, 4 </t>
  </si>
  <si>
    <t>5, 1, 4, 0, 2</t>
  </si>
  <si>
    <t>3, 1, 4, 0, 2</t>
  </si>
  <si>
    <t>1, 1, 4, 0, 0</t>
  </si>
  <si>
    <t>11, -1, 5, 0, 5</t>
  </si>
  <si>
    <t>Sb132 G.S. (neutron)</t>
  </si>
  <si>
    <t>Sb100 G.S. (proton)</t>
  </si>
  <si>
    <t>Sb100 G.S. (neutron)</t>
  </si>
  <si>
    <t>Ni78 G.S. (proton)</t>
  </si>
  <si>
    <t>1d_5/2</t>
  </si>
  <si>
    <t>-5, 1, 2, 0, 2</t>
  </si>
  <si>
    <t>2s_1/2</t>
  </si>
  <si>
    <t>-1, 1, 2, 0, 0</t>
  </si>
  <si>
    <t>1d_3/2</t>
  </si>
  <si>
    <t>-3, 1, 2, 0, 2</t>
  </si>
  <si>
    <t>1f_7/2</t>
  </si>
  <si>
    <t>-7, -1, 3, 0, 3</t>
  </si>
  <si>
    <t>3, -1, 3, 0, 1</t>
  </si>
  <si>
    <t>5, -1, 3, 0, 3</t>
  </si>
  <si>
    <t>1, -1, 3, 0, 1</t>
  </si>
  <si>
    <t>9, 1, 4, 0, 4</t>
  </si>
  <si>
    <t>Ni78 G.S. (neutron)</t>
  </si>
  <si>
    <t>Ni56 G.S. (proton)</t>
  </si>
  <si>
    <t>Ni56 G.S. (neutron)</t>
  </si>
  <si>
    <t>Ca48 G.S. (proton)</t>
  </si>
  <si>
    <t>7, -1, 3, 0, 3</t>
  </si>
  <si>
    <t>Ca48 G.S. (neutron)</t>
  </si>
  <si>
    <t>Ca40 G.S. (proton)</t>
  </si>
  <si>
    <t>Ca40 G.S. (neutron)</t>
  </si>
  <si>
    <t>O16 G.S. (proton)</t>
  </si>
  <si>
    <t>1p_3/2</t>
  </si>
  <si>
    <t>-3, -1, 1, 0, 1</t>
  </si>
  <si>
    <t>1p_1/2</t>
  </si>
  <si>
    <t>-1, -1, 1, 0, 1</t>
  </si>
  <si>
    <t>5, 1, 2, 0, 2</t>
  </si>
  <si>
    <t>1, 1, 2, 0, 0</t>
  </si>
  <si>
    <t>3, 1, 2, 0, 2</t>
  </si>
  <si>
    <t>O16 G.S. (neutron)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</si>
</sst>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t="s" s="2">
        <v>1</v>
      </c>
      <c r="D1" s="3"/>
      <c r="E1" s="3"/>
    </row>
    <row r="2" ht="15" customHeight="1">
      <c r="A2" t="s" s="2">
        <v>2</v>
      </c>
      <c r="B2" t="s" s="2">
        <v>3</v>
      </c>
      <c r="C2" s="4">
        <v>2</v>
      </c>
      <c r="D2" s="3"/>
      <c r="E2" s="3"/>
    </row>
    <row r="3" ht="15" customHeight="1">
      <c r="A3" t="s" s="2">
        <v>4</v>
      </c>
      <c r="B3" t="s" s="2">
        <v>5</v>
      </c>
      <c r="C3" s="3"/>
      <c r="D3" s="3"/>
      <c r="E3" s="3"/>
    </row>
    <row r="4" ht="15" customHeight="1">
      <c r="A4" t="s" s="2">
        <v>4</v>
      </c>
      <c r="B4" t="s" s="2">
        <v>6</v>
      </c>
      <c r="C4" s="4">
        <v>8</v>
      </c>
      <c r="D4" s="3"/>
      <c r="E4" s="3"/>
    </row>
    <row r="5" ht="15" customHeight="1">
      <c r="A5" t="s" s="2">
        <v>7</v>
      </c>
      <c r="B5" t="s" s="2">
        <v>8</v>
      </c>
      <c r="C5" s="3"/>
      <c r="D5" s="3"/>
      <c r="E5" s="3"/>
    </row>
    <row r="6" ht="15" customHeight="1">
      <c r="A6" t="s" s="2">
        <v>7</v>
      </c>
      <c r="B6" t="s" s="2">
        <v>9</v>
      </c>
      <c r="C6" s="3"/>
      <c r="D6" s="3"/>
      <c r="E6" s="3"/>
    </row>
    <row r="7" ht="15" customHeight="1">
      <c r="A7" t="s" s="2">
        <v>7</v>
      </c>
      <c r="B7" t="s" s="2">
        <v>10</v>
      </c>
      <c r="C7" s="4">
        <v>20</v>
      </c>
      <c r="D7" s="3"/>
      <c r="E7" s="3"/>
    </row>
    <row r="8" ht="15" customHeight="1">
      <c r="A8" t="s" s="2">
        <v>11</v>
      </c>
      <c r="B8" t="s" s="2">
        <v>12</v>
      </c>
      <c r="C8" s="4">
        <v>28</v>
      </c>
      <c r="D8" s="3"/>
      <c r="E8" s="3"/>
    </row>
    <row r="9" ht="15" customHeight="1">
      <c r="A9" t="s" s="2">
        <v>11</v>
      </c>
      <c r="B9" t="s" s="2">
        <v>13</v>
      </c>
      <c r="C9" s="3"/>
      <c r="D9" s="3"/>
      <c r="E9" s="3"/>
    </row>
    <row r="10" ht="15" customHeight="1">
      <c r="A10" t="s" s="2">
        <v>11</v>
      </c>
      <c r="B10" t="s" s="2">
        <v>14</v>
      </c>
      <c r="C10" s="3"/>
      <c r="D10" s="3"/>
      <c r="E10" s="3"/>
    </row>
    <row r="11" ht="15" customHeight="1">
      <c r="A11" t="s" s="2">
        <v>11</v>
      </c>
      <c r="B11" t="s" s="2">
        <v>15</v>
      </c>
      <c r="C11" s="4">
        <v>40</v>
      </c>
      <c r="D11" s="3"/>
      <c r="E11" s="3"/>
    </row>
    <row r="12" ht="15" customHeight="1">
      <c r="A12" t="s" s="2">
        <v>16</v>
      </c>
      <c r="B12" t="s" s="2">
        <v>17</v>
      </c>
      <c r="C12" s="4">
        <v>50</v>
      </c>
      <c r="D12" s="3"/>
      <c r="E12" s="3"/>
    </row>
    <row r="13" ht="15" customHeight="1">
      <c r="A13" t="s" s="2">
        <v>16</v>
      </c>
      <c r="B13" t="s" s="2">
        <v>18</v>
      </c>
      <c r="C13" s="3"/>
      <c r="D13" s="3"/>
      <c r="E13" s="3"/>
    </row>
    <row r="14" ht="15" customHeight="1">
      <c r="A14" t="s" s="2">
        <v>16</v>
      </c>
      <c r="B14" t="s" s="2">
        <v>19</v>
      </c>
      <c r="C14" s="3"/>
      <c r="D14" s="3"/>
      <c r="E14" s="3"/>
    </row>
    <row r="15" ht="15" customHeight="1">
      <c r="A15" t="s" s="2">
        <v>16</v>
      </c>
      <c r="B15" t="s" s="2">
        <v>20</v>
      </c>
      <c r="C15" s="3"/>
      <c r="D15" s="3"/>
      <c r="E15" s="3"/>
    </row>
    <row r="16" ht="15" customHeight="1">
      <c r="A16" t="s" s="2">
        <v>16</v>
      </c>
      <c r="B16" t="s" s="2">
        <v>21</v>
      </c>
      <c r="C16" s="3"/>
      <c r="D16" s="3"/>
      <c r="E16" s="3"/>
    </row>
    <row r="17" ht="15" customHeight="1">
      <c r="A17" t="s" s="2">
        <v>22</v>
      </c>
      <c r="B17" t="s" s="2">
        <v>23</v>
      </c>
      <c r="C17" s="4">
        <v>82</v>
      </c>
      <c r="D17" s="3"/>
      <c r="E17" s="3"/>
    </row>
    <row r="18" ht="15" customHeight="1">
      <c r="A18" t="s" s="2">
        <v>22</v>
      </c>
      <c r="B18" t="s" s="2">
        <v>24</v>
      </c>
      <c r="C18" s="3"/>
      <c r="D18" s="3"/>
      <c r="E18" s="3"/>
    </row>
    <row r="19" ht="15" customHeight="1">
      <c r="A19" t="s" s="2">
        <v>22</v>
      </c>
      <c r="B19" t="s" s="2">
        <v>25</v>
      </c>
      <c r="C19" s="3"/>
      <c r="D19" s="3"/>
      <c r="E19" s="3"/>
    </row>
    <row r="20" ht="15" customHeight="1">
      <c r="A20" t="s" s="2">
        <v>22</v>
      </c>
      <c r="B20" t="s" s="2">
        <v>26</v>
      </c>
      <c r="C20" s="3"/>
      <c r="D20" s="3"/>
      <c r="E20" s="3"/>
    </row>
    <row r="21" ht="15" customHeight="1">
      <c r="A21" t="s" s="2">
        <v>22</v>
      </c>
      <c r="B21" t="s" s="2">
        <v>27</v>
      </c>
      <c r="C21" s="3"/>
      <c r="D21" s="3"/>
      <c r="E21" s="3"/>
    </row>
    <row r="22" ht="15" customHeight="1">
      <c r="A22" t="s" s="2">
        <v>22</v>
      </c>
      <c r="B22" t="s" s="2">
        <v>28</v>
      </c>
      <c r="C22" s="3"/>
      <c r="D22" s="3"/>
      <c r="E22" s="3"/>
    </row>
    <row r="23" ht="15" customHeight="1">
      <c r="A23" t="s" s="2">
        <v>29</v>
      </c>
      <c r="B23" t="s" s="2">
        <v>30</v>
      </c>
      <c r="C23" s="4">
        <v>126</v>
      </c>
      <c r="D23" s="3"/>
      <c r="E23" s="3"/>
    </row>
    <row r="24" ht="15" customHeight="1">
      <c r="A24" t="s" s="2">
        <v>29</v>
      </c>
      <c r="B24" t="s" s="2">
        <v>31</v>
      </c>
      <c r="C24" s="3"/>
      <c r="D24" s="3"/>
      <c r="E24" s="3"/>
    </row>
    <row r="25" ht="15" customHeight="1">
      <c r="A25" t="s" s="2">
        <v>29</v>
      </c>
      <c r="B25" t="s" s="2">
        <v>32</v>
      </c>
      <c r="C25" s="3"/>
      <c r="D25" s="3"/>
      <c r="E25" s="3"/>
    </row>
    <row r="26" ht="15" customHeight="1">
      <c r="A26" t="s" s="2">
        <v>29</v>
      </c>
      <c r="B26" t="s" s="2">
        <v>33</v>
      </c>
      <c r="C26" s="3"/>
      <c r="D26" s="3"/>
      <c r="E26" s="3"/>
    </row>
    <row r="27" ht="15" customHeight="1">
      <c r="A27" t="s" s="2">
        <v>29</v>
      </c>
      <c r="B27" t="s" s="2">
        <v>34</v>
      </c>
      <c r="C27" s="3"/>
      <c r="D27" s="3"/>
      <c r="E27" s="3"/>
    </row>
    <row r="28" ht="15" customHeight="1">
      <c r="A28" t="s" s="2">
        <v>29</v>
      </c>
      <c r="B28" t="s" s="2">
        <v>35</v>
      </c>
      <c r="C28" s="3"/>
      <c r="D28" s="3"/>
      <c r="E28" s="3"/>
    </row>
    <row r="29" ht="15" customHeight="1">
      <c r="A29" t="s" s="2">
        <v>29</v>
      </c>
      <c r="B29" t="s" s="2">
        <v>36</v>
      </c>
      <c r="C29" s="4">
        <v>184</v>
      </c>
      <c r="D29" s="3"/>
      <c r="E29" s="3"/>
    </row>
    <row r="30" ht="15" customHeight="1">
      <c r="A30" t="s" s="2">
        <v>37</v>
      </c>
      <c r="B30" t="s" s="2">
        <v>38</v>
      </c>
      <c r="C30" s="3"/>
      <c r="D30" s="3"/>
      <c r="E3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0.0234" style="5" customWidth="1"/>
    <col min="2" max="2" width="16.3516" style="5" customWidth="1"/>
    <col min="3" max="3" width="16.3516" style="5" customWidth="1"/>
    <col min="4" max="4" width="16.3516" style="5" customWidth="1"/>
    <col min="5" max="5" width="16.3516" style="5" customWidth="1"/>
    <col min="6" max="256" width="16.3516" style="5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43</v>
      </c>
      <c r="B2" s="9">
        <v>-1639.961418</v>
      </c>
      <c r="C2" t="s" s="10">
        <v>44</v>
      </c>
      <c r="D2" t="s" s="10">
        <v>45</v>
      </c>
      <c r="E2" s="11"/>
    </row>
    <row r="3" ht="14.35" customHeight="1">
      <c r="A3" t="s" s="12">
        <v>46</v>
      </c>
      <c r="B3" t="s" s="13">
        <v>47</v>
      </c>
      <c r="C3" s="14">
        <v>-1629.54219</v>
      </c>
      <c r="D3" s="14">
        <f>$B$2-C3</f>
        <v>-10.4192280000002</v>
      </c>
      <c r="E3" s="15"/>
    </row>
    <row r="4" ht="14.35" customHeight="1">
      <c r="A4" t="s" s="12">
        <v>48</v>
      </c>
      <c r="B4" t="s" s="13">
        <v>49</v>
      </c>
      <c r="C4" s="14">
        <v>-1629.523117</v>
      </c>
      <c r="D4" s="14">
        <f>$B$2-C4</f>
        <v>-10.43830100000014</v>
      </c>
      <c r="E4" s="15"/>
    </row>
    <row r="5" ht="14.35" customHeight="1">
      <c r="A5" t="s" s="12">
        <v>50</v>
      </c>
      <c r="B5" t="s" s="13">
        <v>51</v>
      </c>
      <c r="C5" s="14">
        <v>-1632.093751</v>
      </c>
      <c r="D5" s="14">
        <f>$B$2-C5</f>
        <v>-7.867666999999983</v>
      </c>
      <c r="E5" s="15"/>
    </row>
    <row r="6" ht="14.35" customHeight="1">
      <c r="A6" t="s" s="12">
        <v>52</v>
      </c>
      <c r="B6" t="s" s="13">
        <v>53</v>
      </c>
      <c r="C6" s="14">
        <v>-1632.255955</v>
      </c>
      <c r="D6" s="14">
        <f>$B$2-C6</f>
        <v>-7.705463000000009</v>
      </c>
      <c r="E6" s="15"/>
    </row>
    <row r="7" ht="14.35" customHeight="1">
      <c r="A7" t="s" s="12">
        <v>54</v>
      </c>
      <c r="B7" t="s" s="13">
        <v>55</v>
      </c>
      <c r="C7" s="14">
        <v>-1631.317795</v>
      </c>
      <c r="D7" s="14">
        <f>$B$2-C7</f>
        <v>-8.643623000000161</v>
      </c>
      <c r="E7" s="15"/>
    </row>
    <row r="8" ht="14.35" customHeight="1">
      <c r="A8" t="s" s="12">
        <v>56</v>
      </c>
      <c r="B8" s="13"/>
      <c r="C8" s="14"/>
      <c r="D8" s="14"/>
      <c r="E8" s="15"/>
    </row>
    <row r="9" ht="14.35" customHeight="1">
      <c r="A9" t="s" s="12">
        <v>57</v>
      </c>
      <c r="B9" t="s" s="13">
        <v>58</v>
      </c>
      <c r="C9" s="14">
        <v>-1643.893053</v>
      </c>
      <c r="D9" s="14">
        <f>-$B$2+C9</f>
        <v>-3.931634999999915</v>
      </c>
      <c r="E9" s="15"/>
    </row>
    <row r="10" ht="14.35" customHeight="1">
      <c r="A10" t="s" s="12">
        <v>59</v>
      </c>
      <c r="B10" t="s" s="13">
        <v>60</v>
      </c>
      <c r="C10" s="14">
        <v>-1643.846642</v>
      </c>
      <c r="D10" s="14">
        <f>-$B$2+C10</f>
        <v>-3.88522399999988</v>
      </c>
      <c r="E10" s="15"/>
    </row>
    <row r="11" ht="14.35" customHeight="1">
      <c r="A11" t="s" s="12">
        <v>61</v>
      </c>
      <c r="B11" t="s" s="13">
        <v>62</v>
      </c>
      <c r="C11" s="14">
        <v>-1641.554594</v>
      </c>
      <c r="D11" s="14">
        <f>-$B$2+C11</f>
        <v>-1.593175999999858</v>
      </c>
      <c r="E11" s="15"/>
    </row>
    <row r="12" ht="14.35" customHeight="1">
      <c r="A12" t="s" s="12">
        <v>63</v>
      </c>
      <c r="B12" t="s" s="13">
        <v>64</v>
      </c>
      <c r="C12" s="14">
        <v>-1641.143092</v>
      </c>
      <c r="D12" s="14">
        <f>-$B$2+C12</f>
        <v>-1.18167399999993</v>
      </c>
      <c r="E12" s="15"/>
    </row>
    <row r="13" ht="14.35" customHeight="1">
      <c r="A13" t="s" s="12">
        <v>65</v>
      </c>
      <c r="B13" t="s" s="13">
        <v>66</v>
      </c>
      <c r="C13" s="14">
        <v>-1640.317075</v>
      </c>
      <c r="D13" s="14">
        <f>-$B$2+C13</f>
        <v>-0.3556569999998374</v>
      </c>
      <c r="E13" s="15"/>
    </row>
    <row r="14" ht="14.35" customHeight="1">
      <c r="A14" t="s" s="12">
        <v>67</v>
      </c>
      <c r="B14" t="s" s="13">
        <v>68</v>
      </c>
      <c r="C14" s="14">
        <v>-1643.176886</v>
      </c>
      <c r="D14" s="14">
        <f>-$B$2+C14</f>
        <v>-3.215467999999873</v>
      </c>
      <c r="E14" s="15"/>
    </row>
    <row r="15" ht="14.35" customHeight="1">
      <c r="A15" s="12"/>
      <c r="B15" s="16"/>
      <c r="C15" s="15"/>
      <c r="D15" s="15"/>
      <c r="E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17" customWidth="1"/>
    <col min="2" max="2" width="16.3516" style="17" customWidth="1"/>
    <col min="3" max="3" width="16.3516" style="17" customWidth="1"/>
    <col min="4" max="4" width="16.3516" style="17" customWidth="1"/>
    <col min="5" max="5" width="44.7578" style="17" customWidth="1"/>
    <col min="6" max="6" width="44.7578" style="17" customWidth="1"/>
    <col min="7" max="256" width="16.3516" style="17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  <c r="F1" s="7"/>
    </row>
    <row r="2" ht="14.55" customHeight="1">
      <c r="A2" t="s" s="8">
        <v>69</v>
      </c>
      <c r="B2" s="9">
        <v>-1639.961418</v>
      </c>
      <c r="C2" t="s" s="10">
        <v>44</v>
      </c>
      <c r="D2" t="s" s="10">
        <v>45</v>
      </c>
      <c r="E2" s="11"/>
      <c r="F2" s="11"/>
    </row>
    <row r="3" ht="14.35" customHeight="1">
      <c r="A3" t="s" s="12">
        <v>57</v>
      </c>
      <c r="B3" t="s" s="13">
        <v>70</v>
      </c>
      <c r="C3" s="14">
        <v>-1630.638937</v>
      </c>
      <c r="D3" s="14">
        <f>$B$2-C3</f>
        <v>-9.322481000000153</v>
      </c>
      <c r="E3" s="15"/>
      <c r="F3" s="15"/>
    </row>
    <row r="4" ht="14.35" customHeight="1">
      <c r="A4" t="s" s="12">
        <v>59</v>
      </c>
      <c r="B4" t="s" s="13">
        <v>71</v>
      </c>
      <c r="C4" s="14">
        <v>-1630.046895</v>
      </c>
      <c r="D4" s="14">
        <f>$B$2-C4</f>
        <v>-9.914523000000145</v>
      </c>
      <c r="E4" s="15"/>
      <c r="F4" s="15"/>
    </row>
    <row r="5" ht="14.35" customHeight="1">
      <c r="A5" t="s" s="12">
        <v>61</v>
      </c>
      <c r="B5" t="s" s="13">
        <v>72</v>
      </c>
      <c r="C5" s="14">
        <v>-1631.976013</v>
      </c>
      <c r="D5" s="14">
        <f>$B$2-C5</f>
        <v>-7.985405000000128</v>
      </c>
      <c r="E5" s="15"/>
      <c r="F5" s="15"/>
    </row>
    <row r="6" ht="14.35" customHeight="1">
      <c r="A6" t="s" s="12">
        <v>63</v>
      </c>
      <c r="B6" t="s" s="13">
        <v>73</v>
      </c>
      <c r="C6" s="14">
        <v>-1631.944637</v>
      </c>
      <c r="D6" s="14">
        <f>$B$2-C6</f>
        <v>-8.016781000000037</v>
      </c>
      <c r="E6" s="15"/>
      <c r="F6" s="15"/>
    </row>
    <row r="7" ht="14.35" customHeight="1">
      <c r="A7" t="s" s="12">
        <v>65</v>
      </c>
      <c r="B7" t="s" s="13">
        <v>74</v>
      </c>
      <c r="C7" s="14">
        <v>-1632.650032</v>
      </c>
      <c r="D7" s="14">
        <f>$B$2-C7</f>
        <v>-7.311386000000084</v>
      </c>
      <c r="E7" s="15"/>
      <c r="F7" s="15"/>
    </row>
    <row r="8" ht="14.35" customHeight="1">
      <c r="A8" t="s" s="12">
        <v>67</v>
      </c>
      <c r="B8" t="s" s="13">
        <v>75</v>
      </c>
      <c r="C8" s="14">
        <v>-1631.959522</v>
      </c>
      <c r="D8" s="14">
        <f>$B$2-C8</f>
        <v>-8.001895999999988</v>
      </c>
      <c r="E8" s="15"/>
      <c r="F8" s="18"/>
    </row>
    <row r="9" ht="14.35" customHeight="1">
      <c r="A9" t="s" s="12">
        <v>56</v>
      </c>
      <c r="B9" s="13"/>
      <c r="C9" s="14"/>
      <c r="D9" s="14"/>
      <c r="E9" s="15"/>
      <c r="F9" s="15"/>
    </row>
    <row r="10" ht="14.35" customHeight="1">
      <c r="A10" t="s" s="12">
        <v>76</v>
      </c>
      <c r="B10" t="s" s="13">
        <v>77</v>
      </c>
      <c r="C10" s="14">
        <v>-1644.731902</v>
      </c>
      <c r="D10" s="14">
        <f>-$B$2+C10</f>
        <v>-4.770483999999897</v>
      </c>
      <c r="E10" s="15"/>
      <c r="F10" s="15"/>
    </row>
    <row r="11" ht="14.35" customHeight="1">
      <c r="A11" t="s" s="12">
        <v>78</v>
      </c>
      <c r="B11" t="s" s="13">
        <v>79</v>
      </c>
      <c r="C11" s="14">
        <v>-1642.843938</v>
      </c>
      <c r="D11" s="14">
        <f>-$B$2+C11</f>
        <v>-2.882519999999886</v>
      </c>
      <c r="E11" s="15"/>
      <c r="F11" s="18"/>
    </row>
    <row r="12" ht="14.35" customHeight="1">
      <c r="A12" t="s" s="12">
        <v>80</v>
      </c>
      <c r="B12" t="s" s="13">
        <v>81</v>
      </c>
      <c r="C12" s="14">
        <v>-1643.098098</v>
      </c>
      <c r="D12" s="14">
        <f>-$B$2+C12</f>
        <v>-3.136679999999842</v>
      </c>
      <c r="E12" s="15"/>
      <c r="F12" s="15"/>
    </row>
    <row r="13" ht="14.35" customHeight="1">
      <c r="A13" t="s" s="12">
        <v>82</v>
      </c>
      <c r="B13" t="s" s="13">
        <v>83</v>
      </c>
      <c r="C13" s="14">
        <v>-1642.527993</v>
      </c>
      <c r="D13" s="14">
        <f>-$B$2+C13</f>
        <v>-2.56657499999983</v>
      </c>
      <c r="E13" s="15"/>
      <c r="F13" s="15"/>
    </row>
    <row r="14" ht="14.35" customHeight="1">
      <c r="A14" t="s" s="12">
        <v>84</v>
      </c>
      <c r="B14" t="s" s="13">
        <v>85</v>
      </c>
      <c r="C14" s="14">
        <v>-1642.153957</v>
      </c>
      <c r="D14" s="14">
        <f>-$B$2+C14</f>
        <v>-2.192538999999897</v>
      </c>
      <c r="E14" s="15"/>
      <c r="F14" s="15"/>
    </row>
    <row r="15" ht="14.35" customHeight="1">
      <c r="A15" t="s" s="12">
        <v>86</v>
      </c>
      <c r="B15" t="s" s="13">
        <v>87</v>
      </c>
      <c r="C15" s="14">
        <v>-1642.138308</v>
      </c>
      <c r="D15" s="14">
        <f>-$B$2+C15</f>
        <v>-2.176889999999958</v>
      </c>
      <c r="E15" s="15"/>
      <c r="F15" s="15"/>
    </row>
    <row r="16" ht="14.35" customHeight="1">
      <c r="A16" t="s" s="12">
        <v>88</v>
      </c>
      <c r="B16" t="s" s="13">
        <v>89</v>
      </c>
      <c r="C16" s="14">
        <v>-1642.63463</v>
      </c>
      <c r="D16" s="14">
        <f>-$B$2+C16</f>
        <v>-2.673211999999921</v>
      </c>
      <c r="E16" s="15"/>
      <c r="F16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19" customWidth="1"/>
    <col min="2" max="2" width="16.3516" style="19" customWidth="1"/>
    <col min="3" max="3" width="16.3516" style="19" customWidth="1"/>
    <col min="4" max="4" width="16.3516" style="19" customWidth="1"/>
    <col min="5" max="5" width="44.7578" style="19" customWidth="1"/>
    <col min="6" max="6" width="44.7578" style="19" customWidth="1"/>
    <col min="7" max="256" width="16.3516" style="19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  <c r="F1" s="7"/>
    </row>
    <row r="2" ht="14.55" customHeight="1">
      <c r="A2" t="s" s="8">
        <v>90</v>
      </c>
      <c r="B2" s="9">
        <v>-1103.478296</v>
      </c>
      <c r="C2" t="s" s="10">
        <v>44</v>
      </c>
      <c r="D2" t="s" s="10">
        <v>45</v>
      </c>
      <c r="E2" s="11"/>
      <c r="F2" s="11"/>
    </row>
    <row r="3" ht="14.35" customHeight="1">
      <c r="A3" t="s" s="12">
        <v>91</v>
      </c>
      <c r="B3" t="s" s="13">
        <v>92</v>
      </c>
      <c r="C3" s="14">
        <v>-1086.413278</v>
      </c>
      <c r="D3" s="14">
        <f>B2-C3</f>
        <v>-17.06501800000001</v>
      </c>
      <c r="E3" s="15"/>
      <c r="F3" s="15"/>
    </row>
    <row r="4" ht="14.35" customHeight="1">
      <c r="A4" t="s" s="12">
        <v>93</v>
      </c>
      <c r="B4" t="s" s="13">
        <v>94</v>
      </c>
      <c r="C4" s="14">
        <v>-1086.331659</v>
      </c>
      <c r="D4" s="14">
        <f>$B$2-C4</f>
        <v>-17.14663700000006</v>
      </c>
      <c r="E4" s="15"/>
      <c r="F4" s="15"/>
    </row>
    <row r="5" ht="14.35" customHeight="1">
      <c r="A5" t="s" s="12">
        <v>95</v>
      </c>
      <c r="B5" t="s" s="13">
        <v>96</v>
      </c>
      <c r="C5" s="14">
        <v>-1086.413874</v>
      </c>
      <c r="D5" s="14">
        <f>$B$2-C5</f>
        <v>-17.06442199999992</v>
      </c>
      <c r="E5" s="15"/>
      <c r="F5" s="15"/>
    </row>
    <row r="6" ht="14.35" customHeight="1">
      <c r="A6" t="s" s="12">
        <v>97</v>
      </c>
      <c r="B6" t="s" s="13">
        <v>98</v>
      </c>
      <c r="C6" s="14">
        <v>-1089.035532</v>
      </c>
      <c r="D6" s="14">
        <f>$B$2-C6</f>
        <v>-14.4427639999999</v>
      </c>
      <c r="E6" s="15"/>
      <c r="F6" s="18"/>
    </row>
    <row r="7" ht="14.35" customHeight="1">
      <c r="A7" t="s" s="12">
        <v>56</v>
      </c>
      <c r="B7" s="13"/>
      <c r="C7" s="14"/>
      <c r="D7" s="14"/>
      <c r="E7" s="15"/>
      <c r="F7" s="15"/>
    </row>
    <row r="8" ht="14.35" customHeight="1">
      <c r="A8" t="s" s="12">
        <v>46</v>
      </c>
      <c r="B8" t="s" s="13">
        <v>99</v>
      </c>
      <c r="C8" s="14">
        <v>-1112.964357</v>
      </c>
      <c r="D8" s="14">
        <f>-$B$2+C8</f>
        <v>-9.486061000000063</v>
      </c>
      <c r="E8" s="15"/>
      <c r="F8" s="15"/>
    </row>
    <row r="9" ht="14.35" customHeight="1">
      <c r="A9" t="s" s="12">
        <v>48</v>
      </c>
      <c r="B9" t="s" s="13">
        <v>100</v>
      </c>
      <c r="C9" s="14">
        <v>-1112.875273</v>
      </c>
      <c r="D9" s="14">
        <f>-$B$2+C9</f>
        <v>-9.396977000000106</v>
      </c>
      <c r="E9" s="15"/>
      <c r="F9" s="18"/>
    </row>
    <row r="10" ht="14.35" customHeight="1">
      <c r="A10" t="s" s="12">
        <v>50</v>
      </c>
      <c r="B10" t="s" s="13">
        <v>101</v>
      </c>
      <c r="C10" s="14">
        <v>-1111.811365</v>
      </c>
      <c r="D10" s="14">
        <f>-$B$2+C10</f>
        <v>-8.333069000000023</v>
      </c>
      <c r="E10" s="15"/>
      <c r="F10" s="15"/>
    </row>
    <row r="11" ht="14.35" customHeight="1">
      <c r="A11" t="s" s="12">
        <v>52</v>
      </c>
      <c r="B11" t="s" s="13">
        <v>102</v>
      </c>
      <c r="C11" s="14">
        <v>-1111.293203</v>
      </c>
      <c r="D11" s="14">
        <f>-$B$2+C11</f>
        <v>-7.814906999999948</v>
      </c>
      <c r="E11" s="15"/>
      <c r="F11" s="15"/>
    </row>
    <row r="12" ht="14.35" customHeight="1">
      <c r="A12" t="s" s="12">
        <v>54</v>
      </c>
      <c r="B12" t="s" s="13">
        <v>103</v>
      </c>
      <c r="C12" s="14">
        <v>-1111.684402</v>
      </c>
      <c r="D12" s="14">
        <f>-$B$2+C12</f>
        <v>-8.206106000000091</v>
      </c>
      <c r="E12" s="15"/>
      <c r="F12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0" customWidth="1"/>
    <col min="2" max="2" width="16.3516" style="20" customWidth="1"/>
    <col min="3" max="3" width="16.3516" style="20" customWidth="1"/>
    <col min="4" max="4" width="16.3516" style="20" customWidth="1"/>
    <col min="5" max="5" width="44.7578" style="20" customWidth="1"/>
    <col min="6" max="6" width="44.7578" style="20" customWidth="1"/>
    <col min="7" max="256" width="16.3516" style="20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  <c r="F1" s="7"/>
    </row>
    <row r="2" ht="14.55" customHeight="1">
      <c r="A2" t="s" s="8">
        <v>104</v>
      </c>
      <c r="B2" s="9">
        <v>-1103.478296</v>
      </c>
      <c r="C2" t="s" s="10">
        <v>44</v>
      </c>
      <c r="D2" t="s" s="10">
        <v>45</v>
      </c>
      <c r="E2" s="11"/>
      <c r="F2" s="11"/>
    </row>
    <row r="3" ht="14.35" customHeight="1">
      <c r="A3" t="s" s="12">
        <v>46</v>
      </c>
      <c r="B3" t="s" s="13">
        <v>47</v>
      </c>
      <c r="C3" s="14">
        <v>-1095.574176</v>
      </c>
      <c r="D3" s="14">
        <f>B2-C3</f>
        <v>-7.904119999999921</v>
      </c>
      <c r="E3" s="15"/>
      <c r="F3" s="15"/>
    </row>
    <row r="4" ht="14.35" customHeight="1">
      <c r="A4" t="s" s="12">
        <v>48</v>
      </c>
      <c r="B4" t="s" s="13">
        <v>49</v>
      </c>
      <c r="C4" s="14">
        <v>-1094.006896</v>
      </c>
      <c r="D4" s="14">
        <f>$B$2-C4</f>
        <v>-9.471399999999903</v>
      </c>
      <c r="E4" s="15"/>
      <c r="F4" s="15"/>
    </row>
    <row r="5" ht="14.35" customHeight="1">
      <c r="A5" t="s" s="12">
        <v>50</v>
      </c>
      <c r="B5" t="s" s="13">
        <v>51</v>
      </c>
      <c r="C5" s="14">
        <v>-1095.499221</v>
      </c>
      <c r="D5" s="14">
        <f>$B$2-C5</f>
        <v>-7.979074999999966</v>
      </c>
      <c r="E5" s="15"/>
      <c r="F5" s="15"/>
    </row>
    <row r="6" ht="14.35" customHeight="1">
      <c r="A6" t="s" s="12">
        <v>52</v>
      </c>
      <c r="B6" t="s" s="13">
        <v>53</v>
      </c>
      <c r="C6" s="14">
        <v>-1095.216396</v>
      </c>
      <c r="D6" s="14">
        <f>$B$2-C6</f>
        <v>-8.261899999999969</v>
      </c>
      <c r="E6" s="15"/>
      <c r="F6" s="15"/>
    </row>
    <row r="7" ht="14.35" customHeight="1">
      <c r="A7" t="s" s="12">
        <v>54</v>
      </c>
      <c r="B7" t="s" s="13">
        <v>55</v>
      </c>
      <c r="C7" s="14">
        <v>-1097.355482</v>
      </c>
      <c r="D7" s="14">
        <f>$B$2-C7</f>
        <v>-6.122814000000062</v>
      </c>
      <c r="E7" s="15"/>
      <c r="F7" s="18"/>
    </row>
    <row r="8" ht="14.35" customHeight="1">
      <c r="A8" t="s" s="12">
        <v>56</v>
      </c>
      <c r="B8" s="13"/>
      <c r="C8" s="14"/>
      <c r="D8" s="14"/>
      <c r="E8" s="15"/>
      <c r="F8" s="15"/>
    </row>
    <row r="9" ht="14.35" customHeight="1">
      <c r="A9" t="s" s="12">
        <v>57</v>
      </c>
      <c r="B9" t="s" s="13">
        <v>58</v>
      </c>
      <c r="C9" s="14">
        <v>-1104.160339</v>
      </c>
      <c r="D9" s="14">
        <f>-$B$2+C9</f>
        <v>-0.6820430000000215</v>
      </c>
      <c r="E9" s="15"/>
      <c r="F9" s="15"/>
    </row>
    <row r="10" ht="14.35" customHeight="1">
      <c r="A10" t="s" s="12">
        <v>59</v>
      </c>
      <c r="B10" t="s" s="13">
        <v>60</v>
      </c>
      <c r="C10" s="14">
        <v>-1107.04769</v>
      </c>
      <c r="D10" s="14">
        <f>-$B$2+C10</f>
        <v>-3.569394000000102</v>
      </c>
      <c r="E10" s="15"/>
      <c r="F10" s="18"/>
    </row>
    <row r="11" ht="14.35" customHeight="1">
      <c r="A11" t="s" s="12">
        <v>61</v>
      </c>
      <c r="B11" t="s" s="13">
        <v>62</v>
      </c>
      <c r="C11" s="14">
        <v>-1105.223068</v>
      </c>
      <c r="D11" s="14">
        <f>-$B$2+C11</f>
        <v>-1.744772000000012</v>
      </c>
      <c r="E11" s="15"/>
      <c r="F11" s="15"/>
    </row>
    <row r="12" ht="14.35" customHeight="1">
      <c r="A12" t="s" s="12">
        <v>63</v>
      </c>
      <c r="B12" t="s" s="13">
        <v>64</v>
      </c>
      <c r="C12" s="14">
        <v>-1105.190631</v>
      </c>
      <c r="D12" s="14">
        <f>-$B$2+C12</f>
        <v>-1.712334999999939</v>
      </c>
      <c r="E12" s="15"/>
      <c r="F12" s="15"/>
    </row>
    <row r="13" ht="14.35" customHeight="1">
      <c r="A13" t="s" s="12">
        <v>65</v>
      </c>
      <c r="B13" t="s" s="13">
        <v>66</v>
      </c>
      <c r="C13" s="14">
        <v>-1105.405407</v>
      </c>
      <c r="D13" s="14">
        <f>-$B$2+C13</f>
        <v>-1.927110999999968</v>
      </c>
      <c r="E13" s="15"/>
      <c r="F13" s="15"/>
    </row>
    <row r="14" ht="14.35" customHeight="1">
      <c r="A14" t="s" s="12">
        <v>67</v>
      </c>
      <c r="B14" t="s" s="13">
        <v>68</v>
      </c>
      <c r="C14" s="14">
        <v>-1103.354535</v>
      </c>
      <c r="D14" s="14">
        <f>-$B$2+C14</f>
        <v>0.1237610000000586</v>
      </c>
      <c r="E14" s="15"/>
      <c r="F14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1" customWidth="1"/>
    <col min="2" max="2" width="16.3516" style="21" customWidth="1"/>
    <col min="3" max="3" width="16.3516" style="21" customWidth="1"/>
    <col min="4" max="4" width="16.3516" style="21" customWidth="1"/>
    <col min="5" max="5" width="44.7578" style="21" customWidth="1"/>
    <col min="6" max="256" width="16.3516" style="21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105</v>
      </c>
      <c r="B2" s="9">
        <v>-826.912464</v>
      </c>
      <c r="C2" t="s" s="10">
        <v>44</v>
      </c>
      <c r="D2" t="s" s="10">
        <v>45</v>
      </c>
      <c r="E2" s="11"/>
    </row>
    <row r="3" ht="14.35" customHeight="1">
      <c r="A3" t="s" s="12">
        <v>91</v>
      </c>
      <c r="B3" t="s" s="13">
        <v>92</v>
      </c>
      <c r="C3" s="14">
        <v>-821.440566</v>
      </c>
      <c r="D3" s="14">
        <f>B2-C3</f>
        <v>-5.47189800000001</v>
      </c>
      <c r="E3" s="15"/>
    </row>
    <row r="4" ht="14.35" customHeight="1">
      <c r="A4" t="s" s="12">
        <v>93</v>
      </c>
      <c r="B4" t="s" s="13">
        <v>94</v>
      </c>
      <c r="C4" s="14">
        <v>-822.519636</v>
      </c>
      <c r="D4" s="14">
        <f>$B$2-C4</f>
        <v>-4.392828000000009</v>
      </c>
      <c r="E4" s="15"/>
    </row>
    <row r="5" ht="14.35" customHeight="1">
      <c r="A5" t="s" s="12">
        <v>95</v>
      </c>
      <c r="B5" t="s" s="13">
        <v>96</v>
      </c>
      <c r="C5" s="14">
        <v>-822.8656549999999</v>
      </c>
      <c r="D5" s="14">
        <f>$B$2-C5</f>
        <v>-4.046809000000053</v>
      </c>
      <c r="E5" s="15"/>
    </row>
    <row r="6" ht="14.35" customHeight="1">
      <c r="A6" t="s" s="12">
        <v>97</v>
      </c>
      <c r="B6" t="s" s="13">
        <v>98</v>
      </c>
      <c r="C6" s="14">
        <v>-824.855261</v>
      </c>
      <c r="D6" s="14">
        <f>$B$2-C6</f>
        <v>-2.057202999999959</v>
      </c>
      <c r="E6" s="15"/>
    </row>
    <row r="7" ht="14.35" customHeight="1">
      <c r="A7" t="s" s="12">
        <v>56</v>
      </c>
      <c r="B7" s="13"/>
      <c r="C7" s="14"/>
      <c r="D7" s="14"/>
      <c r="E7" s="15"/>
    </row>
    <row r="8" ht="14.35" customHeight="1">
      <c r="A8" t="s" s="12">
        <v>46</v>
      </c>
      <c r="B8" t="s" s="13">
        <v>99</v>
      </c>
      <c r="C8" s="14">
        <v>-822.899629</v>
      </c>
      <c r="D8" s="14">
        <f>-$B$2+C8</f>
        <v>4.012834999999995</v>
      </c>
      <c r="E8" s="15"/>
    </row>
    <row r="9" ht="14.35" customHeight="1">
      <c r="A9" t="s" s="12">
        <v>48</v>
      </c>
      <c r="B9" t="s" s="13">
        <v>100</v>
      </c>
      <c r="C9" s="14">
        <v>-825.46141</v>
      </c>
      <c r="D9" s="14">
        <f>-$B$2+C9</f>
        <v>1.451053999999999</v>
      </c>
      <c r="E9" s="15"/>
    </row>
    <row r="10" ht="14.35" customHeight="1">
      <c r="A10" t="s" s="12">
        <v>50</v>
      </c>
      <c r="B10" t="s" s="13">
        <v>101</v>
      </c>
      <c r="C10" s="14">
        <v>-822.758563</v>
      </c>
      <c r="D10" s="14">
        <f>-$B$2+C10</f>
        <v>4.153901000000019</v>
      </c>
      <c r="E10" s="15"/>
    </row>
    <row r="11" ht="14.35" customHeight="1">
      <c r="A11" t="s" s="12">
        <v>52</v>
      </c>
      <c r="B11" t="s" s="13">
        <v>102</v>
      </c>
      <c r="C11" s="14">
        <v>-823.36123</v>
      </c>
      <c r="D11" s="14">
        <f>-$B$2+C11</f>
        <v>3.551234000000022</v>
      </c>
      <c r="E11" s="15"/>
    </row>
    <row r="12" ht="14.35" customHeight="1">
      <c r="A12" t="s" s="12">
        <v>54</v>
      </c>
      <c r="B12" t="s" s="13">
        <v>103</v>
      </c>
      <c r="C12" s="14">
        <v>-822.023488</v>
      </c>
      <c r="D12" s="14">
        <f>-$B$2+C12</f>
        <v>4.888975999999957</v>
      </c>
      <c r="E12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2" customWidth="1"/>
    <col min="2" max="2" width="16.3516" style="22" customWidth="1"/>
    <col min="3" max="3" width="16.3516" style="22" customWidth="1"/>
    <col min="4" max="4" width="16.3516" style="22" customWidth="1"/>
    <col min="5" max="5" width="44.7578" style="22" customWidth="1"/>
    <col min="6" max="256" width="16.3516" style="22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106</v>
      </c>
      <c r="B2" s="9">
        <v>-826.912464</v>
      </c>
      <c r="C2" t="s" s="10">
        <v>44</v>
      </c>
      <c r="D2" t="s" s="10">
        <v>45</v>
      </c>
      <c r="E2" s="11"/>
    </row>
    <row r="3" ht="14.35" customHeight="1">
      <c r="A3" t="s" s="12">
        <v>91</v>
      </c>
      <c r="B3" t="s" s="13">
        <v>92</v>
      </c>
      <c r="C3" s="14">
        <v>-807.6020569999999</v>
      </c>
      <c r="D3" s="14">
        <f>B2-C3</f>
        <v>-19.31040700000005</v>
      </c>
      <c r="E3" s="15"/>
    </row>
    <row r="4" ht="14.35" customHeight="1">
      <c r="A4" t="s" s="12">
        <v>93</v>
      </c>
      <c r="B4" t="s" s="13">
        <v>94</v>
      </c>
      <c r="C4" s="14">
        <v>-808.613138</v>
      </c>
      <c r="D4" s="14">
        <f>$B$2-C4</f>
        <v>-18.29932599999995</v>
      </c>
      <c r="E4" s="15"/>
    </row>
    <row r="5" ht="14.35" customHeight="1">
      <c r="A5" t="s" s="12">
        <v>95</v>
      </c>
      <c r="B5" t="s" s="13">
        <v>96</v>
      </c>
      <c r="C5" s="14">
        <v>-808.959727</v>
      </c>
      <c r="D5" s="14">
        <f>$B$2-C5</f>
        <v>-17.95273699999996</v>
      </c>
      <c r="E5" s="15"/>
    </row>
    <row r="6" ht="14.35" customHeight="1">
      <c r="A6" t="s" s="12">
        <v>97</v>
      </c>
      <c r="B6" t="s" s="13">
        <v>98</v>
      </c>
      <c r="C6" s="14">
        <v>-811.452844</v>
      </c>
      <c r="D6" s="14">
        <f>$B$2-C6</f>
        <v>-15.45961999999997</v>
      </c>
      <c r="E6" s="15"/>
    </row>
    <row r="7" ht="14.35" customHeight="1">
      <c r="A7" t="s" s="12">
        <v>56</v>
      </c>
      <c r="B7" s="16"/>
      <c r="C7" s="14"/>
      <c r="D7" s="14"/>
      <c r="E7" s="15"/>
    </row>
    <row r="8" ht="14.35" customHeight="1">
      <c r="A8" t="s" s="12">
        <v>46</v>
      </c>
      <c r="B8" t="s" s="13">
        <v>99</v>
      </c>
      <c r="C8" s="14">
        <v>-836.92323</v>
      </c>
      <c r="D8" s="14">
        <f>-$B$2+C8</f>
        <v>-10.01076599999999</v>
      </c>
      <c r="E8" s="15"/>
    </row>
    <row r="9" ht="14.35" customHeight="1">
      <c r="A9" t="s" s="12">
        <v>48</v>
      </c>
      <c r="B9" t="s" s="13">
        <v>100</v>
      </c>
      <c r="C9" s="14">
        <v>-839.382247</v>
      </c>
      <c r="D9" s="14">
        <f>-$B$2+C9</f>
        <v>-12.46978300000001</v>
      </c>
      <c r="E9" s="15"/>
    </row>
    <row r="10" ht="14.35" customHeight="1">
      <c r="A10" t="s" s="12">
        <v>50</v>
      </c>
      <c r="B10" t="s" s="13">
        <v>101</v>
      </c>
      <c r="C10" s="14">
        <v>-836.78296</v>
      </c>
      <c r="D10" s="14">
        <f>-$B$2+C10</f>
        <v>-9.870496000000003</v>
      </c>
      <c r="E10" s="15"/>
    </row>
    <row r="11" ht="14.35" customHeight="1">
      <c r="A11" t="s" s="12">
        <v>52</v>
      </c>
      <c r="B11" t="s" s="13">
        <v>102</v>
      </c>
      <c r="C11" s="14">
        <v>-837.084328</v>
      </c>
      <c r="D11" s="14">
        <f>-$B$2+C11</f>
        <v>-10.17186400000003</v>
      </c>
      <c r="E11" s="15"/>
    </row>
    <row r="12" ht="14.35" customHeight="1">
      <c r="A12" t="s" s="12">
        <v>54</v>
      </c>
      <c r="B12" t="s" s="13">
        <v>103</v>
      </c>
      <c r="C12" s="14">
        <v>-835.6278150000001</v>
      </c>
      <c r="D12" s="14">
        <f>-$B$2+C12</f>
        <v>-8.715351000000055</v>
      </c>
      <c r="E12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256" width="16.3516" style="23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107</v>
      </c>
      <c r="B2" s="9">
        <v>-642.669562</v>
      </c>
      <c r="C2" t="s" s="10">
        <v>44</v>
      </c>
      <c r="D2" t="s" s="10">
        <v>45</v>
      </c>
      <c r="E2" s="10"/>
    </row>
    <row r="3" ht="14.35" customHeight="1">
      <c r="A3" t="s" s="12">
        <v>108</v>
      </c>
      <c r="B3" t="s" s="13">
        <v>109</v>
      </c>
      <c r="C3" s="14">
        <v>-615.011935</v>
      </c>
      <c r="D3" s="14">
        <f>B2-C3</f>
        <v>-27.65762700000005</v>
      </c>
      <c r="E3" s="14"/>
    </row>
    <row r="4" ht="14.35" customHeight="1">
      <c r="A4" t="s" s="12">
        <v>110</v>
      </c>
      <c r="B4" t="s" s="13">
        <v>111</v>
      </c>
      <c r="C4" s="14">
        <v>-617.820544</v>
      </c>
      <c r="D4" s="14">
        <f>$B$2-C4</f>
        <v>-24.849018</v>
      </c>
      <c r="E4" s="14"/>
    </row>
    <row r="5" ht="14.35" customHeight="1">
      <c r="A5" t="s" s="12">
        <v>112</v>
      </c>
      <c r="B5" t="s" s="13">
        <v>113</v>
      </c>
      <c r="C5" s="14">
        <v>-618.939942</v>
      </c>
      <c r="D5" s="14">
        <f>$B$2-C5</f>
        <v>-23.72962000000007</v>
      </c>
      <c r="E5" s="14"/>
    </row>
    <row r="6" ht="14.35" customHeight="1">
      <c r="A6" t="s" s="12">
        <v>114</v>
      </c>
      <c r="B6" t="s" s="13">
        <v>115</v>
      </c>
      <c r="C6" s="14">
        <v>-623.185912</v>
      </c>
      <c r="D6" s="14">
        <f>$B$2-C6</f>
        <v>-19.48365000000001</v>
      </c>
      <c r="E6" s="14"/>
    </row>
    <row r="7" ht="14.35" customHeight="1">
      <c r="A7" t="s" s="12">
        <v>56</v>
      </c>
      <c r="B7" s="13"/>
      <c r="C7" s="14"/>
      <c r="D7" s="14"/>
      <c r="E7" s="15"/>
    </row>
    <row r="8" ht="14.35" customHeight="1">
      <c r="A8" t="s" s="12">
        <v>91</v>
      </c>
      <c r="B8" t="s" s="13">
        <v>116</v>
      </c>
      <c r="C8" s="14">
        <v>-658.9721060000001</v>
      </c>
      <c r="D8" s="14">
        <f>-$B$2+C8</f>
        <v>-16.30254400000001</v>
      </c>
      <c r="E8" s="14"/>
    </row>
    <row r="9" ht="14.35" customHeight="1">
      <c r="A9" t="s" s="12">
        <v>93</v>
      </c>
      <c r="B9" t="s" s="13">
        <v>117</v>
      </c>
      <c r="C9" s="14">
        <v>-656.908089</v>
      </c>
      <c r="D9" s="14">
        <f>-$B$2+C9</f>
        <v>-14.23852699999998</v>
      </c>
      <c r="E9" s="14"/>
    </row>
    <row r="10" ht="14.35" customHeight="1">
      <c r="A10" t="s" s="12">
        <v>95</v>
      </c>
      <c r="B10" t="s" s="13">
        <v>118</v>
      </c>
      <c r="C10" s="14">
        <v>-657.225675</v>
      </c>
      <c r="D10" s="14">
        <f>-$B$2+C10</f>
        <v>-14.55611299999998</v>
      </c>
      <c r="E10" s="14"/>
    </row>
    <row r="11" ht="14.35" customHeight="1">
      <c r="A11" t="s" s="12">
        <v>97</v>
      </c>
      <c r="B11" t="s" s="13">
        <v>119</v>
      </c>
      <c r="C11" s="14">
        <v>-654.975351</v>
      </c>
      <c r="D11" s="14">
        <f>-$B$2+C11</f>
        <v>-12.305789</v>
      </c>
      <c r="E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4" customWidth="1"/>
    <col min="2" max="2" width="16.3516" style="24" customWidth="1"/>
    <col min="3" max="3" width="16.3516" style="24" customWidth="1"/>
    <col min="4" max="4" width="16.3516" style="24" customWidth="1"/>
    <col min="5" max="5" width="44.7578" style="24" customWidth="1"/>
    <col min="6" max="256" width="16.3516" style="24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120</v>
      </c>
      <c r="B2" s="9">
        <v>-642.669562</v>
      </c>
      <c r="C2" t="s" s="10">
        <v>44</v>
      </c>
      <c r="D2" t="s" s="10">
        <v>45</v>
      </c>
      <c r="E2" s="10"/>
    </row>
    <row r="3" ht="14.35" customHeight="1">
      <c r="A3" t="s" s="12">
        <v>91</v>
      </c>
      <c r="B3" t="s" s="13">
        <v>92</v>
      </c>
      <c r="C3" s="14">
        <v>-633.065464</v>
      </c>
      <c r="D3" s="14">
        <f>B2-C3</f>
        <v>-9.604098000000022</v>
      </c>
      <c r="E3" s="14"/>
    </row>
    <row r="4" ht="14.35" customHeight="1">
      <c r="A4" t="s" s="12">
        <v>93</v>
      </c>
      <c r="B4" t="s" s="13">
        <v>94</v>
      </c>
      <c r="C4" s="14">
        <v>-635.673378</v>
      </c>
      <c r="D4" s="14">
        <f>$B$2-C4</f>
        <v>-6.996184000000085</v>
      </c>
      <c r="E4" s="14"/>
    </row>
    <row r="5" ht="14.35" customHeight="1">
      <c r="A5" t="s" s="12">
        <v>95</v>
      </c>
      <c r="B5" t="s" s="13">
        <v>96</v>
      </c>
      <c r="C5" s="14">
        <v>-634.344325</v>
      </c>
      <c r="D5" s="14">
        <f>$B$2-C5</f>
        <v>-8.325237000000016</v>
      </c>
      <c r="E5" s="14"/>
    </row>
    <row r="6" ht="14.35" customHeight="1">
      <c r="A6" t="s" s="12">
        <v>97</v>
      </c>
      <c r="B6" t="s" s="13">
        <v>98</v>
      </c>
      <c r="C6" s="14">
        <v>-638.260704</v>
      </c>
      <c r="D6" s="14">
        <f>$B$2-C6</f>
        <v>-4.408858000000009</v>
      </c>
      <c r="E6" s="14"/>
    </row>
    <row r="7" ht="14.35" customHeight="1">
      <c r="A7" t="s" s="12">
        <v>56</v>
      </c>
      <c r="B7" s="13"/>
      <c r="C7" s="14"/>
      <c r="D7" s="14"/>
      <c r="E7" s="15"/>
    </row>
    <row r="8" ht="14.35" customHeight="1">
      <c r="A8" t="s" s="12">
        <v>46</v>
      </c>
      <c r="B8" t="s" s="13">
        <v>99</v>
      </c>
      <c r="C8" s="14">
        <v>-641.6628920000001</v>
      </c>
      <c r="D8" s="14">
        <f>-$B$2+C8</f>
        <v>1.006669999999986</v>
      </c>
      <c r="E8" s="14"/>
    </row>
    <row r="9" ht="14.35" customHeight="1">
      <c r="A9" t="s" s="12">
        <v>48</v>
      </c>
      <c r="B9" t="s" s="13">
        <v>100</v>
      </c>
      <c r="C9" s="14">
        <v>-645.310696</v>
      </c>
      <c r="D9" s="14">
        <f>-$B$2+C9</f>
        <v>-2.641133999999965</v>
      </c>
      <c r="E9" s="14"/>
    </row>
    <row r="10" ht="14.35" customHeight="1">
      <c r="A10" t="s" s="12">
        <v>50</v>
      </c>
      <c r="B10" t="s" s="13">
        <v>101</v>
      </c>
      <c r="C10" s="14">
        <v>-643.954556</v>
      </c>
      <c r="D10" s="14">
        <f>-$B$2+C10</f>
        <v>-1.284993999999983</v>
      </c>
      <c r="E10" s="14"/>
    </row>
    <row r="11" ht="14.35" customHeight="1">
      <c r="A11" t="s" s="12">
        <v>52</v>
      </c>
      <c r="B11" t="s" s="13">
        <v>102</v>
      </c>
      <c r="C11" s="14">
        <v>-641.237239</v>
      </c>
      <c r="D11" s="14">
        <f>-$B$2+C11</f>
        <v>1.432322999999997</v>
      </c>
      <c r="E11" s="14"/>
    </row>
    <row r="12" ht="14.35" customHeight="1">
      <c r="A12" t="s" s="12">
        <v>54</v>
      </c>
      <c r="B12" t="s" s="13">
        <v>103</v>
      </c>
      <c r="C12" s="14">
        <v>-640.38067</v>
      </c>
      <c r="D12" s="14">
        <f>-$B$2+C12</f>
        <v>2.288892000000033</v>
      </c>
      <c r="E1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5" customWidth="1"/>
    <col min="2" max="2" width="16.3516" style="25" customWidth="1"/>
    <col min="3" max="3" width="16.3516" style="25" customWidth="1"/>
    <col min="4" max="4" width="16.3516" style="25" customWidth="1"/>
    <col min="5" max="5" width="44.7578" style="25" customWidth="1"/>
    <col min="6" max="256" width="16.3516" style="25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121</v>
      </c>
      <c r="B2" s="9">
        <v>-483.334614</v>
      </c>
      <c r="C2" t="s" s="10">
        <v>44</v>
      </c>
      <c r="D2" t="s" s="10">
        <v>45</v>
      </c>
      <c r="E2" s="10"/>
    </row>
    <row r="3" ht="14.35" customHeight="1">
      <c r="A3" t="s" s="12">
        <v>108</v>
      </c>
      <c r="B3" t="s" s="13">
        <v>109</v>
      </c>
      <c r="C3" s="14">
        <v>-468.86126</v>
      </c>
      <c r="D3" s="14">
        <f>B2-C3</f>
        <v>-14.47335399999997</v>
      </c>
      <c r="E3" s="14"/>
    </row>
    <row r="4" ht="14.35" customHeight="1">
      <c r="A4" t="s" s="12">
        <v>110</v>
      </c>
      <c r="B4" t="s" s="13">
        <v>111</v>
      </c>
      <c r="C4" s="14">
        <v>-471.392267</v>
      </c>
      <c r="D4" s="14">
        <f>$B$2-C4</f>
        <v>-11.94234699999998</v>
      </c>
      <c r="E4" s="14"/>
    </row>
    <row r="5" ht="14.35" customHeight="1">
      <c r="A5" t="s" s="12">
        <v>112</v>
      </c>
      <c r="B5" t="s" s="13">
        <v>113</v>
      </c>
      <c r="C5" s="14">
        <v>-473.734065</v>
      </c>
      <c r="D5" s="14">
        <f>$B$2-C5</f>
        <v>-9.600549000000001</v>
      </c>
      <c r="E5" s="14"/>
    </row>
    <row r="6" ht="14.35" customHeight="1">
      <c r="A6" t="s" s="12">
        <v>114</v>
      </c>
      <c r="B6" t="s" s="13">
        <v>115</v>
      </c>
      <c r="C6" s="14">
        <v>-477.365652</v>
      </c>
      <c r="D6" s="14">
        <f>$B$2-C6</f>
        <v>-5.968961999999976</v>
      </c>
      <c r="E6" s="14"/>
    </row>
    <row r="7" ht="14.35" customHeight="1">
      <c r="A7" t="s" s="12">
        <v>56</v>
      </c>
      <c r="B7" s="13"/>
      <c r="C7" s="14"/>
      <c r="D7" s="14"/>
      <c r="E7" s="15"/>
    </row>
    <row r="8" ht="14.35" customHeight="1">
      <c r="A8" t="s" s="12">
        <v>91</v>
      </c>
      <c r="B8" t="s" s="13">
        <v>116</v>
      </c>
      <c r="C8" s="14">
        <v>-486.385289</v>
      </c>
      <c r="D8" s="14">
        <f>-$B$2+C8</f>
        <v>-3.050675000000012</v>
      </c>
      <c r="E8" s="14"/>
    </row>
    <row r="9" ht="14.35" customHeight="1">
      <c r="A9" t="s" s="12">
        <v>93</v>
      </c>
      <c r="B9" t="s" s="13">
        <v>117</v>
      </c>
      <c r="C9" s="14">
        <v>-483.096234</v>
      </c>
      <c r="D9" s="14">
        <f>-$B$2+C9</f>
        <v>0.2383800000000065</v>
      </c>
      <c r="E9" s="14"/>
    </row>
    <row r="10" ht="14.35" customHeight="1">
      <c r="A10" t="s" s="12">
        <v>95</v>
      </c>
      <c r="B10" t="s" s="13">
        <v>118</v>
      </c>
      <c r="C10" s="14">
        <v>-484.698661</v>
      </c>
      <c r="D10" s="14">
        <f>-$B$2+C10</f>
        <v>-1.364047000000028</v>
      </c>
      <c r="E10" s="14"/>
    </row>
    <row r="11" ht="14.35" customHeight="1">
      <c r="A11" t="s" s="12">
        <v>97</v>
      </c>
      <c r="B11" t="s" s="13">
        <v>119</v>
      </c>
      <c r="C11" s="14">
        <v>-481.87178</v>
      </c>
      <c r="D11" s="14">
        <f>-$B$2+C11</f>
        <v>1.462833999999987</v>
      </c>
      <c r="E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6" customWidth="1"/>
    <col min="2" max="2" width="16.3516" style="26" customWidth="1"/>
    <col min="3" max="3" width="16.3516" style="26" customWidth="1"/>
    <col min="4" max="4" width="16.3516" style="26" customWidth="1"/>
    <col min="5" max="5" width="44.7578" style="26" customWidth="1"/>
    <col min="6" max="256" width="16.3516" style="26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122</v>
      </c>
      <c r="B2" s="9">
        <v>-483.334614</v>
      </c>
      <c r="C2" t="s" s="10">
        <v>44</v>
      </c>
      <c r="D2" t="s" s="10">
        <v>45</v>
      </c>
      <c r="E2" s="10"/>
    </row>
    <row r="3" ht="14.35" customHeight="1">
      <c r="A3" t="s" s="12">
        <v>108</v>
      </c>
      <c r="B3" t="s" s="13">
        <v>109</v>
      </c>
      <c r="C3" s="14">
        <v>-459.981184</v>
      </c>
      <c r="D3" s="14">
        <f>B2-C3</f>
        <v>-23.35343</v>
      </c>
      <c r="E3" s="14"/>
    </row>
    <row r="4" ht="14.35" customHeight="1">
      <c r="A4" t="s" s="12">
        <v>110</v>
      </c>
      <c r="B4" t="s" s="13">
        <v>111</v>
      </c>
      <c r="C4" s="14">
        <v>-462.276034</v>
      </c>
      <c r="D4" s="14">
        <f>$B$2-C4</f>
        <v>-21.05858000000001</v>
      </c>
      <c r="E4" s="14"/>
    </row>
    <row r="5" ht="14.35" customHeight="1">
      <c r="A5" t="s" s="12">
        <v>112</v>
      </c>
      <c r="B5" t="s" s="13">
        <v>113</v>
      </c>
      <c r="C5" s="14">
        <v>-464.677929</v>
      </c>
      <c r="D5" s="14">
        <f>$B$2-C5</f>
        <v>-18.65668499999998</v>
      </c>
      <c r="E5" s="14"/>
    </row>
    <row r="6" ht="14.35" customHeight="1">
      <c r="A6" t="s" s="12">
        <v>114</v>
      </c>
      <c r="B6" t="s" s="13">
        <v>115</v>
      </c>
      <c r="C6" s="14">
        <v>-468.712016</v>
      </c>
      <c r="D6" s="14">
        <f>$B$2-C6</f>
        <v>-14.62259799999998</v>
      </c>
      <c r="E6" s="14"/>
    </row>
    <row r="7" ht="14.35" customHeight="1">
      <c r="A7" t="s" s="12">
        <v>56</v>
      </c>
      <c r="B7" s="13"/>
      <c r="C7" s="14"/>
      <c r="D7" s="14"/>
      <c r="E7" s="15"/>
    </row>
    <row r="8" ht="14.35" customHeight="1">
      <c r="A8" t="s" s="12">
        <v>91</v>
      </c>
      <c r="B8" t="s" s="13">
        <v>116</v>
      </c>
      <c r="C8" s="14">
        <v>-495.669552</v>
      </c>
      <c r="D8" s="14">
        <f>-$B$2+C8</f>
        <v>-12.33493800000002</v>
      </c>
      <c r="E8" s="14"/>
    </row>
    <row r="9" ht="14.35" customHeight="1">
      <c r="A9" t="s" s="12">
        <v>93</v>
      </c>
      <c r="B9" t="s" s="13">
        <v>117</v>
      </c>
      <c r="C9" s="14">
        <v>-492.229684</v>
      </c>
      <c r="D9" s="14">
        <f>-$B$2+C9</f>
        <v>-8.895070000000032</v>
      </c>
      <c r="E9" s="14"/>
    </row>
    <row r="10" ht="14.35" customHeight="1">
      <c r="A10" t="s" s="12">
        <v>95</v>
      </c>
      <c r="B10" t="s" s="13">
        <v>118</v>
      </c>
      <c r="C10" s="14">
        <v>-493.908013</v>
      </c>
      <c r="D10" s="14">
        <f>-$B$2+C10</f>
        <v>-10.57339899999999</v>
      </c>
      <c r="E10" s="14"/>
    </row>
    <row r="11" ht="14.35" customHeight="1">
      <c r="A11" t="s" s="12">
        <v>97</v>
      </c>
      <c r="B11" t="s" s="13">
        <v>119</v>
      </c>
      <c r="C11" s="14">
        <v>-490.705943</v>
      </c>
      <c r="D11" s="14">
        <f>-$B$2+C11</f>
        <v>-7.371329000000003</v>
      </c>
      <c r="E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7" customWidth="1"/>
    <col min="2" max="2" width="16.3516" style="27" customWidth="1"/>
    <col min="3" max="3" width="16.3516" style="27" customWidth="1"/>
    <col min="4" max="4" width="16.3516" style="27" customWidth="1"/>
    <col min="5" max="5" width="44.7578" style="27" customWidth="1"/>
    <col min="6" max="256" width="16.3516" style="27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123</v>
      </c>
      <c r="B2" s="9">
        <v>-415.246907</v>
      </c>
      <c r="C2" t="s" s="10">
        <v>44</v>
      </c>
      <c r="D2" t="s" s="10">
        <v>45</v>
      </c>
      <c r="E2" s="10"/>
    </row>
    <row r="3" ht="14.35" customHeight="1">
      <c r="A3" t="s" s="12">
        <v>108</v>
      </c>
      <c r="B3" t="s" s="13">
        <v>109</v>
      </c>
      <c r="C3" s="14">
        <v>-395.256381</v>
      </c>
      <c r="D3" s="14">
        <f>B2-C3</f>
        <v>-19.99052600000005</v>
      </c>
      <c r="E3" s="14"/>
    </row>
    <row r="4" ht="14.35" customHeight="1">
      <c r="A4" t="s" s="12">
        <v>110</v>
      </c>
      <c r="B4" t="s" s="13">
        <v>111</v>
      </c>
      <c r="C4" s="14">
        <v>-398.969389</v>
      </c>
      <c r="D4" s="14">
        <f>$B$2-C4</f>
        <v>-16.27751800000004</v>
      </c>
      <c r="E4" s="14"/>
    </row>
    <row r="5" ht="14.35" customHeight="1">
      <c r="A5" t="s" s="12">
        <v>112</v>
      </c>
      <c r="B5" t="s" s="13">
        <v>113</v>
      </c>
      <c r="C5" s="14">
        <v>-400.773681</v>
      </c>
      <c r="D5" s="14">
        <f>$B$2-C5</f>
        <v>-14.47322600000001</v>
      </c>
      <c r="E5" s="14"/>
    </row>
    <row r="6" ht="14.35" customHeight="1">
      <c r="A6" t="s" s="12">
        <v>56</v>
      </c>
      <c r="B6" s="16"/>
      <c r="C6" s="14"/>
      <c r="D6" s="14"/>
      <c r="E6" s="15"/>
    </row>
    <row r="7" ht="14.35" customHeight="1">
      <c r="A7" t="s" s="12">
        <v>114</v>
      </c>
      <c r="B7" t="s" s="13">
        <v>124</v>
      </c>
      <c r="C7" s="14">
        <v>-426.140552</v>
      </c>
      <c r="D7" s="14">
        <f>$B$2-C7</f>
        <v>10.89364499999999</v>
      </c>
      <c r="E7" s="14"/>
    </row>
    <row r="8" ht="14.35" customHeight="1">
      <c r="A8" t="s" s="12">
        <v>91</v>
      </c>
      <c r="B8" t="s" s="13">
        <v>116</v>
      </c>
      <c r="C8" s="14">
        <v>-421.080035</v>
      </c>
      <c r="D8" s="14">
        <f>-$B$2+C8</f>
        <v>-5.833127999999988</v>
      </c>
      <c r="E8" s="14"/>
    </row>
    <row r="9" ht="14.35" customHeight="1">
      <c r="A9" t="s" s="12">
        <v>93</v>
      </c>
      <c r="B9" t="s" s="13">
        <v>117</v>
      </c>
      <c r="C9" s="14">
        <v>-418.580913</v>
      </c>
      <c r="D9" s="14">
        <f>-$B$2+C9</f>
        <v>-3.334005999999988</v>
      </c>
      <c r="E9" s="14"/>
    </row>
    <row r="10" ht="14.35" customHeight="1">
      <c r="A10" t="s" s="12">
        <v>95</v>
      </c>
      <c r="B10" t="s" s="13">
        <v>118</v>
      </c>
      <c r="C10" s="14">
        <v>-421.019315</v>
      </c>
      <c r="D10" s="14">
        <f>-$B$2+C10</f>
        <v>-5.772407999999984</v>
      </c>
      <c r="E10" s="14"/>
    </row>
    <row r="11" ht="14.35" customHeight="1">
      <c r="A11" t="s" s="12">
        <v>97</v>
      </c>
      <c r="B11" t="s" s="13">
        <v>119</v>
      </c>
      <c r="C11" s="14">
        <v>-416.770798</v>
      </c>
      <c r="D11" s="14">
        <f>-$B$2+C11</f>
        <v>-1.523890999999992</v>
      </c>
      <c r="E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8" customWidth="1"/>
    <col min="2" max="2" width="16.3516" style="28" customWidth="1"/>
    <col min="3" max="3" width="16.3516" style="28" customWidth="1"/>
    <col min="4" max="4" width="16.3516" style="28" customWidth="1"/>
    <col min="5" max="5" width="44.7578" style="28" customWidth="1"/>
    <col min="6" max="256" width="16.3516" style="28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125</v>
      </c>
      <c r="B2" s="9">
        <v>-415.246907</v>
      </c>
      <c r="C2" t="s" s="10">
        <v>44</v>
      </c>
      <c r="D2" t="s" s="10">
        <v>45</v>
      </c>
      <c r="E2" s="10"/>
    </row>
    <row r="3" ht="14.35" customHeight="1">
      <c r="A3" t="s" s="12">
        <v>108</v>
      </c>
      <c r="B3" t="s" s="13">
        <v>109</v>
      </c>
      <c r="C3" s="14">
        <v>-398.140809</v>
      </c>
      <c r="D3" s="14">
        <f>B2-C3</f>
        <v>-17.10609800000003</v>
      </c>
      <c r="E3" s="14"/>
    </row>
    <row r="4" ht="14.35" customHeight="1">
      <c r="A4" t="s" s="12">
        <v>110</v>
      </c>
      <c r="B4" t="s" s="13">
        <v>111</v>
      </c>
      <c r="C4" s="14">
        <v>-400.231787</v>
      </c>
      <c r="D4" s="14">
        <f>$B$2-C4</f>
        <v>-15.01512000000002</v>
      </c>
      <c r="E4" s="14"/>
    </row>
    <row r="5" ht="14.35" customHeight="1">
      <c r="A5" t="s" s="12">
        <v>112</v>
      </c>
      <c r="B5" t="s" s="13">
        <v>113</v>
      </c>
      <c r="C5" s="14">
        <v>-403.219958</v>
      </c>
      <c r="D5" s="14">
        <f>$B$2-C5</f>
        <v>-12.026949</v>
      </c>
      <c r="E5" s="14"/>
    </row>
    <row r="6" ht="14.35" customHeight="1">
      <c r="A6" t="s" s="12">
        <v>114</v>
      </c>
      <c r="B6" t="s" s="13">
        <v>115</v>
      </c>
      <c r="C6" s="14">
        <v>-406.6965</v>
      </c>
      <c r="D6" s="14">
        <f>$B$2-C6</f>
        <v>-8.550407000000007</v>
      </c>
      <c r="E6" s="14"/>
    </row>
    <row r="7" ht="14.35" customHeight="1">
      <c r="A7" t="s" s="12">
        <v>56</v>
      </c>
      <c r="B7" s="13"/>
      <c r="C7" s="14"/>
      <c r="D7" s="14"/>
      <c r="E7" s="15"/>
    </row>
    <row r="8" ht="14.35" customHeight="1">
      <c r="A8" t="s" s="12">
        <v>91</v>
      </c>
      <c r="B8" t="s" s="13">
        <v>116</v>
      </c>
      <c r="C8" s="14">
        <v>-421.578456</v>
      </c>
      <c r="D8" s="14">
        <f>-$B$2+C8</f>
        <v>-6.331548999999995</v>
      </c>
      <c r="E8" s="14"/>
    </row>
    <row r="9" ht="14.35" customHeight="1">
      <c r="A9" t="s" s="12">
        <v>93</v>
      </c>
      <c r="B9" t="s" s="13">
        <v>117</v>
      </c>
      <c r="C9" s="14">
        <v>-417.239271</v>
      </c>
      <c r="D9" s="14">
        <f>-$B$2+C9</f>
        <v>-1.992363999999952</v>
      </c>
      <c r="E9" s="14"/>
    </row>
    <row r="10" ht="14.35" customHeight="1">
      <c r="A10" t="s" s="12">
        <v>95</v>
      </c>
      <c r="B10" t="s" s="13">
        <v>118</v>
      </c>
      <c r="C10" s="14">
        <v>-419.9783</v>
      </c>
      <c r="D10" s="14">
        <f>-$B$2+C10</f>
        <v>-4.731392999999969</v>
      </c>
      <c r="E10" s="14"/>
    </row>
    <row r="11" ht="14.35" customHeight="1">
      <c r="A11" t="s" s="12">
        <v>97</v>
      </c>
      <c r="B11" t="s" s="13">
        <v>119</v>
      </c>
      <c r="C11" s="14">
        <v>-415.155824</v>
      </c>
      <c r="D11" s="14">
        <f>-$B$2+C11</f>
        <v>0.091083000000026</v>
      </c>
      <c r="E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29" customWidth="1"/>
    <col min="2" max="2" width="16.3516" style="29" customWidth="1"/>
    <col min="3" max="3" width="16.3516" style="29" customWidth="1"/>
    <col min="4" max="4" width="16.3516" style="29" customWidth="1"/>
    <col min="5" max="5" width="44.7578" style="29" customWidth="1"/>
    <col min="6" max="256" width="16.3516" style="29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126</v>
      </c>
      <c r="B2" s="9">
        <v>-341.318199</v>
      </c>
      <c r="C2" t="s" s="10">
        <v>44</v>
      </c>
      <c r="D2" t="s" s="10">
        <v>45</v>
      </c>
      <c r="E2" s="10"/>
    </row>
    <row r="3" ht="14.35" customHeight="1">
      <c r="A3" t="s" s="12">
        <v>108</v>
      </c>
      <c r="B3" t="s" s="13">
        <v>109</v>
      </c>
      <c r="C3" s="14">
        <v>-328.576741</v>
      </c>
      <c r="D3" s="14">
        <f>B2-C3</f>
        <v>-12.74145799999997</v>
      </c>
      <c r="E3" s="14"/>
    </row>
    <row r="4" ht="14.35" customHeight="1">
      <c r="A4" t="s" s="12">
        <v>110</v>
      </c>
      <c r="B4" t="s" s="13">
        <v>111</v>
      </c>
      <c r="C4" s="14">
        <v>-331.809868</v>
      </c>
      <c r="D4" s="14">
        <f>$B$2-C4</f>
        <v>-9.508330999999998</v>
      </c>
      <c r="E4" s="14"/>
    </row>
    <row r="5" ht="14.35" customHeight="1">
      <c r="A5" t="s" s="12">
        <v>112</v>
      </c>
      <c r="B5" t="s" s="13">
        <v>113</v>
      </c>
      <c r="C5" s="14">
        <v>-334.338969</v>
      </c>
      <c r="D5" s="14">
        <f>$B$2-C5</f>
        <v>-6.979229999999973</v>
      </c>
      <c r="E5" s="14"/>
    </row>
    <row r="6" ht="14.35" customHeight="1">
      <c r="A6" t="s" s="12">
        <v>56</v>
      </c>
      <c r="B6" s="16"/>
      <c r="C6" s="14"/>
      <c r="D6" s="14"/>
      <c r="E6" s="15"/>
    </row>
    <row r="7" ht="14.35" customHeight="1">
      <c r="A7" t="s" s="12">
        <v>114</v>
      </c>
      <c r="B7" t="s" s="13">
        <v>124</v>
      </c>
      <c r="C7" s="14">
        <v>-344.358288</v>
      </c>
      <c r="D7" s="14">
        <f>$B$2-C7</f>
        <v>3.040089000000023</v>
      </c>
      <c r="E7" s="14"/>
    </row>
    <row r="8" ht="14.35" customHeight="1">
      <c r="A8" t="s" s="12">
        <v>91</v>
      </c>
      <c r="B8" t="s" s="13">
        <v>116</v>
      </c>
      <c r="C8" s="14">
        <v>-340.991473</v>
      </c>
      <c r="D8" s="14">
        <f>-$B$2+C8</f>
        <v>0.3267260000000078</v>
      </c>
      <c r="E8" s="14"/>
    </row>
    <row r="9" ht="14.35" customHeight="1">
      <c r="A9" t="s" s="12">
        <v>93</v>
      </c>
      <c r="B9" t="s" s="13">
        <v>117</v>
      </c>
      <c r="C9" s="14">
        <v>-337.387466</v>
      </c>
      <c r="D9" s="14">
        <f>-$B$2+C9</f>
        <v>3.930732999999975</v>
      </c>
      <c r="E9" s="14"/>
    </row>
    <row r="10" ht="14.35" customHeight="1">
      <c r="A10" t="s" s="12">
        <v>95</v>
      </c>
      <c r="B10" t="s" s="13">
        <v>118</v>
      </c>
      <c r="C10" s="14">
        <v>-339.212224</v>
      </c>
      <c r="D10" s="14">
        <f>-$B$2+C10</f>
        <v>2.105975000000001</v>
      </c>
      <c r="E10" s="14"/>
    </row>
    <row r="11" ht="14.35" customHeight="1">
      <c r="A11" t="s" s="12">
        <v>97</v>
      </c>
      <c r="B11" t="s" s="13">
        <v>119</v>
      </c>
      <c r="C11" s="14">
        <v>-334.919651</v>
      </c>
      <c r="D11" s="14">
        <f>-$B$2+C11</f>
        <v>6.398548000000005</v>
      </c>
      <c r="E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30" customWidth="1"/>
    <col min="2" max="2" width="16.3516" style="30" customWidth="1"/>
    <col min="3" max="3" width="16.3516" style="30" customWidth="1"/>
    <col min="4" max="4" width="16.3516" style="30" customWidth="1"/>
    <col min="5" max="5" width="44.7578" style="30" customWidth="1"/>
    <col min="6" max="256" width="16.3516" style="30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127</v>
      </c>
      <c r="B2" s="9">
        <v>-341.318199</v>
      </c>
      <c r="C2" t="s" s="10">
        <v>44</v>
      </c>
      <c r="D2" t="s" s="10">
        <v>45</v>
      </c>
      <c r="E2" s="10"/>
    </row>
    <row r="3" ht="14.35" customHeight="1">
      <c r="A3" t="s" s="12">
        <v>108</v>
      </c>
      <c r="B3" t="s" s="13">
        <v>109</v>
      </c>
      <c r="C3" s="14">
        <v>-322.109727</v>
      </c>
      <c r="D3" s="14">
        <f>B2-C3</f>
        <v>-19.20847199999997</v>
      </c>
      <c r="E3" s="14"/>
    </row>
    <row r="4" ht="14.35" customHeight="1">
      <c r="A4" t="s" s="12">
        <v>110</v>
      </c>
      <c r="B4" t="s" s="13">
        <v>111</v>
      </c>
      <c r="C4" s="14">
        <v>-325.207941</v>
      </c>
      <c r="D4" s="14">
        <f>$B$2-C4</f>
        <v>-16.11025799999999</v>
      </c>
      <c r="E4" s="14"/>
    </row>
    <row r="5" ht="14.35" customHeight="1">
      <c r="A5" t="s" s="12">
        <v>112</v>
      </c>
      <c r="B5" t="s" s="13">
        <v>113</v>
      </c>
      <c r="C5" s="14">
        <v>-327.876589</v>
      </c>
      <c r="D5" s="14">
        <f>$B$2-C5</f>
        <v>-13.44160999999997</v>
      </c>
      <c r="E5" s="14"/>
    </row>
    <row r="6" ht="14.35" customHeight="1">
      <c r="A6" t="s" s="12">
        <v>56</v>
      </c>
      <c r="B6" s="16"/>
      <c r="C6" s="14"/>
      <c r="D6" s="14"/>
      <c r="E6" s="15"/>
    </row>
    <row r="7" ht="14.35" customHeight="1">
      <c r="A7" t="s" s="12">
        <v>114</v>
      </c>
      <c r="B7" t="s" s="13">
        <v>124</v>
      </c>
      <c r="C7" s="14">
        <v>-351.461975</v>
      </c>
      <c r="D7" s="14">
        <f>$B$2-C7</f>
        <v>10.143776</v>
      </c>
      <c r="E7" s="14"/>
    </row>
    <row r="8" ht="14.35" customHeight="1">
      <c r="A8" t="s" s="12">
        <v>91</v>
      </c>
      <c r="B8" t="s" s="13">
        <v>116</v>
      </c>
      <c r="C8" s="14">
        <v>-347.781852</v>
      </c>
      <c r="D8" s="14">
        <f>-$B$2+C8</f>
        <v>-6.463653000000022</v>
      </c>
      <c r="E8" s="14"/>
    </row>
    <row r="9" ht="14.35" customHeight="1">
      <c r="A9" t="s" s="12">
        <v>93</v>
      </c>
      <c r="B9" t="s" s="13">
        <v>117</v>
      </c>
      <c r="C9" s="14">
        <v>-344.252964</v>
      </c>
      <c r="D9" s="14">
        <f>-$B$2+C9</f>
        <v>-2.934765000000027</v>
      </c>
      <c r="E9" s="14"/>
    </row>
    <row r="10" ht="14.35" customHeight="1">
      <c r="A10" t="s" s="12">
        <v>95</v>
      </c>
      <c r="B10" t="s" s="13">
        <v>118</v>
      </c>
      <c r="C10" s="14">
        <v>-345.855788</v>
      </c>
      <c r="D10" s="14">
        <f>-$B$2+C10</f>
        <v>-4.537589000000025</v>
      </c>
      <c r="E10" s="14"/>
    </row>
    <row r="11" ht="14.35" customHeight="1">
      <c r="A11" t="s" s="12">
        <v>97</v>
      </c>
      <c r="B11" t="s" s="13">
        <v>119</v>
      </c>
      <c r="C11" s="14">
        <v>-341.662978</v>
      </c>
      <c r="D11" s="14">
        <f>-$B$2+C11</f>
        <v>-0.3447790000000168</v>
      </c>
      <c r="E1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31" customWidth="1"/>
    <col min="2" max="2" width="16.3516" style="31" customWidth="1"/>
    <col min="3" max="3" width="16.3516" style="31" customWidth="1"/>
    <col min="4" max="4" width="16.3516" style="31" customWidth="1"/>
    <col min="5" max="5" width="44.7578" style="31" customWidth="1"/>
    <col min="6" max="256" width="16.3516" style="31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128</v>
      </c>
      <c r="B2" s="9">
        <v>-126.757387</v>
      </c>
      <c r="C2" t="s" s="10">
        <v>44</v>
      </c>
      <c r="D2" t="s" s="10">
        <v>45</v>
      </c>
      <c r="E2" s="10"/>
    </row>
    <row r="3" ht="14.35" customHeight="1">
      <c r="A3" t="s" s="12">
        <v>129</v>
      </c>
      <c r="B3" t="s" s="13">
        <v>130</v>
      </c>
      <c r="C3" s="14">
        <v>-112.445714</v>
      </c>
      <c r="D3" s="14">
        <f>B2-C3</f>
        <v>-14.311673</v>
      </c>
      <c r="E3" s="14"/>
    </row>
    <row r="4" ht="14.35" customHeight="1">
      <c r="A4" t="s" s="12">
        <v>131</v>
      </c>
      <c r="B4" t="s" s="13">
        <v>132</v>
      </c>
      <c r="C4" s="14">
        <v>-118.37604</v>
      </c>
      <c r="D4" s="14">
        <f>$B$2-C4</f>
        <v>-8.381346999999991</v>
      </c>
      <c r="E4" s="14"/>
    </row>
    <row r="5" ht="14.35" customHeight="1">
      <c r="A5" t="s" s="12">
        <v>56</v>
      </c>
      <c r="B5" s="13"/>
      <c r="C5" s="14"/>
      <c r="D5" s="14"/>
      <c r="E5" s="15"/>
    </row>
    <row r="6" ht="14.35" customHeight="1">
      <c r="A6" t="s" s="12">
        <v>108</v>
      </c>
      <c r="B6" t="s" s="13">
        <v>133</v>
      </c>
      <c r="C6" s="14">
        <v>-130.220561</v>
      </c>
      <c r="D6" s="14">
        <f>-$B$2+C6</f>
        <v>-3.463174000000009</v>
      </c>
      <c r="E6" s="14"/>
    </row>
    <row r="7" ht="14.35" customHeight="1">
      <c r="A7" t="s" s="12">
        <v>110</v>
      </c>
      <c r="B7" t="s" s="13">
        <v>134</v>
      </c>
      <c r="C7" s="14">
        <v>-127.532038</v>
      </c>
      <c r="D7" s="14">
        <f>-$B$2+C7</f>
        <v>-0.7746510000000058</v>
      </c>
      <c r="E7" s="14"/>
    </row>
    <row r="8" ht="14.35" customHeight="1">
      <c r="A8" t="s" s="12">
        <v>112</v>
      </c>
      <c r="B8" t="s" s="13">
        <v>135</v>
      </c>
      <c r="C8" s="14">
        <v>-124.100103</v>
      </c>
      <c r="D8" s="14">
        <f>-$B$2+C8</f>
        <v>2.65728399999999</v>
      </c>
      <c r="E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2.5938" style="32" customWidth="1"/>
    <col min="2" max="2" width="16.3516" style="32" customWidth="1"/>
    <col min="3" max="3" width="16.3516" style="32" customWidth="1"/>
    <col min="4" max="4" width="16.3516" style="32" customWidth="1"/>
    <col min="5" max="5" width="44.7578" style="32" customWidth="1"/>
    <col min="6" max="256" width="16.3516" style="32" customWidth="1"/>
  </cols>
  <sheetData>
    <row r="1" ht="14.55" customHeight="1">
      <c r="A1" t="s" s="6">
        <v>39</v>
      </c>
      <c r="B1" t="s" s="6">
        <v>40</v>
      </c>
      <c r="C1" t="s" s="6">
        <v>41</v>
      </c>
      <c r="D1" t="s" s="6">
        <v>42</v>
      </c>
      <c r="E1" s="7"/>
    </row>
    <row r="2" ht="14.55" customHeight="1">
      <c r="A2" t="s" s="8">
        <v>136</v>
      </c>
      <c r="B2" s="9">
        <v>-126.757387</v>
      </c>
      <c r="C2" t="s" s="10">
        <v>44</v>
      </c>
      <c r="D2" t="s" s="10">
        <v>45</v>
      </c>
      <c r="E2" s="10"/>
    </row>
    <row r="3" ht="14.35" customHeight="1">
      <c r="A3" t="s" s="12">
        <v>129</v>
      </c>
      <c r="B3" t="s" s="13">
        <v>130</v>
      </c>
      <c r="C3" s="14">
        <v>-109.638008</v>
      </c>
      <c r="D3" s="14">
        <f>B2-C3</f>
        <v>-17.119379</v>
      </c>
      <c r="E3" s="14"/>
    </row>
    <row r="4" ht="14.35" customHeight="1">
      <c r="A4" t="s" s="12">
        <v>131</v>
      </c>
      <c r="B4" t="s" s="13">
        <v>132</v>
      </c>
      <c r="C4" s="14">
        <v>-115.866469</v>
      </c>
      <c r="D4" s="14">
        <f>$B$2-C4</f>
        <v>-10.890918</v>
      </c>
      <c r="E4" s="14"/>
    </row>
    <row r="5" ht="14.35" customHeight="1">
      <c r="A5" t="s" s="12">
        <v>56</v>
      </c>
      <c r="B5" s="13"/>
      <c r="C5" s="14"/>
      <c r="D5" s="14"/>
      <c r="E5" s="15"/>
    </row>
    <row r="6" ht="14.35" customHeight="1">
      <c r="A6" t="s" s="12">
        <v>108</v>
      </c>
      <c r="B6" t="s" s="13">
        <v>133</v>
      </c>
      <c r="C6" s="14">
        <v>-133.853875</v>
      </c>
      <c r="D6" s="14">
        <f>-$B$2+C6</f>
        <v>-7.096487999999994</v>
      </c>
      <c r="E6" s="14"/>
    </row>
    <row r="7" ht="14.35" customHeight="1">
      <c r="A7" t="s" s="12">
        <v>110</v>
      </c>
      <c r="B7" t="s" s="13">
        <v>134</v>
      </c>
      <c r="C7" s="14">
        <v>-130.897085</v>
      </c>
      <c r="D7" s="14">
        <f>-$B$2+C7</f>
        <v>-4.13969800000001</v>
      </c>
      <c r="E7" s="14"/>
    </row>
    <row r="8" ht="14.35" customHeight="1">
      <c r="A8" t="s" s="12">
        <v>112</v>
      </c>
      <c r="B8" t="s" s="13">
        <v>135</v>
      </c>
      <c r="C8" s="14">
        <v>-127.455361</v>
      </c>
      <c r="D8" s="14">
        <f>-$B$2+C8</f>
        <v>-0.6979740000000021</v>
      </c>
      <c r="E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