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14" i="1" l="1"/>
  <c r="C15" i="1" s="1"/>
  <c r="C16" i="1" s="1"/>
</calcChain>
</file>

<file path=xl/sharedStrings.xml><?xml version="1.0" encoding="utf-8"?>
<sst xmlns="http://schemas.openxmlformats.org/spreadsheetml/2006/main" count="29" uniqueCount="18">
  <si>
    <t xml:space="preserve">Datum </t>
  </si>
  <si>
    <t xml:space="preserve">Stundenanzahl (in Schulstunden) </t>
  </si>
  <si>
    <t>Beteiligte Personen</t>
  </si>
  <si>
    <t>Betreff</t>
  </si>
  <si>
    <t>Bene, Christian, Markus</t>
  </si>
  <si>
    <t>IST-Analyse, SOLL-Analyse -&gt; Stichpunktartig</t>
  </si>
  <si>
    <t>SOLL-Analyse, UML USECASE Diagram</t>
  </si>
  <si>
    <t>UML USECASE Diagram (nicht die Strahlen kreuzen)</t>
  </si>
  <si>
    <t>Lastenheft, Aktivitätsdiagramm</t>
  </si>
  <si>
    <t>refactoring diagrame mit umlet</t>
  </si>
  <si>
    <t>Component und Deployment Diagramm, Überarbeitung Script</t>
  </si>
  <si>
    <t>Finishing touches</t>
  </si>
  <si>
    <t>Fliestext</t>
  </si>
  <si>
    <t>Kalkulation</t>
  </si>
  <si>
    <t>Script von Stichpunkte zu Fliestext</t>
  </si>
  <si>
    <t>Gesamt Stunden (in Schulstunden)</t>
  </si>
  <si>
    <t>Gesamt Stunden (60 min format)</t>
  </si>
  <si>
    <t>Gesamt Mannstunden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</si>
</sst>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Standard" xfId="0" builtinId="0"/>
  </cellStyles>
  <dxfs count="1"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D12" totalsRowShown="0">
  <autoFilter ref="A1:D12"/>
  <tableColumns count="4">
    <tableColumn id="1" name="Datum " dataDxfId="0"/>
    <tableColumn id="2" name="Stundenanzahl (in Schulstunden) "/>
    <tableColumn id="3" name="Beteiligte Personen"/>
    <tableColumn id="4" name="Betref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J14" sqref="J14"/>
    </sheetView>
  </sheetViews>
  <sheetFormatPr baseColWidth="10" defaultColWidth="9.140625" defaultRowHeight="15" x14ac:dyDescent="0.25"/>
  <cols>
    <col min="1" max="1" width="10.140625" style="1" bestFit="1" customWidth="1"/>
    <col min="2" max="2" width="32.7109375" customWidth="1"/>
    <col min="3" max="3" width="22.140625" bestFit="1" customWidth="1"/>
    <col min="4" max="4" width="56.57031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43502</v>
      </c>
      <c r="B2">
        <v>2</v>
      </c>
      <c r="C2" t="s">
        <v>4</v>
      </c>
      <c r="D2" t="s">
        <v>5</v>
      </c>
    </row>
    <row r="3" spans="1:4" x14ac:dyDescent="0.25">
      <c r="A3" s="1">
        <v>43504</v>
      </c>
      <c r="B3">
        <v>3</v>
      </c>
      <c r="C3" t="s">
        <v>4</v>
      </c>
      <c r="D3" t="s">
        <v>6</v>
      </c>
    </row>
    <row r="4" spans="1:4" x14ac:dyDescent="0.25">
      <c r="A4" s="1">
        <v>43521</v>
      </c>
      <c r="B4">
        <v>1</v>
      </c>
      <c r="C4" t="s">
        <v>4</v>
      </c>
      <c r="D4" t="s">
        <v>7</v>
      </c>
    </row>
    <row r="5" spans="1:4" x14ac:dyDescent="0.25">
      <c r="A5" s="1">
        <v>43522</v>
      </c>
      <c r="B5">
        <v>1</v>
      </c>
      <c r="C5" t="s">
        <v>4</v>
      </c>
      <c r="D5" t="s">
        <v>8</v>
      </c>
    </row>
    <row r="6" spans="1:4" x14ac:dyDescent="0.25">
      <c r="A6" s="1">
        <v>43549</v>
      </c>
      <c r="B6">
        <v>1</v>
      </c>
      <c r="C6" t="s">
        <v>4</v>
      </c>
      <c r="D6" t="s">
        <v>14</v>
      </c>
    </row>
    <row r="7" spans="1:4" x14ac:dyDescent="0.25">
      <c r="A7" s="1">
        <v>43551</v>
      </c>
      <c r="B7">
        <v>5</v>
      </c>
      <c r="C7" t="s">
        <v>4</v>
      </c>
      <c r="D7" t="s">
        <v>9</v>
      </c>
    </row>
    <row r="8" spans="1:4" x14ac:dyDescent="0.25">
      <c r="A8" s="1">
        <v>43588</v>
      </c>
      <c r="B8">
        <v>3</v>
      </c>
      <c r="C8" t="s">
        <v>4</v>
      </c>
      <c r="D8" t="s">
        <v>10</v>
      </c>
    </row>
    <row r="9" spans="1:4" x14ac:dyDescent="0.25">
      <c r="A9" s="1">
        <v>43599</v>
      </c>
      <c r="B9">
        <v>2</v>
      </c>
      <c r="C9" t="s">
        <v>4</v>
      </c>
      <c r="D9" t="s">
        <v>12</v>
      </c>
    </row>
    <row r="10" spans="1:4" x14ac:dyDescent="0.25">
      <c r="A10" s="1">
        <v>43600</v>
      </c>
      <c r="B10">
        <v>4</v>
      </c>
      <c r="C10" t="s">
        <v>4</v>
      </c>
      <c r="D10" t="s">
        <v>12</v>
      </c>
    </row>
    <row r="11" spans="1:4" x14ac:dyDescent="0.25">
      <c r="A11" s="1">
        <v>43619</v>
      </c>
      <c r="B11">
        <v>2</v>
      </c>
      <c r="C11" t="s">
        <v>4</v>
      </c>
      <c r="D11" t="s">
        <v>13</v>
      </c>
    </row>
    <row r="12" spans="1:4" x14ac:dyDescent="0.25">
      <c r="A12" s="1">
        <v>43620</v>
      </c>
      <c r="B12">
        <v>3</v>
      </c>
      <c r="C12" t="s">
        <v>4</v>
      </c>
      <c r="D12" t="s">
        <v>11</v>
      </c>
    </row>
    <row r="14" spans="1:4" ht="15.75" thickBot="1" x14ac:dyDescent="0.3">
      <c r="B14" s="2" t="s">
        <v>15</v>
      </c>
      <c r="C14" s="2">
        <f>SUM(Tabelle2[Stundenanzahl (in Schulstunden) ])</f>
        <v>27</v>
      </c>
    </row>
    <row r="15" spans="1:4" ht="15.75" thickBot="1" x14ac:dyDescent="0.3">
      <c r="B15" s="3" t="s">
        <v>16</v>
      </c>
      <c r="C15" s="3">
        <f>C14 * 45 / 60</f>
        <v>20.25</v>
      </c>
    </row>
    <row r="16" spans="1:4" ht="15.75" thickBot="1" x14ac:dyDescent="0.3">
      <c r="B16" s="3" t="s">
        <v>17</v>
      </c>
      <c r="C16" s="3">
        <f>C15*3</f>
        <v>60.75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2019-06-04T09:53:40Z</dcterms:modified>
</cp:coreProperties>
</file>