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xha\Downloads\COVIDnaturaldisaster;GP_Final_Presentation&amp;Results\"/>
    </mc:Choice>
  </mc:AlternateContent>
  <xr:revisionPtr revIDLastSave="0" documentId="13_ncr:1_{DAE9066A-3EF1-412D-A161-7863B55525CD}" xr6:coauthVersionLast="47" xr6:coauthVersionMax="47" xr10:uidLastSave="{00000000-0000-0000-0000-000000000000}"/>
  <bookViews>
    <workbookView xWindow="-110" yWindow="-110" windowWidth="25820" windowHeight="15500" activeTab="8" xr2:uid="{42A91EB1-671C-4BA2-8E77-18CEFDAEA0DA}"/>
  </bookViews>
  <sheets>
    <sheet name="Summary of Parameter Sweeps" sheetId="3" r:id="rId1"/>
    <sheet name="Data0" sheetId="8" r:id="rId2"/>
    <sheet name="Analysis0" sheetId="9" r:id="rId3"/>
    <sheet name="Data1" sheetId="1" r:id="rId4"/>
    <sheet name="Analysis1" sheetId="2" r:id="rId5"/>
    <sheet name="Data2" sheetId="4" r:id="rId6"/>
    <sheet name="Analysis2" sheetId="5" r:id="rId7"/>
    <sheet name="Data3" sheetId="6" r:id="rId8"/>
    <sheet name="Analysis3" sheetId="7"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1" i="7" l="1"/>
  <c r="AA14" i="7"/>
  <c r="AA16" i="7"/>
  <c r="AA17" i="7"/>
  <c r="AA8" i="7"/>
  <c r="AA10" i="7"/>
  <c r="AA12" i="7"/>
  <c r="AA15" i="7"/>
  <c r="AA5" i="7"/>
  <c r="AA6" i="7"/>
  <c r="AA9" i="7"/>
  <c r="AA13" i="7"/>
  <c r="AA2" i="7"/>
  <c r="AA3" i="7"/>
  <c r="AA4" i="7"/>
  <c r="AA7" i="7"/>
  <c r="M4" i="7"/>
  <c r="M3" i="7"/>
  <c r="M2" i="7"/>
  <c r="M13" i="7"/>
  <c r="M9" i="7"/>
  <c r="M6" i="7"/>
  <c r="M5" i="7"/>
  <c r="M15" i="7"/>
  <c r="M12" i="7"/>
  <c r="M10" i="7"/>
  <c r="M8" i="7"/>
  <c r="M17" i="7"/>
  <c r="M16" i="7"/>
  <c r="M14" i="7"/>
  <c r="M11" i="7"/>
  <c r="M7" i="7"/>
</calcChain>
</file>

<file path=xl/sharedStrings.xml><?xml version="1.0" encoding="utf-8"?>
<sst xmlns="http://schemas.openxmlformats.org/spreadsheetml/2006/main" count="1715" uniqueCount="78">
  <si>
    <t>Status</t>
  </si>
  <si>
    <t>Color</t>
  </si>
  <si>
    <t>Suceptible</t>
  </si>
  <si>
    <t>Blue</t>
  </si>
  <si>
    <t>Infected</t>
  </si>
  <si>
    <t>Red</t>
  </si>
  <si>
    <t>Recovered</t>
  </si>
  <si>
    <t>Green</t>
  </si>
  <si>
    <t>Hypothesis for the Corresponding Data Tabs (data tabs contain visualization)</t>
  </si>
  <si>
    <r>
      <rPr>
        <b/>
        <sz val="12"/>
        <color rgb="FF000000"/>
        <rFont val="Times New Roman"/>
      </rPr>
      <t>Test 0</t>
    </r>
    <r>
      <rPr>
        <sz val="12"/>
        <color rgb="FF000000"/>
        <rFont val="Times New Roman"/>
      </rPr>
      <t>:  Change in Hospital Capacity (decreased capacity due to a natural disaster) leads to faster (patterns in the) propagation of COVID (more recovered agents as changes in agent status begins to plateau)</t>
    </r>
  </si>
  <si>
    <r>
      <t>Test 1</t>
    </r>
    <r>
      <rPr>
        <sz val="12"/>
        <color rgb="FF000000"/>
        <rFont val="Times New Roman"/>
        <family val="1"/>
        <charset val="1"/>
      </rPr>
      <t>: Increasing the number of initially infected agents accelerates the timeframe for the epidemiological patterns (of COVID-19 spread) that occur. </t>
    </r>
  </si>
  <si>
    <r>
      <t>Test 2</t>
    </r>
    <r>
      <rPr>
        <sz val="12"/>
        <color rgb="FF000000"/>
        <rFont val="Times New Roman"/>
        <family val="1"/>
        <charset val="1"/>
      </rPr>
      <t>: Changing the total population does not result in a significant change in the pattern of epidemiological spread (our model is robust to scaling)</t>
    </r>
  </si>
  <si>
    <r>
      <rPr>
        <b/>
        <sz val="12"/>
        <color rgb="FF000000"/>
        <rFont val="Times New Roman"/>
      </rPr>
      <t>Test 3</t>
    </r>
    <r>
      <rPr>
        <sz val="12"/>
        <color rgb="FF000000"/>
        <rFont val="Times New Roman"/>
      </rPr>
      <t>: As the proportion between recovery times: RecoveryTime_Hos RecoveryTime_Norm decreases (gets closer to 1), the hospital becomes less relevant (strategy) to the patterns seen within the epidemiological patterns, and as such the ability of the simulation to address the patterns of infections slows. </t>
    </r>
  </si>
  <si>
    <t>Parameter Sweeps</t>
  </si>
  <si>
    <t>Number of parameters swept: 2</t>
  </si>
  <si>
    <t xml:space="preserve">Table of parameters swept </t>
  </si>
  <si>
    <t>public</t>
  </si>
  <si>
    <t>int</t>
  </si>
  <si>
    <t>hospital_capacity</t>
  </si>
  <si>
    <t>Parameter values for the class class covid.Environment</t>
  </si>
  <si>
    <t>gridHeight  100</t>
  </si>
  <si>
    <t>gridWidth  100</t>
  </si>
  <si>
    <t>n  250</t>
  </si>
  <si>
    <t>n_infected  1</t>
  </si>
  <si>
    <t>oneAgentPerCell  false</t>
  </si>
  <si>
    <t>p_spread  0.7</t>
  </si>
  <si>
    <t>natural_disaster  false</t>
  </si>
  <si>
    <t>hospital_capacity  10</t>
  </si>
  <si>
    <t>burnin  0.2</t>
  </si>
  <si>
    <t>recovery_h  2</t>
  </si>
  <si>
    <t>recovery_natural  11</t>
  </si>
  <si>
    <t>searchRadius  4</t>
  </si>
  <si>
    <t>infectedAgents  0</t>
  </si>
  <si>
    <t>charts  true</t>
  </si>
  <si>
    <t>nameSpace  SPARSE</t>
  </si>
  <si>
    <t>paramSweeps  true</t>
  </si>
  <si>
    <t>simLength  1001</t>
  </si>
  <si>
    <t>simNumber  10</t>
  </si>
  <si>
    <t>fileDataName  results1.txt</t>
  </si>
  <si>
    <t>folderDataName  data</t>
  </si>
  <si>
    <t>dataSamplingInterval  1</t>
  </si>
  <si>
    <t>burnIn  0</t>
  </si>
  <si>
    <t>scheduleTimeInterval  1.0</t>
  </si>
  <si>
    <t>closeProgramAtend  true</t>
  </si>
  <si>
    <t>customSweepOnly  false</t>
  </si>
  <si>
    <t>Value</t>
  </si>
  <si>
    <t>Step</t>
  </si>
  <si>
    <t>Reps</t>
  </si>
  <si>
    <t>N</t>
  </si>
  <si>
    <t>susceptible</t>
  </si>
  <si>
    <t>infected</t>
  </si>
  <si>
    <t>recovered</t>
  </si>
  <si>
    <t>numHospitalized</t>
  </si>
  <si>
    <t>simNumber  20</t>
  </si>
  <si>
    <t>simNumber  40</t>
  </si>
  <si>
    <t>simLength  100</t>
  </si>
  <si>
    <t>simLength  200</t>
  </si>
  <si>
    <t xml:space="preserve"> </t>
  </si>
  <si>
    <t>10 (natural disaster)</t>
  </si>
  <si>
    <t>20 (normal)</t>
  </si>
  <si>
    <t>Number of parameters swept: 8</t>
  </si>
  <si>
    <t>n_infected</t>
  </si>
  <si>
    <t>fileDataName  results.txt</t>
  </si>
  <si>
    <t>searchRadius  3</t>
  </si>
  <si>
    <t>recovery_natural  14</t>
  </si>
  <si>
    <t>charts  false</t>
  </si>
  <si>
    <t>simNumber  150</t>
  </si>
  <si>
    <t>Number of parameters swept: 4</t>
  </si>
  <si>
    <t>n</t>
  </si>
  <si>
    <t>fileDataName  results2.txt</t>
  </si>
  <si>
    <t>Number of parameters swept: 32</t>
  </si>
  <si>
    <t>recovery_h</t>
  </si>
  <si>
    <t>recovery_natural</t>
  </si>
  <si>
    <t>recovery_h  1</t>
  </si>
  <si>
    <t>recovery_natural  5</t>
  </si>
  <si>
    <t>fileDataName  results3.txt</t>
  </si>
  <si>
    <t>NaN</t>
  </si>
  <si>
    <t>recovery_h/recovery_natural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</si>
</sst>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Calibri"/>
      <family val="2"/>
      <scheme val="minor"/>
    </font>
    <font>
      <sz val="12"/>
      <color rgb="FF000000"/>
      <name val="Times New Roman"/>
      <family val="1"/>
      <charset val="1"/>
    </font>
    <font>
      <b/>
      <sz val="12"/>
      <color rgb="FF000000"/>
      <name val="Times New Roman"/>
      <family val="1"/>
      <charset val="1"/>
    </font>
    <font>
      <b/>
      <sz val="12"/>
      <color rgb="FF000000"/>
      <name val="Times New Roman"/>
    </font>
    <font>
      <sz val="12"/>
      <color rgb="FF000000"/>
      <name val="Times New Roman"/>
    </font>
    <font>
      <b/>
      <sz val="18"/>
      <color theme="1"/>
      <name val="Angsana New"/>
    </font>
  </fonts>
  <fills count="7">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F2CBCB"/>
        <bgColor indexed="64"/>
      </patternFill>
    </fill>
    <fill>
      <patternFill patternType="solid">
        <fgColor theme="9" tint="0.79998168889431442"/>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5">
    <xf numFmtId="0" fontId="0" fillId="0" borderId="0" xfId="0"/>
    <xf numFmtId="0" fontId="0" fillId="2" borderId="0" xfId="0" applyFill="1"/>
    <xf numFmtId="0" fontId="0" fillId="3" borderId="0" xfId="0" applyFill="1"/>
    <xf numFmtId="0" fontId="0" fillId="4" borderId="0" xfId="0" applyFill="1"/>
    <xf numFmtId="0" fontId="1" fillId="0" borderId="0" xfId="0" applyFont="1"/>
    <xf numFmtId="0" fontId="2" fillId="0" borderId="0" xfId="0" applyFont="1"/>
    <xf numFmtId="0" fontId="1" fillId="0" borderId="1" xfId="0" applyFont="1" applyBorder="1"/>
    <xf numFmtId="0" fontId="0" fillId="0" borderId="1" xfId="0" applyBorder="1"/>
    <xf numFmtId="0" fontId="0" fillId="3" borderId="1" xfId="0" applyFill="1" applyBorder="1"/>
    <xf numFmtId="0" fontId="0" fillId="5" borderId="1" xfId="0" applyFill="1" applyBorder="1"/>
    <xf numFmtId="0" fontId="0" fillId="6" borderId="1" xfId="0" applyFill="1" applyBorder="1"/>
    <xf numFmtId="0" fontId="4" fillId="0" borderId="0" xfId="0" applyFont="1" applyAlignment="1">
      <alignment readingOrder="1"/>
    </xf>
    <xf numFmtId="0" fontId="6" fillId="0" borderId="0" xfId="0" applyFont="1"/>
    <xf numFmtId="0" fontId="7" fillId="0" borderId="0" xfId="0" applyFont="1"/>
    <xf numFmtId="0" fontId="5" fillId="0" borderId="0" xfId="0" applyFont="1" applyAlignment="1">
      <alignment readingOrder="1"/>
    </xf>
  </cellXfs>
  <cellStyles count="1">
    <cellStyle name="Normal" xfId="0" builtinId="0"/>
  </cellStyles>
  <dxfs count="0"/>
  <tableStyles count="0" defaultTableStyle="TableStyleMedium2" defaultPivotStyle="PivotStyleLight16"/>
  <colors>
    <mruColors>
      <color rgb="FFF2CB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Status Proportion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Analysis0!$F$1</c:f>
              <c:strCache>
                <c:ptCount val="1"/>
                <c:pt idx="0">
                  <c:v>susceptible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Analysis0!$B$2:$B$3</c:f>
              <c:strCache>
                <c:ptCount val="2"/>
                <c:pt idx="0">
                  <c:v>10 (natural disaster)</c:v>
                </c:pt>
                <c:pt idx="1">
                  <c:v>20 (normal)</c:v>
                </c:pt>
              </c:strCache>
            </c:strRef>
          </c:cat>
          <c:val>
            <c:numRef>
              <c:f>Analysis0!$F$2:$F$3</c:f>
              <c:numCache>
                <c:formatCode>General</c:formatCode>
                <c:ptCount val="2"/>
                <c:pt idx="0">
                  <c:v>0.13400000000000001</c:v>
                </c:pt>
                <c:pt idx="1">
                  <c:v>0.107</c:v>
                </c:pt>
              </c:numCache>
            </c:numRef>
          </c:val>
          <c:smooth val="0"/>
          <c:extLst>
            <c:ext xmlns:c16="http://schemas.microsoft.com/office/drawing/2014/chart" uri="{C3380CC4-5D6E-409C-BE32-E72D297353CC}">
              <c16:uniqueId val="{00000006-BC7C-48AF-9D6F-6107F8E2E10F}"/>
            </c:ext>
          </c:extLst>
        </c:ser>
        <c:ser>
          <c:idx val="1"/>
          <c:order val="1"/>
          <c:tx>
            <c:strRef>
              <c:f>Analysis0!$G$1</c:f>
              <c:strCache>
                <c:ptCount val="1"/>
                <c:pt idx="0">
                  <c:v>infected</c:v>
                </c:pt>
              </c:strCache>
            </c:strRef>
          </c:tx>
          <c:spPr>
            <a:ln w="28575" cap="rnd">
              <a:solidFill>
                <a:srgbClr val="FF0000"/>
              </a:solidFill>
              <a:prstDash val="solid"/>
              <a:round/>
            </a:ln>
            <a:effectLst/>
          </c:spPr>
          <c:marker>
            <c:symbol val="circle"/>
            <c:size val="5"/>
            <c:spPr>
              <a:solidFill>
                <a:srgbClr val="FF0000"/>
              </a:solidFill>
              <a:ln w="9525">
                <a:solidFill>
                  <a:srgbClr val="FF0000"/>
                </a:solidFill>
                <a:prstDash val="solid"/>
              </a:ln>
              <a:effectLst/>
            </c:spPr>
          </c:marker>
          <c:cat>
            <c:strRef>
              <c:f>Analysis0!$B$2:$B$3</c:f>
              <c:strCache>
                <c:ptCount val="2"/>
                <c:pt idx="0">
                  <c:v>10 (natural disaster)</c:v>
                </c:pt>
                <c:pt idx="1">
                  <c:v>20 (normal)</c:v>
                </c:pt>
              </c:strCache>
            </c:strRef>
          </c:cat>
          <c:val>
            <c:numRef>
              <c:f>Analysis0!$G$2:$G$3</c:f>
              <c:numCache>
                <c:formatCode>General</c:formatCode>
                <c:ptCount val="2"/>
                <c:pt idx="0">
                  <c:v>7.5999999999999998E-2</c:v>
                </c:pt>
                <c:pt idx="1">
                  <c:v>0.21099999999999999</c:v>
                </c:pt>
              </c:numCache>
            </c:numRef>
          </c:val>
          <c:smooth val="0"/>
          <c:extLst>
            <c:ext xmlns:c16="http://schemas.microsoft.com/office/drawing/2014/chart" uri="{C3380CC4-5D6E-409C-BE32-E72D297353CC}">
              <c16:uniqueId val="{00000008-BC7C-48AF-9D6F-6107F8E2E10F}"/>
            </c:ext>
          </c:extLst>
        </c:ser>
        <c:ser>
          <c:idx val="2"/>
          <c:order val="2"/>
          <c:tx>
            <c:strRef>
              <c:f>Analysis0!$H$1</c:f>
              <c:strCache>
                <c:ptCount val="1"/>
                <c:pt idx="0">
                  <c:v>recovered</c:v>
                </c:pt>
              </c:strCache>
            </c:strRef>
          </c:tx>
          <c:spPr>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cat>
            <c:strRef>
              <c:f>Analysis0!$B$2:$B$3</c:f>
              <c:strCache>
                <c:ptCount val="2"/>
                <c:pt idx="0">
                  <c:v>10 (natural disaster)</c:v>
                </c:pt>
                <c:pt idx="1">
                  <c:v>20 (normal)</c:v>
                </c:pt>
              </c:strCache>
            </c:strRef>
          </c:cat>
          <c:val>
            <c:numRef>
              <c:f>Analysis0!$H$2:$H$3</c:f>
              <c:numCache>
                <c:formatCode>General</c:formatCode>
                <c:ptCount val="2"/>
                <c:pt idx="0">
                  <c:v>0.79</c:v>
                </c:pt>
                <c:pt idx="1">
                  <c:v>0.68200000000000005</c:v>
                </c:pt>
              </c:numCache>
            </c:numRef>
          </c:val>
          <c:smooth val="0"/>
          <c:extLst>
            <c:ext xmlns:c16="http://schemas.microsoft.com/office/drawing/2014/chart" uri="{C3380CC4-5D6E-409C-BE32-E72D297353CC}">
              <c16:uniqueId val="{0000000A-BC7C-48AF-9D6F-6107F8E2E10F}"/>
            </c:ext>
          </c:extLst>
        </c:ser>
        <c:dLbls>
          <c:showLegendKey val="0"/>
          <c:showVal val="0"/>
          <c:showCatName val="0"/>
          <c:showSerName val="0"/>
          <c:showPercent val="0"/>
          <c:showBubbleSize val="0"/>
        </c:dLbls>
        <c:marker val="1"/>
        <c:smooth val="0"/>
        <c:axId val="280137224"/>
        <c:axId val="280139784"/>
      </c:lineChart>
      <c:catAx>
        <c:axId val="280137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Hospital 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39784"/>
        <c:crosses val="autoZero"/>
        <c:auto val="1"/>
        <c:lblAlgn val="ctr"/>
        <c:lblOffset val="100"/>
        <c:noMultiLvlLbl val="0"/>
      </c:catAx>
      <c:valAx>
        <c:axId val="280139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37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status proportion according to natural disaster (initial infected =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Analysis1!$H$1</c:f>
              <c:strCache>
                <c:ptCount val="1"/>
                <c:pt idx="0">
                  <c:v>susceptible</c:v>
                </c:pt>
              </c:strCache>
            </c:strRef>
          </c:tx>
          <c:spPr>
            <a:ln w="28575" cap="rnd">
              <a:solidFill>
                <a:srgbClr val="0070C0"/>
              </a:solidFill>
              <a:prstDash val="solid"/>
              <a:round/>
            </a:ln>
            <a:effectLst/>
          </c:spPr>
          <c:marker>
            <c:symbol val="circle"/>
            <c:size val="5"/>
            <c:spPr>
              <a:solidFill>
                <a:srgbClr val="0070C0"/>
              </a:solidFill>
              <a:ln w="9525">
                <a:solidFill>
                  <a:srgbClr val="0070C0"/>
                </a:solidFill>
                <a:prstDash val="solid"/>
              </a:ln>
              <a:effectLst/>
            </c:spPr>
          </c:marker>
          <c:cat>
            <c:strRef>
              <c:f>Analysis1!$D$2:$D$3</c:f>
              <c:strCache>
                <c:ptCount val="2"/>
                <c:pt idx="0">
                  <c:v>10 (natural disaster)</c:v>
                </c:pt>
                <c:pt idx="1">
                  <c:v>20 (normal)</c:v>
                </c:pt>
              </c:strCache>
            </c:strRef>
          </c:cat>
          <c:val>
            <c:numRef>
              <c:f>Analysis1!$H$2:$H$3</c:f>
              <c:numCache>
                <c:formatCode>General</c:formatCode>
                <c:ptCount val="2"/>
                <c:pt idx="0">
                  <c:v>0.26200000000000001</c:v>
                </c:pt>
                <c:pt idx="1">
                  <c:v>0.21299999999999999</c:v>
                </c:pt>
              </c:numCache>
            </c:numRef>
          </c:val>
          <c:smooth val="0"/>
          <c:extLst>
            <c:ext xmlns:c16="http://schemas.microsoft.com/office/drawing/2014/chart" uri="{C3380CC4-5D6E-409C-BE32-E72D297353CC}">
              <c16:uniqueId val="{00000006-CCE3-4879-8541-4E9FAC0DB431}"/>
            </c:ext>
          </c:extLst>
        </c:ser>
        <c:ser>
          <c:idx val="1"/>
          <c:order val="1"/>
          <c:tx>
            <c:strRef>
              <c:f>Analysis1!$I$1</c:f>
              <c:strCache>
                <c:ptCount val="1"/>
                <c:pt idx="0">
                  <c:v>infected</c:v>
                </c:pt>
              </c:strCache>
            </c:strRef>
          </c:tx>
          <c:spPr>
            <a:ln w="28575" cap="rnd">
              <a:solidFill>
                <a:srgbClr val="FF0000"/>
              </a:solidFill>
              <a:prstDash val="solid"/>
              <a:round/>
            </a:ln>
            <a:effectLst/>
          </c:spPr>
          <c:marker>
            <c:symbol val="circle"/>
            <c:size val="5"/>
            <c:spPr>
              <a:solidFill>
                <a:srgbClr val="FF0000"/>
              </a:solidFill>
              <a:ln w="9525">
                <a:solidFill>
                  <a:srgbClr val="FF0000"/>
                </a:solidFill>
                <a:prstDash val="solid"/>
              </a:ln>
              <a:effectLst/>
            </c:spPr>
          </c:marker>
          <c:cat>
            <c:strRef>
              <c:f>Analysis1!$D$2:$D$3</c:f>
              <c:strCache>
                <c:ptCount val="2"/>
                <c:pt idx="0">
                  <c:v>10 (natural disaster)</c:v>
                </c:pt>
                <c:pt idx="1">
                  <c:v>20 (normal)</c:v>
                </c:pt>
              </c:strCache>
            </c:strRef>
          </c:cat>
          <c:val>
            <c:numRef>
              <c:f>Analysis1!$I$2:$I$3</c:f>
              <c:numCache>
                <c:formatCode>General</c:formatCode>
                <c:ptCount val="2"/>
                <c:pt idx="0">
                  <c:v>7.5999999999999998E-2</c:v>
                </c:pt>
                <c:pt idx="1">
                  <c:v>0.221</c:v>
                </c:pt>
              </c:numCache>
            </c:numRef>
          </c:val>
          <c:smooth val="0"/>
          <c:extLst>
            <c:ext xmlns:c16="http://schemas.microsoft.com/office/drawing/2014/chart" uri="{C3380CC4-5D6E-409C-BE32-E72D297353CC}">
              <c16:uniqueId val="{00000008-CCE3-4879-8541-4E9FAC0DB431}"/>
            </c:ext>
          </c:extLst>
        </c:ser>
        <c:ser>
          <c:idx val="2"/>
          <c:order val="2"/>
          <c:tx>
            <c:strRef>
              <c:f>Analysis1!$J$1</c:f>
              <c:strCache>
                <c:ptCount val="1"/>
                <c:pt idx="0">
                  <c:v>recovered</c:v>
                </c:pt>
              </c:strCache>
            </c:strRef>
          </c:tx>
          <c:spPr>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cat>
            <c:strRef>
              <c:f>Analysis1!$D$2:$D$3</c:f>
              <c:strCache>
                <c:ptCount val="2"/>
                <c:pt idx="0">
                  <c:v>10 (natural disaster)</c:v>
                </c:pt>
                <c:pt idx="1">
                  <c:v>20 (normal)</c:v>
                </c:pt>
              </c:strCache>
            </c:strRef>
          </c:cat>
          <c:val>
            <c:numRef>
              <c:f>Analysis1!$J$2:$J$3</c:f>
              <c:numCache>
                <c:formatCode>General</c:formatCode>
                <c:ptCount val="2"/>
                <c:pt idx="0">
                  <c:v>0.66200000000000003</c:v>
                </c:pt>
                <c:pt idx="1">
                  <c:v>0.56499999999999995</c:v>
                </c:pt>
              </c:numCache>
            </c:numRef>
          </c:val>
          <c:smooth val="0"/>
          <c:extLst>
            <c:ext xmlns:c16="http://schemas.microsoft.com/office/drawing/2014/chart" uri="{C3380CC4-5D6E-409C-BE32-E72D297353CC}">
              <c16:uniqueId val="{0000000A-CCE3-4879-8541-4E9FAC0DB431}"/>
            </c:ext>
          </c:extLst>
        </c:ser>
        <c:dLbls>
          <c:showLegendKey val="0"/>
          <c:showVal val="0"/>
          <c:showCatName val="0"/>
          <c:showSerName val="0"/>
          <c:showPercent val="0"/>
          <c:showBubbleSize val="0"/>
        </c:dLbls>
        <c:marker val="1"/>
        <c:smooth val="0"/>
        <c:axId val="5588488"/>
        <c:axId val="5590536"/>
      </c:lineChart>
      <c:catAx>
        <c:axId val="5588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Hospital 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0536"/>
        <c:crosses val="autoZero"/>
        <c:auto val="1"/>
        <c:lblAlgn val="ctr"/>
        <c:lblOffset val="100"/>
        <c:noMultiLvlLbl val="0"/>
      </c:catAx>
      <c:valAx>
        <c:axId val="5590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Proportion of Status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8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status proportion according to natural disaster (initial infected =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susceptible</c:v>
          </c:tx>
          <c:spPr>
            <a:ln w="28575" cap="rnd">
              <a:solidFill>
                <a:srgbClr val="0070C0"/>
              </a:solidFill>
              <a:prstDash val="solid"/>
              <a:round/>
            </a:ln>
            <a:effectLst/>
          </c:spPr>
          <c:marker>
            <c:symbol val="circle"/>
            <c:size val="5"/>
            <c:spPr>
              <a:solidFill>
                <a:schemeClr val="accent1"/>
              </a:solidFill>
              <a:ln w="9525">
                <a:solidFill>
                  <a:schemeClr val="accent1"/>
                </a:solidFill>
              </a:ln>
              <a:effectLst/>
            </c:spPr>
          </c:marker>
          <c:cat>
            <c:strRef>
              <c:f>Analysis1!$D$4:$D$5</c:f>
              <c:strCache>
                <c:ptCount val="2"/>
                <c:pt idx="0">
                  <c:v>10 (natural disaster)</c:v>
                </c:pt>
                <c:pt idx="1">
                  <c:v>20 (normal)</c:v>
                </c:pt>
              </c:strCache>
            </c:strRef>
          </c:cat>
          <c:val>
            <c:numRef>
              <c:f>Analysis1!$H$4:$H$5</c:f>
              <c:numCache>
                <c:formatCode>General</c:formatCode>
                <c:ptCount val="2"/>
                <c:pt idx="0">
                  <c:v>0.16</c:v>
                </c:pt>
                <c:pt idx="1">
                  <c:v>0.12</c:v>
                </c:pt>
              </c:numCache>
            </c:numRef>
          </c:val>
          <c:smooth val="0"/>
          <c:extLst>
            <c:ext xmlns:c16="http://schemas.microsoft.com/office/drawing/2014/chart" uri="{C3380CC4-5D6E-409C-BE32-E72D297353CC}">
              <c16:uniqueId val="{00000006-ECDE-420F-B243-EAF82BF30C2E}"/>
            </c:ext>
          </c:extLst>
        </c:ser>
        <c:ser>
          <c:idx val="1"/>
          <c:order val="1"/>
          <c:tx>
            <c:v>infected</c:v>
          </c:tx>
          <c:spPr>
            <a:ln w="28575" cap="rnd">
              <a:solidFill>
                <a:srgbClr val="FF0000"/>
              </a:solidFill>
              <a:prstDash val="solid"/>
              <a:round/>
            </a:ln>
            <a:effectLst/>
          </c:spPr>
          <c:marker>
            <c:symbol val="circle"/>
            <c:size val="5"/>
            <c:spPr>
              <a:solidFill>
                <a:srgbClr val="FF0000"/>
              </a:solidFill>
              <a:ln w="9525">
                <a:solidFill>
                  <a:schemeClr val="accent2"/>
                </a:solidFill>
              </a:ln>
              <a:effectLst/>
            </c:spPr>
          </c:marker>
          <c:cat>
            <c:strRef>
              <c:f>Analysis1!$D$4:$D$5</c:f>
              <c:strCache>
                <c:ptCount val="2"/>
                <c:pt idx="0">
                  <c:v>10 (natural disaster)</c:v>
                </c:pt>
                <c:pt idx="1">
                  <c:v>20 (normal)</c:v>
                </c:pt>
              </c:strCache>
            </c:strRef>
          </c:cat>
          <c:val>
            <c:numRef>
              <c:f>Analysis1!$I$4:$I$5</c:f>
              <c:numCache>
                <c:formatCode>General</c:formatCode>
                <c:ptCount val="2"/>
                <c:pt idx="0">
                  <c:v>0.39600000000000002</c:v>
                </c:pt>
                <c:pt idx="1">
                  <c:v>0.55600000000000005</c:v>
                </c:pt>
              </c:numCache>
            </c:numRef>
          </c:val>
          <c:smooth val="0"/>
          <c:extLst>
            <c:ext xmlns:c16="http://schemas.microsoft.com/office/drawing/2014/chart" uri="{C3380CC4-5D6E-409C-BE32-E72D297353CC}">
              <c16:uniqueId val="{00000008-ECDE-420F-B243-EAF82BF30C2E}"/>
            </c:ext>
          </c:extLst>
        </c:ser>
        <c:ser>
          <c:idx val="2"/>
          <c:order val="2"/>
          <c:tx>
            <c:v>recovered</c:v>
          </c:tx>
          <c:spPr>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cat>
            <c:strRef>
              <c:f>Analysis1!$D$4:$D$5</c:f>
              <c:strCache>
                <c:ptCount val="2"/>
                <c:pt idx="0">
                  <c:v>10 (natural disaster)</c:v>
                </c:pt>
                <c:pt idx="1">
                  <c:v>20 (normal)</c:v>
                </c:pt>
              </c:strCache>
            </c:strRef>
          </c:cat>
          <c:val>
            <c:numRef>
              <c:f>Analysis1!$J$4:$J$5</c:f>
              <c:numCache>
                <c:formatCode>General</c:formatCode>
                <c:ptCount val="2"/>
                <c:pt idx="0">
                  <c:v>0.44400000000000001</c:v>
                </c:pt>
                <c:pt idx="1">
                  <c:v>0.32400000000000001</c:v>
                </c:pt>
              </c:numCache>
            </c:numRef>
          </c:val>
          <c:smooth val="0"/>
          <c:extLst>
            <c:ext xmlns:c16="http://schemas.microsoft.com/office/drawing/2014/chart" uri="{C3380CC4-5D6E-409C-BE32-E72D297353CC}">
              <c16:uniqueId val="{0000000A-ECDE-420F-B243-EAF82BF30C2E}"/>
            </c:ext>
          </c:extLst>
        </c:ser>
        <c:dLbls>
          <c:showLegendKey val="0"/>
          <c:showVal val="0"/>
          <c:showCatName val="0"/>
          <c:showSerName val="0"/>
          <c:showPercent val="0"/>
          <c:showBubbleSize val="0"/>
        </c:dLbls>
        <c:marker val="1"/>
        <c:smooth val="0"/>
        <c:axId val="1155630088"/>
        <c:axId val="1155632648"/>
      </c:lineChart>
      <c:catAx>
        <c:axId val="1155630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Hospital 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32648"/>
        <c:crosses val="autoZero"/>
        <c:auto val="1"/>
        <c:lblAlgn val="ctr"/>
        <c:lblOffset val="100"/>
        <c:noMultiLvlLbl val="0"/>
      </c:catAx>
      <c:valAx>
        <c:axId val="1155632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Proportion of Status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630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status proportion according to natural disaster (initial infected =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susceptible</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Analysis1!$H$6:$H$7</c:f>
              <c:numCache>
                <c:formatCode>General</c:formatCode>
                <c:ptCount val="2"/>
                <c:pt idx="0">
                  <c:v>7.3999999999999996E-2</c:v>
                </c:pt>
                <c:pt idx="1">
                  <c:v>3.7999999999999999E-2</c:v>
                </c:pt>
              </c:numCache>
            </c:numRef>
          </c:val>
          <c:smooth val="0"/>
          <c:extLst>
            <c:ext xmlns:c16="http://schemas.microsoft.com/office/drawing/2014/chart" uri="{C3380CC4-5D6E-409C-BE32-E72D297353CC}">
              <c16:uniqueId val="{00000006-78E2-4512-AE6C-8DBA74B0BB26}"/>
            </c:ext>
          </c:extLst>
        </c:ser>
        <c:ser>
          <c:idx val="1"/>
          <c:order val="1"/>
          <c:tx>
            <c:v>infected</c:v>
          </c:tx>
          <c:spPr>
            <a:ln w="28575" cap="rnd">
              <a:solidFill>
                <a:srgbClr val="FF0000"/>
              </a:solidFill>
              <a:prstDash val="solid"/>
              <a:round/>
            </a:ln>
            <a:effectLst/>
          </c:spPr>
          <c:marker>
            <c:symbol val="circle"/>
            <c:size val="5"/>
            <c:spPr>
              <a:solidFill>
                <a:srgbClr val="FF0000"/>
              </a:solidFill>
              <a:ln w="9525">
                <a:solidFill>
                  <a:srgbClr val="FF0000"/>
                </a:solidFill>
                <a:prstDash val="solid"/>
              </a:ln>
              <a:effectLst/>
            </c:spPr>
          </c:marker>
          <c:val>
            <c:numRef>
              <c:f>Analysis1!$I$6:$I$7</c:f>
              <c:numCache>
                <c:formatCode>General</c:formatCode>
                <c:ptCount val="2"/>
                <c:pt idx="0">
                  <c:v>0.74099999999999999</c:v>
                </c:pt>
                <c:pt idx="1">
                  <c:v>0.876</c:v>
                </c:pt>
              </c:numCache>
            </c:numRef>
          </c:val>
          <c:smooth val="0"/>
          <c:extLst>
            <c:ext xmlns:c16="http://schemas.microsoft.com/office/drawing/2014/chart" uri="{C3380CC4-5D6E-409C-BE32-E72D297353CC}">
              <c16:uniqueId val="{00000008-78E2-4512-AE6C-8DBA74B0BB26}"/>
            </c:ext>
          </c:extLst>
        </c:ser>
        <c:ser>
          <c:idx val="2"/>
          <c:order val="2"/>
          <c:tx>
            <c:v>recovered</c:v>
          </c:tx>
          <c:spPr>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val>
            <c:numRef>
              <c:f>Analysis1!$J$6:$J$7</c:f>
              <c:numCache>
                <c:formatCode>General</c:formatCode>
                <c:ptCount val="2"/>
                <c:pt idx="0">
                  <c:v>0.186</c:v>
                </c:pt>
                <c:pt idx="1">
                  <c:v>8.5000000000000006E-2</c:v>
                </c:pt>
              </c:numCache>
            </c:numRef>
          </c:val>
          <c:smooth val="0"/>
          <c:extLst>
            <c:ext xmlns:c16="http://schemas.microsoft.com/office/drawing/2014/chart" uri="{C3380CC4-5D6E-409C-BE32-E72D297353CC}">
              <c16:uniqueId val="{0000000A-78E2-4512-AE6C-8DBA74B0BB26}"/>
            </c:ext>
          </c:extLst>
        </c:ser>
        <c:dLbls>
          <c:showLegendKey val="0"/>
          <c:showVal val="0"/>
          <c:showCatName val="0"/>
          <c:showSerName val="0"/>
          <c:showPercent val="0"/>
          <c:showBubbleSize val="0"/>
        </c:dLbls>
        <c:marker val="1"/>
        <c:smooth val="0"/>
        <c:axId val="281975304"/>
        <c:axId val="452810248"/>
      </c:lineChart>
      <c:catAx>
        <c:axId val="281975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Hospital 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10248"/>
        <c:crosses val="autoZero"/>
        <c:auto val="1"/>
        <c:lblAlgn val="ctr"/>
        <c:lblOffset val="100"/>
        <c:noMultiLvlLbl val="0"/>
      </c:catAx>
      <c:valAx>
        <c:axId val="452810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Proportion of Status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9753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status proportion according to natural disaster (initial infected =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susceptible</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Analysis1!$H$8:$H$9</c:f>
              <c:numCache>
                <c:formatCode>General</c:formatCode>
                <c:ptCount val="2"/>
                <c:pt idx="0">
                  <c:v>8.9999999999999993E-3</c:v>
                </c:pt>
                <c:pt idx="1">
                  <c:v>4.0000000000000001E-3</c:v>
                </c:pt>
              </c:numCache>
            </c:numRef>
          </c:val>
          <c:smooth val="0"/>
          <c:extLst>
            <c:ext xmlns:c16="http://schemas.microsoft.com/office/drawing/2014/chart" uri="{C3380CC4-5D6E-409C-BE32-E72D297353CC}">
              <c16:uniqueId val="{00000006-CC97-47C9-A161-EA1821AD3D43}"/>
            </c:ext>
          </c:extLst>
        </c:ser>
        <c:ser>
          <c:idx val="1"/>
          <c:order val="1"/>
          <c:tx>
            <c:v>infected</c:v>
          </c:tx>
          <c:spPr>
            <a:ln w="28575" cap="rnd">
              <a:solidFill>
                <a:srgbClr val="FF0000"/>
              </a:solidFill>
              <a:prstDash val="solid"/>
              <a:round/>
            </a:ln>
            <a:effectLst/>
          </c:spPr>
          <c:marker>
            <c:symbol val="circle"/>
            <c:size val="5"/>
            <c:spPr>
              <a:solidFill>
                <a:srgbClr val="FF0000"/>
              </a:solidFill>
              <a:ln w="9525">
                <a:solidFill>
                  <a:srgbClr val="FF0000"/>
                </a:solidFill>
                <a:prstDash val="solid"/>
              </a:ln>
              <a:effectLst/>
            </c:spPr>
          </c:marker>
          <c:val>
            <c:numRef>
              <c:f>Analysis1!$I$8:$I$9</c:f>
              <c:numCache>
                <c:formatCode>General</c:formatCode>
                <c:ptCount val="2"/>
                <c:pt idx="0">
                  <c:v>0.94599999999999995</c:v>
                </c:pt>
                <c:pt idx="1">
                  <c:v>0.98899999999999999</c:v>
                </c:pt>
              </c:numCache>
            </c:numRef>
          </c:val>
          <c:smooth val="0"/>
          <c:extLst>
            <c:ext xmlns:c16="http://schemas.microsoft.com/office/drawing/2014/chart" uri="{C3380CC4-5D6E-409C-BE32-E72D297353CC}">
              <c16:uniqueId val="{00000008-CC97-47C9-A161-EA1821AD3D43}"/>
            </c:ext>
          </c:extLst>
        </c:ser>
        <c:ser>
          <c:idx val="2"/>
          <c:order val="2"/>
          <c:tx>
            <c:v>recovered</c:v>
          </c:tx>
          <c:spPr>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val>
            <c:numRef>
              <c:f>Analysis1!$J$8:$J$9</c:f>
              <c:numCache>
                <c:formatCode>General</c:formatCode>
                <c:ptCount val="2"/>
                <c:pt idx="0">
                  <c:v>4.4999999999999998E-2</c:v>
                </c:pt>
                <c:pt idx="1">
                  <c:v>7.0000000000000001E-3</c:v>
                </c:pt>
              </c:numCache>
            </c:numRef>
          </c:val>
          <c:smooth val="0"/>
          <c:extLst>
            <c:ext xmlns:c16="http://schemas.microsoft.com/office/drawing/2014/chart" uri="{C3380CC4-5D6E-409C-BE32-E72D297353CC}">
              <c16:uniqueId val="{0000000A-CC97-47C9-A161-EA1821AD3D43}"/>
            </c:ext>
          </c:extLst>
        </c:ser>
        <c:dLbls>
          <c:showLegendKey val="0"/>
          <c:showVal val="0"/>
          <c:showCatName val="0"/>
          <c:showSerName val="0"/>
          <c:showPercent val="0"/>
          <c:showBubbleSize val="0"/>
        </c:dLbls>
        <c:marker val="1"/>
        <c:smooth val="0"/>
        <c:axId val="452850184"/>
        <c:axId val="452853256"/>
      </c:lineChart>
      <c:catAx>
        <c:axId val="452850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Hospital 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53256"/>
        <c:crosses val="autoZero"/>
        <c:auto val="1"/>
        <c:lblAlgn val="ctr"/>
        <c:lblOffset val="100"/>
        <c:noMultiLvlLbl val="0"/>
      </c:catAx>
      <c:valAx>
        <c:axId val="452853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Proportion of Status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850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status proportion according to natural disaster (Total Population = 250)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Analysis2!$H$1</c:f>
              <c:strCache>
                <c:ptCount val="1"/>
                <c:pt idx="0">
                  <c:v>susceptible</c:v>
                </c:pt>
              </c:strCache>
            </c:strRef>
          </c:tx>
          <c:spPr>
            <a:ln w="28575" cap="rnd">
              <a:solidFill>
                <a:srgbClr val="0070C0"/>
              </a:solidFill>
              <a:prstDash val="solid"/>
              <a:round/>
            </a:ln>
            <a:effectLst/>
          </c:spPr>
          <c:marker>
            <c:symbol val="circle"/>
            <c:size val="5"/>
            <c:spPr>
              <a:solidFill>
                <a:srgbClr val="0070C0"/>
              </a:solidFill>
              <a:ln w="9525">
                <a:solidFill>
                  <a:schemeClr val="accent1"/>
                </a:solidFill>
              </a:ln>
              <a:effectLst/>
            </c:spPr>
          </c:marker>
          <c:cat>
            <c:strRef>
              <c:f>Analysis2!$D$2:$D$3</c:f>
              <c:strCache>
                <c:ptCount val="2"/>
                <c:pt idx="0">
                  <c:v>10</c:v>
                </c:pt>
                <c:pt idx="1">
                  <c:v>20 (normal)</c:v>
                </c:pt>
              </c:strCache>
            </c:strRef>
          </c:cat>
          <c:val>
            <c:numRef>
              <c:f>Analysis2!$H$2:$H$3</c:f>
              <c:numCache>
                <c:formatCode>General</c:formatCode>
                <c:ptCount val="2"/>
                <c:pt idx="0">
                  <c:v>8.1000000000000003E-2</c:v>
                </c:pt>
                <c:pt idx="1">
                  <c:v>6.2E-2</c:v>
                </c:pt>
              </c:numCache>
            </c:numRef>
          </c:val>
          <c:smooth val="0"/>
          <c:extLst>
            <c:ext xmlns:c16="http://schemas.microsoft.com/office/drawing/2014/chart" uri="{C3380CC4-5D6E-409C-BE32-E72D297353CC}">
              <c16:uniqueId val="{00000006-9B2F-4DD1-B3C1-A4C53C35DF7C}"/>
            </c:ext>
          </c:extLst>
        </c:ser>
        <c:ser>
          <c:idx val="1"/>
          <c:order val="1"/>
          <c:tx>
            <c:strRef>
              <c:f>Analysis2!$I$1</c:f>
              <c:strCache>
                <c:ptCount val="1"/>
                <c:pt idx="0">
                  <c:v>infected</c:v>
                </c:pt>
              </c:strCache>
            </c:strRef>
          </c:tx>
          <c:spPr>
            <a:ln w="28575" cap="rnd">
              <a:solidFill>
                <a:srgbClr val="FF0000"/>
              </a:solidFill>
              <a:prstDash val="solid"/>
              <a:round/>
            </a:ln>
            <a:effectLst/>
          </c:spPr>
          <c:marker>
            <c:symbol val="circle"/>
            <c:size val="5"/>
            <c:spPr>
              <a:solidFill>
                <a:srgbClr val="FF0000"/>
              </a:solidFill>
              <a:ln w="9525">
                <a:solidFill>
                  <a:srgbClr val="FF0000"/>
                </a:solidFill>
                <a:prstDash val="solid"/>
              </a:ln>
              <a:effectLst/>
            </c:spPr>
          </c:marker>
          <c:cat>
            <c:strRef>
              <c:f>Analysis2!$D$2:$D$3</c:f>
              <c:strCache>
                <c:ptCount val="2"/>
                <c:pt idx="0">
                  <c:v>10</c:v>
                </c:pt>
                <c:pt idx="1">
                  <c:v>20 (normal)</c:v>
                </c:pt>
              </c:strCache>
            </c:strRef>
          </c:cat>
          <c:val>
            <c:numRef>
              <c:f>Analysis2!$I$2:$I$3</c:f>
              <c:numCache>
                <c:formatCode>General</c:formatCode>
                <c:ptCount val="2"/>
                <c:pt idx="0">
                  <c:v>7.0999999999999994E-2</c:v>
                </c:pt>
                <c:pt idx="1">
                  <c:v>0.20699999999999999</c:v>
                </c:pt>
              </c:numCache>
            </c:numRef>
          </c:val>
          <c:smooth val="0"/>
          <c:extLst>
            <c:ext xmlns:c16="http://schemas.microsoft.com/office/drawing/2014/chart" uri="{C3380CC4-5D6E-409C-BE32-E72D297353CC}">
              <c16:uniqueId val="{00000008-9B2F-4DD1-B3C1-A4C53C35DF7C}"/>
            </c:ext>
          </c:extLst>
        </c:ser>
        <c:ser>
          <c:idx val="2"/>
          <c:order val="2"/>
          <c:tx>
            <c:strRef>
              <c:f>Analysis2!$J$1</c:f>
              <c:strCache>
                <c:ptCount val="1"/>
                <c:pt idx="0">
                  <c:v>recovered</c:v>
                </c:pt>
              </c:strCache>
            </c:strRef>
          </c:tx>
          <c:spPr>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cat>
            <c:strRef>
              <c:f>Analysis2!$D$2:$D$3</c:f>
              <c:strCache>
                <c:ptCount val="2"/>
                <c:pt idx="0">
                  <c:v>10</c:v>
                </c:pt>
                <c:pt idx="1">
                  <c:v>20 (normal)</c:v>
                </c:pt>
              </c:strCache>
            </c:strRef>
          </c:cat>
          <c:val>
            <c:numRef>
              <c:f>Analysis2!$J$2:$J$3</c:f>
              <c:numCache>
                <c:formatCode>General</c:formatCode>
                <c:ptCount val="2"/>
                <c:pt idx="0">
                  <c:v>0.84699999999999998</c:v>
                </c:pt>
                <c:pt idx="1">
                  <c:v>0.73199999999999998</c:v>
                </c:pt>
              </c:numCache>
            </c:numRef>
          </c:val>
          <c:smooth val="0"/>
          <c:extLst>
            <c:ext xmlns:c16="http://schemas.microsoft.com/office/drawing/2014/chart" uri="{C3380CC4-5D6E-409C-BE32-E72D297353CC}">
              <c16:uniqueId val="{00000001-F07B-4AEF-ADEE-9F2F3019A522}"/>
            </c:ext>
          </c:extLst>
        </c:ser>
        <c:dLbls>
          <c:showLegendKey val="0"/>
          <c:showVal val="0"/>
          <c:showCatName val="0"/>
          <c:showSerName val="0"/>
          <c:showPercent val="0"/>
          <c:showBubbleSize val="0"/>
        </c:dLbls>
        <c:marker val="1"/>
        <c:smooth val="0"/>
        <c:axId val="282000904"/>
        <c:axId val="1155409928"/>
      </c:lineChart>
      <c:catAx>
        <c:axId val="282000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Hospital 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409928"/>
        <c:crosses val="autoZero"/>
        <c:auto val="1"/>
        <c:lblAlgn val="ctr"/>
        <c:lblOffset val="100"/>
        <c:noMultiLvlLbl val="0"/>
      </c:catAx>
      <c:valAx>
        <c:axId val="1155409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000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status proportion according to natural disaster (Total Population = 500)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susceptible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Analysis2!$D$4:$D$5</c:f>
              <c:strCache>
                <c:ptCount val="2"/>
                <c:pt idx="0">
                  <c:v>10 (natural disaster)</c:v>
                </c:pt>
                <c:pt idx="1">
                  <c:v>20 (normal)</c:v>
                </c:pt>
              </c:strCache>
            </c:strRef>
          </c:cat>
          <c:val>
            <c:numRef>
              <c:f>Analysis2!$H$4:$H$5</c:f>
              <c:numCache>
                <c:formatCode>General</c:formatCode>
                <c:ptCount val="2"/>
                <c:pt idx="0">
                  <c:v>0.50900000000000001</c:v>
                </c:pt>
                <c:pt idx="1">
                  <c:v>0.47399999999999998</c:v>
                </c:pt>
              </c:numCache>
            </c:numRef>
          </c:val>
          <c:smooth val="0"/>
          <c:extLst>
            <c:ext xmlns:c16="http://schemas.microsoft.com/office/drawing/2014/chart" uri="{C3380CC4-5D6E-409C-BE32-E72D297353CC}">
              <c16:uniqueId val="{00000006-D785-4931-9F1D-6F37B0657CF2}"/>
            </c:ext>
          </c:extLst>
        </c:ser>
        <c:ser>
          <c:idx val="1"/>
          <c:order val="1"/>
          <c:tx>
            <c:v>infected</c:v>
          </c:tx>
          <c:spPr>
            <a:ln w="28575" cap="rnd">
              <a:solidFill>
                <a:srgbClr val="FF0000"/>
              </a:solidFill>
              <a:prstDash val="solid"/>
              <a:round/>
            </a:ln>
            <a:effectLst/>
          </c:spPr>
          <c:marker>
            <c:symbol val="circle"/>
            <c:size val="5"/>
            <c:spPr>
              <a:solidFill>
                <a:srgbClr val="FF0000"/>
              </a:solidFill>
              <a:ln w="9525">
                <a:solidFill>
                  <a:srgbClr val="FF0000"/>
                </a:solidFill>
                <a:prstDash val="solid"/>
              </a:ln>
              <a:effectLst/>
            </c:spPr>
          </c:marker>
          <c:cat>
            <c:strRef>
              <c:f>Analysis2!$D$4:$D$5</c:f>
              <c:strCache>
                <c:ptCount val="2"/>
                <c:pt idx="0">
                  <c:v>10 (natural disaster)</c:v>
                </c:pt>
                <c:pt idx="1">
                  <c:v>20 (normal)</c:v>
                </c:pt>
              </c:strCache>
            </c:strRef>
          </c:cat>
          <c:val>
            <c:numRef>
              <c:f>Analysis2!$I$4:$I$5</c:f>
              <c:numCache>
                <c:formatCode>General</c:formatCode>
                <c:ptCount val="2"/>
                <c:pt idx="0">
                  <c:v>0.16500000000000001</c:v>
                </c:pt>
                <c:pt idx="1">
                  <c:v>0.22900000000000001</c:v>
                </c:pt>
              </c:numCache>
            </c:numRef>
          </c:val>
          <c:smooth val="0"/>
          <c:extLst>
            <c:ext xmlns:c16="http://schemas.microsoft.com/office/drawing/2014/chart" uri="{C3380CC4-5D6E-409C-BE32-E72D297353CC}">
              <c16:uniqueId val="{00000008-D785-4931-9F1D-6F37B0657CF2}"/>
            </c:ext>
          </c:extLst>
        </c:ser>
        <c:ser>
          <c:idx val="2"/>
          <c:order val="2"/>
          <c:tx>
            <c:v>recovered</c:v>
          </c:tx>
          <c:spPr>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cat>
            <c:strRef>
              <c:f>Analysis2!$D$4:$D$5</c:f>
              <c:strCache>
                <c:ptCount val="2"/>
                <c:pt idx="0">
                  <c:v>10 (natural disaster)</c:v>
                </c:pt>
                <c:pt idx="1">
                  <c:v>20 (normal)</c:v>
                </c:pt>
              </c:strCache>
            </c:strRef>
          </c:cat>
          <c:val>
            <c:numRef>
              <c:f>Analysis2!$J$4:$J$5</c:f>
              <c:numCache>
                <c:formatCode>General</c:formatCode>
                <c:ptCount val="2"/>
                <c:pt idx="0">
                  <c:v>0.32700000000000001</c:v>
                </c:pt>
                <c:pt idx="1">
                  <c:v>0.29699999999999999</c:v>
                </c:pt>
              </c:numCache>
            </c:numRef>
          </c:val>
          <c:smooth val="0"/>
          <c:extLst>
            <c:ext xmlns:c16="http://schemas.microsoft.com/office/drawing/2014/chart" uri="{C3380CC4-5D6E-409C-BE32-E72D297353CC}">
              <c16:uniqueId val="{0000000A-D785-4931-9F1D-6F37B0657CF2}"/>
            </c:ext>
          </c:extLst>
        </c:ser>
        <c:dLbls>
          <c:showLegendKey val="0"/>
          <c:showVal val="0"/>
          <c:showCatName val="0"/>
          <c:showSerName val="0"/>
          <c:showPercent val="0"/>
          <c:showBubbleSize val="0"/>
        </c:dLbls>
        <c:marker val="1"/>
        <c:smooth val="0"/>
        <c:axId val="192734216"/>
        <c:axId val="192736264"/>
      </c:lineChart>
      <c:catAx>
        <c:axId val="192734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Hospital Capacity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6264"/>
        <c:crosses val="autoZero"/>
        <c:auto val="1"/>
        <c:lblAlgn val="ctr"/>
        <c:lblOffset val="100"/>
        <c:noMultiLvlLbl val="0"/>
      </c:catAx>
      <c:valAx>
        <c:axId val="192736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34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Proportion of Status by ratio(natural disaster): recovery_h/recovery_natural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Analysis3!$J$1</c:f>
              <c:strCache>
                <c:ptCount val="1"/>
                <c:pt idx="0">
                  <c:v>susceptible</c:v>
                </c:pt>
              </c:strCache>
            </c:strRef>
          </c:tx>
          <c:spPr>
            <a:ln w="19050" cap="rnd">
              <a:solidFill>
                <a:srgbClr val="0070C0"/>
              </a:solidFill>
              <a:prstDash val="solid"/>
              <a:round/>
            </a:ln>
            <a:effectLst/>
          </c:spPr>
          <c:marker>
            <c:symbol val="circle"/>
            <c:size val="5"/>
            <c:spPr>
              <a:solidFill>
                <a:srgbClr val="0070C0"/>
              </a:solidFill>
              <a:ln w="9525">
                <a:solidFill>
                  <a:srgbClr val="0070C0"/>
                </a:solidFill>
                <a:prstDash val="solid"/>
              </a:ln>
              <a:effectLst/>
            </c:spPr>
          </c:marker>
          <c:cat>
            <c:numRef>
              <c:f>Analysis3!$M$2:$M$17</c:f>
              <c:numCache>
                <c:formatCode>General</c:formatCode>
                <c:ptCount val="16"/>
                <c:pt idx="0">
                  <c:v>7.1428571428571425E-2</c:v>
                </c:pt>
                <c:pt idx="1">
                  <c:v>9.0909090909090912E-2</c:v>
                </c:pt>
                <c:pt idx="2">
                  <c:v>0.125</c:v>
                </c:pt>
                <c:pt idx="3">
                  <c:v>0.14285714285714285</c:v>
                </c:pt>
                <c:pt idx="4">
                  <c:v>0.18181818181818182</c:v>
                </c:pt>
                <c:pt idx="5">
                  <c:v>0.2</c:v>
                </c:pt>
                <c:pt idx="6">
                  <c:v>0.21428571428571427</c:v>
                </c:pt>
                <c:pt idx="7">
                  <c:v>0.25</c:v>
                </c:pt>
                <c:pt idx="8">
                  <c:v>0.27272727272727271</c:v>
                </c:pt>
                <c:pt idx="9">
                  <c:v>0.35714285714285715</c:v>
                </c:pt>
                <c:pt idx="10">
                  <c:v>0.375</c:v>
                </c:pt>
                <c:pt idx="11">
                  <c:v>0.4</c:v>
                </c:pt>
                <c:pt idx="12">
                  <c:v>0.45454545454545453</c:v>
                </c:pt>
                <c:pt idx="13">
                  <c:v>0.6</c:v>
                </c:pt>
                <c:pt idx="14">
                  <c:v>0.625</c:v>
                </c:pt>
                <c:pt idx="15">
                  <c:v>1</c:v>
                </c:pt>
              </c:numCache>
            </c:numRef>
          </c:cat>
          <c:val>
            <c:numRef>
              <c:f>Analysis3!$J$2:$J$17</c:f>
              <c:numCache>
                <c:formatCode>General</c:formatCode>
                <c:ptCount val="16"/>
                <c:pt idx="0">
                  <c:v>0.39</c:v>
                </c:pt>
                <c:pt idx="1">
                  <c:v>0.46300000000000002</c:v>
                </c:pt>
                <c:pt idx="2">
                  <c:v>0.54300000000000004</c:v>
                </c:pt>
                <c:pt idx="3">
                  <c:v>0.21099999999999999</c:v>
                </c:pt>
                <c:pt idx="4">
                  <c:v>0.23300000000000001</c:v>
                </c:pt>
                <c:pt idx="5">
                  <c:v>0.626</c:v>
                </c:pt>
                <c:pt idx="6">
                  <c:v>9.1999999999999998E-2</c:v>
                </c:pt>
                <c:pt idx="7">
                  <c:v>0.28499999999999998</c:v>
                </c:pt>
                <c:pt idx="8">
                  <c:v>0.12</c:v>
                </c:pt>
                <c:pt idx="9">
                  <c:v>6.7000000000000004E-2</c:v>
                </c:pt>
                <c:pt idx="10">
                  <c:v>0.15</c:v>
                </c:pt>
                <c:pt idx="11">
                  <c:v>0.32800000000000001</c:v>
                </c:pt>
                <c:pt idx="12">
                  <c:v>7.4999999999999997E-2</c:v>
                </c:pt>
                <c:pt idx="13">
                  <c:v>0.17499999999999999</c:v>
                </c:pt>
                <c:pt idx="14">
                  <c:v>7.5999999999999998E-2</c:v>
                </c:pt>
                <c:pt idx="15">
                  <c:v>8.5000000000000006E-2</c:v>
                </c:pt>
              </c:numCache>
            </c:numRef>
          </c:val>
          <c:smooth val="0"/>
          <c:extLst>
            <c:ext xmlns:c16="http://schemas.microsoft.com/office/drawing/2014/chart" uri="{C3380CC4-5D6E-409C-BE32-E72D297353CC}">
              <c16:uniqueId val="{00000039-C534-4688-8774-2FAB0969DC4A}"/>
            </c:ext>
          </c:extLst>
        </c:ser>
        <c:ser>
          <c:idx val="0"/>
          <c:order val="1"/>
          <c:tx>
            <c:strRef>
              <c:f>Analysis3!$L$1</c:f>
              <c:strCache>
                <c:ptCount val="1"/>
                <c:pt idx="0">
                  <c:v>infected</c:v>
                </c:pt>
              </c:strCache>
            </c:strRef>
          </c:tx>
          <c:spPr>
            <a:ln w="19050" cap="rnd">
              <a:solidFill>
                <a:srgbClr val="FF0000"/>
              </a:solidFill>
              <a:prstDash val="solid"/>
              <a:round/>
            </a:ln>
            <a:effectLst/>
          </c:spPr>
          <c:marker>
            <c:symbol val="circle"/>
            <c:size val="5"/>
            <c:spPr>
              <a:solidFill>
                <a:srgbClr val="FF0000"/>
              </a:solidFill>
              <a:ln w="9525">
                <a:solidFill>
                  <a:srgbClr val="FF0000"/>
                </a:solidFill>
                <a:prstDash val="solid"/>
              </a:ln>
              <a:effectLst/>
            </c:spPr>
          </c:marker>
          <c:cat>
            <c:numRef>
              <c:f>Analysis3!$M$2:$M$17</c:f>
              <c:numCache>
                <c:formatCode>General</c:formatCode>
                <c:ptCount val="16"/>
                <c:pt idx="0">
                  <c:v>7.1428571428571425E-2</c:v>
                </c:pt>
                <c:pt idx="1">
                  <c:v>9.0909090909090912E-2</c:v>
                </c:pt>
                <c:pt idx="2">
                  <c:v>0.125</c:v>
                </c:pt>
                <c:pt idx="3">
                  <c:v>0.14285714285714285</c:v>
                </c:pt>
                <c:pt idx="4">
                  <c:v>0.18181818181818182</c:v>
                </c:pt>
                <c:pt idx="5">
                  <c:v>0.2</c:v>
                </c:pt>
                <c:pt idx="6">
                  <c:v>0.21428571428571427</c:v>
                </c:pt>
                <c:pt idx="7">
                  <c:v>0.25</c:v>
                </c:pt>
                <c:pt idx="8">
                  <c:v>0.27272727272727271</c:v>
                </c:pt>
                <c:pt idx="9">
                  <c:v>0.35714285714285715</c:v>
                </c:pt>
                <c:pt idx="10">
                  <c:v>0.375</c:v>
                </c:pt>
                <c:pt idx="11">
                  <c:v>0.4</c:v>
                </c:pt>
                <c:pt idx="12">
                  <c:v>0.45454545454545453</c:v>
                </c:pt>
                <c:pt idx="13">
                  <c:v>0.6</c:v>
                </c:pt>
                <c:pt idx="14">
                  <c:v>0.625</c:v>
                </c:pt>
                <c:pt idx="15">
                  <c:v>1</c:v>
                </c:pt>
              </c:numCache>
            </c:numRef>
          </c:cat>
          <c:val>
            <c:numRef>
              <c:f>Analysis3!$L$2:$L$17</c:f>
              <c:numCache>
                <c:formatCode>General</c:formatCode>
                <c:ptCount val="16"/>
                <c:pt idx="0">
                  <c:v>0.42699999999999999</c:v>
                </c:pt>
                <c:pt idx="1">
                  <c:v>0.32100000000000001</c:v>
                </c:pt>
                <c:pt idx="2">
                  <c:v>0.20599999999999999</c:v>
                </c:pt>
                <c:pt idx="3">
                  <c:v>0.70299999999999996</c:v>
                </c:pt>
                <c:pt idx="4">
                  <c:v>0.66800000000000004</c:v>
                </c:pt>
                <c:pt idx="5">
                  <c:v>7.2999999999999995E-2</c:v>
                </c:pt>
                <c:pt idx="6">
                  <c:v>0.84399999999999997</c:v>
                </c:pt>
                <c:pt idx="7">
                  <c:v>0.59599999999999997</c:v>
                </c:pt>
                <c:pt idx="8">
                  <c:v>0.81299999999999994</c:v>
                </c:pt>
                <c:pt idx="9">
                  <c:v>0.90500000000000003</c:v>
                </c:pt>
                <c:pt idx="10">
                  <c:v>0.77700000000000002</c:v>
                </c:pt>
                <c:pt idx="11">
                  <c:v>0.52500000000000002</c:v>
                </c:pt>
                <c:pt idx="12">
                  <c:v>0.88900000000000001</c:v>
                </c:pt>
                <c:pt idx="13">
                  <c:v>0.748</c:v>
                </c:pt>
                <c:pt idx="14">
                  <c:v>0.88500000000000001</c:v>
                </c:pt>
                <c:pt idx="15">
                  <c:v>0.86199999999999999</c:v>
                </c:pt>
              </c:numCache>
            </c:numRef>
          </c:val>
          <c:smooth val="0"/>
          <c:extLst>
            <c:ext xmlns:c16="http://schemas.microsoft.com/office/drawing/2014/chart" uri="{C3380CC4-5D6E-409C-BE32-E72D297353CC}">
              <c16:uniqueId val="{00000037-C534-4688-8774-2FAB0969DC4A}"/>
            </c:ext>
          </c:extLst>
        </c:ser>
        <c:ser>
          <c:idx val="1"/>
          <c:order val="2"/>
          <c:tx>
            <c:strRef>
              <c:f>Analysis3!$K$1</c:f>
              <c:strCache>
                <c:ptCount val="1"/>
                <c:pt idx="0">
                  <c:v>recovered</c:v>
                </c:pt>
              </c:strCache>
            </c:strRef>
          </c:tx>
          <c:spPr>
            <a:ln w="19050"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cat>
            <c:numRef>
              <c:f>Analysis3!$M$2:$M$17</c:f>
              <c:numCache>
                <c:formatCode>General</c:formatCode>
                <c:ptCount val="16"/>
                <c:pt idx="0">
                  <c:v>7.1428571428571425E-2</c:v>
                </c:pt>
                <c:pt idx="1">
                  <c:v>9.0909090909090912E-2</c:v>
                </c:pt>
                <c:pt idx="2">
                  <c:v>0.125</c:v>
                </c:pt>
                <c:pt idx="3">
                  <c:v>0.14285714285714285</c:v>
                </c:pt>
                <c:pt idx="4">
                  <c:v>0.18181818181818182</c:v>
                </c:pt>
                <c:pt idx="5">
                  <c:v>0.2</c:v>
                </c:pt>
                <c:pt idx="6">
                  <c:v>0.21428571428571427</c:v>
                </c:pt>
                <c:pt idx="7">
                  <c:v>0.25</c:v>
                </c:pt>
                <c:pt idx="8">
                  <c:v>0.27272727272727271</c:v>
                </c:pt>
                <c:pt idx="9">
                  <c:v>0.35714285714285715</c:v>
                </c:pt>
                <c:pt idx="10">
                  <c:v>0.375</c:v>
                </c:pt>
                <c:pt idx="11">
                  <c:v>0.4</c:v>
                </c:pt>
                <c:pt idx="12">
                  <c:v>0.45454545454545453</c:v>
                </c:pt>
                <c:pt idx="13">
                  <c:v>0.6</c:v>
                </c:pt>
                <c:pt idx="14">
                  <c:v>0.625</c:v>
                </c:pt>
                <c:pt idx="15">
                  <c:v>1</c:v>
                </c:pt>
              </c:numCache>
            </c:numRef>
          </c:cat>
          <c:val>
            <c:numRef>
              <c:f>Analysis3!$K$2:$K$17</c:f>
              <c:numCache>
                <c:formatCode>General</c:formatCode>
                <c:ptCount val="16"/>
                <c:pt idx="0">
                  <c:v>0.183</c:v>
                </c:pt>
                <c:pt idx="1">
                  <c:v>0.217</c:v>
                </c:pt>
                <c:pt idx="2">
                  <c:v>0.251</c:v>
                </c:pt>
                <c:pt idx="3">
                  <c:v>8.6999999999999994E-2</c:v>
                </c:pt>
                <c:pt idx="4">
                  <c:v>9.9000000000000005E-2</c:v>
                </c:pt>
                <c:pt idx="5">
                  <c:v>0.30099999999999999</c:v>
                </c:pt>
                <c:pt idx="6">
                  <c:v>6.4000000000000001E-2</c:v>
                </c:pt>
                <c:pt idx="7">
                  <c:v>0.11899999999999999</c:v>
                </c:pt>
                <c:pt idx="8">
                  <c:v>6.6000000000000003E-2</c:v>
                </c:pt>
                <c:pt idx="9">
                  <c:v>2.8000000000000001E-2</c:v>
                </c:pt>
                <c:pt idx="10">
                  <c:v>7.1999999999999995E-2</c:v>
                </c:pt>
                <c:pt idx="11">
                  <c:v>0.14699999999999999</c:v>
                </c:pt>
                <c:pt idx="12">
                  <c:v>3.5000000000000003E-2</c:v>
                </c:pt>
                <c:pt idx="13">
                  <c:v>7.8E-2</c:v>
                </c:pt>
                <c:pt idx="14">
                  <c:v>3.9E-2</c:v>
                </c:pt>
                <c:pt idx="15">
                  <c:v>5.2999999999999999E-2</c:v>
                </c:pt>
              </c:numCache>
            </c:numRef>
          </c:val>
          <c:smooth val="0"/>
          <c:extLst>
            <c:ext xmlns:c16="http://schemas.microsoft.com/office/drawing/2014/chart" uri="{C3380CC4-5D6E-409C-BE32-E72D297353CC}">
              <c16:uniqueId val="{00000038-C534-4688-8774-2FAB0969DC4A}"/>
            </c:ext>
          </c:extLst>
        </c:ser>
        <c:dLbls>
          <c:showLegendKey val="0"/>
          <c:showVal val="0"/>
          <c:showCatName val="0"/>
          <c:showSerName val="0"/>
          <c:showPercent val="0"/>
          <c:showBubbleSize val="0"/>
        </c:dLbls>
        <c:marker val="1"/>
        <c:smooth val="0"/>
        <c:axId val="1219184671"/>
        <c:axId val="1316743919"/>
      </c:lineChart>
      <c:catAx>
        <c:axId val="121918467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recovery_h/recovery_natural</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743919"/>
        <c:crosses val="autoZero"/>
        <c:auto val="1"/>
        <c:lblAlgn val="ctr"/>
        <c:lblOffset val="100"/>
        <c:noMultiLvlLbl val="1"/>
      </c:catAx>
      <c:valAx>
        <c:axId val="1316743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a:t>Proportion of Status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19184671"/>
        <c:crosses val="autoZero"/>
        <c:crossBetween val="between"/>
      </c:valAx>
      <c:spPr>
        <a:noFill/>
        <a:ln>
          <a:noFill/>
        </a:ln>
        <a:effectLst/>
      </c:spPr>
    </c:plotArea>
    <c:legend>
      <c:legendPos val="r"/>
      <c:layout>
        <c:manualLayout>
          <c:xMode val="edge"/>
          <c:yMode val="edge"/>
          <c:x val="0.7865563519924762"/>
          <c:y val="0.48434188628629621"/>
          <c:w val="0.19557431609708581"/>
          <c:h val="0.209412013777491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Proportion of Status by ratio (no natural disaster): recovery_h/recovery_natural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susceptible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Analysis3!$AA$2:$AA$17</c:f>
              <c:numCache>
                <c:formatCode>General</c:formatCode>
                <c:ptCount val="16"/>
                <c:pt idx="0">
                  <c:v>7.1428571428571425E-2</c:v>
                </c:pt>
                <c:pt idx="1">
                  <c:v>9.0909090909090912E-2</c:v>
                </c:pt>
                <c:pt idx="2">
                  <c:v>0.125</c:v>
                </c:pt>
                <c:pt idx="3">
                  <c:v>0.14285714285714285</c:v>
                </c:pt>
                <c:pt idx="4">
                  <c:v>0.18181818181818182</c:v>
                </c:pt>
                <c:pt idx="5">
                  <c:v>0.2</c:v>
                </c:pt>
                <c:pt idx="6">
                  <c:v>0.21428571428571427</c:v>
                </c:pt>
                <c:pt idx="7">
                  <c:v>0.25</c:v>
                </c:pt>
                <c:pt idx="8">
                  <c:v>0.27272727272727271</c:v>
                </c:pt>
                <c:pt idx="9">
                  <c:v>0.35714285714285715</c:v>
                </c:pt>
                <c:pt idx="10">
                  <c:v>0.375</c:v>
                </c:pt>
                <c:pt idx="11">
                  <c:v>0.4</c:v>
                </c:pt>
                <c:pt idx="12">
                  <c:v>0.45454545454545453</c:v>
                </c:pt>
                <c:pt idx="13">
                  <c:v>0.6</c:v>
                </c:pt>
                <c:pt idx="14">
                  <c:v>0.625</c:v>
                </c:pt>
                <c:pt idx="15">
                  <c:v>1</c:v>
                </c:pt>
              </c:numCache>
            </c:numRef>
          </c:cat>
          <c:val>
            <c:numRef>
              <c:f>Analysis3!$X$2:$X$17</c:f>
              <c:numCache>
                <c:formatCode>General</c:formatCode>
                <c:ptCount val="16"/>
                <c:pt idx="0">
                  <c:v>3.9E-2</c:v>
                </c:pt>
                <c:pt idx="1">
                  <c:v>4.8000000000000001E-2</c:v>
                </c:pt>
                <c:pt idx="2">
                  <c:v>5.1999999999999998E-2</c:v>
                </c:pt>
                <c:pt idx="3">
                  <c:v>1.6E-2</c:v>
                </c:pt>
                <c:pt idx="4">
                  <c:v>1.6E-2</c:v>
                </c:pt>
                <c:pt idx="5">
                  <c:v>6.2E-2</c:v>
                </c:pt>
                <c:pt idx="6">
                  <c:v>1.2E-2</c:v>
                </c:pt>
                <c:pt idx="7">
                  <c:v>1.7000000000000001E-2</c:v>
                </c:pt>
                <c:pt idx="8">
                  <c:v>1.2E-2</c:v>
                </c:pt>
                <c:pt idx="9">
                  <c:v>4.0000000000000001E-3</c:v>
                </c:pt>
                <c:pt idx="10">
                  <c:v>1.2E-2</c:v>
                </c:pt>
                <c:pt idx="11">
                  <c:v>0.03</c:v>
                </c:pt>
                <c:pt idx="12">
                  <c:v>6.0000000000000001E-3</c:v>
                </c:pt>
                <c:pt idx="13">
                  <c:v>1.2999999999999999E-2</c:v>
                </c:pt>
                <c:pt idx="14">
                  <c:v>1.2E-2</c:v>
                </c:pt>
                <c:pt idx="15">
                  <c:v>1.2E-2</c:v>
                </c:pt>
              </c:numCache>
            </c:numRef>
          </c:val>
          <c:smooth val="0"/>
          <c:extLst>
            <c:ext xmlns:c16="http://schemas.microsoft.com/office/drawing/2014/chart" uri="{C3380CC4-5D6E-409C-BE32-E72D297353CC}">
              <c16:uniqueId val="{0000003A-28EF-4B67-8726-7EC84F6B874C}"/>
            </c:ext>
          </c:extLst>
        </c:ser>
        <c:ser>
          <c:idx val="1"/>
          <c:order val="1"/>
          <c:tx>
            <c:v>infected</c:v>
          </c:tx>
          <c:spPr>
            <a:ln w="28575" cap="rnd">
              <a:solidFill>
                <a:srgbClr val="FF0000"/>
              </a:solidFill>
              <a:prstDash val="solid"/>
              <a:round/>
            </a:ln>
            <a:effectLst/>
          </c:spPr>
          <c:marker>
            <c:symbol val="circle"/>
            <c:size val="5"/>
            <c:spPr>
              <a:solidFill>
                <a:srgbClr val="FF0000"/>
              </a:solidFill>
              <a:ln w="9525">
                <a:solidFill>
                  <a:srgbClr val="00B050"/>
                </a:solidFill>
                <a:prstDash val="solid"/>
              </a:ln>
              <a:effectLst/>
            </c:spPr>
          </c:marker>
          <c:dPt>
            <c:idx val="7"/>
            <c:marker>
              <c:symbol val="circle"/>
              <c:size val="5"/>
              <c:spPr>
                <a:solidFill>
                  <a:srgbClr val="FF0000"/>
                </a:solidFill>
                <a:ln w="9525">
                  <a:solidFill>
                    <a:srgbClr val="FF0000"/>
                  </a:solidFill>
                  <a:prstDash val="solid"/>
                </a:ln>
                <a:effectLst/>
              </c:spPr>
            </c:marker>
            <c:bubble3D val="0"/>
            <c:extLst>
              <c:ext xmlns:c16="http://schemas.microsoft.com/office/drawing/2014/chart" uri="{C3380CC4-5D6E-409C-BE32-E72D297353CC}">
                <c16:uniqueId val="{00000000-3731-4B9F-A14C-0CD196B52449}"/>
              </c:ext>
            </c:extLst>
          </c:dPt>
          <c:cat>
            <c:numRef>
              <c:f>Analysis3!$AA$2:$AA$17</c:f>
              <c:numCache>
                <c:formatCode>General</c:formatCode>
                <c:ptCount val="16"/>
                <c:pt idx="0">
                  <c:v>7.1428571428571425E-2</c:v>
                </c:pt>
                <c:pt idx="1">
                  <c:v>9.0909090909090912E-2</c:v>
                </c:pt>
                <c:pt idx="2">
                  <c:v>0.125</c:v>
                </c:pt>
                <c:pt idx="3">
                  <c:v>0.14285714285714285</c:v>
                </c:pt>
                <c:pt idx="4">
                  <c:v>0.18181818181818182</c:v>
                </c:pt>
                <c:pt idx="5">
                  <c:v>0.2</c:v>
                </c:pt>
                <c:pt idx="6">
                  <c:v>0.21428571428571427</c:v>
                </c:pt>
                <c:pt idx="7">
                  <c:v>0.25</c:v>
                </c:pt>
                <c:pt idx="8">
                  <c:v>0.27272727272727271</c:v>
                </c:pt>
                <c:pt idx="9">
                  <c:v>0.35714285714285715</c:v>
                </c:pt>
                <c:pt idx="10">
                  <c:v>0.375</c:v>
                </c:pt>
                <c:pt idx="11">
                  <c:v>0.4</c:v>
                </c:pt>
                <c:pt idx="12">
                  <c:v>0.45454545454545453</c:v>
                </c:pt>
                <c:pt idx="13">
                  <c:v>0.6</c:v>
                </c:pt>
                <c:pt idx="14">
                  <c:v>0.625</c:v>
                </c:pt>
                <c:pt idx="15">
                  <c:v>1</c:v>
                </c:pt>
              </c:numCache>
            </c:numRef>
          </c:cat>
          <c:val>
            <c:numRef>
              <c:f>Analysis3!$Z$2:$Z$17</c:f>
              <c:numCache>
                <c:formatCode>General</c:formatCode>
                <c:ptCount val="16"/>
                <c:pt idx="0">
                  <c:v>0.94899999999999995</c:v>
                </c:pt>
                <c:pt idx="1">
                  <c:v>0.93700000000000006</c:v>
                </c:pt>
                <c:pt idx="2">
                  <c:v>0.92400000000000004</c:v>
                </c:pt>
                <c:pt idx="3">
                  <c:v>0.98</c:v>
                </c:pt>
                <c:pt idx="4">
                  <c:v>0.98</c:v>
                </c:pt>
                <c:pt idx="5">
                  <c:v>0.91</c:v>
                </c:pt>
                <c:pt idx="6">
                  <c:v>0.98399999999999999</c:v>
                </c:pt>
                <c:pt idx="7">
                  <c:v>0.97099999999999997</c:v>
                </c:pt>
                <c:pt idx="8">
                  <c:v>0.98399999999999999</c:v>
                </c:pt>
                <c:pt idx="9">
                  <c:v>0.99199999999999999</c:v>
                </c:pt>
                <c:pt idx="10">
                  <c:v>0.98399999999999999</c:v>
                </c:pt>
                <c:pt idx="11">
                  <c:v>0.95799999999999996</c:v>
                </c:pt>
                <c:pt idx="12">
                  <c:v>0.99</c:v>
                </c:pt>
                <c:pt idx="13">
                  <c:v>0.98399999999999999</c:v>
                </c:pt>
                <c:pt idx="14">
                  <c:v>0.98399999999999999</c:v>
                </c:pt>
                <c:pt idx="15">
                  <c:v>0.98399999999999999</c:v>
                </c:pt>
              </c:numCache>
            </c:numRef>
          </c:val>
          <c:smooth val="0"/>
          <c:extLst>
            <c:ext xmlns:c16="http://schemas.microsoft.com/office/drawing/2014/chart" uri="{C3380CC4-5D6E-409C-BE32-E72D297353CC}">
              <c16:uniqueId val="{0000003C-28EF-4B67-8726-7EC84F6B874C}"/>
            </c:ext>
          </c:extLst>
        </c:ser>
        <c:ser>
          <c:idx val="2"/>
          <c:order val="2"/>
          <c:tx>
            <c:v>recovered</c:v>
          </c:tx>
          <c:spPr>
            <a:ln w="28575" cap="rnd">
              <a:solidFill>
                <a:srgbClr val="00B050"/>
              </a:solidFill>
              <a:prstDash val="solid"/>
              <a:round/>
            </a:ln>
            <a:effectLst/>
          </c:spPr>
          <c:marker>
            <c:symbol val="circle"/>
            <c:size val="5"/>
            <c:spPr>
              <a:solidFill>
                <a:srgbClr val="00B050"/>
              </a:solidFill>
              <a:ln w="9525">
                <a:solidFill>
                  <a:srgbClr val="00B050"/>
                </a:solidFill>
                <a:prstDash val="solid"/>
              </a:ln>
              <a:effectLst/>
            </c:spPr>
          </c:marker>
          <c:cat>
            <c:numRef>
              <c:f>Analysis3!$AA$2:$AA$17</c:f>
              <c:numCache>
                <c:formatCode>General</c:formatCode>
                <c:ptCount val="16"/>
                <c:pt idx="0">
                  <c:v>7.1428571428571425E-2</c:v>
                </c:pt>
                <c:pt idx="1">
                  <c:v>9.0909090909090912E-2</c:v>
                </c:pt>
                <c:pt idx="2">
                  <c:v>0.125</c:v>
                </c:pt>
                <c:pt idx="3">
                  <c:v>0.14285714285714285</c:v>
                </c:pt>
                <c:pt idx="4">
                  <c:v>0.18181818181818182</c:v>
                </c:pt>
                <c:pt idx="5">
                  <c:v>0.2</c:v>
                </c:pt>
                <c:pt idx="6">
                  <c:v>0.21428571428571427</c:v>
                </c:pt>
                <c:pt idx="7">
                  <c:v>0.25</c:v>
                </c:pt>
                <c:pt idx="8">
                  <c:v>0.27272727272727271</c:v>
                </c:pt>
                <c:pt idx="9">
                  <c:v>0.35714285714285715</c:v>
                </c:pt>
                <c:pt idx="10">
                  <c:v>0.375</c:v>
                </c:pt>
                <c:pt idx="11">
                  <c:v>0.4</c:v>
                </c:pt>
                <c:pt idx="12">
                  <c:v>0.45454545454545453</c:v>
                </c:pt>
                <c:pt idx="13">
                  <c:v>0.6</c:v>
                </c:pt>
                <c:pt idx="14">
                  <c:v>0.625</c:v>
                </c:pt>
                <c:pt idx="15">
                  <c:v>1</c:v>
                </c:pt>
              </c:numCache>
            </c:numRef>
          </c:cat>
          <c:val>
            <c:numRef>
              <c:f>Analysis3!$Y$2:$Y$17</c:f>
              <c:numCache>
                <c:formatCode>General</c:formatCode>
                <c:ptCount val="16"/>
                <c:pt idx="0">
                  <c:v>1.2E-2</c:v>
                </c:pt>
                <c:pt idx="1">
                  <c:v>1.6E-2</c:v>
                </c:pt>
                <c:pt idx="2">
                  <c:v>2.4E-2</c:v>
                </c:pt>
                <c:pt idx="3">
                  <c:v>4.0000000000000001E-3</c:v>
                </c:pt>
                <c:pt idx="4">
                  <c:v>4.0000000000000001E-3</c:v>
                </c:pt>
                <c:pt idx="5">
                  <c:v>2.8000000000000001E-2</c:v>
                </c:pt>
                <c:pt idx="6">
                  <c:v>4.0000000000000001E-3</c:v>
                </c:pt>
                <c:pt idx="7">
                  <c:v>1.2E-2</c:v>
                </c:pt>
                <c:pt idx="8">
                  <c:v>4.0000000000000001E-3</c:v>
                </c:pt>
                <c:pt idx="9">
                  <c:v>4.0000000000000001E-3</c:v>
                </c:pt>
                <c:pt idx="10">
                  <c:v>4.0000000000000001E-3</c:v>
                </c:pt>
                <c:pt idx="11">
                  <c:v>1.2E-2</c:v>
                </c:pt>
                <c:pt idx="12">
                  <c:v>4.0000000000000001E-3</c:v>
                </c:pt>
                <c:pt idx="13">
                  <c:v>4.0000000000000001E-3</c:v>
                </c:pt>
                <c:pt idx="14">
                  <c:v>4.0000000000000001E-3</c:v>
                </c:pt>
                <c:pt idx="15">
                  <c:v>4.0000000000000001E-3</c:v>
                </c:pt>
              </c:numCache>
            </c:numRef>
          </c:val>
          <c:smooth val="0"/>
          <c:extLst>
            <c:ext xmlns:c16="http://schemas.microsoft.com/office/drawing/2014/chart" uri="{C3380CC4-5D6E-409C-BE32-E72D297353CC}">
              <c16:uniqueId val="{0000003E-28EF-4B67-8726-7EC84F6B874C}"/>
            </c:ext>
          </c:extLst>
        </c:ser>
        <c:dLbls>
          <c:showLegendKey val="0"/>
          <c:showVal val="0"/>
          <c:showCatName val="0"/>
          <c:showSerName val="0"/>
          <c:showPercent val="0"/>
          <c:showBubbleSize val="0"/>
        </c:dLbls>
        <c:marker val="1"/>
        <c:smooth val="0"/>
        <c:axId val="367522311"/>
        <c:axId val="367524359"/>
      </c:lineChart>
      <c:catAx>
        <c:axId val="36752231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recovery_h/recovery_natural</a:t>
                </a:r>
              </a:p>
            </c:rich>
          </c:tx>
          <c:overlay val="0"/>
          <c:spPr>
            <a:noFill/>
            <a:ln>
              <a:solidFill>
                <a:srgbClr val="00B050"/>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24359"/>
        <c:crosses val="autoZero"/>
        <c:auto val="1"/>
        <c:lblAlgn val="ctr"/>
        <c:lblOffset val="100"/>
        <c:noMultiLvlLbl val="0"/>
      </c:catAx>
      <c:valAx>
        <c:axId val="367524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 of Status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rgbClr val="00B05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522311"/>
        <c:crosses val="autoZero"/>
        <c:crossBetween val="between"/>
      </c:valAx>
      <c:spPr>
        <a:noFill/>
        <a:ln>
          <a:solidFill>
            <a:srgbClr val="00B050"/>
          </a:solidFill>
          <a:prstDash val="soli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304800</xdr:colOff>
      <xdr:row>16</xdr:row>
      <xdr:rowOff>28575</xdr:rowOff>
    </xdr:to>
    <xdr:pic>
      <xdr:nvPicPr>
        <xdr:cNvPr id="2" name="Picture 1">
          <a:extLst>
            <a:ext uri="{FF2B5EF4-FFF2-40B4-BE49-F238E27FC236}">
              <a16:creationId xmlns:a16="http://schemas.microsoft.com/office/drawing/2014/main" id="{98892181-9BBD-C381-86DB-AFAC6D471F21}"/>
            </a:ext>
          </a:extLst>
        </xdr:cNvPr>
        <xdr:cNvPicPr>
          <a:picLocks noChangeAspect="1"/>
        </xdr:cNvPicPr>
      </xdr:nvPicPr>
      <xdr:blipFill>
        <a:blip xmlns:r="http://schemas.openxmlformats.org/officeDocument/2006/relationships" r:embed="rId1"/>
        <a:stretch>
          <a:fillRect/>
        </a:stretch>
      </xdr:blipFill>
      <xdr:spPr>
        <a:xfrm>
          <a:off x="0" y="0"/>
          <a:ext cx="4572000" cy="3333750"/>
        </a:xfrm>
        <a:prstGeom prst="rect">
          <a:avLst/>
        </a:prstGeom>
      </xdr:spPr>
    </xdr:pic>
    <xdr:clientData/>
  </xdr:twoCellAnchor>
  <xdr:twoCellAnchor editAs="oneCell">
    <xdr:from>
      <xdr:col>0</xdr:col>
      <xdr:colOff>0</xdr:colOff>
      <xdr:row>17</xdr:row>
      <xdr:rowOff>152400</xdr:rowOff>
    </xdr:from>
    <xdr:to>
      <xdr:col>7</xdr:col>
      <xdr:colOff>304800</xdr:colOff>
      <xdr:row>31</xdr:row>
      <xdr:rowOff>161925</xdr:rowOff>
    </xdr:to>
    <xdr:pic>
      <xdr:nvPicPr>
        <xdr:cNvPr id="4" name="Picture 2">
          <a:extLst>
            <a:ext uri="{FF2B5EF4-FFF2-40B4-BE49-F238E27FC236}">
              <a16:creationId xmlns:a16="http://schemas.microsoft.com/office/drawing/2014/main" id="{D5DC9443-21A1-CB02-3E66-AE6B4873B423}"/>
            </a:ext>
            <a:ext uri="{147F2762-F138-4A5C-976F-8EAC2B608ADB}">
              <a16:predDERef xmlns:a16="http://schemas.microsoft.com/office/drawing/2014/main" pred="{98892181-9BBD-C381-86DB-AFAC6D471F21}"/>
            </a:ext>
          </a:extLst>
        </xdr:cNvPr>
        <xdr:cNvPicPr>
          <a:picLocks noChangeAspect="1"/>
        </xdr:cNvPicPr>
      </xdr:nvPicPr>
      <xdr:blipFill>
        <a:blip xmlns:r="http://schemas.openxmlformats.org/officeDocument/2006/relationships" r:embed="rId2"/>
        <a:stretch>
          <a:fillRect/>
        </a:stretch>
      </xdr:blipFill>
      <xdr:spPr>
        <a:xfrm>
          <a:off x="0" y="3390900"/>
          <a:ext cx="4572000" cy="2676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5</xdr:row>
      <xdr:rowOff>66675</xdr:rowOff>
    </xdr:from>
    <xdr:to>
      <xdr:col>8</xdr:col>
      <xdr:colOff>19050</xdr:colOff>
      <xdr:row>19</xdr:row>
      <xdr:rowOff>133350</xdr:rowOff>
    </xdr:to>
    <xdr:graphicFrame macro="">
      <xdr:nvGraphicFramePr>
        <xdr:cNvPr id="2" name="Chart 3">
          <a:extLst>
            <a:ext uri="{FF2B5EF4-FFF2-40B4-BE49-F238E27FC236}">
              <a16:creationId xmlns:a16="http://schemas.microsoft.com/office/drawing/2014/main" id="{3381E3FF-46F0-4FAD-7F99-7922CD580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190500</xdr:colOff>
      <xdr:row>10</xdr:row>
      <xdr:rowOff>76200</xdr:rowOff>
    </xdr:from>
    <xdr:to>
      <xdr:col>7</xdr:col>
      <xdr:colOff>495300</xdr:colOff>
      <xdr:row>24</xdr:row>
      <xdr:rowOff>152400</xdr:rowOff>
    </xdr:to>
    <xdr:graphicFrame macro="">
      <xdr:nvGraphicFramePr>
        <xdr:cNvPr id="13" name="Chart 1">
          <a:extLst>
            <a:ext uri="{FF2B5EF4-FFF2-40B4-BE49-F238E27FC236}">
              <a16:creationId xmlns:a16="http://schemas.microsoft.com/office/drawing/2014/main" id="{6332BCD8-4A5C-9634-0B0B-F8EBF28D7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66675</xdr:colOff>
      <xdr:row>10</xdr:row>
      <xdr:rowOff>95250</xdr:rowOff>
    </xdr:from>
    <xdr:to>
      <xdr:col>15</xdr:col>
      <xdr:colOff>371475</xdr:colOff>
      <xdr:row>24</xdr:row>
      <xdr:rowOff>171450</xdr:rowOff>
    </xdr:to>
    <xdr:graphicFrame macro="">
      <xdr:nvGraphicFramePr>
        <xdr:cNvPr id="8" name="Chart 2">
          <a:extLst>
            <a:ext uri="{FF2B5EF4-FFF2-40B4-BE49-F238E27FC236}">
              <a16:creationId xmlns:a16="http://schemas.microsoft.com/office/drawing/2014/main" id="{2F21E797-3127-3C84-E1FD-15D6D59B3ABE}"/>
            </a:ext>
            <a:ext uri="{147F2762-F138-4A5C-976F-8EAC2B608ADB}">
              <a16:predDERef xmlns:a16="http://schemas.microsoft.com/office/drawing/2014/main" pred="{6332BCD8-4A5C-9634-0B0B-F8EBF28D72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466725</xdr:colOff>
      <xdr:row>10</xdr:row>
      <xdr:rowOff>104775</xdr:rowOff>
    </xdr:from>
    <xdr:to>
      <xdr:col>23</xdr:col>
      <xdr:colOff>161925</xdr:colOff>
      <xdr:row>24</xdr:row>
      <xdr:rowOff>180975</xdr:rowOff>
    </xdr:to>
    <xdr:graphicFrame macro="">
      <xdr:nvGraphicFramePr>
        <xdr:cNvPr id="6" name="Chart 3">
          <a:extLst>
            <a:ext uri="{FF2B5EF4-FFF2-40B4-BE49-F238E27FC236}">
              <a16:creationId xmlns:a16="http://schemas.microsoft.com/office/drawing/2014/main" id="{45E2FC3E-83DB-A606-3DC8-02EE81C6EDF1}"/>
            </a:ext>
            <a:ext uri="{147F2762-F138-4A5C-976F-8EAC2B608ADB}">
              <a16:predDERef xmlns:a16="http://schemas.microsoft.com/office/drawing/2014/main" pred="{2F21E797-3127-3C84-E1FD-15D6D59B3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266700</xdr:colOff>
      <xdr:row>10</xdr:row>
      <xdr:rowOff>123825</xdr:rowOff>
    </xdr:from>
    <xdr:to>
      <xdr:col>30</xdr:col>
      <xdr:colOff>581025</xdr:colOff>
      <xdr:row>24</xdr:row>
      <xdr:rowOff>180975</xdr:rowOff>
    </xdr:to>
    <xdr:graphicFrame macro="">
      <xdr:nvGraphicFramePr>
        <xdr:cNvPr id="3" name="Chart 5">
          <a:extLst>
            <a:ext uri="{FF2B5EF4-FFF2-40B4-BE49-F238E27FC236}">
              <a16:creationId xmlns:a16="http://schemas.microsoft.com/office/drawing/2014/main" id="{8D9AF0F5-99B8-E5AE-F061-F59F0316C1DB}"/>
            </a:ext>
            <a:ext uri="{147F2762-F138-4A5C-976F-8EAC2B608ADB}">
              <a16:predDERef xmlns:a16="http://schemas.microsoft.com/office/drawing/2014/main" pred="{45E2FC3E-83DB-A606-3DC8-02EE81C6ED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209550</xdr:colOff>
      <xdr:row>5</xdr:row>
      <xdr:rowOff>85725</xdr:rowOff>
    </xdr:from>
    <xdr:to>
      <xdr:col>7</xdr:col>
      <xdr:colOff>514350</xdr:colOff>
      <xdr:row>19</xdr:row>
      <xdr:rowOff>161925</xdr:rowOff>
    </xdr:to>
    <xdr:graphicFrame macro="">
      <xdr:nvGraphicFramePr>
        <xdr:cNvPr id="49" name="Chart 1">
          <a:extLst>
            <a:ext uri="{FF2B5EF4-FFF2-40B4-BE49-F238E27FC236}">
              <a16:creationId xmlns:a16="http://schemas.microsoft.com/office/drawing/2014/main" id="{36F78ABB-B0C9-4E3E-4D60-60B93D8A7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104775</xdr:colOff>
      <xdr:row>5</xdr:row>
      <xdr:rowOff>95250</xdr:rowOff>
    </xdr:from>
    <xdr:to>
      <xdr:col>15</xdr:col>
      <xdr:colOff>409575</xdr:colOff>
      <xdr:row>19</xdr:row>
      <xdr:rowOff>171450</xdr:rowOff>
    </xdr:to>
    <xdr:graphicFrame macro="">
      <xdr:nvGraphicFramePr>
        <xdr:cNvPr id="48" name="Chart 2">
          <a:extLst>
            <a:ext uri="{FF2B5EF4-FFF2-40B4-BE49-F238E27FC236}">
              <a16:creationId xmlns:a16="http://schemas.microsoft.com/office/drawing/2014/main" id="{7A3BDCCF-9340-8A52-48F5-A9C6B0975DE0}"/>
            </a:ext>
            <a:ext uri="{147F2762-F138-4A5C-976F-8EAC2B608ADB}">
              <a16:predDERef xmlns:a16="http://schemas.microsoft.com/office/drawing/2014/main" pred="{36F78ABB-B0C9-4E3E-4D60-60B93D8A7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174624</xdr:colOff>
      <xdr:row>19</xdr:row>
      <xdr:rowOff>12699</xdr:rowOff>
    </xdr:from>
    <xdr:to>
      <xdr:col>11</xdr:col>
      <xdr:colOff>527049</xdr:colOff>
      <xdr:row>35</xdr:row>
      <xdr:rowOff>136524</xdr:rowOff>
    </xdr:to>
    <xdr:graphicFrame macro="">
      <xdr:nvGraphicFramePr>
        <xdr:cNvPr id="28" name="Chart 4">
          <a:extLst>
            <a:ext uri="{FF2B5EF4-FFF2-40B4-BE49-F238E27FC236}">
              <a16:creationId xmlns:a16="http://schemas.microsoft.com/office/drawing/2014/main" id="{1E5B5F5A-A6D8-9F30-8DD2-3108E82E6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476250</xdr:colOff>
      <xdr:row>18</xdr:row>
      <xdr:rowOff>152400</xdr:rowOff>
    </xdr:from>
    <xdr:to>
      <xdr:col>22</xdr:col>
      <xdr:colOff>355600</xdr:colOff>
      <xdr:row>35</xdr:row>
      <xdr:rowOff>63500</xdr:rowOff>
    </xdr:to>
    <xdr:graphicFrame macro="">
      <xdr:nvGraphicFramePr>
        <xdr:cNvPr id="2" name="Chart 1">
          <a:extLst>
            <a:ext uri="{FF2B5EF4-FFF2-40B4-BE49-F238E27FC236}">
              <a16:creationId xmlns:a16="http://schemas.microsoft.com/office/drawing/2014/main" id="{8DFC1286-9777-D483-D6DB-C5D739245D61}"/>
            </a:ext>
            <a:ext uri="{147F2762-F138-4A5C-976F-8EAC2B608ADB}">
              <a16:predDERef xmlns:a16="http://schemas.microsoft.com/office/drawing/2014/main" pred="{1E5B5F5A-A6D8-9F30-8DD2-3108E82E6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E3BD2-59EE-4336-ADE4-24436EEC4E7D}">
  <dimension ref="I2:J11"/>
  <sheetViews>
    <sheetView workbookViewId="0">
      <selection activeCell="K14" sqref="K14"/>
    </sheetView>
  </sheetViews>
  <sheetFormatPr defaultRowHeight="14.5" x14ac:dyDescent="0.35"/>
  <cols>
    <col min="9" max="9" width="11.1796875" customWidth="1"/>
  </cols>
  <sheetData>
    <row r="2" spans="9:10" x14ac:dyDescent="0.35">
      <c r="I2" s="6" t="s">
        <v>0</v>
      </c>
      <c r="J2" s="6" t="s">
        <v>1</v>
      </c>
    </row>
    <row r="3" spans="9:10" x14ac:dyDescent="0.35">
      <c r="I3" s="7" t="s">
        <v>2</v>
      </c>
      <c r="J3" s="8" t="s">
        <v>3</v>
      </c>
    </row>
    <row r="4" spans="9:10" x14ac:dyDescent="0.35">
      <c r="I4" s="7" t="s">
        <v>4</v>
      </c>
      <c r="J4" s="9" t="s">
        <v>5</v>
      </c>
    </row>
    <row r="5" spans="9:10" x14ac:dyDescent="0.35">
      <c r="I5" s="7" t="s">
        <v>6</v>
      </c>
      <c r="J5" s="10" t="s">
        <v>7</v>
      </c>
    </row>
    <row r="7" spans="9:10" ht="26" x14ac:dyDescent="0.65">
      <c r="I7" s="13" t="s">
        <v>8</v>
      </c>
    </row>
    <row r="8" spans="9:10" ht="15.5" x14ac:dyDescent="0.35">
      <c r="I8" s="12" t="s">
        <v>9</v>
      </c>
    </row>
    <row r="9" spans="9:10" ht="15.5" x14ac:dyDescent="0.35">
      <c r="I9" s="11" t="s">
        <v>10</v>
      </c>
    </row>
    <row r="10" spans="9:10" ht="15.5" x14ac:dyDescent="0.35">
      <c r="I10" s="11" t="s">
        <v>11</v>
      </c>
    </row>
    <row r="11" spans="9:10" ht="15.5" x14ac:dyDescent="0.35">
      <c r="I11" s="14" t="s">
        <v>12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63403-2F87-41B4-9CCE-279187A17ED5}">
  <dimension ref="A1:P193"/>
  <sheetViews>
    <sheetView topLeftCell="A82" workbookViewId="0">
      <selection activeCell="K193" sqref="K193"/>
    </sheetView>
  </sheetViews>
  <sheetFormatPr defaultRowHeight="14.5" x14ac:dyDescent="0.35"/>
  <sheetData>
    <row r="1" spans="1:5" x14ac:dyDescent="0.35">
      <c r="A1" t="s">
        <v>13</v>
      </c>
    </row>
    <row r="3" spans="1:5" x14ac:dyDescent="0.35">
      <c r="A3" t="s">
        <v>14</v>
      </c>
    </row>
    <row r="5" spans="1:5" x14ac:dyDescent="0.35">
      <c r="A5" t="s">
        <v>15</v>
      </c>
    </row>
    <row r="6" spans="1:5" x14ac:dyDescent="0.35">
      <c r="A6" t="s">
        <v>16</v>
      </c>
      <c r="B6" t="s">
        <v>17</v>
      </c>
      <c r="C6" t="s">
        <v>18</v>
      </c>
      <c r="D6">
        <v>10</v>
      </c>
      <c r="E6">
        <v>20</v>
      </c>
    </row>
    <row r="8" spans="1:5" x14ac:dyDescent="0.35">
      <c r="A8" t="s">
        <v>19</v>
      </c>
    </row>
    <row r="9" spans="1:5" x14ac:dyDescent="0.35">
      <c r="A9" t="s">
        <v>20</v>
      </c>
    </row>
    <row r="10" spans="1:5" x14ac:dyDescent="0.35">
      <c r="A10" t="s">
        <v>21</v>
      </c>
    </row>
    <row r="11" spans="1:5" x14ac:dyDescent="0.35">
      <c r="A11" t="s">
        <v>22</v>
      </c>
    </row>
    <row r="12" spans="1:5" x14ac:dyDescent="0.35">
      <c r="A12" t="s">
        <v>23</v>
      </c>
    </row>
    <row r="13" spans="1:5" x14ac:dyDescent="0.35">
      <c r="A13" t="s">
        <v>24</v>
      </c>
    </row>
    <row r="14" spans="1:5" x14ac:dyDescent="0.35">
      <c r="A14" t="s">
        <v>25</v>
      </c>
    </row>
    <row r="15" spans="1:5" x14ac:dyDescent="0.35">
      <c r="A15" t="s">
        <v>26</v>
      </c>
    </row>
    <row r="16" spans="1:5" x14ac:dyDescent="0.35">
      <c r="A16" t="s">
        <v>27</v>
      </c>
    </row>
    <row r="17" spans="1:1" x14ac:dyDescent="0.35">
      <c r="A17" t="s">
        <v>28</v>
      </c>
    </row>
    <row r="18" spans="1:1" x14ac:dyDescent="0.35">
      <c r="A18" t="s">
        <v>29</v>
      </c>
    </row>
    <row r="19" spans="1:1" x14ac:dyDescent="0.35">
      <c r="A19" t="s">
        <v>30</v>
      </c>
    </row>
    <row r="20" spans="1:1" x14ac:dyDescent="0.35">
      <c r="A20" t="s">
        <v>31</v>
      </c>
    </row>
    <row r="21" spans="1:1" x14ac:dyDescent="0.35">
      <c r="A21" t="s">
        <v>32</v>
      </c>
    </row>
    <row r="22" spans="1:1" x14ac:dyDescent="0.35">
      <c r="A22" t="s">
        <v>33</v>
      </c>
    </row>
    <row r="23" spans="1:1" x14ac:dyDescent="0.35">
      <c r="A23" t="s">
        <v>34</v>
      </c>
    </row>
    <row r="24" spans="1:1" x14ac:dyDescent="0.35">
      <c r="A24" t="s">
        <v>21</v>
      </c>
    </row>
    <row r="25" spans="1:1" x14ac:dyDescent="0.35">
      <c r="A25" t="s">
        <v>20</v>
      </c>
    </row>
    <row r="26" spans="1:1" x14ac:dyDescent="0.35">
      <c r="A26" t="s">
        <v>35</v>
      </c>
    </row>
    <row r="27" spans="1:1" x14ac:dyDescent="0.35">
      <c r="A27" t="s">
        <v>36</v>
      </c>
    </row>
    <row r="28" spans="1:1" x14ac:dyDescent="0.35">
      <c r="A28" t="s">
        <v>37</v>
      </c>
    </row>
    <row r="29" spans="1:1" x14ac:dyDescent="0.35">
      <c r="A29" t="s">
        <v>38</v>
      </c>
    </row>
    <row r="30" spans="1:1" x14ac:dyDescent="0.35">
      <c r="A30" t="s">
        <v>39</v>
      </c>
    </row>
    <row r="31" spans="1:1" x14ac:dyDescent="0.35">
      <c r="A31" t="s">
        <v>40</v>
      </c>
    </row>
    <row r="32" spans="1:1" x14ac:dyDescent="0.35">
      <c r="A32" t="s">
        <v>41</v>
      </c>
    </row>
    <row r="33" spans="1:16" x14ac:dyDescent="0.35">
      <c r="A33" t="s">
        <v>42</v>
      </c>
    </row>
    <row r="34" spans="1:16" x14ac:dyDescent="0.35">
      <c r="A34" t="s">
        <v>43</v>
      </c>
    </row>
    <row r="35" spans="1:16" x14ac:dyDescent="0.35">
      <c r="A35" t="s">
        <v>44</v>
      </c>
    </row>
    <row r="36" spans="1:16" x14ac:dyDescent="0.35">
      <c r="A36" t="s">
        <v>18</v>
      </c>
      <c r="B36" t="s">
        <v>45</v>
      </c>
      <c r="C36" t="s">
        <v>46</v>
      </c>
      <c r="D36" t="s">
        <v>47</v>
      </c>
      <c r="E36" t="s">
        <v>48</v>
      </c>
      <c r="F36" t="s">
        <v>49</v>
      </c>
      <c r="G36" t="s">
        <v>50</v>
      </c>
      <c r="H36" t="s">
        <v>51</v>
      </c>
      <c r="I36" t="s">
        <v>52</v>
      </c>
      <c r="J36" t="s">
        <v>46</v>
      </c>
      <c r="K36" t="s">
        <v>47</v>
      </c>
      <c r="L36" t="s">
        <v>48</v>
      </c>
      <c r="M36" t="s">
        <v>49</v>
      </c>
      <c r="N36" t="s">
        <v>50</v>
      </c>
      <c r="O36" t="s">
        <v>51</v>
      </c>
      <c r="P36" t="s">
        <v>52</v>
      </c>
    </row>
    <row r="37" spans="1:16" x14ac:dyDescent="0.35">
      <c r="A37" t="s">
        <v>18</v>
      </c>
      <c r="B37">
        <v>10</v>
      </c>
      <c r="C37">
        <v>1000</v>
      </c>
      <c r="D37">
        <v>10010</v>
      </c>
      <c r="E37">
        <v>250</v>
      </c>
      <c r="F37">
        <v>5.8000000000000003E-2</v>
      </c>
      <c r="G37">
        <v>1.9E-2</v>
      </c>
      <c r="H37">
        <v>0.92300000000000004</v>
      </c>
      <c r="I37">
        <v>0</v>
      </c>
      <c r="J37">
        <v>1000</v>
      </c>
      <c r="K37">
        <v>10010</v>
      </c>
      <c r="L37">
        <v>0</v>
      </c>
      <c r="M37">
        <v>1E-3</v>
      </c>
      <c r="N37">
        <v>0</v>
      </c>
      <c r="O37">
        <v>1E-3</v>
      </c>
      <c r="P37">
        <v>0</v>
      </c>
    </row>
    <row r="38" spans="1:16" x14ac:dyDescent="0.35">
      <c r="A38" t="s">
        <v>18</v>
      </c>
      <c r="B38">
        <v>20</v>
      </c>
      <c r="C38">
        <v>1000</v>
      </c>
      <c r="D38">
        <v>10010</v>
      </c>
      <c r="E38">
        <v>250</v>
      </c>
      <c r="F38">
        <v>0.05</v>
      </c>
      <c r="G38">
        <v>5.8000000000000003E-2</v>
      </c>
      <c r="H38">
        <v>0.89200000000000002</v>
      </c>
      <c r="I38">
        <v>0</v>
      </c>
      <c r="J38">
        <v>1000</v>
      </c>
      <c r="K38">
        <v>10010</v>
      </c>
      <c r="L38">
        <v>0</v>
      </c>
      <c r="M38">
        <v>0</v>
      </c>
      <c r="N38">
        <v>0</v>
      </c>
      <c r="O38">
        <v>0</v>
      </c>
      <c r="P38">
        <v>0</v>
      </c>
    </row>
    <row r="39" spans="1:16" x14ac:dyDescent="0.35">
      <c r="A39" t="s">
        <v>13</v>
      </c>
    </row>
    <row r="41" spans="1:16" x14ac:dyDescent="0.35">
      <c r="A41" t="s">
        <v>14</v>
      </c>
    </row>
    <row r="43" spans="1:16" x14ac:dyDescent="0.35">
      <c r="A43" t="s">
        <v>15</v>
      </c>
    </row>
    <row r="44" spans="1:16" x14ac:dyDescent="0.35">
      <c r="A44" t="s">
        <v>16</v>
      </c>
      <c r="B44" t="s">
        <v>17</v>
      </c>
      <c r="C44" t="s">
        <v>18</v>
      </c>
      <c r="D44">
        <v>10</v>
      </c>
      <c r="E44">
        <v>20</v>
      </c>
    </row>
    <row r="46" spans="1:16" x14ac:dyDescent="0.35">
      <c r="A46" t="s">
        <v>19</v>
      </c>
    </row>
    <row r="47" spans="1:16" x14ac:dyDescent="0.35">
      <c r="A47" t="s">
        <v>20</v>
      </c>
    </row>
    <row r="48" spans="1:16" x14ac:dyDescent="0.35">
      <c r="A48" t="s">
        <v>21</v>
      </c>
    </row>
    <row r="49" spans="1:1" x14ac:dyDescent="0.35">
      <c r="A49" t="s">
        <v>22</v>
      </c>
    </row>
    <row r="50" spans="1:1" x14ac:dyDescent="0.35">
      <c r="A50" t="s">
        <v>23</v>
      </c>
    </row>
    <row r="51" spans="1:1" x14ac:dyDescent="0.35">
      <c r="A51" t="s">
        <v>24</v>
      </c>
    </row>
    <row r="52" spans="1:1" x14ac:dyDescent="0.35">
      <c r="A52" t="s">
        <v>25</v>
      </c>
    </row>
    <row r="53" spans="1:1" x14ac:dyDescent="0.35">
      <c r="A53" t="s">
        <v>26</v>
      </c>
    </row>
    <row r="54" spans="1:1" x14ac:dyDescent="0.35">
      <c r="A54" t="s">
        <v>27</v>
      </c>
    </row>
    <row r="55" spans="1:1" x14ac:dyDescent="0.35">
      <c r="A55" t="s">
        <v>28</v>
      </c>
    </row>
    <row r="56" spans="1:1" x14ac:dyDescent="0.35">
      <c r="A56" t="s">
        <v>29</v>
      </c>
    </row>
    <row r="57" spans="1:1" x14ac:dyDescent="0.35">
      <c r="A57" t="s">
        <v>30</v>
      </c>
    </row>
    <row r="58" spans="1:1" x14ac:dyDescent="0.35">
      <c r="A58" t="s">
        <v>31</v>
      </c>
    </row>
    <row r="59" spans="1:1" x14ac:dyDescent="0.35">
      <c r="A59" t="s">
        <v>32</v>
      </c>
    </row>
    <row r="60" spans="1:1" x14ac:dyDescent="0.35">
      <c r="A60" t="s">
        <v>33</v>
      </c>
    </row>
    <row r="61" spans="1:1" x14ac:dyDescent="0.35">
      <c r="A61" t="s">
        <v>34</v>
      </c>
    </row>
    <row r="62" spans="1:1" x14ac:dyDescent="0.35">
      <c r="A62" t="s">
        <v>21</v>
      </c>
    </row>
    <row r="63" spans="1:1" x14ac:dyDescent="0.35">
      <c r="A63" t="s">
        <v>20</v>
      </c>
    </row>
    <row r="64" spans="1:1" x14ac:dyDescent="0.35">
      <c r="A64" t="s">
        <v>35</v>
      </c>
    </row>
    <row r="65" spans="1:16" x14ac:dyDescent="0.35">
      <c r="A65" t="s">
        <v>36</v>
      </c>
    </row>
    <row r="66" spans="1:16" x14ac:dyDescent="0.35">
      <c r="A66" t="s">
        <v>53</v>
      </c>
    </row>
    <row r="67" spans="1:16" x14ac:dyDescent="0.35">
      <c r="A67" t="s">
        <v>38</v>
      </c>
    </row>
    <row r="68" spans="1:16" x14ac:dyDescent="0.35">
      <c r="A68" t="s">
        <v>39</v>
      </c>
    </row>
    <row r="69" spans="1:16" x14ac:dyDescent="0.35">
      <c r="A69" t="s">
        <v>40</v>
      </c>
    </row>
    <row r="70" spans="1:16" x14ac:dyDescent="0.35">
      <c r="A70" t="s">
        <v>41</v>
      </c>
    </row>
    <row r="71" spans="1:16" x14ac:dyDescent="0.35">
      <c r="A71" t="s">
        <v>42</v>
      </c>
    </row>
    <row r="72" spans="1:16" x14ac:dyDescent="0.35">
      <c r="A72" t="s">
        <v>43</v>
      </c>
    </row>
    <row r="73" spans="1:16" x14ac:dyDescent="0.35">
      <c r="A73" t="s">
        <v>44</v>
      </c>
    </row>
    <row r="74" spans="1:16" x14ac:dyDescent="0.35">
      <c r="A74" t="s">
        <v>18</v>
      </c>
      <c r="B74" t="s">
        <v>45</v>
      </c>
      <c r="C74" t="s">
        <v>46</v>
      </c>
      <c r="D74" t="s">
        <v>47</v>
      </c>
      <c r="E74" t="s">
        <v>48</v>
      </c>
      <c r="F74" t="s">
        <v>49</v>
      </c>
      <c r="G74" t="s">
        <v>50</v>
      </c>
      <c r="H74" t="s">
        <v>51</v>
      </c>
      <c r="I74" t="s">
        <v>52</v>
      </c>
      <c r="J74" t="s">
        <v>46</v>
      </c>
      <c r="K74" t="s">
        <v>47</v>
      </c>
      <c r="L74" t="s">
        <v>48</v>
      </c>
      <c r="M74" t="s">
        <v>49</v>
      </c>
      <c r="N74" t="s">
        <v>50</v>
      </c>
      <c r="O74" t="s">
        <v>51</v>
      </c>
      <c r="P74" t="s">
        <v>52</v>
      </c>
    </row>
    <row r="75" spans="1:16" x14ac:dyDescent="0.35">
      <c r="A75" t="s">
        <v>18</v>
      </c>
      <c r="B75">
        <v>10</v>
      </c>
      <c r="C75">
        <v>1000</v>
      </c>
      <c r="D75">
        <v>20020</v>
      </c>
      <c r="E75">
        <v>250</v>
      </c>
      <c r="F75">
        <v>0.13100000000000001</v>
      </c>
      <c r="G75">
        <v>3.5999999999999997E-2</v>
      </c>
      <c r="H75">
        <v>0.83299999999999996</v>
      </c>
      <c r="I75">
        <v>0</v>
      </c>
      <c r="J75">
        <v>1000</v>
      </c>
      <c r="K75">
        <v>20020</v>
      </c>
      <c r="L75">
        <v>0</v>
      </c>
      <c r="M75">
        <v>0</v>
      </c>
      <c r="N75">
        <v>0</v>
      </c>
      <c r="O75">
        <v>0</v>
      </c>
      <c r="P75">
        <v>0</v>
      </c>
    </row>
    <row r="76" spans="1:16" x14ac:dyDescent="0.35">
      <c r="A76" t="s">
        <v>18</v>
      </c>
      <c r="B76">
        <v>20</v>
      </c>
      <c r="C76">
        <v>1000</v>
      </c>
      <c r="D76">
        <v>20020</v>
      </c>
      <c r="E76">
        <v>250</v>
      </c>
      <c r="F76">
        <v>0.112</v>
      </c>
      <c r="G76">
        <v>0.108</v>
      </c>
      <c r="H76">
        <v>0.78</v>
      </c>
      <c r="I76">
        <v>0</v>
      </c>
      <c r="J76">
        <v>1000</v>
      </c>
      <c r="K76">
        <v>20020</v>
      </c>
      <c r="L76">
        <v>0</v>
      </c>
      <c r="M76">
        <v>0</v>
      </c>
      <c r="N76">
        <v>0</v>
      </c>
      <c r="O76">
        <v>0</v>
      </c>
      <c r="P76">
        <v>0</v>
      </c>
    </row>
    <row r="77" spans="1:16" x14ac:dyDescent="0.35">
      <c r="A77" t="s">
        <v>13</v>
      </c>
    </row>
    <row r="79" spans="1:16" x14ac:dyDescent="0.35">
      <c r="A79" t="s">
        <v>14</v>
      </c>
    </row>
    <row r="81" spans="1:5" x14ac:dyDescent="0.35">
      <c r="A81" t="s">
        <v>15</v>
      </c>
    </row>
    <row r="82" spans="1:5" x14ac:dyDescent="0.35">
      <c r="A82" t="s">
        <v>16</v>
      </c>
      <c r="B82" t="s">
        <v>17</v>
      </c>
      <c r="C82" t="s">
        <v>18</v>
      </c>
      <c r="D82">
        <v>10</v>
      </c>
      <c r="E82">
        <v>20</v>
      </c>
    </row>
    <row r="84" spans="1:5" x14ac:dyDescent="0.35">
      <c r="A84" t="s">
        <v>19</v>
      </c>
    </row>
    <row r="85" spans="1:5" x14ac:dyDescent="0.35">
      <c r="A85" t="s">
        <v>20</v>
      </c>
    </row>
    <row r="86" spans="1:5" x14ac:dyDescent="0.35">
      <c r="A86" t="s">
        <v>21</v>
      </c>
    </row>
    <row r="87" spans="1:5" x14ac:dyDescent="0.35">
      <c r="A87" t="s">
        <v>22</v>
      </c>
    </row>
    <row r="88" spans="1:5" x14ac:dyDescent="0.35">
      <c r="A88" t="s">
        <v>23</v>
      </c>
    </row>
    <row r="89" spans="1:5" x14ac:dyDescent="0.35">
      <c r="A89" t="s">
        <v>24</v>
      </c>
    </row>
    <row r="90" spans="1:5" x14ac:dyDescent="0.35">
      <c r="A90" t="s">
        <v>25</v>
      </c>
    </row>
    <row r="91" spans="1:5" x14ac:dyDescent="0.35">
      <c r="A91" t="s">
        <v>26</v>
      </c>
    </row>
    <row r="92" spans="1:5" x14ac:dyDescent="0.35">
      <c r="A92" t="s">
        <v>27</v>
      </c>
    </row>
    <row r="93" spans="1:5" x14ac:dyDescent="0.35">
      <c r="A93" t="s">
        <v>28</v>
      </c>
    </row>
    <row r="94" spans="1:5" x14ac:dyDescent="0.35">
      <c r="A94" t="s">
        <v>29</v>
      </c>
    </row>
    <row r="95" spans="1:5" x14ac:dyDescent="0.35">
      <c r="A95" t="s">
        <v>30</v>
      </c>
    </row>
    <row r="96" spans="1:5" x14ac:dyDescent="0.35">
      <c r="A96" t="s">
        <v>31</v>
      </c>
    </row>
    <row r="97" spans="1:16" x14ac:dyDescent="0.35">
      <c r="A97" t="s">
        <v>32</v>
      </c>
    </row>
    <row r="98" spans="1:16" x14ac:dyDescent="0.35">
      <c r="A98" t="s">
        <v>33</v>
      </c>
    </row>
    <row r="99" spans="1:16" x14ac:dyDescent="0.35">
      <c r="A99" t="s">
        <v>34</v>
      </c>
    </row>
    <row r="100" spans="1:16" x14ac:dyDescent="0.35">
      <c r="A100" t="s">
        <v>21</v>
      </c>
    </row>
    <row r="101" spans="1:16" x14ac:dyDescent="0.35">
      <c r="A101" t="s">
        <v>20</v>
      </c>
    </row>
    <row r="102" spans="1:16" x14ac:dyDescent="0.35">
      <c r="A102" t="s">
        <v>35</v>
      </c>
    </row>
    <row r="103" spans="1:16" x14ac:dyDescent="0.35">
      <c r="A103" t="s">
        <v>36</v>
      </c>
    </row>
    <row r="104" spans="1:16" x14ac:dyDescent="0.35">
      <c r="A104" t="s">
        <v>54</v>
      </c>
    </row>
    <row r="105" spans="1:16" x14ac:dyDescent="0.35">
      <c r="A105" t="s">
        <v>38</v>
      </c>
    </row>
    <row r="106" spans="1:16" x14ac:dyDescent="0.35">
      <c r="A106" t="s">
        <v>39</v>
      </c>
    </row>
    <row r="107" spans="1:16" x14ac:dyDescent="0.35">
      <c r="A107" t="s">
        <v>40</v>
      </c>
    </row>
    <row r="108" spans="1:16" x14ac:dyDescent="0.35">
      <c r="A108" t="s">
        <v>41</v>
      </c>
    </row>
    <row r="109" spans="1:16" x14ac:dyDescent="0.35">
      <c r="A109" t="s">
        <v>42</v>
      </c>
    </row>
    <row r="110" spans="1:16" x14ac:dyDescent="0.35">
      <c r="A110" t="s">
        <v>43</v>
      </c>
    </row>
    <row r="111" spans="1:16" x14ac:dyDescent="0.35">
      <c r="A111" t="s">
        <v>44</v>
      </c>
    </row>
    <row r="112" spans="1:16" x14ac:dyDescent="0.35">
      <c r="A112" t="s">
        <v>18</v>
      </c>
      <c r="B112" t="s">
        <v>45</v>
      </c>
      <c r="C112" t="s">
        <v>46</v>
      </c>
      <c r="D112" t="s">
        <v>47</v>
      </c>
      <c r="E112" t="s">
        <v>48</v>
      </c>
      <c r="F112" t="s">
        <v>49</v>
      </c>
      <c r="G112" t="s">
        <v>50</v>
      </c>
      <c r="H112" t="s">
        <v>51</v>
      </c>
      <c r="I112" t="s">
        <v>52</v>
      </c>
      <c r="J112" t="s">
        <v>46</v>
      </c>
      <c r="K112" t="s">
        <v>47</v>
      </c>
      <c r="L112" t="s">
        <v>48</v>
      </c>
      <c r="M112" t="s">
        <v>49</v>
      </c>
      <c r="N112" t="s">
        <v>50</v>
      </c>
      <c r="O112" t="s">
        <v>51</v>
      </c>
      <c r="P112" t="s">
        <v>52</v>
      </c>
    </row>
    <row r="113" spans="1:16" x14ac:dyDescent="0.35">
      <c r="A113" t="s">
        <v>18</v>
      </c>
      <c r="B113">
        <v>10</v>
      </c>
      <c r="C113">
        <v>1000</v>
      </c>
      <c r="D113">
        <v>40040</v>
      </c>
      <c r="E113">
        <v>250</v>
      </c>
      <c r="F113">
        <v>9.9000000000000005E-2</v>
      </c>
      <c r="G113">
        <v>7.5999999999999998E-2</v>
      </c>
      <c r="H113">
        <v>0.82499999999999996</v>
      </c>
      <c r="I113">
        <v>0</v>
      </c>
      <c r="J113">
        <v>1000</v>
      </c>
      <c r="K113">
        <v>40040</v>
      </c>
      <c r="L113">
        <v>0</v>
      </c>
      <c r="M113">
        <v>0</v>
      </c>
      <c r="N113">
        <v>0</v>
      </c>
      <c r="O113">
        <v>0</v>
      </c>
      <c r="P113">
        <v>0</v>
      </c>
    </row>
    <row r="114" spans="1:16" x14ac:dyDescent="0.35">
      <c r="A114" t="s">
        <v>18</v>
      </c>
      <c r="B114">
        <v>20</v>
      </c>
      <c r="C114">
        <v>1000</v>
      </c>
      <c r="D114">
        <v>40040</v>
      </c>
      <c r="E114">
        <v>250</v>
      </c>
      <c r="F114">
        <v>8.2000000000000003E-2</v>
      </c>
      <c r="G114">
        <v>0.214</v>
      </c>
      <c r="H114">
        <v>0.70399999999999996</v>
      </c>
      <c r="I114">
        <v>0</v>
      </c>
      <c r="J114">
        <v>1000</v>
      </c>
      <c r="K114">
        <v>40040</v>
      </c>
      <c r="L114">
        <v>0</v>
      </c>
      <c r="M114">
        <v>0</v>
      </c>
      <c r="N114">
        <v>0</v>
      </c>
      <c r="O114">
        <v>0</v>
      </c>
      <c r="P114">
        <v>0</v>
      </c>
    </row>
    <row r="115" spans="1:16" x14ac:dyDescent="0.35">
      <c r="A115" t="s">
        <v>13</v>
      </c>
    </row>
    <row r="117" spans="1:16" x14ac:dyDescent="0.35">
      <c r="A117" t="s">
        <v>14</v>
      </c>
    </row>
    <row r="119" spans="1:16" x14ac:dyDescent="0.35">
      <c r="A119" t="s">
        <v>15</v>
      </c>
    </row>
    <row r="120" spans="1:16" x14ac:dyDescent="0.35">
      <c r="A120" t="s">
        <v>16</v>
      </c>
      <c r="B120" t="s">
        <v>17</v>
      </c>
      <c r="C120" t="s">
        <v>18</v>
      </c>
      <c r="D120">
        <v>10</v>
      </c>
      <c r="E120">
        <v>20</v>
      </c>
    </row>
    <row r="122" spans="1:16" x14ac:dyDescent="0.35">
      <c r="A122" t="s">
        <v>19</v>
      </c>
    </row>
    <row r="123" spans="1:16" x14ac:dyDescent="0.35">
      <c r="A123" t="s">
        <v>20</v>
      </c>
    </row>
    <row r="124" spans="1:16" x14ac:dyDescent="0.35">
      <c r="A124" t="s">
        <v>21</v>
      </c>
    </row>
    <row r="125" spans="1:16" x14ac:dyDescent="0.35">
      <c r="A125" t="s">
        <v>22</v>
      </c>
    </row>
    <row r="126" spans="1:16" x14ac:dyDescent="0.35">
      <c r="A126" t="s">
        <v>23</v>
      </c>
    </row>
    <row r="127" spans="1:16" x14ac:dyDescent="0.35">
      <c r="A127" t="s">
        <v>24</v>
      </c>
    </row>
    <row r="128" spans="1:16" x14ac:dyDescent="0.35">
      <c r="A128" t="s">
        <v>25</v>
      </c>
    </row>
    <row r="129" spans="1:1" x14ac:dyDescent="0.35">
      <c r="A129" t="s">
        <v>26</v>
      </c>
    </row>
    <row r="130" spans="1:1" x14ac:dyDescent="0.35">
      <c r="A130" t="s">
        <v>27</v>
      </c>
    </row>
    <row r="131" spans="1:1" x14ac:dyDescent="0.35">
      <c r="A131" t="s">
        <v>28</v>
      </c>
    </row>
    <row r="132" spans="1:1" x14ac:dyDescent="0.35">
      <c r="A132" t="s">
        <v>29</v>
      </c>
    </row>
    <row r="133" spans="1:1" x14ac:dyDescent="0.35">
      <c r="A133" t="s">
        <v>30</v>
      </c>
    </row>
    <row r="134" spans="1:1" x14ac:dyDescent="0.35">
      <c r="A134" t="s">
        <v>31</v>
      </c>
    </row>
    <row r="135" spans="1:1" x14ac:dyDescent="0.35">
      <c r="A135" t="s">
        <v>32</v>
      </c>
    </row>
    <row r="136" spans="1:1" x14ac:dyDescent="0.35">
      <c r="A136" t="s">
        <v>33</v>
      </c>
    </row>
    <row r="137" spans="1:1" x14ac:dyDescent="0.35">
      <c r="A137" t="s">
        <v>34</v>
      </c>
    </row>
    <row r="138" spans="1:1" x14ac:dyDescent="0.35">
      <c r="A138" t="s">
        <v>21</v>
      </c>
    </row>
    <row r="139" spans="1:1" x14ac:dyDescent="0.35">
      <c r="A139" t="s">
        <v>20</v>
      </c>
    </row>
    <row r="140" spans="1:1" x14ac:dyDescent="0.35">
      <c r="A140" t="s">
        <v>35</v>
      </c>
    </row>
    <row r="141" spans="1:1" x14ac:dyDescent="0.35">
      <c r="A141" t="s">
        <v>55</v>
      </c>
    </row>
    <row r="142" spans="1:1" x14ac:dyDescent="0.35">
      <c r="A142" t="s">
        <v>54</v>
      </c>
    </row>
    <row r="143" spans="1:1" x14ac:dyDescent="0.35">
      <c r="A143" t="s">
        <v>38</v>
      </c>
    </row>
    <row r="144" spans="1:1" x14ac:dyDescent="0.35">
      <c r="A144" t="s">
        <v>39</v>
      </c>
    </row>
    <row r="145" spans="1:16" x14ac:dyDescent="0.35">
      <c r="A145" t="s">
        <v>40</v>
      </c>
    </row>
    <row r="146" spans="1:16" x14ac:dyDescent="0.35">
      <c r="A146" t="s">
        <v>41</v>
      </c>
    </row>
    <row r="147" spans="1:16" x14ac:dyDescent="0.35">
      <c r="A147" t="s">
        <v>42</v>
      </c>
    </row>
    <row r="148" spans="1:16" x14ac:dyDescent="0.35">
      <c r="A148" t="s">
        <v>43</v>
      </c>
    </row>
    <row r="149" spans="1:16" x14ac:dyDescent="0.35">
      <c r="A149" t="s">
        <v>44</v>
      </c>
    </row>
    <row r="150" spans="1:16" x14ac:dyDescent="0.35">
      <c r="A150" t="s">
        <v>18</v>
      </c>
      <c r="B150" t="s">
        <v>45</v>
      </c>
      <c r="C150" t="s">
        <v>46</v>
      </c>
      <c r="D150" t="s">
        <v>47</v>
      </c>
      <c r="E150" t="s">
        <v>48</v>
      </c>
      <c r="F150" t="s">
        <v>49</v>
      </c>
      <c r="G150" t="s">
        <v>50</v>
      </c>
      <c r="H150" t="s">
        <v>51</v>
      </c>
      <c r="I150" t="s">
        <v>52</v>
      </c>
      <c r="J150" t="s">
        <v>46</v>
      </c>
      <c r="K150" t="s">
        <v>47</v>
      </c>
      <c r="L150" t="s">
        <v>48</v>
      </c>
      <c r="M150" t="s">
        <v>49</v>
      </c>
      <c r="N150" t="s">
        <v>50</v>
      </c>
      <c r="O150" t="s">
        <v>51</v>
      </c>
      <c r="P150" t="s">
        <v>52</v>
      </c>
    </row>
    <row r="151" spans="1:16" x14ac:dyDescent="0.35">
      <c r="A151" t="s">
        <v>18</v>
      </c>
      <c r="B151">
        <v>10</v>
      </c>
      <c r="C151">
        <v>99</v>
      </c>
      <c r="D151">
        <v>4000</v>
      </c>
      <c r="E151">
        <v>250</v>
      </c>
      <c r="F151">
        <v>0.128</v>
      </c>
      <c r="G151">
        <v>9.6000000000000002E-2</v>
      </c>
      <c r="H151">
        <v>0.77600000000000002</v>
      </c>
      <c r="I151">
        <v>0</v>
      </c>
      <c r="J151">
        <v>99</v>
      </c>
      <c r="K151">
        <v>4000</v>
      </c>
      <c r="L151">
        <v>0</v>
      </c>
      <c r="M151">
        <v>1E-3</v>
      </c>
      <c r="N151">
        <v>1E-3</v>
      </c>
      <c r="O151">
        <v>1E-3</v>
      </c>
      <c r="P151">
        <v>0</v>
      </c>
    </row>
    <row r="152" spans="1:16" x14ac:dyDescent="0.35">
      <c r="A152" t="s">
        <v>18</v>
      </c>
      <c r="B152">
        <v>20</v>
      </c>
      <c r="C152">
        <v>99</v>
      </c>
      <c r="D152">
        <v>4000</v>
      </c>
      <c r="E152">
        <v>250</v>
      </c>
      <c r="F152">
        <v>0.10299999999999999</v>
      </c>
      <c r="G152">
        <v>0.223</v>
      </c>
      <c r="H152">
        <v>0.67400000000000004</v>
      </c>
      <c r="I152">
        <v>0</v>
      </c>
      <c r="J152">
        <v>99</v>
      </c>
      <c r="K152">
        <v>4000</v>
      </c>
      <c r="L152">
        <v>0</v>
      </c>
      <c r="M152">
        <v>0</v>
      </c>
      <c r="N152">
        <v>1E-3</v>
      </c>
      <c r="O152">
        <v>0</v>
      </c>
      <c r="P152">
        <v>0</v>
      </c>
    </row>
    <row r="153" spans="1:16" x14ac:dyDescent="0.35">
      <c r="A153" t="s">
        <v>13</v>
      </c>
    </row>
    <row r="155" spans="1:16" x14ac:dyDescent="0.35">
      <c r="A155" t="s">
        <v>14</v>
      </c>
    </row>
    <row r="157" spans="1:16" x14ac:dyDescent="0.35">
      <c r="A157" t="s">
        <v>15</v>
      </c>
    </row>
    <row r="158" spans="1:16" x14ac:dyDescent="0.35">
      <c r="A158" t="s">
        <v>16</v>
      </c>
      <c r="B158" t="s">
        <v>17</v>
      </c>
      <c r="C158" t="s">
        <v>18</v>
      </c>
      <c r="D158">
        <v>10</v>
      </c>
      <c r="E158">
        <v>20</v>
      </c>
    </row>
    <row r="160" spans="1:16" x14ac:dyDescent="0.35">
      <c r="A160" t="s">
        <v>19</v>
      </c>
    </row>
    <row r="161" spans="1:1" x14ac:dyDescent="0.35">
      <c r="A161" t="s">
        <v>20</v>
      </c>
    </row>
    <row r="162" spans="1:1" x14ac:dyDescent="0.35">
      <c r="A162" t="s">
        <v>21</v>
      </c>
    </row>
    <row r="163" spans="1:1" x14ac:dyDescent="0.35">
      <c r="A163" t="s">
        <v>22</v>
      </c>
    </row>
    <row r="164" spans="1:1" x14ac:dyDescent="0.35">
      <c r="A164" t="s">
        <v>23</v>
      </c>
    </row>
    <row r="165" spans="1:1" x14ac:dyDescent="0.35">
      <c r="A165" t="s">
        <v>24</v>
      </c>
    </row>
    <row r="166" spans="1:1" x14ac:dyDescent="0.35">
      <c r="A166" t="s">
        <v>25</v>
      </c>
    </row>
    <row r="167" spans="1:1" x14ac:dyDescent="0.35">
      <c r="A167" t="s">
        <v>26</v>
      </c>
    </row>
    <row r="168" spans="1:1" x14ac:dyDescent="0.35">
      <c r="A168" t="s">
        <v>27</v>
      </c>
    </row>
    <row r="169" spans="1:1" x14ac:dyDescent="0.35">
      <c r="A169" t="s">
        <v>28</v>
      </c>
    </row>
    <row r="170" spans="1:1" x14ac:dyDescent="0.35">
      <c r="A170" t="s">
        <v>29</v>
      </c>
    </row>
    <row r="171" spans="1:1" x14ac:dyDescent="0.35">
      <c r="A171" t="s">
        <v>30</v>
      </c>
    </row>
    <row r="172" spans="1:1" x14ac:dyDescent="0.35">
      <c r="A172" t="s">
        <v>31</v>
      </c>
    </row>
    <row r="173" spans="1:1" x14ac:dyDescent="0.35">
      <c r="A173" t="s">
        <v>32</v>
      </c>
    </row>
    <row r="174" spans="1:1" x14ac:dyDescent="0.35">
      <c r="A174" t="s">
        <v>33</v>
      </c>
    </row>
    <row r="175" spans="1:1" x14ac:dyDescent="0.35">
      <c r="A175" t="s">
        <v>34</v>
      </c>
    </row>
    <row r="176" spans="1:1" x14ac:dyDescent="0.35">
      <c r="A176" t="s">
        <v>21</v>
      </c>
    </row>
    <row r="177" spans="1:16" x14ac:dyDescent="0.35">
      <c r="A177" t="s">
        <v>20</v>
      </c>
    </row>
    <row r="178" spans="1:16" x14ac:dyDescent="0.35">
      <c r="A178" t="s">
        <v>35</v>
      </c>
    </row>
    <row r="179" spans="1:16" x14ac:dyDescent="0.35">
      <c r="A179" t="s">
        <v>56</v>
      </c>
    </row>
    <row r="180" spans="1:16" x14ac:dyDescent="0.35">
      <c r="A180" t="s">
        <v>54</v>
      </c>
    </row>
    <row r="181" spans="1:16" x14ac:dyDescent="0.35">
      <c r="A181" t="s">
        <v>38</v>
      </c>
    </row>
    <row r="182" spans="1:16" x14ac:dyDescent="0.35">
      <c r="A182" t="s">
        <v>39</v>
      </c>
    </row>
    <row r="183" spans="1:16" x14ac:dyDescent="0.35">
      <c r="A183" t="s">
        <v>40</v>
      </c>
    </row>
    <row r="184" spans="1:16" x14ac:dyDescent="0.35">
      <c r="A184" t="s">
        <v>41</v>
      </c>
    </row>
    <row r="185" spans="1:16" x14ac:dyDescent="0.35">
      <c r="A185" t="s">
        <v>42</v>
      </c>
    </row>
    <row r="186" spans="1:16" x14ac:dyDescent="0.35">
      <c r="A186" t="s">
        <v>43</v>
      </c>
    </row>
    <row r="187" spans="1:16" x14ac:dyDescent="0.35">
      <c r="A187" t="s">
        <v>44</v>
      </c>
    </row>
    <row r="188" spans="1:16" x14ac:dyDescent="0.35">
      <c r="A188" t="s">
        <v>18</v>
      </c>
      <c r="B188" t="s">
        <v>45</v>
      </c>
      <c r="C188" t="s">
        <v>46</v>
      </c>
      <c r="D188" t="s">
        <v>47</v>
      </c>
      <c r="E188" t="s">
        <v>48</v>
      </c>
      <c r="F188" t="s">
        <v>49</v>
      </c>
      <c r="G188" t="s">
        <v>50</v>
      </c>
      <c r="H188" t="s">
        <v>51</v>
      </c>
      <c r="I188" t="s">
        <v>52</v>
      </c>
      <c r="J188" t="s">
        <v>46</v>
      </c>
      <c r="K188" t="s">
        <v>47</v>
      </c>
      <c r="L188" t="s">
        <v>48</v>
      </c>
      <c r="M188" t="s">
        <v>49</v>
      </c>
      <c r="N188" t="s">
        <v>50</v>
      </c>
      <c r="O188" t="s">
        <v>51</v>
      </c>
      <c r="P188" t="s">
        <v>52</v>
      </c>
    </row>
    <row r="189" spans="1:16" x14ac:dyDescent="0.35">
      <c r="A189" t="s">
        <v>18</v>
      </c>
      <c r="B189">
        <v>10</v>
      </c>
      <c r="C189">
        <v>199</v>
      </c>
      <c r="D189">
        <v>8000</v>
      </c>
      <c r="E189">
        <v>250</v>
      </c>
      <c r="F189">
        <v>0.13400000000000001</v>
      </c>
      <c r="G189">
        <v>7.5999999999999998E-2</v>
      </c>
      <c r="H189">
        <v>0.79</v>
      </c>
      <c r="I189">
        <v>0</v>
      </c>
      <c r="J189">
        <v>199</v>
      </c>
      <c r="K189">
        <v>8000</v>
      </c>
      <c r="L189">
        <v>0</v>
      </c>
      <c r="M189">
        <v>1E-3</v>
      </c>
      <c r="N189">
        <v>1E-3</v>
      </c>
      <c r="O189">
        <v>1E-3</v>
      </c>
      <c r="P189">
        <v>0</v>
      </c>
    </row>
    <row r="190" spans="1:16" x14ac:dyDescent="0.35">
      <c r="A190" t="s">
        <v>18</v>
      </c>
      <c r="B190">
        <v>20</v>
      </c>
      <c r="C190">
        <v>199</v>
      </c>
      <c r="D190">
        <v>8000</v>
      </c>
      <c r="E190">
        <v>250</v>
      </c>
      <c r="F190">
        <v>0.107</v>
      </c>
      <c r="G190">
        <v>0.21099999999999999</v>
      </c>
      <c r="H190">
        <v>0.68200000000000005</v>
      </c>
      <c r="I190">
        <v>0</v>
      </c>
      <c r="J190">
        <v>199</v>
      </c>
      <c r="K190">
        <v>8000</v>
      </c>
      <c r="L190">
        <v>0</v>
      </c>
      <c r="M190">
        <v>0</v>
      </c>
      <c r="N190">
        <v>0</v>
      </c>
      <c r="O190">
        <v>0</v>
      </c>
      <c r="P190">
        <v>0</v>
      </c>
    </row>
    <row r="193" spans="11:11" x14ac:dyDescent="0.35">
      <c r="K193"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054-4C66-41D3-A185-4AD4ED88C9C2}">
  <dimension ref="A1:H3"/>
  <sheetViews>
    <sheetView workbookViewId="0">
      <selection activeCell="J18" sqref="J18"/>
    </sheetView>
  </sheetViews>
  <sheetFormatPr defaultRowHeight="14.5" x14ac:dyDescent="0.35"/>
  <sheetData>
    <row r="1" spans="1:8" x14ac:dyDescent="0.35">
      <c r="A1" t="s">
        <v>18</v>
      </c>
      <c r="B1" t="s">
        <v>45</v>
      </c>
      <c r="C1" t="s">
        <v>46</v>
      </c>
      <c r="D1" t="s">
        <v>47</v>
      </c>
      <c r="E1" t="s">
        <v>48</v>
      </c>
      <c r="F1" t="s">
        <v>49</v>
      </c>
      <c r="G1" t="s">
        <v>50</v>
      </c>
      <c r="H1" t="s">
        <v>51</v>
      </c>
    </row>
    <row r="2" spans="1:8" x14ac:dyDescent="0.35">
      <c r="A2" t="s">
        <v>18</v>
      </c>
      <c r="B2" t="s">
        <v>58</v>
      </c>
      <c r="C2">
        <v>199</v>
      </c>
      <c r="D2">
        <v>8000</v>
      </c>
      <c r="E2">
        <v>250</v>
      </c>
      <c r="F2">
        <v>0.13400000000000001</v>
      </c>
      <c r="G2">
        <v>7.5999999999999998E-2</v>
      </c>
      <c r="H2">
        <v>0.79</v>
      </c>
    </row>
    <row r="3" spans="1:8" x14ac:dyDescent="0.35">
      <c r="A3" t="s">
        <v>18</v>
      </c>
      <c r="B3" t="s">
        <v>59</v>
      </c>
      <c r="C3">
        <v>199</v>
      </c>
      <c r="D3">
        <v>8000</v>
      </c>
      <c r="E3">
        <v>250</v>
      </c>
      <c r="F3">
        <v>0.107</v>
      </c>
      <c r="G3">
        <v>0.21099999999999999</v>
      </c>
      <c r="H3">
        <v>0.68200000000000005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A157A-73BF-4A3E-87EA-A6E48AC93740}">
  <dimension ref="A1:R762"/>
  <sheetViews>
    <sheetView topLeftCell="A741" workbookViewId="0">
      <selection activeCell="B761" sqref="B761"/>
    </sheetView>
  </sheetViews>
  <sheetFormatPr defaultRowHeight="14.5" x14ac:dyDescent="0.35"/>
  <sheetData>
    <row r="1" spans="1:11" x14ac:dyDescent="0.35">
      <c r="A1" t="s">
        <v>13</v>
      </c>
    </row>
    <row r="3" spans="1:11" x14ac:dyDescent="0.35">
      <c r="A3" t="s">
        <v>60</v>
      </c>
    </row>
    <row r="5" spans="1:11" x14ac:dyDescent="0.35">
      <c r="A5" t="s">
        <v>15</v>
      </c>
    </row>
    <row r="6" spans="1:11" x14ac:dyDescent="0.35">
      <c r="A6" t="s">
        <v>16</v>
      </c>
      <c r="B6" t="s">
        <v>17</v>
      </c>
      <c r="C6" t="s">
        <v>61</v>
      </c>
      <c r="D6">
        <v>1</v>
      </c>
      <c r="E6">
        <v>1</v>
      </c>
      <c r="F6">
        <v>2</v>
      </c>
      <c r="G6">
        <v>2</v>
      </c>
      <c r="H6">
        <v>5</v>
      </c>
      <c r="I6">
        <v>5</v>
      </c>
      <c r="J6">
        <v>10</v>
      </c>
      <c r="K6">
        <v>10</v>
      </c>
    </row>
    <row r="7" spans="1:11" x14ac:dyDescent="0.35">
      <c r="A7" t="s">
        <v>16</v>
      </c>
      <c r="B7" t="s">
        <v>17</v>
      </c>
      <c r="C7" t="s">
        <v>18</v>
      </c>
      <c r="D7">
        <v>10</v>
      </c>
      <c r="E7">
        <v>20</v>
      </c>
      <c r="F7">
        <v>10</v>
      </c>
      <c r="G7">
        <v>20</v>
      </c>
      <c r="H7">
        <v>10</v>
      </c>
      <c r="I7">
        <v>20</v>
      </c>
      <c r="J7">
        <v>10</v>
      </c>
      <c r="K7">
        <v>20</v>
      </c>
    </row>
    <row r="9" spans="1:11" x14ac:dyDescent="0.35">
      <c r="A9" t="s">
        <v>19</v>
      </c>
    </row>
    <row r="10" spans="1:11" x14ac:dyDescent="0.35">
      <c r="A10" t="s">
        <v>33</v>
      </c>
    </row>
    <row r="11" spans="1:11" x14ac:dyDescent="0.35">
      <c r="A11" t="s">
        <v>34</v>
      </c>
    </row>
    <row r="12" spans="1:11" x14ac:dyDescent="0.35">
      <c r="A12" t="s">
        <v>21</v>
      </c>
    </row>
    <row r="13" spans="1:11" x14ac:dyDescent="0.35">
      <c r="A13" t="s">
        <v>20</v>
      </c>
    </row>
    <row r="14" spans="1:11" x14ac:dyDescent="0.35">
      <c r="A14" t="s">
        <v>35</v>
      </c>
    </row>
    <row r="15" spans="1:11" x14ac:dyDescent="0.35">
      <c r="A15" t="s">
        <v>36</v>
      </c>
    </row>
    <row r="16" spans="1:11" x14ac:dyDescent="0.35">
      <c r="A16" t="s">
        <v>37</v>
      </c>
    </row>
    <row r="17" spans="1:18" x14ac:dyDescent="0.35">
      <c r="A17" t="s">
        <v>62</v>
      </c>
    </row>
    <row r="18" spans="1:18" x14ac:dyDescent="0.35">
      <c r="A18" t="s">
        <v>39</v>
      </c>
    </row>
    <row r="19" spans="1:18" x14ac:dyDescent="0.35">
      <c r="A19" t="s">
        <v>40</v>
      </c>
    </row>
    <row r="20" spans="1:18" x14ac:dyDescent="0.35">
      <c r="A20" t="s">
        <v>41</v>
      </c>
    </row>
    <row r="21" spans="1:18" x14ac:dyDescent="0.35">
      <c r="A21" t="s">
        <v>42</v>
      </c>
    </row>
    <row r="22" spans="1:18" x14ac:dyDescent="0.35">
      <c r="A22" t="s">
        <v>43</v>
      </c>
    </row>
    <row r="23" spans="1:18" x14ac:dyDescent="0.35">
      <c r="A23" t="s">
        <v>44</v>
      </c>
    </row>
    <row r="24" spans="1:18" x14ac:dyDescent="0.35">
      <c r="A24" t="s">
        <v>61</v>
      </c>
      <c r="B24" t="s">
        <v>45</v>
      </c>
      <c r="C24" t="s">
        <v>18</v>
      </c>
      <c r="D24" t="s">
        <v>45</v>
      </c>
      <c r="E24" t="s">
        <v>46</v>
      </c>
      <c r="F24" t="s">
        <v>47</v>
      </c>
      <c r="G24" t="s">
        <v>48</v>
      </c>
      <c r="H24" t="s">
        <v>49</v>
      </c>
      <c r="I24" t="s">
        <v>50</v>
      </c>
      <c r="J24" t="s">
        <v>51</v>
      </c>
      <c r="K24" t="s">
        <v>52</v>
      </c>
      <c r="L24" t="s">
        <v>46</v>
      </c>
      <c r="M24" t="s">
        <v>47</v>
      </c>
      <c r="N24" t="s">
        <v>48</v>
      </c>
      <c r="O24" t="s">
        <v>49</v>
      </c>
      <c r="P24" t="s">
        <v>50</v>
      </c>
      <c r="Q24" t="s">
        <v>51</v>
      </c>
      <c r="R24" t="s">
        <v>52</v>
      </c>
    </row>
    <row r="25" spans="1:18" x14ac:dyDescent="0.35">
      <c r="A25" t="s">
        <v>61</v>
      </c>
      <c r="B25">
        <v>1</v>
      </c>
      <c r="C25" t="s">
        <v>18</v>
      </c>
      <c r="D25">
        <v>10</v>
      </c>
      <c r="E25">
        <v>1000</v>
      </c>
      <c r="F25">
        <v>10</v>
      </c>
      <c r="G25">
        <v>250</v>
      </c>
      <c r="H25">
        <v>0.96599999999999997</v>
      </c>
      <c r="I25">
        <v>0</v>
      </c>
      <c r="J25">
        <v>3.4000000000000002E-2</v>
      </c>
      <c r="K25">
        <v>0</v>
      </c>
      <c r="L25">
        <v>1000</v>
      </c>
      <c r="M25">
        <v>10</v>
      </c>
      <c r="N25">
        <v>0</v>
      </c>
      <c r="O25">
        <v>3.4000000000000002E-2</v>
      </c>
      <c r="P25">
        <v>0</v>
      </c>
      <c r="Q25">
        <v>3.4000000000000002E-2</v>
      </c>
      <c r="R25">
        <v>0</v>
      </c>
    </row>
    <row r="26" spans="1:18" x14ac:dyDescent="0.35">
      <c r="A26" t="s">
        <v>61</v>
      </c>
      <c r="B26">
        <v>1</v>
      </c>
      <c r="C26" t="s">
        <v>18</v>
      </c>
      <c r="D26">
        <v>20</v>
      </c>
      <c r="E26">
        <v>1000</v>
      </c>
      <c r="F26">
        <v>10</v>
      </c>
      <c r="G26">
        <v>250</v>
      </c>
      <c r="H26">
        <v>1</v>
      </c>
      <c r="I26">
        <v>0</v>
      </c>
      <c r="J26">
        <v>0</v>
      </c>
      <c r="K26">
        <v>0</v>
      </c>
      <c r="L26">
        <v>1000</v>
      </c>
      <c r="M26">
        <v>10</v>
      </c>
      <c r="N26">
        <v>0</v>
      </c>
      <c r="O26">
        <v>0</v>
      </c>
      <c r="P26">
        <v>0</v>
      </c>
      <c r="Q26">
        <v>0</v>
      </c>
      <c r="R26">
        <v>0</v>
      </c>
    </row>
    <row r="27" spans="1:18" x14ac:dyDescent="0.35">
      <c r="A27" t="s">
        <v>61</v>
      </c>
      <c r="B27">
        <v>2</v>
      </c>
      <c r="C27" t="s">
        <v>18</v>
      </c>
      <c r="D27">
        <v>10</v>
      </c>
      <c r="E27">
        <v>1000</v>
      </c>
      <c r="F27">
        <v>10</v>
      </c>
      <c r="G27">
        <v>250</v>
      </c>
      <c r="H27">
        <v>1</v>
      </c>
      <c r="I27">
        <v>0</v>
      </c>
      <c r="J27">
        <v>0</v>
      </c>
      <c r="K27">
        <v>0</v>
      </c>
      <c r="L27">
        <v>1000</v>
      </c>
      <c r="M27">
        <v>10</v>
      </c>
      <c r="N27">
        <v>0</v>
      </c>
      <c r="O27">
        <v>0</v>
      </c>
      <c r="P27">
        <v>0</v>
      </c>
      <c r="Q27">
        <v>0</v>
      </c>
      <c r="R27">
        <v>0</v>
      </c>
    </row>
    <row r="28" spans="1:18" x14ac:dyDescent="0.35">
      <c r="A28" t="s">
        <v>61</v>
      </c>
      <c r="B28">
        <v>2</v>
      </c>
      <c r="C28" t="s">
        <v>18</v>
      </c>
      <c r="D28">
        <v>20</v>
      </c>
      <c r="E28">
        <v>1000</v>
      </c>
      <c r="F28">
        <v>10</v>
      </c>
      <c r="G28">
        <v>250</v>
      </c>
      <c r="H28">
        <v>1</v>
      </c>
      <c r="I28">
        <v>0</v>
      </c>
      <c r="J28">
        <v>0</v>
      </c>
      <c r="K28">
        <v>0</v>
      </c>
      <c r="L28">
        <v>1000</v>
      </c>
      <c r="M28">
        <v>10</v>
      </c>
      <c r="N28">
        <v>0</v>
      </c>
      <c r="O28">
        <v>0</v>
      </c>
      <c r="P28">
        <v>0</v>
      </c>
      <c r="Q28">
        <v>0</v>
      </c>
      <c r="R28">
        <v>0</v>
      </c>
    </row>
    <row r="29" spans="1:18" x14ac:dyDescent="0.35">
      <c r="A29" t="s">
        <v>13</v>
      </c>
    </row>
    <row r="31" spans="1:18" x14ac:dyDescent="0.35">
      <c r="A31" t="s">
        <v>60</v>
      </c>
    </row>
    <row r="33" spans="1:11" x14ac:dyDescent="0.35">
      <c r="A33" t="s">
        <v>15</v>
      </c>
    </row>
    <row r="34" spans="1:11" x14ac:dyDescent="0.35">
      <c r="A34" t="s">
        <v>16</v>
      </c>
      <c r="B34" t="s">
        <v>17</v>
      </c>
      <c r="C34" t="s">
        <v>61</v>
      </c>
      <c r="D34">
        <v>1</v>
      </c>
      <c r="E34">
        <v>1</v>
      </c>
      <c r="F34">
        <v>2</v>
      </c>
      <c r="G34">
        <v>2</v>
      </c>
      <c r="H34">
        <v>5</v>
      </c>
      <c r="I34">
        <v>5</v>
      </c>
      <c r="J34">
        <v>10</v>
      </c>
      <c r="K34">
        <v>10</v>
      </c>
    </row>
    <row r="35" spans="1:11" x14ac:dyDescent="0.35">
      <c r="A35" t="s">
        <v>16</v>
      </c>
      <c r="B35" t="s">
        <v>17</v>
      </c>
      <c r="C35" t="s">
        <v>18</v>
      </c>
      <c r="D35">
        <v>10</v>
      </c>
      <c r="E35">
        <v>20</v>
      </c>
      <c r="F35">
        <v>10</v>
      </c>
      <c r="G35">
        <v>20</v>
      </c>
      <c r="H35">
        <v>10</v>
      </c>
      <c r="I35">
        <v>20</v>
      </c>
      <c r="J35">
        <v>10</v>
      </c>
      <c r="K35">
        <v>20</v>
      </c>
    </row>
    <row r="37" spans="1:11" x14ac:dyDescent="0.35">
      <c r="A37" t="s">
        <v>19</v>
      </c>
    </row>
    <row r="38" spans="1:11" x14ac:dyDescent="0.35">
      <c r="A38" t="s">
        <v>20</v>
      </c>
    </row>
    <row r="39" spans="1:11" x14ac:dyDescent="0.35">
      <c r="A39" t="s">
        <v>21</v>
      </c>
    </row>
    <row r="40" spans="1:11" x14ac:dyDescent="0.35">
      <c r="A40" t="s">
        <v>22</v>
      </c>
    </row>
    <row r="41" spans="1:11" x14ac:dyDescent="0.35">
      <c r="A41" t="s">
        <v>23</v>
      </c>
    </row>
    <row r="42" spans="1:11" x14ac:dyDescent="0.35">
      <c r="A42" t="s">
        <v>24</v>
      </c>
    </row>
    <row r="43" spans="1:11" x14ac:dyDescent="0.35">
      <c r="A43" t="s">
        <v>25</v>
      </c>
    </row>
    <row r="44" spans="1:11" x14ac:dyDescent="0.35">
      <c r="A44" t="s">
        <v>26</v>
      </c>
    </row>
    <row r="45" spans="1:11" x14ac:dyDescent="0.35">
      <c r="A45" t="s">
        <v>27</v>
      </c>
    </row>
    <row r="46" spans="1:11" x14ac:dyDescent="0.35">
      <c r="A46" t="s">
        <v>28</v>
      </c>
    </row>
    <row r="47" spans="1:11" x14ac:dyDescent="0.35">
      <c r="A47" t="s">
        <v>29</v>
      </c>
    </row>
    <row r="48" spans="1:11" x14ac:dyDescent="0.35">
      <c r="A48" t="s">
        <v>30</v>
      </c>
    </row>
    <row r="49" spans="1:1" x14ac:dyDescent="0.35">
      <c r="A49" t="s">
        <v>63</v>
      </c>
    </row>
    <row r="50" spans="1:1" x14ac:dyDescent="0.35">
      <c r="A50" t="s">
        <v>32</v>
      </c>
    </row>
    <row r="51" spans="1:1" x14ac:dyDescent="0.35">
      <c r="A51" t="s">
        <v>33</v>
      </c>
    </row>
    <row r="52" spans="1:1" x14ac:dyDescent="0.35">
      <c r="A52" t="s">
        <v>34</v>
      </c>
    </row>
    <row r="53" spans="1:1" x14ac:dyDescent="0.35">
      <c r="A53" t="s">
        <v>21</v>
      </c>
    </row>
    <row r="54" spans="1:1" x14ac:dyDescent="0.35">
      <c r="A54" t="s">
        <v>20</v>
      </c>
    </row>
    <row r="55" spans="1:1" x14ac:dyDescent="0.35">
      <c r="A55" t="s">
        <v>35</v>
      </c>
    </row>
    <row r="56" spans="1:1" x14ac:dyDescent="0.35">
      <c r="A56" t="s">
        <v>36</v>
      </c>
    </row>
    <row r="57" spans="1:1" x14ac:dyDescent="0.35">
      <c r="A57" t="s">
        <v>37</v>
      </c>
    </row>
    <row r="58" spans="1:1" x14ac:dyDescent="0.35">
      <c r="A58" t="s">
        <v>62</v>
      </c>
    </row>
    <row r="59" spans="1:1" x14ac:dyDescent="0.35">
      <c r="A59" t="s">
        <v>39</v>
      </c>
    </row>
    <row r="60" spans="1:1" x14ac:dyDescent="0.35">
      <c r="A60" t="s">
        <v>40</v>
      </c>
    </row>
    <row r="61" spans="1:1" x14ac:dyDescent="0.35">
      <c r="A61" t="s">
        <v>41</v>
      </c>
    </row>
    <row r="62" spans="1:1" x14ac:dyDescent="0.35">
      <c r="A62" t="s">
        <v>42</v>
      </c>
    </row>
    <row r="63" spans="1:1" x14ac:dyDescent="0.35">
      <c r="A63" t="s">
        <v>43</v>
      </c>
    </row>
    <row r="64" spans="1:1" x14ac:dyDescent="0.35">
      <c r="A64" t="s">
        <v>44</v>
      </c>
    </row>
    <row r="65" spans="1:18" x14ac:dyDescent="0.35">
      <c r="A65" t="s">
        <v>61</v>
      </c>
      <c r="B65" t="s">
        <v>45</v>
      </c>
      <c r="C65" t="s">
        <v>18</v>
      </c>
      <c r="D65" t="s">
        <v>45</v>
      </c>
      <c r="E65" t="s">
        <v>46</v>
      </c>
      <c r="F65" t="s">
        <v>47</v>
      </c>
      <c r="G65" t="s">
        <v>48</v>
      </c>
      <c r="H65" t="s">
        <v>49</v>
      </c>
      <c r="I65" t="s">
        <v>50</v>
      </c>
      <c r="J65" t="s">
        <v>51</v>
      </c>
      <c r="K65" t="s">
        <v>52</v>
      </c>
      <c r="L65" t="s">
        <v>46</v>
      </c>
      <c r="M65" t="s">
        <v>47</v>
      </c>
      <c r="N65" t="s">
        <v>48</v>
      </c>
      <c r="O65" t="s">
        <v>49</v>
      </c>
      <c r="P65" t="s">
        <v>50</v>
      </c>
      <c r="Q65" t="s">
        <v>51</v>
      </c>
      <c r="R65" t="s">
        <v>52</v>
      </c>
    </row>
    <row r="66" spans="1:18" x14ac:dyDescent="0.35">
      <c r="A66" t="s">
        <v>61</v>
      </c>
      <c r="B66">
        <v>1</v>
      </c>
      <c r="C66" t="s">
        <v>18</v>
      </c>
      <c r="D66">
        <v>10</v>
      </c>
      <c r="E66">
        <v>1000</v>
      </c>
      <c r="F66">
        <v>10</v>
      </c>
      <c r="G66">
        <v>250</v>
      </c>
      <c r="H66">
        <v>0.97199999999999998</v>
      </c>
      <c r="I66">
        <v>0</v>
      </c>
      <c r="J66">
        <v>2.8000000000000001E-2</v>
      </c>
      <c r="K66">
        <v>0</v>
      </c>
      <c r="L66">
        <v>1000</v>
      </c>
      <c r="M66">
        <v>10</v>
      </c>
      <c r="N66">
        <v>0</v>
      </c>
      <c r="O66">
        <v>2.8000000000000001E-2</v>
      </c>
      <c r="P66">
        <v>0</v>
      </c>
      <c r="Q66">
        <v>2.8000000000000001E-2</v>
      </c>
      <c r="R66">
        <v>0</v>
      </c>
    </row>
    <row r="67" spans="1:18" x14ac:dyDescent="0.35">
      <c r="A67" t="s">
        <v>61</v>
      </c>
      <c r="B67">
        <v>1</v>
      </c>
      <c r="C67" t="s">
        <v>18</v>
      </c>
      <c r="D67">
        <v>20</v>
      </c>
      <c r="E67">
        <v>1000</v>
      </c>
      <c r="F67">
        <v>10</v>
      </c>
      <c r="G67">
        <v>250</v>
      </c>
      <c r="H67">
        <v>1</v>
      </c>
      <c r="I67">
        <v>0</v>
      </c>
      <c r="J67">
        <v>0</v>
      </c>
      <c r="K67">
        <v>0</v>
      </c>
      <c r="L67">
        <v>1000</v>
      </c>
      <c r="M67">
        <v>10</v>
      </c>
      <c r="N67">
        <v>0</v>
      </c>
      <c r="O67">
        <v>0</v>
      </c>
      <c r="P67">
        <v>0</v>
      </c>
      <c r="Q67">
        <v>0</v>
      </c>
      <c r="R67">
        <v>0</v>
      </c>
    </row>
    <row r="68" spans="1:18" x14ac:dyDescent="0.35">
      <c r="A68" t="s">
        <v>61</v>
      </c>
      <c r="B68">
        <v>2</v>
      </c>
      <c r="C68" t="s">
        <v>18</v>
      </c>
      <c r="D68">
        <v>10</v>
      </c>
      <c r="E68">
        <v>1000</v>
      </c>
      <c r="F68">
        <v>10</v>
      </c>
      <c r="G68">
        <v>250</v>
      </c>
      <c r="H68">
        <v>1</v>
      </c>
      <c r="I68">
        <v>0</v>
      </c>
      <c r="J68">
        <v>0</v>
      </c>
      <c r="K68">
        <v>0</v>
      </c>
      <c r="L68">
        <v>1000</v>
      </c>
      <c r="M68">
        <v>10</v>
      </c>
      <c r="N68">
        <v>0</v>
      </c>
      <c r="O68">
        <v>0</v>
      </c>
      <c r="P68">
        <v>0</v>
      </c>
      <c r="Q68">
        <v>0</v>
      </c>
      <c r="R68">
        <v>0</v>
      </c>
    </row>
    <row r="69" spans="1:18" x14ac:dyDescent="0.35">
      <c r="A69" t="s">
        <v>61</v>
      </c>
      <c r="B69">
        <v>2</v>
      </c>
      <c r="C69" t="s">
        <v>18</v>
      </c>
      <c r="D69">
        <v>20</v>
      </c>
      <c r="E69">
        <v>1000</v>
      </c>
      <c r="F69">
        <v>10</v>
      </c>
      <c r="G69">
        <v>250</v>
      </c>
      <c r="H69">
        <v>1</v>
      </c>
      <c r="I69">
        <v>0</v>
      </c>
      <c r="J69">
        <v>0</v>
      </c>
      <c r="K69">
        <v>0</v>
      </c>
      <c r="L69">
        <v>1000</v>
      </c>
      <c r="M69">
        <v>10</v>
      </c>
      <c r="N69">
        <v>0</v>
      </c>
      <c r="O69">
        <v>0</v>
      </c>
      <c r="P69">
        <v>0</v>
      </c>
      <c r="Q69">
        <v>0</v>
      </c>
      <c r="R69">
        <v>0</v>
      </c>
    </row>
    <row r="70" spans="1:18" x14ac:dyDescent="0.35">
      <c r="A70" t="s">
        <v>61</v>
      </c>
      <c r="B70">
        <v>5</v>
      </c>
      <c r="C70" t="s">
        <v>18</v>
      </c>
      <c r="D70">
        <v>10</v>
      </c>
      <c r="E70">
        <v>1000</v>
      </c>
      <c r="F70">
        <v>10</v>
      </c>
      <c r="G70">
        <v>250</v>
      </c>
      <c r="H70">
        <v>1</v>
      </c>
      <c r="I70">
        <v>0</v>
      </c>
      <c r="J70">
        <v>0</v>
      </c>
      <c r="K70">
        <v>0</v>
      </c>
      <c r="L70">
        <v>1000</v>
      </c>
      <c r="M70">
        <v>10</v>
      </c>
      <c r="N70">
        <v>0</v>
      </c>
      <c r="O70">
        <v>0</v>
      </c>
      <c r="P70">
        <v>0</v>
      </c>
      <c r="Q70">
        <v>0</v>
      </c>
      <c r="R70">
        <v>0</v>
      </c>
    </row>
    <row r="71" spans="1:18" x14ac:dyDescent="0.35">
      <c r="A71" t="s">
        <v>61</v>
      </c>
      <c r="B71">
        <v>5</v>
      </c>
      <c r="C71" t="s">
        <v>18</v>
      </c>
      <c r="D71">
        <v>20</v>
      </c>
      <c r="E71">
        <v>1000</v>
      </c>
      <c r="F71">
        <v>10</v>
      </c>
      <c r="G71">
        <v>250</v>
      </c>
      <c r="H71">
        <v>1</v>
      </c>
      <c r="I71">
        <v>0</v>
      </c>
      <c r="J71">
        <v>0</v>
      </c>
      <c r="K71">
        <v>0</v>
      </c>
      <c r="L71">
        <v>1000</v>
      </c>
      <c r="M71">
        <v>10</v>
      </c>
      <c r="N71">
        <v>0</v>
      </c>
      <c r="O71">
        <v>0</v>
      </c>
      <c r="P71">
        <v>0</v>
      </c>
      <c r="Q71">
        <v>0</v>
      </c>
      <c r="R71">
        <v>0</v>
      </c>
    </row>
    <row r="72" spans="1:18" x14ac:dyDescent="0.35">
      <c r="A72" t="s">
        <v>61</v>
      </c>
      <c r="B72">
        <v>10</v>
      </c>
      <c r="C72" t="s">
        <v>18</v>
      </c>
      <c r="D72">
        <v>10</v>
      </c>
      <c r="E72">
        <v>1000</v>
      </c>
      <c r="F72">
        <v>10</v>
      </c>
      <c r="G72">
        <v>250</v>
      </c>
      <c r="H72">
        <v>1</v>
      </c>
      <c r="I72">
        <v>0</v>
      </c>
      <c r="J72">
        <v>0</v>
      </c>
      <c r="K72">
        <v>0</v>
      </c>
      <c r="L72">
        <v>1000</v>
      </c>
      <c r="M72">
        <v>10</v>
      </c>
      <c r="N72">
        <v>0</v>
      </c>
      <c r="O72">
        <v>0</v>
      </c>
      <c r="P72">
        <v>0</v>
      </c>
      <c r="Q72">
        <v>0</v>
      </c>
      <c r="R72">
        <v>0</v>
      </c>
    </row>
    <row r="73" spans="1:18" x14ac:dyDescent="0.35">
      <c r="A73" t="s">
        <v>61</v>
      </c>
      <c r="B73">
        <v>10</v>
      </c>
      <c r="C73" t="s">
        <v>18</v>
      </c>
      <c r="D73">
        <v>20</v>
      </c>
      <c r="E73">
        <v>1000</v>
      </c>
      <c r="F73">
        <v>10</v>
      </c>
      <c r="G73">
        <v>250</v>
      </c>
      <c r="H73">
        <v>1</v>
      </c>
      <c r="I73">
        <v>0</v>
      </c>
      <c r="J73">
        <v>0</v>
      </c>
      <c r="K73">
        <v>0</v>
      </c>
      <c r="L73">
        <v>1000</v>
      </c>
      <c r="M73">
        <v>10</v>
      </c>
      <c r="N73">
        <v>0</v>
      </c>
      <c r="O73">
        <v>0</v>
      </c>
      <c r="P73">
        <v>0</v>
      </c>
      <c r="Q73">
        <v>0</v>
      </c>
      <c r="R73">
        <v>0</v>
      </c>
    </row>
    <row r="74" spans="1:18" x14ac:dyDescent="0.35">
      <c r="A74" t="s">
        <v>13</v>
      </c>
    </row>
    <row r="76" spans="1:18" x14ac:dyDescent="0.35">
      <c r="A76" t="s">
        <v>60</v>
      </c>
    </row>
    <row r="78" spans="1:18" x14ac:dyDescent="0.35">
      <c r="A78" t="s">
        <v>15</v>
      </c>
    </row>
    <row r="79" spans="1:18" x14ac:dyDescent="0.35">
      <c r="A79" t="s">
        <v>16</v>
      </c>
      <c r="B79" t="s">
        <v>17</v>
      </c>
      <c r="C79" t="s">
        <v>61</v>
      </c>
      <c r="D79">
        <v>1</v>
      </c>
      <c r="E79">
        <v>1</v>
      </c>
      <c r="F79">
        <v>2</v>
      </c>
      <c r="G79">
        <v>2</v>
      </c>
      <c r="H79">
        <v>5</v>
      </c>
      <c r="I79">
        <v>5</v>
      </c>
      <c r="J79">
        <v>10</v>
      </c>
      <c r="K79">
        <v>10</v>
      </c>
    </row>
    <row r="80" spans="1:18" x14ac:dyDescent="0.35">
      <c r="A80" t="s">
        <v>16</v>
      </c>
      <c r="B80" t="s">
        <v>17</v>
      </c>
      <c r="C80" t="s">
        <v>18</v>
      </c>
      <c r="D80">
        <v>10</v>
      </c>
      <c r="E80">
        <v>20</v>
      </c>
      <c r="F80">
        <v>10</v>
      </c>
      <c r="G80">
        <v>20</v>
      </c>
      <c r="H80">
        <v>10</v>
      </c>
      <c r="I80">
        <v>20</v>
      </c>
      <c r="J80">
        <v>10</v>
      </c>
      <c r="K80">
        <v>20</v>
      </c>
    </row>
    <row r="82" spans="1:1" x14ac:dyDescent="0.35">
      <c r="A82" t="s">
        <v>19</v>
      </c>
    </row>
    <row r="83" spans="1:1" x14ac:dyDescent="0.35">
      <c r="A83" t="s">
        <v>33</v>
      </c>
    </row>
    <row r="84" spans="1:1" x14ac:dyDescent="0.35">
      <c r="A84" t="s">
        <v>34</v>
      </c>
    </row>
    <row r="85" spans="1:1" x14ac:dyDescent="0.35">
      <c r="A85" t="s">
        <v>21</v>
      </c>
    </row>
    <row r="86" spans="1:1" x14ac:dyDescent="0.35">
      <c r="A86" t="s">
        <v>20</v>
      </c>
    </row>
    <row r="87" spans="1:1" x14ac:dyDescent="0.35">
      <c r="A87" t="s">
        <v>35</v>
      </c>
    </row>
    <row r="88" spans="1:1" x14ac:dyDescent="0.35">
      <c r="A88" t="s">
        <v>36</v>
      </c>
    </row>
    <row r="89" spans="1:1" x14ac:dyDescent="0.35">
      <c r="A89" t="s">
        <v>37</v>
      </c>
    </row>
    <row r="90" spans="1:1" x14ac:dyDescent="0.35">
      <c r="A90" t="s">
        <v>62</v>
      </c>
    </row>
    <row r="91" spans="1:1" x14ac:dyDescent="0.35">
      <c r="A91" t="s">
        <v>39</v>
      </c>
    </row>
    <row r="92" spans="1:1" x14ac:dyDescent="0.35">
      <c r="A92" t="s">
        <v>40</v>
      </c>
    </row>
    <row r="93" spans="1:1" x14ac:dyDescent="0.35">
      <c r="A93" t="s">
        <v>41</v>
      </c>
    </row>
    <row r="94" spans="1:1" x14ac:dyDescent="0.35">
      <c r="A94" t="s">
        <v>42</v>
      </c>
    </row>
    <row r="95" spans="1:1" x14ac:dyDescent="0.35">
      <c r="A95" t="s">
        <v>43</v>
      </c>
    </row>
    <row r="96" spans="1:1" x14ac:dyDescent="0.35">
      <c r="A96" t="s">
        <v>44</v>
      </c>
    </row>
    <row r="97" spans="1:11" x14ac:dyDescent="0.35">
      <c r="A97" t="s">
        <v>13</v>
      </c>
    </row>
    <row r="99" spans="1:11" x14ac:dyDescent="0.35">
      <c r="A99" t="s">
        <v>60</v>
      </c>
    </row>
    <row r="101" spans="1:11" x14ac:dyDescent="0.35">
      <c r="A101" t="s">
        <v>15</v>
      </c>
    </row>
    <row r="102" spans="1:11" x14ac:dyDescent="0.35">
      <c r="A102" t="s">
        <v>16</v>
      </c>
      <c r="B102" t="s">
        <v>17</v>
      </c>
      <c r="C102" t="s">
        <v>61</v>
      </c>
      <c r="D102">
        <v>1</v>
      </c>
      <c r="E102">
        <v>1</v>
      </c>
      <c r="F102">
        <v>2</v>
      </c>
      <c r="G102">
        <v>2</v>
      </c>
      <c r="H102">
        <v>5</v>
      </c>
      <c r="I102">
        <v>5</v>
      </c>
      <c r="J102">
        <v>10</v>
      </c>
      <c r="K102">
        <v>10</v>
      </c>
    </row>
    <row r="103" spans="1:11" x14ac:dyDescent="0.35">
      <c r="A103" t="s">
        <v>16</v>
      </c>
      <c r="B103" t="s">
        <v>17</v>
      </c>
      <c r="C103" t="s">
        <v>18</v>
      </c>
      <c r="D103">
        <v>10</v>
      </c>
      <c r="E103">
        <v>20</v>
      </c>
      <c r="F103">
        <v>10</v>
      </c>
      <c r="G103">
        <v>20</v>
      </c>
      <c r="H103">
        <v>10</v>
      </c>
      <c r="I103">
        <v>20</v>
      </c>
      <c r="J103">
        <v>10</v>
      </c>
      <c r="K103">
        <v>20</v>
      </c>
    </row>
    <row r="105" spans="1:11" x14ac:dyDescent="0.35">
      <c r="A105" t="s">
        <v>19</v>
      </c>
    </row>
    <row r="106" spans="1:11" x14ac:dyDescent="0.35">
      <c r="A106" t="s">
        <v>20</v>
      </c>
    </row>
    <row r="107" spans="1:11" x14ac:dyDescent="0.35">
      <c r="A107" t="s">
        <v>21</v>
      </c>
    </row>
    <row r="108" spans="1:11" x14ac:dyDescent="0.35">
      <c r="A108" t="s">
        <v>22</v>
      </c>
    </row>
    <row r="109" spans="1:11" x14ac:dyDescent="0.35">
      <c r="A109" t="s">
        <v>23</v>
      </c>
    </row>
    <row r="110" spans="1:11" x14ac:dyDescent="0.35">
      <c r="A110" t="s">
        <v>24</v>
      </c>
    </row>
    <row r="111" spans="1:11" x14ac:dyDescent="0.35">
      <c r="A111" t="s">
        <v>25</v>
      </c>
    </row>
    <row r="112" spans="1:11" x14ac:dyDescent="0.35">
      <c r="A112" t="s">
        <v>26</v>
      </c>
    </row>
    <row r="113" spans="1:1" x14ac:dyDescent="0.35">
      <c r="A113" t="s">
        <v>27</v>
      </c>
    </row>
    <row r="114" spans="1:1" x14ac:dyDescent="0.35">
      <c r="A114" t="s">
        <v>28</v>
      </c>
    </row>
    <row r="115" spans="1:1" x14ac:dyDescent="0.35">
      <c r="A115" t="s">
        <v>29</v>
      </c>
    </row>
    <row r="116" spans="1:1" x14ac:dyDescent="0.35">
      <c r="A116" t="s">
        <v>30</v>
      </c>
    </row>
    <row r="117" spans="1:1" x14ac:dyDescent="0.35">
      <c r="A117" t="s">
        <v>63</v>
      </c>
    </row>
    <row r="118" spans="1:1" x14ac:dyDescent="0.35">
      <c r="A118" t="s">
        <v>32</v>
      </c>
    </row>
    <row r="119" spans="1:1" x14ac:dyDescent="0.35">
      <c r="A119" t="s">
        <v>33</v>
      </c>
    </row>
    <row r="120" spans="1:1" x14ac:dyDescent="0.35">
      <c r="A120" t="s">
        <v>34</v>
      </c>
    </row>
    <row r="121" spans="1:1" x14ac:dyDescent="0.35">
      <c r="A121" t="s">
        <v>21</v>
      </c>
    </row>
    <row r="122" spans="1:1" x14ac:dyDescent="0.35">
      <c r="A122" t="s">
        <v>20</v>
      </c>
    </row>
    <row r="123" spans="1:1" x14ac:dyDescent="0.35">
      <c r="A123" t="s">
        <v>35</v>
      </c>
    </row>
    <row r="124" spans="1:1" x14ac:dyDescent="0.35">
      <c r="A124" t="s">
        <v>36</v>
      </c>
    </row>
    <row r="125" spans="1:1" x14ac:dyDescent="0.35">
      <c r="A125" t="s">
        <v>37</v>
      </c>
    </row>
    <row r="126" spans="1:1" x14ac:dyDescent="0.35">
      <c r="A126" t="s">
        <v>62</v>
      </c>
    </row>
    <row r="127" spans="1:1" x14ac:dyDescent="0.35">
      <c r="A127" t="s">
        <v>39</v>
      </c>
    </row>
    <row r="128" spans="1:1" x14ac:dyDescent="0.35">
      <c r="A128" t="s">
        <v>40</v>
      </c>
    </row>
    <row r="129" spans="1:11" x14ac:dyDescent="0.35">
      <c r="A129" t="s">
        <v>41</v>
      </c>
    </row>
    <row r="130" spans="1:11" x14ac:dyDescent="0.35">
      <c r="A130" t="s">
        <v>42</v>
      </c>
    </row>
    <row r="131" spans="1:11" x14ac:dyDescent="0.35">
      <c r="A131" t="s">
        <v>43</v>
      </c>
    </row>
    <row r="132" spans="1:11" x14ac:dyDescent="0.35">
      <c r="A132" t="s">
        <v>44</v>
      </c>
    </row>
    <row r="133" spans="1:11" x14ac:dyDescent="0.35">
      <c r="A133" t="s">
        <v>13</v>
      </c>
    </row>
    <row r="135" spans="1:11" x14ac:dyDescent="0.35">
      <c r="A135" t="s">
        <v>60</v>
      </c>
    </row>
    <row r="137" spans="1:11" x14ac:dyDescent="0.35">
      <c r="A137" t="s">
        <v>15</v>
      </c>
    </row>
    <row r="138" spans="1:11" x14ac:dyDescent="0.35">
      <c r="A138" t="s">
        <v>16</v>
      </c>
      <c r="B138" t="s">
        <v>17</v>
      </c>
      <c r="C138" t="s">
        <v>61</v>
      </c>
      <c r="D138">
        <v>1</v>
      </c>
      <c r="E138">
        <v>1</v>
      </c>
      <c r="F138">
        <v>2</v>
      </c>
      <c r="G138">
        <v>2</v>
      </c>
      <c r="H138">
        <v>5</v>
      </c>
      <c r="I138">
        <v>5</v>
      </c>
      <c r="J138">
        <v>10</v>
      </c>
      <c r="K138">
        <v>10</v>
      </c>
    </row>
    <row r="139" spans="1:11" x14ac:dyDescent="0.35">
      <c r="A139" t="s">
        <v>16</v>
      </c>
      <c r="B139" t="s">
        <v>17</v>
      </c>
      <c r="C139" t="s">
        <v>18</v>
      </c>
      <c r="D139">
        <v>10</v>
      </c>
      <c r="E139">
        <v>20</v>
      </c>
      <c r="F139">
        <v>10</v>
      </c>
      <c r="G139">
        <v>20</v>
      </c>
      <c r="H139">
        <v>10</v>
      </c>
      <c r="I139">
        <v>20</v>
      </c>
      <c r="J139">
        <v>10</v>
      </c>
      <c r="K139">
        <v>20</v>
      </c>
    </row>
    <row r="141" spans="1:11" x14ac:dyDescent="0.35">
      <c r="A141" t="s">
        <v>19</v>
      </c>
    </row>
    <row r="142" spans="1:11" x14ac:dyDescent="0.35">
      <c r="A142" t="s">
        <v>20</v>
      </c>
    </row>
    <row r="143" spans="1:11" x14ac:dyDescent="0.35">
      <c r="A143" t="s">
        <v>21</v>
      </c>
    </row>
    <row r="144" spans="1:11" x14ac:dyDescent="0.35">
      <c r="A144" t="s">
        <v>22</v>
      </c>
    </row>
    <row r="145" spans="1:1" x14ac:dyDescent="0.35">
      <c r="A145" t="s">
        <v>23</v>
      </c>
    </row>
    <row r="146" spans="1:1" x14ac:dyDescent="0.35">
      <c r="A146" t="s">
        <v>24</v>
      </c>
    </row>
    <row r="147" spans="1:1" x14ac:dyDescent="0.35">
      <c r="A147" t="s">
        <v>25</v>
      </c>
    </row>
    <row r="148" spans="1:1" x14ac:dyDescent="0.35">
      <c r="A148" t="s">
        <v>26</v>
      </c>
    </row>
    <row r="149" spans="1:1" x14ac:dyDescent="0.35">
      <c r="A149" t="s">
        <v>27</v>
      </c>
    </row>
    <row r="150" spans="1:1" x14ac:dyDescent="0.35">
      <c r="A150" t="s">
        <v>28</v>
      </c>
    </row>
    <row r="151" spans="1:1" x14ac:dyDescent="0.35">
      <c r="A151" t="s">
        <v>29</v>
      </c>
    </row>
    <row r="152" spans="1:1" x14ac:dyDescent="0.35">
      <c r="A152" t="s">
        <v>30</v>
      </c>
    </row>
    <row r="153" spans="1:1" x14ac:dyDescent="0.35">
      <c r="A153" t="s">
        <v>63</v>
      </c>
    </row>
    <row r="154" spans="1:1" x14ac:dyDescent="0.35">
      <c r="A154" t="s">
        <v>32</v>
      </c>
    </row>
    <row r="155" spans="1:1" x14ac:dyDescent="0.35">
      <c r="A155" t="s">
        <v>33</v>
      </c>
    </row>
    <row r="156" spans="1:1" x14ac:dyDescent="0.35">
      <c r="A156" t="s">
        <v>34</v>
      </c>
    </row>
    <row r="157" spans="1:1" x14ac:dyDescent="0.35">
      <c r="A157" t="s">
        <v>21</v>
      </c>
    </row>
    <row r="158" spans="1:1" x14ac:dyDescent="0.35">
      <c r="A158" t="s">
        <v>20</v>
      </c>
    </row>
    <row r="159" spans="1:1" x14ac:dyDescent="0.35">
      <c r="A159" t="s">
        <v>35</v>
      </c>
    </row>
    <row r="160" spans="1:1" x14ac:dyDescent="0.35">
      <c r="A160" t="s">
        <v>36</v>
      </c>
    </row>
    <row r="161" spans="1:11" x14ac:dyDescent="0.35">
      <c r="A161" t="s">
        <v>37</v>
      </c>
    </row>
    <row r="162" spans="1:11" x14ac:dyDescent="0.35">
      <c r="A162" t="s">
        <v>62</v>
      </c>
    </row>
    <row r="163" spans="1:11" x14ac:dyDescent="0.35">
      <c r="A163" t="s">
        <v>39</v>
      </c>
    </row>
    <row r="164" spans="1:11" x14ac:dyDescent="0.35">
      <c r="A164" t="s">
        <v>40</v>
      </c>
    </row>
    <row r="165" spans="1:11" x14ac:dyDescent="0.35">
      <c r="A165" t="s">
        <v>41</v>
      </c>
    </row>
    <row r="166" spans="1:11" x14ac:dyDescent="0.35">
      <c r="A166" t="s">
        <v>42</v>
      </c>
    </row>
    <row r="167" spans="1:11" x14ac:dyDescent="0.35">
      <c r="A167" t="s">
        <v>43</v>
      </c>
    </row>
    <row r="168" spans="1:11" x14ac:dyDescent="0.35">
      <c r="A168" t="s">
        <v>44</v>
      </c>
    </row>
    <row r="169" spans="1:11" x14ac:dyDescent="0.35">
      <c r="A169" t="s">
        <v>13</v>
      </c>
    </row>
    <row r="171" spans="1:11" x14ac:dyDescent="0.35">
      <c r="A171" t="s">
        <v>60</v>
      </c>
    </row>
    <row r="173" spans="1:11" x14ac:dyDescent="0.35">
      <c r="A173" t="s">
        <v>15</v>
      </c>
    </row>
    <row r="174" spans="1:11" x14ac:dyDescent="0.35">
      <c r="A174" t="s">
        <v>16</v>
      </c>
      <c r="B174" t="s">
        <v>17</v>
      </c>
      <c r="C174" t="s">
        <v>61</v>
      </c>
      <c r="D174">
        <v>1</v>
      </c>
      <c r="E174">
        <v>1</v>
      </c>
      <c r="F174">
        <v>2</v>
      </c>
      <c r="G174">
        <v>2</v>
      </c>
      <c r="H174">
        <v>5</v>
      </c>
      <c r="I174">
        <v>5</v>
      </c>
      <c r="J174">
        <v>10</v>
      </c>
      <c r="K174">
        <v>10</v>
      </c>
    </row>
    <row r="175" spans="1:11" x14ac:dyDescent="0.35">
      <c r="A175" t="s">
        <v>16</v>
      </c>
      <c r="B175" t="s">
        <v>17</v>
      </c>
      <c r="C175" t="s">
        <v>18</v>
      </c>
      <c r="D175">
        <v>10</v>
      </c>
      <c r="E175">
        <v>20</v>
      </c>
      <c r="F175">
        <v>10</v>
      </c>
      <c r="G175">
        <v>20</v>
      </c>
      <c r="H175">
        <v>10</v>
      </c>
      <c r="I175">
        <v>20</v>
      </c>
      <c r="J175">
        <v>10</v>
      </c>
      <c r="K175">
        <v>20</v>
      </c>
    </row>
    <row r="177" spans="1:1" x14ac:dyDescent="0.35">
      <c r="A177" t="s">
        <v>19</v>
      </c>
    </row>
    <row r="178" spans="1:1" x14ac:dyDescent="0.35">
      <c r="A178" t="s">
        <v>20</v>
      </c>
    </row>
    <row r="179" spans="1:1" x14ac:dyDescent="0.35">
      <c r="A179" t="s">
        <v>21</v>
      </c>
    </row>
    <row r="180" spans="1:1" x14ac:dyDescent="0.35">
      <c r="A180" t="s">
        <v>22</v>
      </c>
    </row>
    <row r="181" spans="1:1" x14ac:dyDescent="0.35">
      <c r="A181" t="s">
        <v>23</v>
      </c>
    </row>
    <row r="182" spans="1:1" x14ac:dyDescent="0.35">
      <c r="A182" t="s">
        <v>24</v>
      </c>
    </row>
    <row r="183" spans="1:1" x14ac:dyDescent="0.35">
      <c r="A183" t="s">
        <v>25</v>
      </c>
    </row>
    <row r="184" spans="1:1" x14ac:dyDescent="0.35">
      <c r="A184" t="s">
        <v>26</v>
      </c>
    </row>
    <row r="185" spans="1:1" x14ac:dyDescent="0.35">
      <c r="A185" t="s">
        <v>27</v>
      </c>
    </row>
    <row r="186" spans="1:1" x14ac:dyDescent="0.35">
      <c r="A186" t="s">
        <v>28</v>
      </c>
    </row>
    <row r="187" spans="1:1" x14ac:dyDescent="0.35">
      <c r="A187" t="s">
        <v>29</v>
      </c>
    </row>
    <row r="188" spans="1:1" x14ac:dyDescent="0.35">
      <c r="A188" t="s">
        <v>30</v>
      </c>
    </row>
    <row r="189" spans="1:1" x14ac:dyDescent="0.35">
      <c r="A189" t="s">
        <v>63</v>
      </c>
    </row>
    <row r="190" spans="1:1" x14ac:dyDescent="0.35">
      <c r="A190" t="s">
        <v>32</v>
      </c>
    </row>
    <row r="191" spans="1:1" x14ac:dyDescent="0.35">
      <c r="A191" t="s">
        <v>33</v>
      </c>
    </row>
    <row r="192" spans="1:1" x14ac:dyDescent="0.35">
      <c r="A192" t="s">
        <v>34</v>
      </c>
    </row>
    <row r="193" spans="1:1" x14ac:dyDescent="0.35">
      <c r="A193" t="s">
        <v>21</v>
      </c>
    </row>
    <row r="194" spans="1:1" x14ac:dyDescent="0.35">
      <c r="A194" t="s">
        <v>20</v>
      </c>
    </row>
    <row r="195" spans="1:1" x14ac:dyDescent="0.35">
      <c r="A195" t="s">
        <v>35</v>
      </c>
    </row>
    <row r="196" spans="1:1" x14ac:dyDescent="0.35">
      <c r="A196" t="s">
        <v>36</v>
      </c>
    </row>
    <row r="197" spans="1:1" x14ac:dyDescent="0.35">
      <c r="A197" t="s">
        <v>37</v>
      </c>
    </row>
    <row r="198" spans="1:1" x14ac:dyDescent="0.35">
      <c r="A198" t="s">
        <v>62</v>
      </c>
    </row>
    <row r="199" spans="1:1" x14ac:dyDescent="0.35">
      <c r="A199" t="s">
        <v>39</v>
      </c>
    </row>
    <row r="200" spans="1:1" x14ac:dyDescent="0.35">
      <c r="A200" t="s">
        <v>40</v>
      </c>
    </row>
    <row r="201" spans="1:1" x14ac:dyDescent="0.35">
      <c r="A201" t="s">
        <v>41</v>
      </c>
    </row>
    <row r="202" spans="1:1" x14ac:dyDescent="0.35">
      <c r="A202" t="s">
        <v>42</v>
      </c>
    </row>
    <row r="203" spans="1:1" x14ac:dyDescent="0.35">
      <c r="A203" t="s">
        <v>43</v>
      </c>
    </row>
    <row r="204" spans="1:1" x14ac:dyDescent="0.35">
      <c r="A204" t="s">
        <v>44</v>
      </c>
    </row>
    <row r="205" spans="1:1" x14ac:dyDescent="0.35">
      <c r="A205" t="s">
        <v>13</v>
      </c>
    </row>
    <row r="207" spans="1:1" x14ac:dyDescent="0.35">
      <c r="A207" t="s">
        <v>60</v>
      </c>
    </row>
    <row r="209" spans="1:11" x14ac:dyDescent="0.35">
      <c r="A209" t="s">
        <v>15</v>
      </c>
    </row>
    <row r="210" spans="1:11" x14ac:dyDescent="0.35">
      <c r="A210" t="s">
        <v>16</v>
      </c>
      <c r="B210" t="s">
        <v>17</v>
      </c>
      <c r="C210" t="s">
        <v>61</v>
      </c>
      <c r="D210">
        <v>1</v>
      </c>
      <c r="E210">
        <v>1</v>
      </c>
      <c r="F210">
        <v>2</v>
      </c>
      <c r="G210">
        <v>2</v>
      </c>
      <c r="H210">
        <v>5</v>
      </c>
      <c r="I210">
        <v>5</v>
      </c>
      <c r="J210">
        <v>10</v>
      </c>
      <c r="K210">
        <v>10</v>
      </c>
    </row>
    <row r="211" spans="1:11" x14ac:dyDescent="0.35">
      <c r="A211" t="s">
        <v>16</v>
      </c>
      <c r="B211" t="s">
        <v>17</v>
      </c>
      <c r="C211" t="s">
        <v>18</v>
      </c>
      <c r="D211">
        <v>10</v>
      </c>
      <c r="E211">
        <v>20</v>
      </c>
      <c r="F211">
        <v>10</v>
      </c>
      <c r="G211">
        <v>20</v>
      </c>
      <c r="H211">
        <v>10</v>
      </c>
      <c r="I211">
        <v>20</v>
      </c>
      <c r="J211">
        <v>10</v>
      </c>
      <c r="K211">
        <v>20</v>
      </c>
    </row>
    <row r="213" spans="1:11" x14ac:dyDescent="0.35">
      <c r="A213" t="s">
        <v>19</v>
      </c>
    </row>
    <row r="214" spans="1:11" x14ac:dyDescent="0.35">
      <c r="A214" t="s">
        <v>20</v>
      </c>
    </row>
    <row r="215" spans="1:11" x14ac:dyDescent="0.35">
      <c r="A215" t="s">
        <v>21</v>
      </c>
    </row>
    <row r="216" spans="1:11" x14ac:dyDescent="0.35">
      <c r="A216" t="s">
        <v>22</v>
      </c>
    </row>
    <row r="217" spans="1:11" x14ac:dyDescent="0.35">
      <c r="A217" t="s">
        <v>23</v>
      </c>
    </row>
    <row r="218" spans="1:11" x14ac:dyDescent="0.35">
      <c r="A218" t="s">
        <v>24</v>
      </c>
    </row>
    <row r="219" spans="1:11" x14ac:dyDescent="0.35">
      <c r="A219" t="s">
        <v>25</v>
      </c>
    </row>
    <row r="220" spans="1:11" x14ac:dyDescent="0.35">
      <c r="A220" t="s">
        <v>26</v>
      </c>
    </row>
    <row r="221" spans="1:11" x14ac:dyDescent="0.35">
      <c r="A221" t="s">
        <v>27</v>
      </c>
    </row>
    <row r="222" spans="1:11" x14ac:dyDescent="0.35">
      <c r="A222" t="s">
        <v>28</v>
      </c>
    </row>
    <row r="223" spans="1:11" x14ac:dyDescent="0.35">
      <c r="A223" t="s">
        <v>29</v>
      </c>
    </row>
    <row r="224" spans="1:11" x14ac:dyDescent="0.35">
      <c r="A224" t="s">
        <v>30</v>
      </c>
    </row>
    <row r="225" spans="1:1" x14ac:dyDescent="0.35">
      <c r="A225" t="s">
        <v>63</v>
      </c>
    </row>
    <row r="226" spans="1:1" x14ac:dyDescent="0.35">
      <c r="A226" t="s">
        <v>32</v>
      </c>
    </row>
    <row r="227" spans="1:1" x14ac:dyDescent="0.35">
      <c r="A227" t="s">
        <v>33</v>
      </c>
    </row>
    <row r="228" spans="1:1" x14ac:dyDescent="0.35">
      <c r="A228" t="s">
        <v>34</v>
      </c>
    </row>
    <row r="229" spans="1:1" x14ac:dyDescent="0.35">
      <c r="A229" t="s">
        <v>21</v>
      </c>
    </row>
    <row r="230" spans="1:1" x14ac:dyDescent="0.35">
      <c r="A230" t="s">
        <v>20</v>
      </c>
    </row>
    <row r="231" spans="1:1" x14ac:dyDescent="0.35">
      <c r="A231" t="s">
        <v>35</v>
      </c>
    </row>
    <row r="232" spans="1:1" x14ac:dyDescent="0.35">
      <c r="A232" t="s">
        <v>36</v>
      </c>
    </row>
    <row r="233" spans="1:1" x14ac:dyDescent="0.35">
      <c r="A233" t="s">
        <v>37</v>
      </c>
    </row>
    <row r="234" spans="1:1" x14ac:dyDescent="0.35">
      <c r="A234" t="s">
        <v>62</v>
      </c>
    </row>
    <row r="235" spans="1:1" x14ac:dyDescent="0.35">
      <c r="A235" t="s">
        <v>39</v>
      </c>
    </row>
    <row r="236" spans="1:1" x14ac:dyDescent="0.35">
      <c r="A236" t="s">
        <v>40</v>
      </c>
    </row>
    <row r="237" spans="1:1" x14ac:dyDescent="0.35">
      <c r="A237" t="s">
        <v>41</v>
      </c>
    </row>
    <row r="238" spans="1:1" x14ac:dyDescent="0.35">
      <c r="A238" t="s">
        <v>42</v>
      </c>
    </row>
    <row r="239" spans="1:1" x14ac:dyDescent="0.35">
      <c r="A239" t="s">
        <v>43</v>
      </c>
    </row>
    <row r="240" spans="1:1" x14ac:dyDescent="0.35">
      <c r="A240" t="s">
        <v>44</v>
      </c>
    </row>
    <row r="241" spans="1:11" x14ac:dyDescent="0.35">
      <c r="A241" t="s">
        <v>13</v>
      </c>
    </row>
    <row r="243" spans="1:11" x14ac:dyDescent="0.35">
      <c r="A243" t="s">
        <v>60</v>
      </c>
    </row>
    <row r="245" spans="1:11" x14ac:dyDescent="0.35">
      <c r="A245" t="s">
        <v>15</v>
      </c>
    </row>
    <row r="246" spans="1:11" x14ac:dyDescent="0.35">
      <c r="A246" t="s">
        <v>16</v>
      </c>
      <c r="B246" t="s">
        <v>17</v>
      </c>
      <c r="C246" t="s">
        <v>61</v>
      </c>
      <c r="D246">
        <v>1</v>
      </c>
      <c r="E246">
        <v>1</v>
      </c>
      <c r="F246">
        <v>2</v>
      </c>
      <c r="G246">
        <v>2</v>
      </c>
      <c r="H246">
        <v>5</v>
      </c>
      <c r="I246">
        <v>5</v>
      </c>
      <c r="J246">
        <v>10</v>
      </c>
      <c r="K246">
        <v>10</v>
      </c>
    </row>
    <row r="247" spans="1:11" x14ac:dyDescent="0.35">
      <c r="A247" t="s">
        <v>16</v>
      </c>
      <c r="B247" t="s">
        <v>17</v>
      </c>
      <c r="C247" t="s">
        <v>18</v>
      </c>
      <c r="D247">
        <v>10</v>
      </c>
      <c r="E247">
        <v>20</v>
      </c>
      <c r="F247">
        <v>10</v>
      </c>
      <c r="G247">
        <v>20</v>
      </c>
      <c r="H247">
        <v>10</v>
      </c>
      <c r="I247">
        <v>20</v>
      </c>
      <c r="J247">
        <v>10</v>
      </c>
      <c r="K247">
        <v>20</v>
      </c>
    </row>
    <row r="249" spans="1:11" x14ac:dyDescent="0.35">
      <c r="A249" t="s">
        <v>19</v>
      </c>
    </row>
    <row r="250" spans="1:11" x14ac:dyDescent="0.35">
      <c r="A250" t="s">
        <v>20</v>
      </c>
    </row>
    <row r="251" spans="1:11" x14ac:dyDescent="0.35">
      <c r="A251" t="s">
        <v>21</v>
      </c>
    </row>
    <row r="252" spans="1:11" x14ac:dyDescent="0.35">
      <c r="A252" t="s">
        <v>22</v>
      </c>
    </row>
    <row r="253" spans="1:11" x14ac:dyDescent="0.35">
      <c r="A253" t="s">
        <v>23</v>
      </c>
    </row>
    <row r="254" spans="1:11" x14ac:dyDescent="0.35">
      <c r="A254" t="s">
        <v>24</v>
      </c>
    </row>
    <row r="255" spans="1:11" x14ac:dyDescent="0.35">
      <c r="A255" t="s">
        <v>25</v>
      </c>
    </row>
    <row r="256" spans="1:11" x14ac:dyDescent="0.35">
      <c r="A256" t="s">
        <v>26</v>
      </c>
    </row>
    <row r="257" spans="1:1" x14ac:dyDescent="0.35">
      <c r="A257" t="s">
        <v>27</v>
      </c>
    </row>
    <row r="258" spans="1:1" x14ac:dyDescent="0.35">
      <c r="A258" t="s">
        <v>28</v>
      </c>
    </row>
    <row r="259" spans="1:1" x14ac:dyDescent="0.35">
      <c r="A259" t="s">
        <v>29</v>
      </c>
    </row>
    <row r="260" spans="1:1" x14ac:dyDescent="0.35">
      <c r="A260" t="s">
        <v>30</v>
      </c>
    </row>
    <row r="261" spans="1:1" x14ac:dyDescent="0.35">
      <c r="A261" t="s">
        <v>63</v>
      </c>
    </row>
    <row r="262" spans="1:1" x14ac:dyDescent="0.35">
      <c r="A262" t="s">
        <v>32</v>
      </c>
    </row>
    <row r="263" spans="1:1" x14ac:dyDescent="0.35">
      <c r="A263" t="s">
        <v>33</v>
      </c>
    </row>
    <row r="264" spans="1:1" x14ac:dyDescent="0.35">
      <c r="A264" t="s">
        <v>34</v>
      </c>
    </row>
    <row r="265" spans="1:1" x14ac:dyDescent="0.35">
      <c r="A265" t="s">
        <v>21</v>
      </c>
    </row>
    <row r="266" spans="1:1" x14ac:dyDescent="0.35">
      <c r="A266" t="s">
        <v>20</v>
      </c>
    </row>
    <row r="267" spans="1:1" x14ac:dyDescent="0.35">
      <c r="A267" t="s">
        <v>35</v>
      </c>
    </row>
    <row r="268" spans="1:1" x14ac:dyDescent="0.35">
      <c r="A268" t="s">
        <v>36</v>
      </c>
    </row>
    <row r="269" spans="1:1" x14ac:dyDescent="0.35">
      <c r="A269" t="s">
        <v>37</v>
      </c>
    </row>
    <row r="270" spans="1:1" x14ac:dyDescent="0.35">
      <c r="A270" t="s">
        <v>62</v>
      </c>
    </row>
    <row r="271" spans="1:1" x14ac:dyDescent="0.35">
      <c r="A271" t="s">
        <v>39</v>
      </c>
    </row>
    <row r="272" spans="1:1" x14ac:dyDescent="0.35">
      <c r="A272" t="s">
        <v>40</v>
      </c>
    </row>
    <row r="273" spans="1:11" x14ac:dyDescent="0.35">
      <c r="A273" t="s">
        <v>41</v>
      </c>
    </row>
    <row r="274" spans="1:11" x14ac:dyDescent="0.35">
      <c r="A274" t="s">
        <v>42</v>
      </c>
    </row>
    <row r="275" spans="1:11" x14ac:dyDescent="0.35">
      <c r="A275" t="s">
        <v>43</v>
      </c>
    </row>
    <row r="276" spans="1:11" x14ac:dyDescent="0.35">
      <c r="A276" t="s">
        <v>44</v>
      </c>
    </row>
    <row r="277" spans="1:11" x14ac:dyDescent="0.35">
      <c r="A277" t="s">
        <v>13</v>
      </c>
    </row>
    <row r="279" spans="1:11" x14ac:dyDescent="0.35">
      <c r="A279" t="s">
        <v>60</v>
      </c>
    </row>
    <row r="281" spans="1:11" x14ac:dyDescent="0.35">
      <c r="A281" t="s">
        <v>15</v>
      </c>
    </row>
    <row r="282" spans="1:11" x14ac:dyDescent="0.35">
      <c r="A282" t="s">
        <v>16</v>
      </c>
      <c r="B282" t="s">
        <v>17</v>
      </c>
      <c r="C282" t="s">
        <v>61</v>
      </c>
      <c r="D282">
        <v>1</v>
      </c>
      <c r="E282">
        <v>1</v>
      </c>
      <c r="F282">
        <v>2</v>
      </c>
      <c r="G282">
        <v>2</v>
      </c>
      <c r="H282">
        <v>5</v>
      </c>
      <c r="I282">
        <v>5</v>
      </c>
      <c r="J282">
        <v>10</v>
      </c>
      <c r="K282">
        <v>10</v>
      </c>
    </row>
    <row r="283" spans="1:11" x14ac:dyDescent="0.35">
      <c r="A283" t="s">
        <v>16</v>
      </c>
      <c r="B283" t="s">
        <v>17</v>
      </c>
      <c r="C283" t="s">
        <v>18</v>
      </c>
      <c r="D283">
        <v>10</v>
      </c>
      <c r="E283">
        <v>20</v>
      </c>
      <c r="F283">
        <v>10</v>
      </c>
      <c r="G283">
        <v>20</v>
      </c>
      <c r="H283">
        <v>10</v>
      </c>
      <c r="I283">
        <v>20</v>
      </c>
      <c r="J283">
        <v>10</v>
      </c>
      <c r="K283">
        <v>20</v>
      </c>
    </row>
    <row r="285" spans="1:11" x14ac:dyDescent="0.35">
      <c r="A285" t="s">
        <v>19</v>
      </c>
    </row>
    <row r="286" spans="1:11" x14ac:dyDescent="0.35">
      <c r="A286" t="s">
        <v>20</v>
      </c>
    </row>
    <row r="287" spans="1:11" x14ac:dyDescent="0.35">
      <c r="A287" t="s">
        <v>21</v>
      </c>
    </row>
    <row r="288" spans="1:11" x14ac:dyDescent="0.35">
      <c r="A288" t="s">
        <v>22</v>
      </c>
    </row>
    <row r="289" spans="1:1" x14ac:dyDescent="0.35">
      <c r="A289" t="s">
        <v>23</v>
      </c>
    </row>
    <row r="290" spans="1:1" x14ac:dyDescent="0.35">
      <c r="A290" t="s">
        <v>24</v>
      </c>
    </row>
    <row r="291" spans="1:1" x14ac:dyDescent="0.35">
      <c r="A291" t="s">
        <v>25</v>
      </c>
    </row>
    <row r="292" spans="1:1" x14ac:dyDescent="0.35">
      <c r="A292" t="s">
        <v>26</v>
      </c>
    </row>
    <row r="293" spans="1:1" x14ac:dyDescent="0.35">
      <c r="A293" t="s">
        <v>27</v>
      </c>
    </row>
    <row r="294" spans="1:1" x14ac:dyDescent="0.35">
      <c r="A294" t="s">
        <v>28</v>
      </c>
    </row>
    <row r="295" spans="1:1" x14ac:dyDescent="0.35">
      <c r="A295" t="s">
        <v>29</v>
      </c>
    </row>
    <row r="296" spans="1:1" x14ac:dyDescent="0.35">
      <c r="A296" t="s">
        <v>30</v>
      </c>
    </row>
    <row r="297" spans="1:1" x14ac:dyDescent="0.35">
      <c r="A297" t="s">
        <v>63</v>
      </c>
    </row>
    <row r="298" spans="1:1" x14ac:dyDescent="0.35">
      <c r="A298" t="s">
        <v>32</v>
      </c>
    </row>
    <row r="299" spans="1:1" x14ac:dyDescent="0.35">
      <c r="A299" t="s">
        <v>33</v>
      </c>
    </row>
    <row r="300" spans="1:1" x14ac:dyDescent="0.35">
      <c r="A300" t="s">
        <v>34</v>
      </c>
    </row>
    <row r="301" spans="1:1" x14ac:dyDescent="0.35">
      <c r="A301" t="s">
        <v>21</v>
      </c>
    </row>
    <row r="302" spans="1:1" x14ac:dyDescent="0.35">
      <c r="A302" t="s">
        <v>20</v>
      </c>
    </row>
    <row r="303" spans="1:1" x14ac:dyDescent="0.35">
      <c r="A303" t="s">
        <v>35</v>
      </c>
    </row>
    <row r="304" spans="1:1" x14ac:dyDescent="0.35">
      <c r="A304" t="s">
        <v>36</v>
      </c>
    </row>
    <row r="305" spans="1:11" x14ac:dyDescent="0.35">
      <c r="A305" t="s">
        <v>37</v>
      </c>
    </row>
    <row r="306" spans="1:11" x14ac:dyDescent="0.35">
      <c r="A306" t="s">
        <v>62</v>
      </c>
    </row>
    <row r="307" spans="1:11" x14ac:dyDescent="0.35">
      <c r="A307" t="s">
        <v>39</v>
      </c>
    </row>
    <row r="308" spans="1:11" x14ac:dyDescent="0.35">
      <c r="A308" t="s">
        <v>40</v>
      </c>
    </row>
    <row r="309" spans="1:11" x14ac:dyDescent="0.35">
      <c r="A309" t="s">
        <v>41</v>
      </c>
    </row>
    <row r="310" spans="1:11" x14ac:dyDescent="0.35">
      <c r="A310" t="s">
        <v>42</v>
      </c>
    </row>
    <row r="311" spans="1:11" x14ac:dyDescent="0.35">
      <c r="A311" t="s">
        <v>43</v>
      </c>
    </row>
    <row r="312" spans="1:11" x14ac:dyDescent="0.35">
      <c r="A312" t="s">
        <v>44</v>
      </c>
    </row>
    <row r="313" spans="1:11" x14ac:dyDescent="0.35">
      <c r="A313" t="s">
        <v>13</v>
      </c>
    </row>
    <row r="315" spans="1:11" x14ac:dyDescent="0.35">
      <c r="A315" t="s">
        <v>60</v>
      </c>
    </row>
    <row r="317" spans="1:11" x14ac:dyDescent="0.35">
      <c r="A317" t="s">
        <v>15</v>
      </c>
    </row>
    <row r="318" spans="1:11" x14ac:dyDescent="0.35">
      <c r="A318" t="s">
        <v>16</v>
      </c>
      <c r="B318" t="s">
        <v>17</v>
      </c>
      <c r="C318" t="s">
        <v>61</v>
      </c>
      <c r="D318">
        <v>1</v>
      </c>
      <c r="E318">
        <v>1</v>
      </c>
      <c r="F318">
        <v>2</v>
      </c>
      <c r="G318">
        <v>2</v>
      </c>
      <c r="H318">
        <v>5</v>
      </c>
      <c r="I318">
        <v>5</v>
      </c>
      <c r="J318">
        <v>10</v>
      </c>
      <c r="K318">
        <v>10</v>
      </c>
    </row>
    <row r="319" spans="1:11" x14ac:dyDescent="0.35">
      <c r="A319" t="s">
        <v>16</v>
      </c>
      <c r="B319" t="s">
        <v>17</v>
      </c>
      <c r="C319" t="s">
        <v>18</v>
      </c>
      <c r="D319">
        <v>10</v>
      </c>
      <c r="E319">
        <v>20</v>
      </c>
      <c r="F319">
        <v>10</v>
      </c>
      <c r="G319">
        <v>20</v>
      </c>
      <c r="H319">
        <v>10</v>
      </c>
      <c r="I319">
        <v>20</v>
      </c>
      <c r="J319">
        <v>10</v>
      </c>
      <c r="K319">
        <v>20</v>
      </c>
    </row>
    <row r="321" spans="1:1" x14ac:dyDescent="0.35">
      <c r="A321" t="s">
        <v>19</v>
      </c>
    </row>
    <row r="322" spans="1:1" x14ac:dyDescent="0.35">
      <c r="A322" t="s">
        <v>20</v>
      </c>
    </row>
    <row r="323" spans="1:1" x14ac:dyDescent="0.35">
      <c r="A323" t="s">
        <v>21</v>
      </c>
    </row>
    <row r="324" spans="1:1" x14ac:dyDescent="0.35">
      <c r="A324" t="s">
        <v>22</v>
      </c>
    </row>
    <row r="325" spans="1:1" x14ac:dyDescent="0.35">
      <c r="A325" t="s">
        <v>23</v>
      </c>
    </row>
    <row r="326" spans="1:1" x14ac:dyDescent="0.35">
      <c r="A326" t="s">
        <v>24</v>
      </c>
    </row>
    <row r="327" spans="1:1" x14ac:dyDescent="0.35">
      <c r="A327" t="s">
        <v>25</v>
      </c>
    </row>
    <row r="328" spans="1:1" x14ac:dyDescent="0.35">
      <c r="A328" t="s">
        <v>26</v>
      </c>
    </row>
    <row r="329" spans="1:1" x14ac:dyDescent="0.35">
      <c r="A329" t="s">
        <v>27</v>
      </c>
    </row>
    <row r="330" spans="1:1" x14ac:dyDescent="0.35">
      <c r="A330" t="s">
        <v>28</v>
      </c>
    </row>
    <row r="331" spans="1:1" x14ac:dyDescent="0.35">
      <c r="A331" t="s">
        <v>29</v>
      </c>
    </row>
    <row r="332" spans="1:1" x14ac:dyDescent="0.35">
      <c r="A332" t="s">
        <v>30</v>
      </c>
    </row>
    <row r="333" spans="1:1" x14ac:dyDescent="0.35">
      <c r="A333" t="s">
        <v>63</v>
      </c>
    </row>
    <row r="334" spans="1:1" x14ac:dyDescent="0.35">
      <c r="A334" t="s">
        <v>32</v>
      </c>
    </row>
    <row r="335" spans="1:1" x14ac:dyDescent="0.35">
      <c r="A335" t="s">
        <v>33</v>
      </c>
    </row>
    <row r="336" spans="1:1" x14ac:dyDescent="0.35">
      <c r="A336" t="s">
        <v>34</v>
      </c>
    </row>
    <row r="337" spans="1:1" x14ac:dyDescent="0.35">
      <c r="A337" t="s">
        <v>21</v>
      </c>
    </row>
    <row r="338" spans="1:1" x14ac:dyDescent="0.35">
      <c r="A338" t="s">
        <v>20</v>
      </c>
    </row>
    <row r="339" spans="1:1" x14ac:dyDescent="0.35">
      <c r="A339" t="s">
        <v>35</v>
      </c>
    </row>
    <row r="340" spans="1:1" x14ac:dyDescent="0.35">
      <c r="A340" t="s">
        <v>36</v>
      </c>
    </row>
    <row r="341" spans="1:1" x14ac:dyDescent="0.35">
      <c r="A341" t="s">
        <v>37</v>
      </c>
    </row>
    <row r="342" spans="1:1" x14ac:dyDescent="0.35">
      <c r="A342" t="s">
        <v>62</v>
      </c>
    </row>
    <row r="343" spans="1:1" x14ac:dyDescent="0.35">
      <c r="A343" t="s">
        <v>39</v>
      </c>
    </row>
    <row r="344" spans="1:1" x14ac:dyDescent="0.35">
      <c r="A344" t="s">
        <v>40</v>
      </c>
    </row>
    <row r="345" spans="1:1" x14ac:dyDescent="0.35">
      <c r="A345" t="s">
        <v>41</v>
      </c>
    </row>
    <row r="346" spans="1:1" x14ac:dyDescent="0.35">
      <c r="A346" t="s">
        <v>42</v>
      </c>
    </row>
    <row r="347" spans="1:1" x14ac:dyDescent="0.35">
      <c r="A347" t="s">
        <v>43</v>
      </c>
    </row>
    <row r="348" spans="1:1" x14ac:dyDescent="0.35">
      <c r="A348" t="s">
        <v>44</v>
      </c>
    </row>
    <row r="349" spans="1:1" x14ac:dyDescent="0.35">
      <c r="A349" t="s">
        <v>13</v>
      </c>
    </row>
    <row r="351" spans="1:1" x14ac:dyDescent="0.35">
      <c r="A351" t="s">
        <v>60</v>
      </c>
    </row>
    <row r="353" spans="1:11" x14ac:dyDescent="0.35">
      <c r="A353" t="s">
        <v>15</v>
      </c>
    </row>
    <row r="354" spans="1:11" x14ac:dyDescent="0.35">
      <c r="A354" t="s">
        <v>16</v>
      </c>
      <c r="B354" t="s">
        <v>17</v>
      </c>
      <c r="C354" t="s">
        <v>61</v>
      </c>
      <c r="D354">
        <v>1</v>
      </c>
      <c r="E354">
        <v>1</v>
      </c>
      <c r="F354">
        <v>2</v>
      </c>
      <c r="G354">
        <v>2</v>
      </c>
      <c r="H354">
        <v>5</v>
      </c>
      <c r="I354">
        <v>5</v>
      </c>
      <c r="J354">
        <v>10</v>
      </c>
      <c r="K354">
        <v>10</v>
      </c>
    </row>
    <row r="355" spans="1:11" x14ac:dyDescent="0.35">
      <c r="A355" t="s">
        <v>16</v>
      </c>
      <c r="B355" t="s">
        <v>17</v>
      </c>
      <c r="C355" t="s">
        <v>18</v>
      </c>
      <c r="D355">
        <v>10</v>
      </c>
      <c r="E355">
        <v>20</v>
      </c>
      <c r="F355">
        <v>10</v>
      </c>
      <c r="G355">
        <v>20</v>
      </c>
      <c r="H355">
        <v>10</v>
      </c>
      <c r="I355">
        <v>20</v>
      </c>
      <c r="J355">
        <v>10</v>
      </c>
      <c r="K355">
        <v>20</v>
      </c>
    </row>
    <row r="357" spans="1:11" x14ac:dyDescent="0.35">
      <c r="A357" t="s">
        <v>19</v>
      </c>
    </row>
    <row r="358" spans="1:11" x14ac:dyDescent="0.35">
      <c r="A358" t="s">
        <v>20</v>
      </c>
    </row>
    <row r="359" spans="1:11" x14ac:dyDescent="0.35">
      <c r="A359" t="s">
        <v>21</v>
      </c>
    </row>
    <row r="360" spans="1:11" x14ac:dyDescent="0.35">
      <c r="A360" t="s">
        <v>22</v>
      </c>
    </row>
    <row r="361" spans="1:11" x14ac:dyDescent="0.35">
      <c r="A361" t="s">
        <v>23</v>
      </c>
    </row>
    <row r="362" spans="1:11" x14ac:dyDescent="0.35">
      <c r="A362" t="s">
        <v>24</v>
      </c>
    </row>
    <row r="363" spans="1:11" x14ac:dyDescent="0.35">
      <c r="A363" t="s">
        <v>25</v>
      </c>
    </row>
    <row r="364" spans="1:11" x14ac:dyDescent="0.35">
      <c r="A364" t="s">
        <v>26</v>
      </c>
    </row>
    <row r="365" spans="1:11" x14ac:dyDescent="0.35">
      <c r="A365" t="s">
        <v>27</v>
      </c>
    </row>
    <row r="366" spans="1:11" x14ac:dyDescent="0.35">
      <c r="A366" t="s">
        <v>28</v>
      </c>
    </row>
    <row r="367" spans="1:11" x14ac:dyDescent="0.35">
      <c r="A367" t="s">
        <v>29</v>
      </c>
    </row>
    <row r="368" spans="1:11" x14ac:dyDescent="0.35">
      <c r="A368" t="s">
        <v>30</v>
      </c>
    </row>
    <row r="369" spans="1:1" x14ac:dyDescent="0.35">
      <c r="A369" t="s">
        <v>63</v>
      </c>
    </row>
    <row r="370" spans="1:1" x14ac:dyDescent="0.35">
      <c r="A370" t="s">
        <v>32</v>
      </c>
    </row>
    <row r="371" spans="1:1" x14ac:dyDescent="0.35">
      <c r="A371" t="s">
        <v>33</v>
      </c>
    </row>
    <row r="372" spans="1:1" x14ac:dyDescent="0.35">
      <c r="A372" t="s">
        <v>34</v>
      </c>
    </row>
    <row r="373" spans="1:1" x14ac:dyDescent="0.35">
      <c r="A373" t="s">
        <v>21</v>
      </c>
    </row>
    <row r="374" spans="1:1" x14ac:dyDescent="0.35">
      <c r="A374" t="s">
        <v>20</v>
      </c>
    </row>
    <row r="375" spans="1:1" x14ac:dyDescent="0.35">
      <c r="A375" t="s">
        <v>35</v>
      </c>
    </row>
    <row r="376" spans="1:1" x14ac:dyDescent="0.35">
      <c r="A376" t="s">
        <v>36</v>
      </c>
    </row>
    <row r="377" spans="1:1" x14ac:dyDescent="0.35">
      <c r="A377" t="s">
        <v>37</v>
      </c>
    </row>
    <row r="378" spans="1:1" x14ac:dyDescent="0.35">
      <c r="A378" t="s">
        <v>62</v>
      </c>
    </row>
    <row r="379" spans="1:1" x14ac:dyDescent="0.35">
      <c r="A379" t="s">
        <v>39</v>
      </c>
    </row>
    <row r="380" spans="1:1" x14ac:dyDescent="0.35">
      <c r="A380" t="s">
        <v>40</v>
      </c>
    </row>
    <row r="381" spans="1:1" x14ac:dyDescent="0.35">
      <c r="A381" t="s">
        <v>41</v>
      </c>
    </row>
    <row r="382" spans="1:1" x14ac:dyDescent="0.35">
      <c r="A382" t="s">
        <v>42</v>
      </c>
    </row>
    <row r="383" spans="1:1" x14ac:dyDescent="0.35">
      <c r="A383" t="s">
        <v>43</v>
      </c>
    </row>
    <row r="384" spans="1:1" x14ac:dyDescent="0.35">
      <c r="A384" t="s">
        <v>44</v>
      </c>
    </row>
    <row r="385" spans="1:11" x14ac:dyDescent="0.35">
      <c r="A385" t="s">
        <v>13</v>
      </c>
    </row>
    <row r="387" spans="1:11" x14ac:dyDescent="0.35">
      <c r="A387" t="s">
        <v>60</v>
      </c>
    </row>
    <row r="389" spans="1:11" x14ac:dyDescent="0.35">
      <c r="A389" t="s">
        <v>15</v>
      </c>
    </row>
    <row r="390" spans="1:11" x14ac:dyDescent="0.35">
      <c r="A390" t="s">
        <v>16</v>
      </c>
      <c r="B390" t="s">
        <v>17</v>
      </c>
      <c r="C390" t="s">
        <v>61</v>
      </c>
      <c r="D390">
        <v>1</v>
      </c>
      <c r="E390">
        <v>1</v>
      </c>
      <c r="F390">
        <v>2</v>
      </c>
      <c r="G390">
        <v>2</v>
      </c>
      <c r="H390">
        <v>5</v>
      </c>
      <c r="I390">
        <v>5</v>
      </c>
      <c r="J390">
        <v>10</v>
      </c>
      <c r="K390">
        <v>10</v>
      </c>
    </row>
    <row r="391" spans="1:11" x14ac:dyDescent="0.35">
      <c r="A391" t="s">
        <v>16</v>
      </c>
      <c r="B391" t="s">
        <v>17</v>
      </c>
      <c r="C391" t="s">
        <v>18</v>
      </c>
      <c r="D391">
        <v>10</v>
      </c>
      <c r="E391">
        <v>20</v>
      </c>
      <c r="F391">
        <v>10</v>
      </c>
      <c r="G391">
        <v>20</v>
      </c>
      <c r="H391">
        <v>10</v>
      </c>
      <c r="I391">
        <v>20</v>
      </c>
      <c r="J391">
        <v>10</v>
      </c>
      <c r="K391">
        <v>20</v>
      </c>
    </row>
    <row r="393" spans="1:11" x14ac:dyDescent="0.35">
      <c r="A393" t="s">
        <v>19</v>
      </c>
    </row>
    <row r="394" spans="1:11" x14ac:dyDescent="0.35">
      <c r="A394" t="s">
        <v>20</v>
      </c>
    </row>
    <row r="395" spans="1:11" x14ac:dyDescent="0.35">
      <c r="A395" t="s">
        <v>21</v>
      </c>
    </row>
    <row r="396" spans="1:11" x14ac:dyDescent="0.35">
      <c r="A396" t="s">
        <v>22</v>
      </c>
    </row>
    <row r="397" spans="1:11" x14ac:dyDescent="0.35">
      <c r="A397" t="s">
        <v>23</v>
      </c>
    </row>
    <row r="398" spans="1:11" x14ac:dyDescent="0.35">
      <c r="A398" t="s">
        <v>24</v>
      </c>
    </row>
    <row r="399" spans="1:11" x14ac:dyDescent="0.35">
      <c r="A399" t="s">
        <v>25</v>
      </c>
    </row>
    <row r="400" spans="1:11" x14ac:dyDescent="0.35">
      <c r="A400" t="s">
        <v>26</v>
      </c>
    </row>
    <row r="401" spans="1:1" x14ac:dyDescent="0.35">
      <c r="A401" t="s">
        <v>27</v>
      </c>
    </row>
    <row r="402" spans="1:1" x14ac:dyDescent="0.35">
      <c r="A402" t="s">
        <v>28</v>
      </c>
    </row>
    <row r="403" spans="1:1" x14ac:dyDescent="0.35">
      <c r="A403" t="s">
        <v>29</v>
      </c>
    </row>
    <row r="404" spans="1:1" x14ac:dyDescent="0.35">
      <c r="A404" t="s">
        <v>30</v>
      </c>
    </row>
    <row r="405" spans="1:1" x14ac:dyDescent="0.35">
      <c r="A405" t="s">
        <v>63</v>
      </c>
    </row>
    <row r="406" spans="1:1" x14ac:dyDescent="0.35">
      <c r="A406" t="s">
        <v>32</v>
      </c>
    </row>
    <row r="407" spans="1:1" x14ac:dyDescent="0.35">
      <c r="A407" t="s">
        <v>33</v>
      </c>
    </row>
    <row r="408" spans="1:1" x14ac:dyDescent="0.35">
      <c r="A408" t="s">
        <v>34</v>
      </c>
    </row>
    <row r="409" spans="1:1" x14ac:dyDescent="0.35">
      <c r="A409" t="s">
        <v>21</v>
      </c>
    </row>
    <row r="410" spans="1:1" x14ac:dyDescent="0.35">
      <c r="A410" t="s">
        <v>20</v>
      </c>
    </row>
    <row r="411" spans="1:1" x14ac:dyDescent="0.35">
      <c r="A411" t="s">
        <v>35</v>
      </c>
    </row>
    <row r="412" spans="1:1" x14ac:dyDescent="0.35">
      <c r="A412" t="s">
        <v>36</v>
      </c>
    </row>
    <row r="413" spans="1:1" x14ac:dyDescent="0.35">
      <c r="A413" t="s">
        <v>37</v>
      </c>
    </row>
    <row r="414" spans="1:1" x14ac:dyDescent="0.35">
      <c r="A414" t="s">
        <v>62</v>
      </c>
    </row>
    <row r="415" spans="1:1" x14ac:dyDescent="0.35">
      <c r="A415" t="s">
        <v>39</v>
      </c>
    </row>
    <row r="416" spans="1:1" x14ac:dyDescent="0.35">
      <c r="A416" t="s">
        <v>40</v>
      </c>
    </row>
    <row r="417" spans="1:11" x14ac:dyDescent="0.35">
      <c r="A417" t="s">
        <v>41</v>
      </c>
    </row>
    <row r="418" spans="1:11" x14ac:dyDescent="0.35">
      <c r="A418" t="s">
        <v>42</v>
      </c>
    </row>
    <row r="419" spans="1:11" x14ac:dyDescent="0.35">
      <c r="A419" t="s">
        <v>43</v>
      </c>
    </row>
    <row r="420" spans="1:11" x14ac:dyDescent="0.35">
      <c r="A420" t="s">
        <v>44</v>
      </c>
    </row>
    <row r="421" spans="1:11" x14ac:dyDescent="0.35">
      <c r="A421" t="s">
        <v>13</v>
      </c>
    </row>
    <row r="423" spans="1:11" x14ac:dyDescent="0.35">
      <c r="A423" t="s">
        <v>60</v>
      </c>
    </row>
    <row r="425" spans="1:11" x14ac:dyDescent="0.35">
      <c r="A425" t="s">
        <v>15</v>
      </c>
    </row>
    <row r="426" spans="1:11" x14ac:dyDescent="0.35">
      <c r="A426" t="s">
        <v>16</v>
      </c>
      <c r="B426" t="s">
        <v>17</v>
      </c>
      <c r="C426" t="s">
        <v>61</v>
      </c>
      <c r="D426">
        <v>1</v>
      </c>
      <c r="E426">
        <v>1</v>
      </c>
      <c r="F426">
        <v>2</v>
      </c>
      <c r="G426">
        <v>2</v>
      </c>
      <c r="H426">
        <v>5</v>
      </c>
      <c r="I426">
        <v>5</v>
      </c>
      <c r="J426">
        <v>10</v>
      </c>
      <c r="K426">
        <v>10</v>
      </c>
    </row>
    <row r="427" spans="1:11" x14ac:dyDescent="0.35">
      <c r="A427" t="s">
        <v>16</v>
      </c>
      <c r="B427" t="s">
        <v>17</v>
      </c>
      <c r="C427" t="s">
        <v>18</v>
      </c>
      <c r="D427">
        <v>10</v>
      </c>
      <c r="E427">
        <v>20</v>
      </c>
      <c r="F427">
        <v>10</v>
      </c>
      <c r="G427">
        <v>20</v>
      </c>
      <c r="H427">
        <v>10</v>
      </c>
      <c r="I427">
        <v>20</v>
      </c>
      <c r="J427">
        <v>10</v>
      </c>
      <c r="K427">
        <v>20</v>
      </c>
    </row>
    <row r="429" spans="1:11" x14ac:dyDescent="0.35">
      <c r="A429" t="s">
        <v>19</v>
      </c>
    </row>
    <row r="430" spans="1:11" x14ac:dyDescent="0.35">
      <c r="A430" t="s">
        <v>20</v>
      </c>
    </row>
    <row r="431" spans="1:11" x14ac:dyDescent="0.35">
      <c r="A431" t="s">
        <v>21</v>
      </c>
    </row>
    <row r="432" spans="1:11" x14ac:dyDescent="0.35">
      <c r="A432" t="s">
        <v>22</v>
      </c>
    </row>
    <row r="433" spans="1:1" x14ac:dyDescent="0.35">
      <c r="A433" t="s">
        <v>23</v>
      </c>
    </row>
    <row r="434" spans="1:1" x14ac:dyDescent="0.35">
      <c r="A434" t="s">
        <v>24</v>
      </c>
    </row>
    <row r="435" spans="1:1" x14ac:dyDescent="0.35">
      <c r="A435" t="s">
        <v>25</v>
      </c>
    </row>
    <row r="436" spans="1:1" x14ac:dyDescent="0.35">
      <c r="A436" t="s">
        <v>26</v>
      </c>
    </row>
    <row r="437" spans="1:1" x14ac:dyDescent="0.35">
      <c r="A437" t="s">
        <v>27</v>
      </c>
    </row>
    <row r="438" spans="1:1" x14ac:dyDescent="0.35">
      <c r="A438" t="s">
        <v>28</v>
      </c>
    </row>
    <row r="439" spans="1:1" x14ac:dyDescent="0.35">
      <c r="A439" t="s">
        <v>29</v>
      </c>
    </row>
    <row r="440" spans="1:1" x14ac:dyDescent="0.35">
      <c r="A440" t="s">
        <v>64</v>
      </c>
    </row>
    <row r="441" spans="1:1" x14ac:dyDescent="0.35">
      <c r="A441" t="s">
        <v>63</v>
      </c>
    </row>
    <row r="442" spans="1:1" x14ac:dyDescent="0.35">
      <c r="A442" t="s">
        <v>32</v>
      </c>
    </row>
    <row r="443" spans="1:1" x14ac:dyDescent="0.35">
      <c r="A443" t="s">
        <v>65</v>
      </c>
    </row>
    <row r="444" spans="1:1" x14ac:dyDescent="0.35">
      <c r="A444" t="s">
        <v>34</v>
      </c>
    </row>
    <row r="445" spans="1:1" x14ac:dyDescent="0.35">
      <c r="A445" t="s">
        <v>21</v>
      </c>
    </row>
    <row r="446" spans="1:1" x14ac:dyDescent="0.35">
      <c r="A446" t="s">
        <v>20</v>
      </c>
    </row>
    <row r="447" spans="1:1" x14ac:dyDescent="0.35">
      <c r="A447" t="s">
        <v>35</v>
      </c>
    </row>
    <row r="448" spans="1:1" x14ac:dyDescent="0.35">
      <c r="A448" t="s">
        <v>36</v>
      </c>
    </row>
    <row r="449" spans="1:11" x14ac:dyDescent="0.35">
      <c r="A449" t="s">
        <v>37</v>
      </c>
    </row>
    <row r="450" spans="1:11" x14ac:dyDescent="0.35">
      <c r="A450" t="s">
        <v>62</v>
      </c>
    </row>
    <row r="451" spans="1:11" x14ac:dyDescent="0.35">
      <c r="A451" t="s">
        <v>39</v>
      </c>
    </row>
    <row r="452" spans="1:11" x14ac:dyDescent="0.35">
      <c r="A452" t="s">
        <v>40</v>
      </c>
    </row>
    <row r="453" spans="1:11" x14ac:dyDescent="0.35">
      <c r="A453" t="s">
        <v>41</v>
      </c>
    </row>
    <row r="454" spans="1:11" x14ac:dyDescent="0.35">
      <c r="A454" t="s">
        <v>42</v>
      </c>
    </row>
    <row r="455" spans="1:11" x14ac:dyDescent="0.35">
      <c r="A455" t="s">
        <v>43</v>
      </c>
    </row>
    <row r="456" spans="1:11" x14ac:dyDescent="0.35">
      <c r="A456" t="s">
        <v>44</v>
      </c>
    </row>
    <row r="457" spans="1:11" x14ac:dyDescent="0.35">
      <c r="A457" t="s">
        <v>13</v>
      </c>
    </row>
    <row r="459" spans="1:11" x14ac:dyDescent="0.35">
      <c r="A459" t="s">
        <v>60</v>
      </c>
    </row>
    <row r="461" spans="1:11" x14ac:dyDescent="0.35">
      <c r="A461" t="s">
        <v>15</v>
      </c>
    </row>
    <row r="462" spans="1:11" x14ac:dyDescent="0.35">
      <c r="A462" t="s">
        <v>16</v>
      </c>
      <c r="B462" t="s">
        <v>17</v>
      </c>
      <c r="C462" t="s">
        <v>61</v>
      </c>
      <c r="D462">
        <v>1</v>
      </c>
      <c r="E462">
        <v>1</v>
      </c>
      <c r="F462">
        <v>2</v>
      </c>
      <c r="G462">
        <v>2</v>
      </c>
      <c r="H462">
        <v>5</v>
      </c>
      <c r="I462">
        <v>5</v>
      </c>
      <c r="J462">
        <v>10</v>
      </c>
      <c r="K462">
        <v>10</v>
      </c>
    </row>
    <row r="463" spans="1:11" x14ac:dyDescent="0.35">
      <c r="A463" t="s">
        <v>16</v>
      </c>
      <c r="B463" t="s">
        <v>17</v>
      </c>
      <c r="C463" t="s">
        <v>18</v>
      </c>
      <c r="D463">
        <v>10</v>
      </c>
      <c r="E463">
        <v>20</v>
      </c>
      <c r="F463">
        <v>10</v>
      </c>
      <c r="G463">
        <v>20</v>
      </c>
      <c r="H463">
        <v>10</v>
      </c>
      <c r="I463">
        <v>20</v>
      </c>
      <c r="J463">
        <v>10</v>
      </c>
      <c r="K463">
        <v>20</v>
      </c>
    </row>
    <row r="465" spans="1:1" x14ac:dyDescent="0.35">
      <c r="A465" t="s">
        <v>19</v>
      </c>
    </row>
    <row r="466" spans="1:1" x14ac:dyDescent="0.35">
      <c r="A466" t="s">
        <v>20</v>
      </c>
    </row>
    <row r="467" spans="1:1" x14ac:dyDescent="0.35">
      <c r="A467" t="s">
        <v>21</v>
      </c>
    </row>
    <row r="468" spans="1:1" x14ac:dyDescent="0.35">
      <c r="A468" t="s">
        <v>22</v>
      </c>
    </row>
    <row r="469" spans="1:1" x14ac:dyDescent="0.35">
      <c r="A469" t="s">
        <v>23</v>
      </c>
    </row>
    <row r="470" spans="1:1" x14ac:dyDescent="0.35">
      <c r="A470" t="s">
        <v>24</v>
      </c>
    </row>
    <row r="471" spans="1:1" x14ac:dyDescent="0.35">
      <c r="A471" t="s">
        <v>25</v>
      </c>
    </row>
    <row r="472" spans="1:1" x14ac:dyDescent="0.35">
      <c r="A472" t="s">
        <v>26</v>
      </c>
    </row>
    <row r="473" spans="1:1" x14ac:dyDescent="0.35">
      <c r="A473" t="s">
        <v>27</v>
      </c>
    </row>
    <row r="474" spans="1:1" x14ac:dyDescent="0.35">
      <c r="A474" t="s">
        <v>28</v>
      </c>
    </row>
    <row r="475" spans="1:1" x14ac:dyDescent="0.35">
      <c r="A475" t="s">
        <v>29</v>
      </c>
    </row>
    <row r="476" spans="1:1" x14ac:dyDescent="0.35">
      <c r="A476" t="s">
        <v>64</v>
      </c>
    </row>
    <row r="477" spans="1:1" x14ac:dyDescent="0.35">
      <c r="A477" t="s">
        <v>31</v>
      </c>
    </row>
    <row r="478" spans="1:1" x14ac:dyDescent="0.35">
      <c r="A478" t="s">
        <v>32</v>
      </c>
    </row>
    <row r="479" spans="1:1" x14ac:dyDescent="0.35">
      <c r="A479" t="s">
        <v>65</v>
      </c>
    </row>
    <row r="480" spans="1:1" x14ac:dyDescent="0.35">
      <c r="A480" t="s">
        <v>34</v>
      </c>
    </row>
    <row r="481" spans="1:1" x14ac:dyDescent="0.35">
      <c r="A481" t="s">
        <v>21</v>
      </c>
    </row>
    <row r="482" spans="1:1" x14ac:dyDescent="0.35">
      <c r="A482" t="s">
        <v>20</v>
      </c>
    </row>
    <row r="483" spans="1:1" x14ac:dyDescent="0.35">
      <c r="A483" t="s">
        <v>35</v>
      </c>
    </row>
    <row r="484" spans="1:1" x14ac:dyDescent="0.35">
      <c r="A484" t="s">
        <v>36</v>
      </c>
    </row>
    <row r="485" spans="1:1" x14ac:dyDescent="0.35">
      <c r="A485" t="s">
        <v>37</v>
      </c>
    </row>
    <row r="486" spans="1:1" x14ac:dyDescent="0.35">
      <c r="A486" t="s">
        <v>62</v>
      </c>
    </row>
    <row r="487" spans="1:1" x14ac:dyDescent="0.35">
      <c r="A487" t="s">
        <v>39</v>
      </c>
    </row>
    <row r="488" spans="1:1" x14ac:dyDescent="0.35">
      <c r="A488" t="s">
        <v>40</v>
      </c>
    </row>
    <row r="489" spans="1:1" x14ac:dyDescent="0.35">
      <c r="A489" t="s">
        <v>41</v>
      </c>
    </row>
    <row r="490" spans="1:1" x14ac:dyDescent="0.35">
      <c r="A490" t="s">
        <v>42</v>
      </c>
    </row>
    <row r="491" spans="1:1" x14ac:dyDescent="0.35">
      <c r="A491" t="s">
        <v>43</v>
      </c>
    </row>
    <row r="492" spans="1:1" x14ac:dyDescent="0.35">
      <c r="A492" t="s">
        <v>44</v>
      </c>
    </row>
    <row r="493" spans="1:1" x14ac:dyDescent="0.35">
      <c r="A493" t="s">
        <v>13</v>
      </c>
    </row>
    <row r="495" spans="1:1" x14ac:dyDescent="0.35">
      <c r="A495" t="s">
        <v>60</v>
      </c>
    </row>
    <row r="497" spans="1:11" x14ac:dyDescent="0.35">
      <c r="A497" t="s">
        <v>15</v>
      </c>
    </row>
    <row r="498" spans="1:11" x14ac:dyDescent="0.35">
      <c r="A498" t="s">
        <v>16</v>
      </c>
      <c r="B498" t="s">
        <v>17</v>
      </c>
      <c r="C498" t="s">
        <v>61</v>
      </c>
      <c r="D498">
        <v>1</v>
      </c>
      <c r="E498">
        <v>1</v>
      </c>
      <c r="F498">
        <v>2</v>
      </c>
      <c r="G498">
        <v>2</v>
      </c>
      <c r="H498">
        <v>5</v>
      </c>
      <c r="I498">
        <v>5</v>
      </c>
      <c r="J498">
        <v>10</v>
      </c>
      <c r="K498">
        <v>10</v>
      </c>
    </row>
    <row r="499" spans="1:11" x14ac:dyDescent="0.35">
      <c r="A499" t="s">
        <v>16</v>
      </c>
      <c r="B499" t="s">
        <v>17</v>
      </c>
      <c r="C499" t="s">
        <v>18</v>
      </c>
      <c r="D499">
        <v>10</v>
      </c>
      <c r="E499">
        <v>20</v>
      </c>
      <c r="F499">
        <v>10</v>
      </c>
      <c r="G499">
        <v>20</v>
      </c>
      <c r="H499">
        <v>10</v>
      </c>
      <c r="I499">
        <v>20</v>
      </c>
      <c r="J499">
        <v>10</v>
      </c>
      <c r="K499">
        <v>20</v>
      </c>
    </row>
    <row r="501" spans="1:11" x14ac:dyDescent="0.35">
      <c r="A501" t="s">
        <v>19</v>
      </c>
    </row>
    <row r="502" spans="1:11" x14ac:dyDescent="0.35">
      <c r="A502" t="s">
        <v>20</v>
      </c>
    </row>
    <row r="503" spans="1:11" x14ac:dyDescent="0.35">
      <c r="A503" t="s">
        <v>21</v>
      </c>
    </row>
    <row r="504" spans="1:11" x14ac:dyDescent="0.35">
      <c r="A504" t="s">
        <v>22</v>
      </c>
    </row>
    <row r="505" spans="1:11" x14ac:dyDescent="0.35">
      <c r="A505" t="s">
        <v>23</v>
      </c>
    </row>
    <row r="506" spans="1:11" x14ac:dyDescent="0.35">
      <c r="A506" t="s">
        <v>24</v>
      </c>
    </row>
    <row r="507" spans="1:11" x14ac:dyDescent="0.35">
      <c r="A507" t="s">
        <v>25</v>
      </c>
    </row>
    <row r="508" spans="1:11" x14ac:dyDescent="0.35">
      <c r="A508" t="s">
        <v>26</v>
      </c>
    </row>
    <row r="509" spans="1:11" x14ac:dyDescent="0.35">
      <c r="A509" t="s">
        <v>27</v>
      </c>
    </row>
    <row r="510" spans="1:11" x14ac:dyDescent="0.35">
      <c r="A510" t="s">
        <v>28</v>
      </c>
    </row>
    <row r="511" spans="1:11" x14ac:dyDescent="0.35">
      <c r="A511" t="s">
        <v>29</v>
      </c>
    </row>
    <row r="512" spans="1:11" x14ac:dyDescent="0.35">
      <c r="A512" t="s">
        <v>30</v>
      </c>
    </row>
    <row r="513" spans="1:1" x14ac:dyDescent="0.35">
      <c r="A513" t="s">
        <v>31</v>
      </c>
    </row>
    <row r="514" spans="1:1" x14ac:dyDescent="0.35">
      <c r="A514" t="s">
        <v>32</v>
      </c>
    </row>
    <row r="515" spans="1:1" x14ac:dyDescent="0.35">
      <c r="A515" t="s">
        <v>65</v>
      </c>
    </row>
    <row r="516" spans="1:1" x14ac:dyDescent="0.35">
      <c r="A516" t="s">
        <v>34</v>
      </c>
    </row>
    <row r="517" spans="1:1" x14ac:dyDescent="0.35">
      <c r="A517" t="s">
        <v>21</v>
      </c>
    </row>
    <row r="518" spans="1:1" x14ac:dyDescent="0.35">
      <c r="A518" t="s">
        <v>20</v>
      </c>
    </row>
    <row r="519" spans="1:1" x14ac:dyDescent="0.35">
      <c r="A519" t="s">
        <v>35</v>
      </c>
    </row>
    <row r="520" spans="1:1" x14ac:dyDescent="0.35">
      <c r="A520" t="s">
        <v>36</v>
      </c>
    </row>
    <row r="521" spans="1:1" x14ac:dyDescent="0.35">
      <c r="A521" t="s">
        <v>37</v>
      </c>
    </row>
    <row r="522" spans="1:1" x14ac:dyDescent="0.35">
      <c r="A522" t="s">
        <v>62</v>
      </c>
    </row>
    <row r="523" spans="1:1" x14ac:dyDescent="0.35">
      <c r="A523" t="s">
        <v>39</v>
      </c>
    </row>
    <row r="524" spans="1:1" x14ac:dyDescent="0.35">
      <c r="A524" t="s">
        <v>40</v>
      </c>
    </row>
    <row r="525" spans="1:1" x14ac:dyDescent="0.35">
      <c r="A525" t="s">
        <v>41</v>
      </c>
    </row>
    <row r="526" spans="1:1" x14ac:dyDescent="0.35">
      <c r="A526" t="s">
        <v>42</v>
      </c>
    </row>
    <row r="527" spans="1:1" x14ac:dyDescent="0.35">
      <c r="A527" t="s">
        <v>43</v>
      </c>
    </row>
    <row r="528" spans="1:1" x14ac:dyDescent="0.35">
      <c r="A528" t="s">
        <v>44</v>
      </c>
    </row>
    <row r="529" spans="1:11" x14ac:dyDescent="0.35">
      <c r="A529" t="s">
        <v>13</v>
      </c>
    </row>
    <row r="531" spans="1:11" x14ac:dyDescent="0.35">
      <c r="A531" t="s">
        <v>60</v>
      </c>
    </row>
    <row r="533" spans="1:11" x14ac:dyDescent="0.35">
      <c r="A533" t="s">
        <v>15</v>
      </c>
    </row>
    <row r="534" spans="1:11" x14ac:dyDescent="0.35">
      <c r="A534" t="s">
        <v>16</v>
      </c>
      <c r="B534" t="s">
        <v>17</v>
      </c>
      <c r="C534" t="s">
        <v>61</v>
      </c>
      <c r="D534">
        <v>1</v>
      </c>
      <c r="E534">
        <v>1</v>
      </c>
      <c r="F534">
        <v>2</v>
      </c>
      <c r="G534">
        <v>2</v>
      </c>
      <c r="H534">
        <v>5</v>
      </c>
      <c r="I534">
        <v>5</v>
      </c>
      <c r="J534">
        <v>10</v>
      </c>
      <c r="K534">
        <v>10</v>
      </c>
    </row>
    <row r="535" spans="1:11" x14ac:dyDescent="0.35">
      <c r="A535" t="s">
        <v>16</v>
      </c>
      <c r="B535" t="s">
        <v>17</v>
      </c>
      <c r="C535" t="s">
        <v>18</v>
      </c>
      <c r="D535">
        <v>10</v>
      </c>
      <c r="E535">
        <v>20</v>
      </c>
      <c r="F535">
        <v>10</v>
      </c>
      <c r="G535">
        <v>20</v>
      </c>
      <c r="H535">
        <v>10</v>
      </c>
      <c r="I535">
        <v>20</v>
      </c>
      <c r="J535">
        <v>10</v>
      </c>
      <c r="K535">
        <v>20</v>
      </c>
    </row>
    <row r="537" spans="1:11" x14ac:dyDescent="0.35">
      <c r="A537" t="s">
        <v>19</v>
      </c>
    </row>
    <row r="538" spans="1:11" x14ac:dyDescent="0.35">
      <c r="A538" t="s">
        <v>20</v>
      </c>
    </row>
    <row r="539" spans="1:11" x14ac:dyDescent="0.35">
      <c r="A539" t="s">
        <v>21</v>
      </c>
    </row>
    <row r="540" spans="1:11" x14ac:dyDescent="0.35">
      <c r="A540" t="s">
        <v>22</v>
      </c>
    </row>
    <row r="541" spans="1:11" x14ac:dyDescent="0.35">
      <c r="A541" t="s">
        <v>23</v>
      </c>
    </row>
    <row r="542" spans="1:11" x14ac:dyDescent="0.35">
      <c r="A542" t="s">
        <v>24</v>
      </c>
    </row>
    <row r="543" spans="1:11" x14ac:dyDescent="0.35">
      <c r="A543" t="s">
        <v>25</v>
      </c>
    </row>
    <row r="544" spans="1:11" x14ac:dyDescent="0.35">
      <c r="A544" t="s">
        <v>26</v>
      </c>
    </row>
    <row r="545" spans="1:1" x14ac:dyDescent="0.35">
      <c r="A545" t="s">
        <v>27</v>
      </c>
    </row>
    <row r="546" spans="1:1" x14ac:dyDescent="0.35">
      <c r="A546" t="s">
        <v>28</v>
      </c>
    </row>
    <row r="547" spans="1:1" x14ac:dyDescent="0.35">
      <c r="A547" t="s">
        <v>29</v>
      </c>
    </row>
    <row r="548" spans="1:1" x14ac:dyDescent="0.35">
      <c r="A548" t="s">
        <v>64</v>
      </c>
    </row>
    <row r="549" spans="1:1" x14ac:dyDescent="0.35">
      <c r="A549" t="s">
        <v>31</v>
      </c>
    </row>
    <row r="550" spans="1:1" x14ac:dyDescent="0.35">
      <c r="A550" t="s">
        <v>32</v>
      </c>
    </row>
    <row r="551" spans="1:1" x14ac:dyDescent="0.35">
      <c r="A551" t="s">
        <v>65</v>
      </c>
    </row>
    <row r="552" spans="1:1" x14ac:dyDescent="0.35">
      <c r="A552" t="s">
        <v>34</v>
      </c>
    </row>
    <row r="553" spans="1:1" x14ac:dyDescent="0.35">
      <c r="A553" t="s">
        <v>21</v>
      </c>
    </row>
    <row r="554" spans="1:1" x14ac:dyDescent="0.35">
      <c r="A554" t="s">
        <v>20</v>
      </c>
    </row>
    <row r="555" spans="1:1" x14ac:dyDescent="0.35">
      <c r="A555" t="s">
        <v>35</v>
      </c>
    </row>
    <row r="556" spans="1:1" x14ac:dyDescent="0.35">
      <c r="A556" t="s">
        <v>36</v>
      </c>
    </row>
    <row r="557" spans="1:1" x14ac:dyDescent="0.35">
      <c r="A557" t="s">
        <v>37</v>
      </c>
    </row>
    <row r="558" spans="1:1" x14ac:dyDescent="0.35">
      <c r="A558" t="s">
        <v>62</v>
      </c>
    </row>
    <row r="559" spans="1:1" x14ac:dyDescent="0.35">
      <c r="A559" t="s">
        <v>39</v>
      </c>
    </row>
    <row r="560" spans="1:1" x14ac:dyDescent="0.35">
      <c r="A560" t="s">
        <v>40</v>
      </c>
    </row>
    <row r="561" spans="1:11" x14ac:dyDescent="0.35">
      <c r="A561" t="s">
        <v>41</v>
      </c>
    </row>
    <row r="562" spans="1:11" x14ac:dyDescent="0.35">
      <c r="A562" t="s">
        <v>42</v>
      </c>
    </row>
    <row r="563" spans="1:11" x14ac:dyDescent="0.35">
      <c r="A563" t="s">
        <v>43</v>
      </c>
    </row>
    <row r="564" spans="1:11" x14ac:dyDescent="0.35">
      <c r="A564" t="s">
        <v>44</v>
      </c>
    </row>
    <row r="565" spans="1:11" x14ac:dyDescent="0.35">
      <c r="A565" t="s">
        <v>13</v>
      </c>
    </row>
    <row r="567" spans="1:11" x14ac:dyDescent="0.35">
      <c r="A567" t="s">
        <v>60</v>
      </c>
    </row>
    <row r="569" spans="1:11" x14ac:dyDescent="0.35">
      <c r="A569" t="s">
        <v>15</v>
      </c>
    </row>
    <row r="570" spans="1:11" x14ac:dyDescent="0.35">
      <c r="A570" t="s">
        <v>16</v>
      </c>
      <c r="B570" t="s">
        <v>17</v>
      </c>
      <c r="C570" t="s">
        <v>61</v>
      </c>
      <c r="D570">
        <v>1</v>
      </c>
      <c r="E570">
        <v>1</v>
      </c>
      <c r="F570">
        <v>2</v>
      </c>
      <c r="G570">
        <v>2</v>
      </c>
      <c r="H570">
        <v>5</v>
      </c>
      <c r="I570">
        <v>5</v>
      </c>
      <c r="J570">
        <v>10</v>
      </c>
      <c r="K570">
        <v>10</v>
      </c>
    </row>
    <row r="571" spans="1:11" x14ac:dyDescent="0.35">
      <c r="A571" t="s">
        <v>16</v>
      </c>
      <c r="B571" t="s">
        <v>17</v>
      </c>
      <c r="C571" t="s">
        <v>18</v>
      </c>
      <c r="D571">
        <v>10</v>
      </c>
      <c r="E571">
        <v>20</v>
      </c>
      <c r="F571">
        <v>10</v>
      </c>
      <c r="G571">
        <v>20</v>
      </c>
      <c r="H571">
        <v>10</v>
      </c>
      <c r="I571">
        <v>20</v>
      </c>
      <c r="J571">
        <v>10</v>
      </c>
      <c r="K571">
        <v>20</v>
      </c>
    </row>
    <row r="573" spans="1:11" x14ac:dyDescent="0.35">
      <c r="A573" t="s">
        <v>19</v>
      </c>
    </row>
    <row r="574" spans="1:11" x14ac:dyDescent="0.35">
      <c r="A574" t="s">
        <v>20</v>
      </c>
    </row>
    <row r="575" spans="1:11" x14ac:dyDescent="0.35">
      <c r="A575" t="s">
        <v>21</v>
      </c>
    </row>
    <row r="576" spans="1:11" x14ac:dyDescent="0.35">
      <c r="A576" t="s">
        <v>22</v>
      </c>
    </row>
    <row r="577" spans="1:1" x14ac:dyDescent="0.35">
      <c r="A577" t="s">
        <v>23</v>
      </c>
    </row>
    <row r="578" spans="1:1" x14ac:dyDescent="0.35">
      <c r="A578" t="s">
        <v>24</v>
      </c>
    </row>
    <row r="579" spans="1:1" x14ac:dyDescent="0.35">
      <c r="A579" t="s">
        <v>25</v>
      </c>
    </row>
    <row r="580" spans="1:1" x14ac:dyDescent="0.35">
      <c r="A580" t="s">
        <v>26</v>
      </c>
    </row>
    <row r="581" spans="1:1" x14ac:dyDescent="0.35">
      <c r="A581" t="s">
        <v>27</v>
      </c>
    </row>
    <row r="582" spans="1:1" x14ac:dyDescent="0.35">
      <c r="A582" t="s">
        <v>28</v>
      </c>
    </row>
    <row r="583" spans="1:1" x14ac:dyDescent="0.35">
      <c r="A583" t="s">
        <v>29</v>
      </c>
    </row>
    <row r="584" spans="1:1" x14ac:dyDescent="0.35">
      <c r="A584" t="s">
        <v>30</v>
      </c>
    </row>
    <row r="585" spans="1:1" x14ac:dyDescent="0.35">
      <c r="A585" t="s">
        <v>31</v>
      </c>
    </row>
    <row r="586" spans="1:1" x14ac:dyDescent="0.35">
      <c r="A586" t="s">
        <v>32</v>
      </c>
    </row>
    <row r="587" spans="1:1" x14ac:dyDescent="0.35">
      <c r="A587" t="s">
        <v>65</v>
      </c>
    </row>
    <row r="588" spans="1:1" x14ac:dyDescent="0.35">
      <c r="A588" t="s">
        <v>34</v>
      </c>
    </row>
    <row r="589" spans="1:1" x14ac:dyDescent="0.35">
      <c r="A589" t="s">
        <v>21</v>
      </c>
    </row>
    <row r="590" spans="1:1" x14ac:dyDescent="0.35">
      <c r="A590" t="s">
        <v>20</v>
      </c>
    </row>
    <row r="591" spans="1:1" x14ac:dyDescent="0.35">
      <c r="A591" t="s">
        <v>35</v>
      </c>
    </row>
    <row r="592" spans="1:1" x14ac:dyDescent="0.35">
      <c r="A592" t="s">
        <v>36</v>
      </c>
    </row>
    <row r="593" spans="1:11" x14ac:dyDescent="0.35">
      <c r="A593" t="s">
        <v>37</v>
      </c>
    </row>
    <row r="594" spans="1:11" x14ac:dyDescent="0.35">
      <c r="A594" t="s">
        <v>62</v>
      </c>
    </row>
    <row r="595" spans="1:11" x14ac:dyDescent="0.35">
      <c r="A595" t="s">
        <v>39</v>
      </c>
    </row>
    <row r="596" spans="1:11" x14ac:dyDescent="0.35">
      <c r="A596" t="s">
        <v>40</v>
      </c>
    </row>
    <row r="597" spans="1:11" x14ac:dyDescent="0.35">
      <c r="A597" t="s">
        <v>41</v>
      </c>
    </row>
    <row r="598" spans="1:11" x14ac:dyDescent="0.35">
      <c r="A598" t="s">
        <v>42</v>
      </c>
    </row>
    <row r="599" spans="1:11" x14ac:dyDescent="0.35">
      <c r="A599" t="s">
        <v>43</v>
      </c>
    </row>
    <row r="600" spans="1:11" x14ac:dyDescent="0.35">
      <c r="A600" t="s">
        <v>44</v>
      </c>
    </row>
    <row r="601" spans="1:11" x14ac:dyDescent="0.35">
      <c r="A601" t="s">
        <v>13</v>
      </c>
    </row>
    <row r="603" spans="1:11" x14ac:dyDescent="0.35">
      <c r="A603" t="s">
        <v>60</v>
      </c>
    </row>
    <row r="605" spans="1:11" x14ac:dyDescent="0.35">
      <c r="A605" t="s">
        <v>15</v>
      </c>
    </row>
    <row r="606" spans="1:11" x14ac:dyDescent="0.35">
      <c r="A606" t="s">
        <v>16</v>
      </c>
      <c r="B606" t="s">
        <v>17</v>
      </c>
      <c r="C606" t="s">
        <v>61</v>
      </c>
      <c r="D606">
        <v>1</v>
      </c>
      <c r="E606">
        <v>1</v>
      </c>
      <c r="F606">
        <v>2</v>
      </c>
      <c r="G606">
        <v>2</v>
      </c>
      <c r="H606">
        <v>5</v>
      </c>
      <c r="I606">
        <v>5</v>
      </c>
      <c r="J606">
        <v>10</v>
      </c>
      <c r="K606">
        <v>10</v>
      </c>
    </row>
    <row r="607" spans="1:11" x14ac:dyDescent="0.35">
      <c r="A607" t="s">
        <v>16</v>
      </c>
      <c r="B607" t="s">
        <v>17</v>
      </c>
      <c r="C607" t="s">
        <v>18</v>
      </c>
      <c r="D607">
        <v>10</v>
      </c>
      <c r="E607">
        <v>20</v>
      </c>
      <c r="F607">
        <v>10</v>
      </c>
      <c r="G607">
        <v>20</v>
      </c>
      <c r="H607">
        <v>10</v>
      </c>
      <c r="I607">
        <v>20</v>
      </c>
      <c r="J607">
        <v>10</v>
      </c>
      <c r="K607">
        <v>20</v>
      </c>
    </row>
    <row r="609" spans="1:1" x14ac:dyDescent="0.35">
      <c r="A609" t="s">
        <v>19</v>
      </c>
    </row>
    <row r="610" spans="1:1" x14ac:dyDescent="0.35">
      <c r="A610" t="s">
        <v>20</v>
      </c>
    </row>
    <row r="611" spans="1:1" x14ac:dyDescent="0.35">
      <c r="A611" t="s">
        <v>21</v>
      </c>
    </row>
    <row r="612" spans="1:1" x14ac:dyDescent="0.35">
      <c r="A612" t="s">
        <v>22</v>
      </c>
    </row>
    <row r="613" spans="1:1" x14ac:dyDescent="0.35">
      <c r="A613" t="s">
        <v>23</v>
      </c>
    </row>
    <row r="614" spans="1:1" x14ac:dyDescent="0.35">
      <c r="A614" t="s">
        <v>24</v>
      </c>
    </row>
    <row r="615" spans="1:1" x14ac:dyDescent="0.35">
      <c r="A615" t="s">
        <v>25</v>
      </c>
    </row>
    <row r="616" spans="1:1" x14ac:dyDescent="0.35">
      <c r="A616" t="s">
        <v>26</v>
      </c>
    </row>
    <row r="617" spans="1:1" x14ac:dyDescent="0.35">
      <c r="A617" t="s">
        <v>27</v>
      </c>
    </row>
    <row r="618" spans="1:1" x14ac:dyDescent="0.35">
      <c r="A618" t="s">
        <v>28</v>
      </c>
    </row>
    <row r="619" spans="1:1" x14ac:dyDescent="0.35">
      <c r="A619" t="s">
        <v>29</v>
      </c>
    </row>
    <row r="620" spans="1:1" x14ac:dyDescent="0.35">
      <c r="A620" t="s">
        <v>30</v>
      </c>
    </row>
    <row r="621" spans="1:1" x14ac:dyDescent="0.35">
      <c r="A621" t="s">
        <v>31</v>
      </c>
    </row>
    <row r="622" spans="1:1" x14ac:dyDescent="0.35">
      <c r="A622" t="s">
        <v>32</v>
      </c>
    </row>
    <row r="623" spans="1:1" x14ac:dyDescent="0.35">
      <c r="A623" t="s">
        <v>65</v>
      </c>
    </row>
    <row r="624" spans="1:1" x14ac:dyDescent="0.35">
      <c r="A624" t="s">
        <v>34</v>
      </c>
    </row>
    <row r="625" spans="1:1" x14ac:dyDescent="0.35">
      <c r="A625" t="s">
        <v>21</v>
      </c>
    </row>
    <row r="626" spans="1:1" x14ac:dyDescent="0.35">
      <c r="A626" t="s">
        <v>20</v>
      </c>
    </row>
    <row r="627" spans="1:1" x14ac:dyDescent="0.35">
      <c r="A627" t="s">
        <v>35</v>
      </c>
    </row>
    <row r="628" spans="1:1" x14ac:dyDescent="0.35">
      <c r="A628" t="s">
        <v>36</v>
      </c>
    </row>
    <row r="629" spans="1:1" x14ac:dyDescent="0.35">
      <c r="A629" t="s">
        <v>37</v>
      </c>
    </row>
    <row r="630" spans="1:1" x14ac:dyDescent="0.35">
      <c r="A630" t="s">
        <v>62</v>
      </c>
    </row>
    <row r="631" spans="1:1" x14ac:dyDescent="0.35">
      <c r="A631" t="s">
        <v>39</v>
      </c>
    </row>
    <row r="632" spans="1:1" x14ac:dyDescent="0.35">
      <c r="A632" t="s">
        <v>40</v>
      </c>
    </row>
    <row r="633" spans="1:1" x14ac:dyDescent="0.35">
      <c r="A633" t="s">
        <v>41</v>
      </c>
    </row>
    <row r="634" spans="1:1" x14ac:dyDescent="0.35">
      <c r="A634" t="s">
        <v>42</v>
      </c>
    </row>
    <row r="635" spans="1:1" x14ac:dyDescent="0.35">
      <c r="A635" t="s">
        <v>43</v>
      </c>
    </row>
    <row r="636" spans="1:1" x14ac:dyDescent="0.35">
      <c r="A636" t="s">
        <v>44</v>
      </c>
    </row>
    <row r="637" spans="1:1" x14ac:dyDescent="0.35">
      <c r="A637" t="s">
        <v>13</v>
      </c>
    </row>
    <row r="639" spans="1:1" x14ac:dyDescent="0.35">
      <c r="A639" t="s">
        <v>60</v>
      </c>
    </row>
    <row r="641" spans="1:11" x14ac:dyDescent="0.35">
      <c r="A641" t="s">
        <v>15</v>
      </c>
    </row>
    <row r="642" spans="1:11" x14ac:dyDescent="0.35">
      <c r="A642" t="s">
        <v>16</v>
      </c>
      <c r="B642" t="s">
        <v>17</v>
      </c>
      <c r="C642" t="s">
        <v>61</v>
      </c>
      <c r="D642">
        <v>1</v>
      </c>
      <c r="E642">
        <v>1</v>
      </c>
      <c r="F642">
        <v>2</v>
      </c>
      <c r="G642">
        <v>2</v>
      </c>
      <c r="H642">
        <v>5</v>
      </c>
      <c r="I642">
        <v>5</v>
      </c>
      <c r="J642">
        <v>10</v>
      </c>
      <c r="K642">
        <v>10</v>
      </c>
    </row>
    <row r="643" spans="1:11" x14ac:dyDescent="0.35">
      <c r="A643" t="s">
        <v>16</v>
      </c>
      <c r="B643" t="s">
        <v>17</v>
      </c>
      <c r="C643" t="s">
        <v>18</v>
      </c>
      <c r="D643">
        <v>10</v>
      </c>
      <c r="E643">
        <v>20</v>
      </c>
      <c r="F643">
        <v>10</v>
      </c>
      <c r="G643">
        <v>20</v>
      </c>
      <c r="H643">
        <v>10</v>
      </c>
      <c r="I643">
        <v>20</v>
      </c>
      <c r="J643">
        <v>10</v>
      </c>
      <c r="K643">
        <v>20</v>
      </c>
    </row>
    <row r="645" spans="1:11" x14ac:dyDescent="0.35">
      <c r="A645" t="s">
        <v>19</v>
      </c>
    </row>
    <row r="646" spans="1:11" x14ac:dyDescent="0.35">
      <c r="A646" t="s">
        <v>20</v>
      </c>
    </row>
    <row r="647" spans="1:11" x14ac:dyDescent="0.35">
      <c r="A647" t="s">
        <v>21</v>
      </c>
    </row>
    <row r="648" spans="1:11" x14ac:dyDescent="0.35">
      <c r="A648" t="s">
        <v>22</v>
      </c>
    </row>
    <row r="649" spans="1:11" x14ac:dyDescent="0.35">
      <c r="A649" t="s">
        <v>23</v>
      </c>
    </row>
    <row r="650" spans="1:11" x14ac:dyDescent="0.35">
      <c r="A650" t="s">
        <v>24</v>
      </c>
    </row>
    <row r="651" spans="1:11" x14ac:dyDescent="0.35">
      <c r="A651" t="s">
        <v>25</v>
      </c>
    </row>
    <row r="652" spans="1:11" x14ac:dyDescent="0.35">
      <c r="A652" t="s">
        <v>26</v>
      </c>
    </row>
    <row r="653" spans="1:11" x14ac:dyDescent="0.35">
      <c r="A653" t="s">
        <v>27</v>
      </c>
    </row>
    <row r="654" spans="1:11" x14ac:dyDescent="0.35">
      <c r="A654" t="s">
        <v>28</v>
      </c>
    </row>
    <row r="655" spans="1:11" x14ac:dyDescent="0.35">
      <c r="A655" t="s">
        <v>29</v>
      </c>
    </row>
    <row r="656" spans="1:11" x14ac:dyDescent="0.35">
      <c r="A656" t="s">
        <v>30</v>
      </c>
    </row>
    <row r="657" spans="1:1" x14ac:dyDescent="0.35">
      <c r="A657" t="s">
        <v>31</v>
      </c>
    </row>
    <row r="658" spans="1:1" x14ac:dyDescent="0.35">
      <c r="A658" t="s">
        <v>32</v>
      </c>
    </row>
    <row r="659" spans="1:1" x14ac:dyDescent="0.35">
      <c r="A659" t="s">
        <v>65</v>
      </c>
    </row>
    <row r="660" spans="1:1" x14ac:dyDescent="0.35">
      <c r="A660" t="s">
        <v>34</v>
      </c>
    </row>
    <row r="661" spans="1:1" x14ac:dyDescent="0.35">
      <c r="A661" t="s">
        <v>21</v>
      </c>
    </row>
    <row r="662" spans="1:1" x14ac:dyDescent="0.35">
      <c r="A662" t="s">
        <v>20</v>
      </c>
    </row>
    <row r="663" spans="1:1" x14ac:dyDescent="0.35">
      <c r="A663" t="s">
        <v>35</v>
      </c>
    </row>
    <row r="664" spans="1:1" x14ac:dyDescent="0.35">
      <c r="A664" t="s">
        <v>36</v>
      </c>
    </row>
    <row r="665" spans="1:1" x14ac:dyDescent="0.35">
      <c r="A665" t="s">
        <v>66</v>
      </c>
    </row>
    <row r="666" spans="1:1" x14ac:dyDescent="0.35">
      <c r="A666" t="s">
        <v>62</v>
      </c>
    </row>
    <row r="667" spans="1:1" x14ac:dyDescent="0.35">
      <c r="A667" t="s">
        <v>39</v>
      </c>
    </row>
    <row r="668" spans="1:1" x14ac:dyDescent="0.35">
      <c r="A668" t="s">
        <v>40</v>
      </c>
    </row>
    <row r="669" spans="1:1" x14ac:dyDescent="0.35">
      <c r="A669" t="s">
        <v>41</v>
      </c>
    </row>
    <row r="670" spans="1:1" x14ac:dyDescent="0.35">
      <c r="A670" t="s">
        <v>42</v>
      </c>
    </row>
    <row r="671" spans="1:1" x14ac:dyDescent="0.35">
      <c r="A671" t="s">
        <v>43</v>
      </c>
    </row>
    <row r="672" spans="1:1" x14ac:dyDescent="0.35">
      <c r="A672" t="s">
        <v>44</v>
      </c>
    </row>
    <row r="673" spans="1:11" x14ac:dyDescent="0.35">
      <c r="A673" t="s">
        <v>13</v>
      </c>
    </row>
    <row r="675" spans="1:11" x14ac:dyDescent="0.35">
      <c r="A675" t="s">
        <v>60</v>
      </c>
    </row>
    <row r="677" spans="1:11" x14ac:dyDescent="0.35">
      <c r="A677" t="s">
        <v>15</v>
      </c>
    </row>
    <row r="678" spans="1:11" x14ac:dyDescent="0.35">
      <c r="A678" t="s">
        <v>16</v>
      </c>
      <c r="B678" t="s">
        <v>17</v>
      </c>
      <c r="C678" t="s">
        <v>61</v>
      </c>
      <c r="D678">
        <v>1</v>
      </c>
      <c r="E678">
        <v>1</v>
      </c>
      <c r="F678">
        <v>2</v>
      </c>
      <c r="G678">
        <v>2</v>
      </c>
      <c r="H678">
        <v>5</v>
      </c>
      <c r="I678">
        <v>5</v>
      </c>
      <c r="J678">
        <v>10</v>
      </c>
      <c r="K678">
        <v>10</v>
      </c>
    </row>
    <row r="679" spans="1:11" x14ac:dyDescent="0.35">
      <c r="A679" t="s">
        <v>16</v>
      </c>
      <c r="B679" t="s">
        <v>17</v>
      </c>
      <c r="C679" t="s">
        <v>18</v>
      </c>
      <c r="D679">
        <v>10</v>
      </c>
      <c r="E679">
        <v>20</v>
      </c>
      <c r="F679">
        <v>10</v>
      </c>
      <c r="G679">
        <v>20</v>
      </c>
      <c r="H679">
        <v>10</v>
      </c>
      <c r="I679">
        <v>20</v>
      </c>
      <c r="J679">
        <v>10</v>
      </c>
      <c r="K679">
        <v>20</v>
      </c>
    </row>
    <row r="681" spans="1:11" x14ac:dyDescent="0.35">
      <c r="A681" t="s">
        <v>19</v>
      </c>
    </row>
    <row r="682" spans="1:11" x14ac:dyDescent="0.35">
      <c r="A682" t="s">
        <v>20</v>
      </c>
    </row>
    <row r="683" spans="1:11" x14ac:dyDescent="0.35">
      <c r="A683" t="s">
        <v>21</v>
      </c>
    </row>
    <row r="684" spans="1:11" x14ac:dyDescent="0.35">
      <c r="A684" t="s">
        <v>22</v>
      </c>
    </row>
    <row r="685" spans="1:11" x14ac:dyDescent="0.35">
      <c r="A685" t="s">
        <v>23</v>
      </c>
    </row>
    <row r="686" spans="1:11" x14ac:dyDescent="0.35">
      <c r="A686" t="s">
        <v>24</v>
      </c>
    </row>
    <row r="687" spans="1:11" x14ac:dyDescent="0.35">
      <c r="A687" t="s">
        <v>25</v>
      </c>
    </row>
    <row r="688" spans="1:11" x14ac:dyDescent="0.35">
      <c r="A688" t="s">
        <v>26</v>
      </c>
    </row>
    <row r="689" spans="1:1" x14ac:dyDescent="0.35">
      <c r="A689" t="s">
        <v>27</v>
      </c>
    </row>
    <row r="690" spans="1:1" x14ac:dyDescent="0.35">
      <c r="A690" t="s">
        <v>28</v>
      </c>
    </row>
    <row r="691" spans="1:1" x14ac:dyDescent="0.35">
      <c r="A691" t="s">
        <v>29</v>
      </c>
    </row>
    <row r="692" spans="1:1" x14ac:dyDescent="0.35">
      <c r="A692" t="s">
        <v>30</v>
      </c>
    </row>
    <row r="693" spans="1:1" x14ac:dyDescent="0.35">
      <c r="A693" t="s">
        <v>31</v>
      </c>
    </row>
    <row r="694" spans="1:1" x14ac:dyDescent="0.35">
      <c r="A694" t="s">
        <v>32</v>
      </c>
    </row>
    <row r="695" spans="1:1" x14ac:dyDescent="0.35">
      <c r="A695" t="s">
        <v>65</v>
      </c>
    </row>
    <row r="696" spans="1:1" x14ac:dyDescent="0.35">
      <c r="A696" t="s">
        <v>34</v>
      </c>
    </row>
    <row r="697" spans="1:1" x14ac:dyDescent="0.35">
      <c r="A697" t="s">
        <v>21</v>
      </c>
    </row>
    <row r="698" spans="1:1" x14ac:dyDescent="0.35">
      <c r="A698" t="s">
        <v>20</v>
      </c>
    </row>
    <row r="699" spans="1:1" x14ac:dyDescent="0.35">
      <c r="A699" t="s">
        <v>35</v>
      </c>
    </row>
    <row r="700" spans="1:1" x14ac:dyDescent="0.35">
      <c r="A700" t="s">
        <v>36</v>
      </c>
    </row>
    <row r="701" spans="1:1" x14ac:dyDescent="0.35">
      <c r="A701" t="s">
        <v>54</v>
      </c>
    </row>
    <row r="702" spans="1:1" x14ac:dyDescent="0.35">
      <c r="A702" t="s">
        <v>62</v>
      </c>
    </row>
    <row r="703" spans="1:1" x14ac:dyDescent="0.35">
      <c r="A703" t="s">
        <v>39</v>
      </c>
    </row>
    <row r="704" spans="1:1" x14ac:dyDescent="0.35">
      <c r="A704" t="s">
        <v>40</v>
      </c>
    </row>
    <row r="705" spans="1:18" x14ac:dyDescent="0.35">
      <c r="A705" t="s">
        <v>41</v>
      </c>
    </row>
    <row r="706" spans="1:18" x14ac:dyDescent="0.35">
      <c r="A706" t="s">
        <v>42</v>
      </c>
    </row>
    <row r="707" spans="1:18" x14ac:dyDescent="0.35">
      <c r="A707" t="s">
        <v>43</v>
      </c>
    </row>
    <row r="708" spans="1:18" x14ac:dyDescent="0.35">
      <c r="A708" t="s">
        <v>44</v>
      </c>
    </row>
    <row r="709" spans="1:18" x14ac:dyDescent="0.35">
      <c r="A709" t="s">
        <v>61</v>
      </c>
      <c r="B709" t="s">
        <v>45</v>
      </c>
      <c r="C709" t="s">
        <v>18</v>
      </c>
      <c r="D709" t="s">
        <v>45</v>
      </c>
      <c r="E709" t="s">
        <v>46</v>
      </c>
      <c r="F709" t="s">
        <v>47</v>
      </c>
      <c r="G709" t="s">
        <v>48</v>
      </c>
      <c r="H709" t="s">
        <v>49</v>
      </c>
      <c r="I709" t="s">
        <v>50</v>
      </c>
      <c r="J709" t="s">
        <v>51</v>
      </c>
      <c r="K709" t="s">
        <v>52</v>
      </c>
      <c r="L709" t="s">
        <v>46</v>
      </c>
      <c r="M709" t="s">
        <v>47</v>
      </c>
      <c r="N709" t="s">
        <v>48</v>
      </c>
      <c r="O709" t="s">
        <v>49</v>
      </c>
      <c r="P709" t="s">
        <v>50</v>
      </c>
      <c r="Q709" t="s">
        <v>51</v>
      </c>
      <c r="R709" t="s">
        <v>52</v>
      </c>
    </row>
    <row r="710" spans="1:18" x14ac:dyDescent="0.35">
      <c r="A710" t="s">
        <v>61</v>
      </c>
      <c r="B710">
        <v>1</v>
      </c>
      <c r="C710" t="s">
        <v>18</v>
      </c>
      <c r="D710">
        <v>10</v>
      </c>
      <c r="E710">
        <v>1000</v>
      </c>
      <c r="F710">
        <v>40040</v>
      </c>
      <c r="G710">
        <v>250</v>
      </c>
      <c r="H710">
        <v>0.104</v>
      </c>
      <c r="I710">
        <v>7.8E-2</v>
      </c>
      <c r="J710">
        <v>0.81799999999999995</v>
      </c>
      <c r="K710">
        <v>0</v>
      </c>
      <c r="L710">
        <v>1000</v>
      </c>
      <c r="M710">
        <v>40040</v>
      </c>
      <c r="N710">
        <v>0</v>
      </c>
      <c r="O710">
        <v>0</v>
      </c>
      <c r="P710">
        <v>0</v>
      </c>
      <c r="Q710">
        <v>0</v>
      </c>
      <c r="R710">
        <v>0</v>
      </c>
    </row>
    <row r="711" spans="1:18" x14ac:dyDescent="0.35">
      <c r="A711" t="s">
        <v>61</v>
      </c>
      <c r="B711">
        <v>1</v>
      </c>
      <c r="C711" t="s">
        <v>18</v>
      </c>
      <c r="D711">
        <v>20</v>
      </c>
      <c r="E711">
        <v>1000</v>
      </c>
      <c r="F711">
        <v>40040</v>
      </c>
      <c r="G711">
        <v>250</v>
      </c>
      <c r="H711">
        <v>9.0999999999999998E-2</v>
      </c>
      <c r="I711">
        <v>0.221</v>
      </c>
      <c r="J711">
        <v>0.68799999999999994</v>
      </c>
      <c r="K711">
        <v>0</v>
      </c>
      <c r="L711">
        <v>1000</v>
      </c>
      <c r="M711">
        <v>40040</v>
      </c>
      <c r="N711">
        <v>0</v>
      </c>
      <c r="O711">
        <v>0</v>
      </c>
      <c r="P711">
        <v>0</v>
      </c>
      <c r="Q711">
        <v>0</v>
      </c>
      <c r="R711">
        <v>0</v>
      </c>
    </row>
    <row r="712" spans="1:18" x14ac:dyDescent="0.35">
      <c r="A712" t="s">
        <v>61</v>
      </c>
      <c r="B712">
        <v>2</v>
      </c>
      <c r="C712" t="s">
        <v>18</v>
      </c>
      <c r="D712">
        <v>10</v>
      </c>
      <c r="E712">
        <v>1000</v>
      </c>
      <c r="F712">
        <v>40040</v>
      </c>
      <c r="G712">
        <v>250</v>
      </c>
      <c r="H712">
        <v>0.08</v>
      </c>
      <c r="I712">
        <v>0.373</v>
      </c>
      <c r="J712">
        <v>0.54700000000000004</v>
      </c>
      <c r="K712">
        <v>0</v>
      </c>
      <c r="L712">
        <v>1000</v>
      </c>
      <c r="M712">
        <v>40040</v>
      </c>
      <c r="N712">
        <v>0</v>
      </c>
      <c r="O712">
        <v>0</v>
      </c>
      <c r="P712">
        <v>0</v>
      </c>
      <c r="Q712">
        <v>0</v>
      </c>
      <c r="R712">
        <v>0</v>
      </c>
    </row>
    <row r="713" spans="1:18" x14ac:dyDescent="0.35">
      <c r="A713" t="s">
        <v>61</v>
      </c>
      <c r="B713">
        <v>2</v>
      </c>
      <c r="C713" t="s">
        <v>18</v>
      </c>
      <c r="D713">
        <v>20</v>
      </c>
      <c r="E713">
        <v>1000</v>
      </c>
      <c r="F713">
        <v>40040</v>
      </c>
      <c r="G713">
        <v>250</v>
      </c>
      <c r="H713">
        <v>0.06</v>
      </c>
      <c r="I713">
        <v>0.54600000000000004</v>
      </c>
      <c r="J713">
        <v>0.39400000000000002</v>
      </c>
      <c r="K713">
        <v>0</v>
      </c>
      <c r="L713">
        <v>1000</v>
      </c>
      <c r="M713">
        <v>40040</v>
      </c>
      <c r="N713">
        <v>0</v>
      </c>
      <c r="O713">
        <v>0</v>
      </c>
      <c r="P713">
        <v>0</v>
      </c>
      <c r="Q713">
        <v>0</v>
      </c>
      <c r="R713">
        <v>0</v>
      </c>
    </row>
    <row r="714" spans="1:18" x14ac:dyDescent="0.35">
      <c r="A714" t="s">
        <v>61</v>
      </c>
      <c r="B714">
        <v>5</v>
      </c>
      <c r="C714" t="s">
        <v>18</v>
      </c>
      <c r="D714">
        <v>10</v>
      </c>
      <c r="E714">
        <v>1000</v>
      </c>
      <c r="F714">
        <v>40040</v>
      </c>
      <c r="G714">
        <v>250</v>
      </c>
      <c r="H714">
        <v>3.5999999999999997E-2</v>
      </c>
      <c r="I714">
        <v>0.746</v>
      </c>
      <c r="J714">
        <v>0.217</v>
      </c>
      <c r="K714">
        <v>0</v>
      </c>
      <c r="L714">
        <v>1000</v>
      </c>
      <c r="M714">
        <v>40040</v>
      </c>
      <c r="N714">
        <v>0</v>
      </c>
      <c r="O714">
        <v>0</v>
      </c>
      <c r="P714">
        <v>0</v>
      </c>
      <c r="Q714">
        <v>0</v>
      </c>
      <c r="R714">
        <v>0</v>
      </c>
    </row>
    <row r="715" spans="1:18" x14ac:dyDescent="0.35">
      <c r="A715" t="s">
        <v>61</v>
      </c>
      <c r="B715">
        <v>5</v>
      </c>
      <c r="C715" t="s">
        <v>18</v>
      </c>
      <c r="D715">
        <v>20</v>
      </c>
      <c r="E715">
        <v>1000</v>
      </c>
      <c r="F715">
        <v>40040</v>
      </c>
      <c r="G715">
        <v>250</v>
      </c>
      <c r="H715">
        <v>2.7E-2</v>
      </c>
      <c r="I715">
        <v>0.86799999999999999</v>
      </c>
      <c r="J715">
        <v>0.105</v>
      </c>
      <c r="K715">
        <v>0</v>
      </c>
      <c r="L715">
        <v>1000</v>
      </c>
      <c r="M715">
        <v>40040</v>
      </c>
      <c r="N715">
        <v>0</v>
      </c>
      <c r="O715">
        <v>0</v>
      </c>
      <c r="P715">
        <v>0</v>
      </c>
      <c r="Q715">
        <v>0</v>
      </c>
      <c r="R715">
        <v>0</v>
      </c>
    </row>
    <row r="716" spans="1:18" x14ac:dyDescent="0.35">
      <c r="A716" t="s">
        <v>61</v>
      </c>
      <c r="B716">
        <v>10</v>
      </c>
      <c r="C716" t="s">
        <v>18</v>
      </c>
      <c r="D716">
        <v>10</v>
      </c>
      <c r="E716">
        <v>1000</v>
      </c>
      <c r="F716">
        <v>40040</v>
      </c>
      <c r="G716">
        <v>250</v>
      </c>
      <c r="H716">
        <v>8.0000000000000002E-3</v>
      </c>
      <c r="I716">
        <v>0.95599999999999996</v>
      </c>
      <c r="J716">
        <v>3.5999999999999997E-2</v>
      </c>
      <c r="K716">
        <v>0</v>
      </c>
      <c r="L716">
        <v>1000</v>
      </c>
      <c r="M716">
        <v>40040</v>
      </c>
      <c r="N716">
        <v>0</v>
      </c>
      <c r="O716">
        <v>0</v>
      </c>
      <c r="P716">
        <v>0</v>
      </c>
      <c r="Q716">
        <v>0</v>
      </c>
      <c r="R716">
        <v>0</v>
      </c>
    </row>
    <row r="717" spans="1:18" x14ac:dyDescent="0.35">
      <c r="A717" t="s">
        <v>61</v>
      </c>
      <c r="B717">
        <v>10</v>
      </c>
      <c r="C717" t="s">
        <v>18</v>
      </c>
      <c r="D717">
        <v>20</v>
      </c>
      <c r="E717">
        <v>1000</v>
      </c>
      <c r="F717">
        <v>40040</v>
      </c>
      <c r="G717">
        <v>250</v>
      </c>
      <c r="H717">
        <v>2E-3</v>
      </c>
      <c r="I717">
        <v>0.98499999999999999</v>
      </c>
      <c r="J717">
        <v>1.2999999999999999E-2</v>
      </c>
      <c r="K717">
        <v>0</v>
      </c>
      <c r="L717">
        <v>1000</v>
      </c>
      <c r="M717">
        <v>40040</v>
      </c>
      <c r="N717">
        <v>0</v>
      </c>
      <c r="O717">
        <v>0</v>
      </c>
      <c r="P717">
        <v>0</v>
      </c>
      <c r="Q717">
        <v>0</v>
      </c>
      <c r="R717">
        <v>0</v>
      </c>
    </row>
    <row r="718" spans="1:18" x14ac:dyDescent="0.35">
      <c r="A718" t="s">
        <v>13</v>
      </c>
    </row>
    <row r="720" spans="1:18" x14ac:dyDescent="0.35">
      <c r="A720" t="s">
        <v>60</v>
      </c>
    </row>
    <row r="722" spans="1:11" x14ac:dyDescent="0.35">
      <c r="A722" t="s">
        <v>15</v>
      </c>
    </row>
    <row r="723" spans="1:11" x14ac:dyDescent="0.35">
      <c r="A723" t="s">
        <v>16</v>
      </c>
      <c r="B723" t="s">
        <v>17</v>
      </c>
      <c r="C723" t="s">
        <v>61</v>
      </c>
      <c r="D723">
        <v>1</v>
      </c>
      <c r="E723">
        <v>1</v>
      </c>
      <c r="F723">
        <v>2</v>
      </c>
      <c r="G723">
        <v>2</v>
      </c>
      <c r="H723">
        <v>5</v>
      </c>
      <c r="I723">
        <v>5</v>
      </c>
      <c r="J723">
        <v>10</v>
      </c>
      <c r="K723">
        <v>10</v>
      </c>
    </row>
    <row r="724" spans="1:11" x14ac:dyDescent="0.35">
      <c r="A724" t="s">
        <v>16</v>
      </c>
      <c r="B724" t="s">
        <v>17</v>
      </c>
      <c r="C724" t="s">
        <v>18</v>
      </c>
      <c r="D724">
        <v>10</v>
      </c>
      <c r="E724">
        <v>20</v>
      </c>
      <c r="F724">
        <v>10</v>
      </c>
      <c r="G724">
        <v>20</v>
      </c>
      <c r="H724">
        <v>10</v>
      </c>
      <c r="I724">
        <v>20</v>
      </c>
      <c r="J724">
        <v>10</v>
      </c>
      <c r="K724">
        <v>20</v>
      </c>
    </row>
    <row r="726" spans="1:11" x14ac:dyDescent="0.35">
      <c r="A726" t="s">
        <v>19</v>
      </c>
    </row>
    <row r="727" spans="1:11" x14ac:dyDescent="0.35">
      <c r="A727" t="s">
        <v>20</v>
      </c>
    </row>
    <row r="728" spans="1:11" x14ac:dyDescent="0.35">
      <c r="A728" t="s">
        <v>21</v>
      </c>
    </row>
    <row r="729" spans="1:11" x14ac:dyDescent="0.35">
      <c r="A729" t="s">
        <v>22</v>
      </c>
    </row>
    <row r="730" spans="1:11" x14ac:dyDescent="0.35">
      <c r="A730" t="s">
        <v>23</v>
      </c>
    </row>
    <row r="731" spans="1:11" x14ac:dyDescent="0.35">
      <c r="A731" t="s">
        <v>24</v>
      </c>
    </row>
    <row r="732" spans="1:11" x14ac:dyDescent="0.35">
      <c r="A732" t="s">
        <v>25</v>
      </c>
    </row>
    <row r="733" spans="1:11" x14ac:dyDescent="0.35">
      <c r="A733" t="s">
        <v>26</v>
      </c>
    </row>
    <row r="734" spans="1:11" x14ac:dyDescent="0.35">
      <c r="A734" t="s">
        <v>27</v>
      </c>
    </row>
    <row r="735" spans="1:11" x14ac:dyDescent="0.35">
      <c r="A735" t="s">
        <v>28</v>
      </c>
    </row>
    <row r="736" spans="1:11" x14ac:dyDescent="0.35">
      <c r="A736" t="s">
        <v>29</v>
      </c>
    </row>
    <row r="737" spans="1:1" x14ac:dyDescent="0.35">
      <c r="A737" t="s">
        <v>30</v>
      </c>
    </row>
    <row r="738" spans="1:1" x14ac:dyDescent="0.35">
      <c r="A738" t="s">
        <v>31</v>
      </c>
    </row>
    <row r="739" spans="1:1" x14ac:dyDescent="0.35">
      <c r="A739" t="s">
        <v>32</v>
      </c>
    </row>
    <row r="740" spans="1:1" x14ac:dyDescent="0.35">
      <c r="A740" t="s">
        <v>65</v>
      </c>
    </row>
    <row r="741" spans="1:1" x14ac:dyDescent="0.35">
      <c r="A741" t="s">
        <v>34</v>
      </c>
    </row>
    <row r="742" spans="1:1" x14ac:dyDescent="0.35">
      <c r="A742" t="s">
        <v>21</v>
      </c>
    </row>
    <row r="743" spans="1:1" x14ac:dyDescent="0.35">
      <c r="A743" t="s">
        <v>20</v>
      </c>
    </row>
    <row r="744" spans="1:1" x14ac:dyDescent="0.35">
      <c r="A744" t="s">
        <v>35</v>
      </c>
    </row>
    <row r="745" spans="1:1" x14ac:dyDescent="0.35">
      <c r="A745" t="s">
        <v>56</v>
      </c>
    </row>
    <row r="746" spans="1:1" x14ac:dyDescent="0.35">
      <c r="A746" t="s">
        <v>54</v>
      </c>
    </row>
    <row r="747" spans="1:1" x14ac:dyDescent="0.35">
      <c r="A747" t="s">
        <v>62</v>
      </c>
    </row>
    <row r="748" spans="1:1" x14ac:dyDescent="0.35">
      <c r="A748" t="s">
        <v>39</v>
      </c>
    </row>
    <row r="749" spans="1:1" x14ac:dyDescent="0.35">
      <c r="A749" t="s">
        <v>40</v>
      </c>
    </row>
    <row r="750" spans="1:1" x14ac:dyDescent="0.35">
      <c r="A750" t="s">
        <v>41</v>
      </c>
    </row>
    <row r="751" spans="1:1" x14ac:dyDescent="0.35">
      <c r="A751" t="s">
        <v>42</v>
      </c>
    </row>
    <row r="752" spans="1:1" x14ac:dyDescent="0.35">
      <c r="A752" t="s">
        <v>43</v>
      </c>
    </row>
    <row r="753" spans="1:18" x14ac:dyDescent="0.35">
      <c r="A753" t="s">
        <v>44</v>
      </c>
    </row>
    <row r="754" spans="1:18" x14ac:dyDescent="0.35">
      <c r="A754" t="s">
        <v>61</v>
      </c>
      <c r="B754" t="s">
        <v>45</v>
      </c>
      <c r="C754" t="s">
        <v>18</v>
      </c>
      <c r="D754" t="s">
        <v>45</v>
      </c>
      <c r="E754" t="s">
        <v>46</v>
      </c>
      <c r="F754" t="s">
        <v>47</v>
      </c>
      <c r="G754" t="s">
        <v>48</v>
      </c>
      <c r="H754" t="s">
        <v>49</v>
      </c>
      <c r="I754" t="s">
        <v>50</v>
      </c>
      <c r="J754" t="s">
        <v>51</v>
      </c>
      <c r="K754" t="s">
        <v>52</v>
      </c>
      <c r="L754" t="s">
        <v>46</v>
      </c>
      <c r="M754" t="s">
        <v>47</v>
      </c>
      <c r="N754" t="s">
        <v>48</v>
      </c>
      <c r="O754" t="s">
        <v>49</v>
      </c>
      <c r="P754" t="s">
        <v>50</v>
      </c>
      <c r="Q754" t="s">
        <v>51</v>
      </c>
      <c r="R754" t="s">
        <v>52</v>
      </c>
    </row>
    <row r="755" spans="1:18" x14ac:dyDescent="0.35">
      <c r="A755" t="s">
        <v>61</v>
      </c>
      <c r="B755">
        <v>1</v>
      </c>
      <c r="C755" t="s">
        <v>18</v>
      </c>
      <c r="D755">
        <v>10</v>
      </c>
      <c r="E755">
        <v>199</v>
      </c>
      <c r="F755">
        <v>8000</v>
      </c>
      <c r="G755">
        <v>250</v>
      </c>
      <c r="H755">
        <v>0.26200000000000001</v>
      </c>
      <c r="I755">
        <v>7.5999999999999998E-2</v>
      </c>
      <c r="J755">
        <v>0.66200000000000003</v>
      </c>
      <c r="K755">
        <v>0</v>
      </c>
      <c r="L755">
        <v>199</v>
      </c>
      <c r="M755">
        <v>8000</v>
      </c>
      <c r="N755">
        <v>0</v>
      </c>
      <c r="O755">
        <v>1E-3</v>
      </c>
      <c r="P755">
        <v>0</v>
      </c>
      <c r="Q755">
        <v>1E-3</v>
      </c>
      <c r="R755">
        <v>0</v>
      </c>
    </row>
    <row r="756" spans="1:18" x14ac:dyDescent="0.35">
      <c r="A756" t="s">
        <v>61</v>
      </c>
      <c r="B756">
        <v>1</v>
      </c>
      <c r="C756" t="s">
        <v>18</v>
      </c>
      <c r="D756">
        <v>20</v>
      </c>
      <c r="E756">
        <v>199</v>
      </c>
      <c r="F756">
        <v>8000</v>
      </c>
      <c r="G756">
        <v>250</v>
      </c>
      <c r="H756">
        <v>0.21299999999999999</v>
      </c>
      <c r="I756">
        <v>0.221</v>
      </c>
      <c r="J756">
        <v>0.56499999999999995</v>
      </c>
      <c r="K756">
        <v>0</v>
      </c>
      <c r="L756">
        <v>199</v>
      </c>
      <c r="M756">
        <v>8000</v>
      </c>
      <c r="N756">
        <v>0</v>
      </c>
      <c r="O756">
        <v>0</v>
      </c>
      <c r="P756">
        <v>0</v>
      </c>
      <c r="Q756">
        <v>0</v>
      </c>
      <c r="R756">
        <v>0</v>
      </c>
    </row>
    <row r="757" spans="1:18" x14ac:dyDescent="0.35">
      <c r="A757" t="s">
        <v>61</v>
      </c>
      <c r="B757">
        <v>2</v>
      </c>
      <c r="C757" t="s">
        <v>18</v>
      </c>
      <c r="D757">
        <v>10</v>
      </c>
      <c r="E757">
        <v>199</v>
      </c>
      <c r="F757">
        <v>8000</v>
      </c>
      <c r="G757">
        <v>250</v>
      </c>
      <c r="H757">
        <v>0.16</v>
      </c>
      <c r="I757">
        <v>0.39600000000000002</v>
      </c>
      <c r="J757">
        <v>0.44400000000000001</v>
      </c>
      <c r="K757">
        <v>0</v>
      </c>
      <c r="L757">
        <v>199</v>
      </c>
      <c r="M757">
        <v>8000</v>
      </c>
      <c r="N757">
        <v>0</v>
      </c>
      <c r="O757">
        <v>0</v>
      </c>
      <c r="P757">
        <v>1E-3</v>
      </c>
      <c r="Q757">
        <v>0</v>
      </c>
      <c r="R757">
        <v>0</v>
      </c>
    </row>
    <row r="758" spans="1:18" x14ac:dyDescent="0.35">
      <c r="A758" t="s">
        <v>61</v>
      </c>
      <c r="B758">
        <v>2</v>
      </c>
      <c r="C758" t="s">
        <v>18</v>
      </c>
      <c r="D758">
        <v>20</v>
      </c>
      <c r="E758">
        <v>199</v>
      </c>
      <c r="F758">
        <v>8000</v>
      </c>
      <c r="G758">
        <v>250</v>
      </c>
      <c r="H758">
        <v>0.12</v>
      </c>
      <c r="I758">
        <v>0.55600000000000005</v>
      </c>
      <c r="J758">
        <v>0.32400000000000001</v>
      </c>
      <c r="K758">
        <v>0</v>
      </c>
      <c r="L758">
        <v>199</v>
      </c>
      <c r="M758">
        <v>8000</v>
      </c>
      <c r="N758">
        <v>0</v>
      </c>
      <c r="O758">
        <v>0</v>
      </c>
      <c r="P758">
        <v>0</v>
      </c>
      <c r="Q758">
        <v>0</v>
      </c>
      <c r="R758">
        <v>0</v>
      </c>
    </row>
    <row r="759" spans="1:18" x14ac:dyDescent="0.35">
      <c r="A759" t="s">
        <v>61</v>
      </c>
      <c r="B759">
        <v>5</v>
      </c>
      <c r="C759" t="s">
        <v>18</v>
      </c>
      <c r="D759">
        <v>10</v>
      </c>
      <c r="E759">
        <v>199</v>
      </c>
      <c r="F759">
        <v>8000</v>
      </c>
      <c r="G759">
        <v>250</v>
      </c>
      <c r="H759">
        <v>7.3999999999999996E-2</v>
      </c>
      <c r="I759">
        <v>0.74099999999999999</v>
      </c>
      <c r="J759">
        <v>0.186</v>
      </c>
      <c r="K759">
        <v>0</v>
      </c>
      <c r="L759">
        <v>199</v>
      </c>
      <c r="M759">
        <v>8000</v>
      </c>
      <c r="N759">
        <v>0</v>
      </c>
      <c r="O759">
        <v>0</v>
      </c>
      <c r="P759">
        <v>1E-3</v>
      </c>
      <c r="Q759">
        <v>1E-3</v>
      </c>
      <c r="R759">
        <v>0</v>
      </c>
    </row>
    <row r="760" spans="1:18" x14ac:dyDescent="0.35">
      <c r="A760" t="s">
        <v>61</v>
      </c>
      <c r="B760">
        <v>5</v>
      </c>
      <c r="C760" t="s">
        <v>18</v>
      </c>
      <c r="D760">
        <v>20</v>
      </c>
      <c r="E760">
        <v>199</v>
      </c>
      <c r="F760">
        <v>8000</v>
      </c>
      <c r="G760">
        <v>250</v>
      </c>
      <c r="H760">
        <v>3.7999999999999999E-2</v>
      </c>
      <c r="I760">
        <v>0.876</v>
      </c>
      <c r="J760">
        <v>8.5000000000000006E-2</v>
      </c>
      <c r="K760">
        <v>0</v>
      </c>
      <c r="L760">
        <v>199</v>
      </c>
      <c r="M760">
        <v>8000</v>
      </c>
      <c r="N760">
        <v>0</v>
      </c>
      <c r="O760">
        <v>0</v>
      </c>
      <c r="P760">
        <v>0</v>
      </c>
      <c r="Q760">
        <v>0</v>
      </c>
      <c r="R760">
        <v>0</v>
      </c>
    </row>
    <row r="761" spans="1:18" x14ac:dyDescent="0.35">
      <c r="A761" t="s">
        <v>61</v>
      </c>
      <c r="B761">
        <v>10</v>
      </c>
      <c r="C761" t="s">
        <v>18</v>
      </c>
      <c r="D761">
        <v>10</v>
      </c>
      <c r="E761">
        <v>199</v>
      </c>
      <c r="F761">
        <v>8000</v>
      </c>
      <c r="G761">
        <v>250</v>
      </c>
      <c r="H761">
        <v>8.9999999999999993E-3</v>
      </c>
      <c r="I761">
        <v>0.94599999999999995</v>
      </c>
      <c r="J761">
        <v>4.4999999999999998E-2</v>
      </c>
      <c r="K761">
        <v>0</v>
      </c>
      <c r="L761">
        <v>199</v>
      </c>
      <c r="M761">
        <v>8000</v>
      </c>
      <c r="N761">
        <v>0</v>
      </c>
      <c r="O761">
        <v>0</v>
      </c>
      <c r="P761">
        <v>0</v>
      </c>
      <c r="Q761">
        <v>0</v>
      </c>
      <c r="R761">
        <v>0</v>
      </c>
    </row>
    <row r="762" spans="1:18" x14ac:dyDescent="0.35">
      <c r="A762" t="s">
        <v>61</v>
      </c>
      <c r="B762">
        <v>10</v>
      </c>
      <c r="C762" t="s">
        <v>18</v>
      </c>
      <c r="D762">
        <v>20</v>
      </c>
      <c r="E762">
        <v>199</v>
      </c>
      <c r="F762">
        <v>8000</v>
      </c>
      <c r="G762">
        <v>250</v>
      </c>
      <c r="H762">
        <v>4.0000000000000001E-3</v>
      </c>
      <c r="I762">
        <v>0.98899999999999999</v>
      </c>
      <c r="J762">
        <v>7.0000000000000001E-3</v>
      </c>
      <c r="K762">
        <v>0</v>
      </c>
      <c r="L762">
        <v>199</v>
      </c>
      <c r="M762">
        <v>8000</v>
      </c>
      <c r="N762">
        <v>0</v>
      </c>
      <c r="O762">
        <v>0</v>
      </c>
      <c r="P762">
        <v>0</v>
      </c>
      <c r="Q762">
        <v>0</v>
      </c>
      <c r="R76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6B0FE-377D-4FA7-96AF-AC7BA5E856B5}">
  <dimension ref="A1:J9"/>
  <sheetViews>
    <sheetView topLeftCell="G1" workbookViewId="0">
      <selection activeCell="Z31" sqref="Z31"/>
    </sheetView>
  </sheetViews>
  <sheetFormatPr defaultRowHeight="14.5" x14ac:dyDescent="0.35"/>
  <sheetData>
    <row r="1" spans="1:10" x14ac:dyDescent="0.35">
      <c r="A1" t="s">
        <v>61</v>
      </c>
      <c r="B1" t="s">
        <v>45</v>
      </c>
      <c r="C1" t="s">
        <v>18</v>
      </c>
      <c r="D1" t="s">
        <v>45</v>
      </c>
      <c r="E1" t="s">
        <v>46</v>
      </c>
      <c r="F1" t="s">
        <v>47</v>
      </c>
      <c r="G1" t="s">
        <v>48</v>
      </c>
      <c r="H1" t="s">
        <v>49</v>
      </c>
      <c r="I1" t="s">
        <v>50</v>
      </c>
      <c r="J1" t="s">
        <v>51</v>
      </c>
    </row>
    <row r="2" spans="1:10" x14ac:dyDescent="0.35">
      <c r="A2" t="s">
        <v>61</v>
      </c>
      <c r="B2">
        <v>1</v>
      </c>
      <c r="C2" t="s">
        <v>18</v>
      </c>
      <c r="D2" t="s">
        <v>58</v>
      </c>
      <c r="E2">
        <v>199</v>
      </c>
      <c r="F2">
        <v>8000</v>
      </c>
      <c r="G2">
        <v>250</v>
      </c>
      <c r="H2">
        <v>0.26200000000000001</v>
      </c>
      <c r="I2">
        <v>7.5999999999999998E-2</v>
      </c>
      <c r="J2">
        <v>0.66200000000000003</v>
      </c>
    </row>
    <row r="3" spans="1:10" x14ac:dyDescent="0.35">
      <c r="A3" t="s">
        <v>61</v>
      </c>
      <c r="B3">
        <v>1</v>
      </c>
      <c r="C3" t="s">
        <v>18</v>
      </c>
      <c r="D3" t="s">
        <v>59</v>
      </c>
      <c r="E3">
        <v>199</v>
      </c>
      <c r="F3">
        <v>8000</v>
      </c>
      <c r="G3">
        <v>250</v>
      </c>
      <c r="H3">
        <v>0.21299999999999999</v>
      </c>
      <c r="I3">
        <v>0.221</v>
      </c>
      <c r="J3">
        <v>0.56499999999999995</v>
      </c>
    </row>
    <row r="4" spans="1:10" x14ac:dyDescent="0.35">
      <c r="A4" t="s">
        <v>61</v>
      </c>
      <c r="B4">
        <v>2</v>
      </c>
      <c r="C4" t="s">
        <v>18</v>
      </c>
      <c r="D4" t="s">
        <v>58</v>
      </c>
      <c r="E4">
        <v>199</v>
      </c>
      <c r="F4">
        <v>8000</v>
      </c>
      <c r="G4">
        <v>250</v>
      </c>
      <c r="H4">
        <v>0.16</v>
      </c>
      <c r="I4">
        <v>0.39600000000000002</v>
      </c>
      <c r="J4">
        <v>0.44400000000000001</v>
      </c>
    </row>
    <row r="5" spans="1:10" x14ac:dyDescent="0.35">
      <c r="A5" t="s">
        <v>61</v>
      </c>
      <c r="B5">
        <v>2</v>
      </c>
      <c r="C5" t="s">
        <v>18</v>
      </c>
      <c r="D5" t="s">
        <v>59</v>
      </c>
      <c r="E5">
        <v>199</v>
      </c>
      <c r="F5">
        <v>8000</v>
      </c>
      <c r="G5">
        <v>250</v>
      </c>
      <c r="H5">
        <v>0.12</v>
      </c>
      <c r="I5">
        <v>0.55600000000000005</v>
      </c>
      <c r="J5">
        <v>0.32400000000000001</v>
      </c>
    </row>
    <row r="6" spans="1:10" x14ac:dyDescent="0.35">
      <c r="A6" t="s">
        <v>61</v>
      </c>
      <c r="B6">
        <v>5</v>
      </c>
      <c r="C6" t="s">
        <v>18</v>
      </c>
      <c r="D6" t="s">
        <v>58</v>
      </c>
      <c r="E6">
        <v>199</v>
      </c>
      <c r="F6">
        <v>8000</v>
      </c>
      <c r="G6">
        <v>250</v>
      </c>
      <c r="H6">
        <v>7.3999999999999996E-2</v>
      </c>
      <c r="I6">
        <v>0.74099999999999999</v>
      </c>
      <c r="J6">
        <v>0.186</v>
      </c>
    </row>
    <row r="7" spans="1:10" x14ac:dyDescent="0.35">
      <c r="A7" t="s">
        <v>61</v>
      </c>
      <c r="B7">
        <v>5</v>
      </c>
      <c r="C7" t="s">
        <v>18</v>
      </c>
      <c r="D7" t="s">
        <v>59</v>
      </c>
      <c r="E7">
        <v>199</v>
      </c>
      <c r="F7">
        <v>8000</v>
      </c>
      <c r="G7">
        <v>250</v>
      </c>
      <c r="H7">
        <v>3.7999999999999999E-2</v>
      </c>
      <c r="I7">
        <v>0.876</v>
      </c>
      <c r="J7">
        <v>8.5000000000000006E-2</v>
      </c>
    </row>
    <row r="8" spans="1:10" x14ac:dyDescent="0.35">
      <c r="A8" t="s">
        <v>61</v>
      </c>
      <c r="B8">
        <v>10</v>
      </c>
      <c r="C8" t="s">
        <v>18</v>
      </c>
      <c r="D8" t="s">
        <v>58</v>
      </c>
      <c r="E8">
        <v>199</v>
      </c>
      <c r="F8">
        <v>8000</v>
      </c>
      <c r="G8">
        <v>250</v>
      </c>
      <c r="H8">
        <v>8.9999999999999993E-3</v>
      </c>
      <c r="I8">
        <v>0.94599999999999995</v>
      </c>
      <c r="J8">
        <v>4.4999999999999998E-2</v>
      </c>
    </row>
    <row r="9" spans="1:10" x14ac:dyDescent="0.35">
      <c r="A9" t="s">
        <v>61</v>
      </c>
      <c r="B9">
        <v>10</v>
      </c>
      <c r="C9" t="s">
        <v>18</v>
      </c>
      <c r="D9" t="s">
        <v>59</v>
      </c>
      <c r="E9">
        <v>199</v>
      </c>
      <c r="F9">
        <v>8000</v>
      </c>
      <c r="G9">
        <v>250</v>
      </c>
      <c r="H9">
        <v>4.0000000000000001E-3</v>
      </c>
      <c r="I9">
        <v>0.98899999999999999</v>
      </c>
      <c r="J9">
        <v>7.0000000000000001E-3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71A97-21B7-4EF4-A248-9882A4FD12D4}">
  <dimension ref="A1:R82"/>
  <sheetViews>
    <sheetView workbookViewId="0"/>
  </sheetViews>
  <sheetFormatPr defaultRowHeight="14.5" x14ac:dyDescent="0.35"/>
  <sheetData>
    <row r="1" spans="1:7" x14ac:dyDescent="0.35">
      <c r="A1" t="s">
        <v>13</v>
      </c>
    </row>
    <row r="3" spans="1:7" x14ac:dyDescent="0.35">
      <c r="A3" t="s">
        <v>67</v>
      </c>
    </row>
    <row r="5" spans="1:7" x14ac:dyDescent="0.35">
      <c r="A5" t="s">
        <v>15</v>
      </c>
    </row>
    <row r="6" spans="1:7" x14ac:dyDescent="0.35">
      <c r="A6" t="s">
        <v>16</v>
      </c>
      <c r="B6" t="s">
        <v>17</v>
      </c>
      <c r="C6" t="s">
        <v>68</v>
      </c>
      <c r="D6">
        <v>250</v>
      </c>
      <c r="E6">
        <v>250</v>
      </c>
      <c r="F6">
        <v>500</v>
      </c>
      <c r="G6">
        <v>500</v>
      </c>
    </row>
    <row r="7" spans="1:7" x14ac:dyDescent="0.35">
      <c r="A7" t="s">
        <v>16</v>
      </c>
      <c r="B7" t="s">
        <v>17</v>
      </c>
      <c r="C7" t="s">
        <v>18</v>
      </c>
      <c r="D7">
        <v>10</v>
      </c>
      <c r="E7">
        <v>20</v>
      </c>
      <c r="F7">
        <v>10</v>
      </c>
      <c r="G7">
        <v>20</v>
      </c>
    </row>
    <row r="9" spans="1:7" x14ac:dyDescent="0.35">
      <c r="A9" t="s">
        <v>19</v>
      </c>
    </row>
    <row r="10" spans="1:7" x14ac:dyDescent="0.35">
      <c r="A10" t="s">
        <v>20</v>
      </c>
    </row>
    <row r="11" spans="1:7" x14ac:dyDescent="0.35">
      <c r="A11" t="s">
        <v>21</v>
      </c>
    </row>
    <row r="12" spans="1:7" x14ac:dyDescent="0.35">
      <c r="A12" t="s">
        <v>22</v>
      </c>
    </row>
    <row r="13" spans="1:7" x14ac:dyDescent="0.35">
      <c r="A13" t="s">
        <v>23</v>
      </c>
    </row>
    <row r="14" spans="1:7" x14ac:dyDescent="0.35">
      <c r="A14" t="s">
        <v>24</v>
      </c>
    </row>
    <row r="15" spans="1:7" x14ac:dyDescent="0.35">
      <c r="A15" t="s">
        <v>25</v>
      </c>
    </row>
    <row r="16" spans="1:7" x14ac:dyDescent="0.35">
      <c r="A16" t="s">
        <v>26</v>
      </c>
    </row>
    <row r="17" spans="1:1" x14ac:dyDescent="0.35">
      <c r="A17" t="s">
        <v>27</v>
      </c>
    </row>
    <row r="18" spans="1:1" x14ac:dyDescent="0.35">
      <c r="A18" t="s">
        <v>28</v>
      </c>
    </row>
    <row r="19" spans="1:1" x14ac:dyDescent="0.35">
      <c r="A19" t="s">
        <v>29</v>
      </c>
    </row>
    <row r="20" spans="1:1" x14ac:dyDescent="0.35">
      <c r="A20" t="s">
        <v>30</v>
      </c>
    </row>
    <row r="21" spans="1:1" x14ac:dyDescent="0.35">
      <c r="A21" t="s">
        <v>31</v>
      </c>
    </row>
    <row r="22" spans="1:1" x14ac:dyDescent="0.35">
      <c r="A22" t="s">
        <v>32</v>
      </c>
    </row>
    <row r="23" spans="1:1" x14ac:dyDescent="0.35">
      <c r="A23" t="s">
        <v>33</v>
      </c>
    </row>
    <row r="24" spans="1:1" x14ac:dyDescent="0.35">
      <c r="A24" t="s">
        <v>34</v>
      </c>
    </row>
    <row r="25" spans="1:1" x14ac:dyDescent="0.35">
      <c r="A25" t="s">
        <v>21</v>
      </c>
    </row>
    <row r="26" spans="1:1" x14ac:dyDescent="0.35">
      <c r="A26" t="s">
        <v>20</v>
      </c>
    </row>
    <row r="27" spans="1:1" x14ac:dyDescent="0.35">
      <c r="A27" t="s">
        <v>35</v>
      </c>
    </row>
    <row r="28" spans="1:1" x14ac:dyDescent="0.35">
      <c r="A28" t="s">
        <v>36</v>
      </c>
    </row>
    <row r="29" spans="1:1" x14ac:dyDescent="0.35">
      <c r="A29" t="s">
        <v>54</v>
      </c>
    </row>
    <row r="30" spans="1:1" x14ac:dyDescent="0.35">
      <c r="A30" t="s">
        <v>69</v>
      </c>
    </row>
    <row r="31" spans="1:1" x14ac:dyDescent="0.35">
      <c r="A31" t="s">
        <v>39</v>
      </c>
    </row>
    <row r="32" spans="1:1" x14ac:dyDescent="0.35">
      <c r="A32" t="s">
        <v>40</v>
      </c>
    </row>
    <row r="33" spans="1:18" x14ac:dyDescent="0.35">
      <c r="A33" t="s">
        <v>41</v>
      </c>
    </row>
    <row r="34" spans="1:18" x14ac:dyDescent="0.35">
      <c r="A34" t="s">
        <v>42</v>
      </c>
    </row>
    <row r="35" spans="1:18" x14ac:dyDescent="0.35">
      <c r="A35" t="s">
        <v>43</v>
      </c>
    </row>
    <row r="36" spans="1:18" x14ac:dyDescent="0.35">
      <c r="A36" t="s">
        <v>44</v>
      </c>
    </row>
    <row r="37" spans="1:18" x14ac:dyDescent="0.35">
      <c r="A37" t="s">
        <v>68</v>
      </c>
      <c r="B37" t="s">
        <v>45</v>
      </c>
      <c r="C37" t="s">
        <v>18</v>
      </c>
      <c r="D37" t="s">
        <v>45</v>
      </c>
      <c r="E37" t="s">
        <v>46</v>
      </c>
      <c r="F37" t="s">
        <v>47</v>
      </c>
      <c r="G37" t="s">
        <v>48</v>
      </c>
      <c r="H37" t="s">
        <v>49</v>
      </c>
      <c r="I37" t="s">
        <v>50</v>
      </c>
      <c r="J37" t="s">
        <v>51</v>
      </c>
      <c r="K37" t="s">
        <v>52</v>
      </c>
      <c r="L37" t="s">
        <v>46</v>
      </c>
      <c r="M37" t="s">
        <v>47</v>
      </c>
      <c r="N37" t="s">
        <v>48</v>
      </c>
      <c r="O37" t="s">
        <v>49</v>
      </c>
      <c r="P37" t="s">
        <v>50</v>
      </c>
      <c r="Q37" t="s">
        <v>51</v>
      </c>
      <c r="R37" t="s">
        <v>52</v>
      </c>
    </row>
    <row r="38" spans="1:18" x14ac:dyDescent="0.35">
      <c r="A38" t="s">
        <v>68</v>
      </c>
      <c r="B38">
        <v>250</v>
      </c>
      <c r="C38" t="s">
        <v>18</v>
      </c>
      <c r="D38">
        <v>10</v>
      </c>
      <c r="E38">
        <v>1000</v>
      </c>
      <c r="F38">
        <v>40040</v>
      </c>
      <c r="G38">
        <v>250</v>
      </c>
      <c r="H38">
        <v>8.5000000000000006E-2</v>
      </c>
      <c r="I38">
        <v>7.1999999999999995E-2</v>
      </c>
      <c r="J38">
        <v>0.84299999999999997</v>
      </c>
      <c r="K38">
        <v>0</v>
      </c>
      <c r="L38">
        <v>1000</v>
      </c>
      <c r="M38">
        <v>40040</v>
      </c>
      <c r="N38">
        <v>0</v>
      </c>
      <c r="O38">
        <v>0</v>
      </c>
      <c r="P38">
        <v>0</v>
      </c>
      <c r="Q38">
        <v>0</v>
      </c>
      <c r="R38">
        <v>0</v>
      </c>
    </row>
    <row r="39" spans="1:18" x14ac:dyDescent="0.35">
      <c r="A39" t="s">
        <v>68</v>
      </c>
      <c r="B39">
        <v>250</v>
      </c>
      <c r="C39" t="s">
        <v>18</v>
      </c>
      <c r="D39">
        <v>20</v>
      </c>
      <c r="E39">
        <v>1000</v>
      </c>
      <c r="F39">
        <v>40040</v>
      </c>
      <c r="G39">
        <v>250</v>
      </c>
      <c r="H39">
        <v>7.1999999999999995E-2</v>
      </c>
      <c r="I39">
        <v>0.20300000000000001</v>
      </c>
      <c r="J39">
        <v>0.72499999999999998</v>
      </c>
      <c r="K39">
        <v>0</v>
      </c>
      <c r="L39">
        <v>1000</v>
      </c>
      <c r="M39">
        <v>40040</v>
      </c>
      <c r="N39">
        <v>0</v>
      </c>
      <c r="O39">
        <v>0</v>
      </c>
      <c r="P39">
        <v>0</v>
      </c>
      <c r="Q39">
        <v>0</v>
      </c>
      <c r="R39">
        <v>0</v>
      </c>
    </row>
    <row r="40" spans="1:18" x14ac:dyDescent="0.35">
      <c r="A40" t="s">
        <v>68</v>
      </c>
      <c r="B40">
        <v>500</v>
      </c>
      <c r="C40" t="s">
        <v>18</v>
      </c>
      <c r="D40">
        <v>10</v>
      </c>
      <c r="E40">
        <v>1000</v>
      </c>
      <c r="F40">
        <v>40040</v>
      </c>
      <c r="G40">
        <v>500</v>
      </c>
      <c r="H40">
        <v>0.51500000000000001</v>
      </c>
      <c r="I40">
        <v>0.17</v>
      </c>
      <c r="J40">
        <v>0.315</v>
      </c>
      <c r="K40">
        <v>0</v>
      </c>
      <c r="L40">
        <v>1000</v>
      </c>
      <c r="M40">
        <v>40040</v>
      </c>
      <c r="N40">
        <v>0</v>
      </c>
      <c r="O40">
        <v>0</v>
      </c>
      <c r="P40">
        <v>0</v>
      </c>
      <c r="Q40">
        <v>0</v>
      </c>
      <c r="R40">
        <v>0</v>
      </c>
    </row>
    <row r="41" spans="1:18" x14ac:dyDescent="0.35">
      <c r="A41" t="s">
        <v>68</v>
      </c>
      <c r="B41">
        <v>500</v>
      </c>
      <c r="C41" t="s">
        <v>18</v>
      </c>
      <c r="D41">
        <v>20</v>
      </c>
      <c r="E41">
        <v>1000</v>
      </c>
      <c r="F41">
        <v>40040</v>
      </c>
      <c r="G41">
        <v>500</v>
      </c>
      <c r="H41">
        <v>0.47099999999999997</v>
      </c>
      <c r="I41">
        <v>0.23799999999999999</v>
      </c>
      <c r="J41">
        <v>0.29099999999999998</v>
      </c>
      <c r="K41">
        <v>0</v>
      </c>
      <c r="L41">
        <v>1000</v>
      </c>
      <c r="M41">
        <v>40040</v>
      </c>
      <c r="N41">
        <v>0</v>
      </c>
      <c r="O41">
        <v>0</v>
      </c>
      <c r="P41">
        <v>0</v>
      </c>
      <c r="Q41">
        <v>0</v>
      </c>
      <c r="R41">
        <v>0</v>
      </c>
    </row>
    <row r="42" spans="1:18" x14ac:dyDescent="0.35">
      <c r="A42" t="s">
        <v>13</v>
      </c>
    </row>
    <row r="44" spans="1:18" x14ac:dyDescent="0.35">
      <c r="A44" t="s">
        <v>67</v>
      </c>
    </row>
    <row r="46" spans="1:18" x14ac:dyDescent="0.35">
      <c r="A46" t="s">
        <v>15</v>
      </c>
    </row>
    <row r="47" spans="1:18" x14ac:dyDescent="0.35">
      <c r="A47" t="s">
        <v>16</v>
      </c>
      <c r="B47" t="s">
        <v>17</v>
      </c>
      <c r="C47" t="s">
        <v>68</v>
      </c>
      <c r="D47">
        <v>250</v>
      </c>
      <c r="E47">
        <v>250</v>
      </c>
      <c r="F47">
        <v>500</v>
      </c>
      <c r="G47">
        <v>500</v>
      </c>
    </row>
    <row r="48" spans="1:18" x14ac:dyDescent="0.35">
      <c r="A48" t="s">
        <v>16</v>
      </c>
      <c r="B48" t="s">
        <v>17</v>
      </c>
      <c r="C48" t="s">
        <v>18</v>
      </c>
      <c r="D48">
        <v>10</v>
      </c>
      <c r="E48">
        <v>20</v>
      </c>
      <c r="F48">
        <v>10</v>
      </c>
      <c r="G48">
        <v>20</v>
      </c>
    </row>
    <row r="50" spans="1:1" x14ac:dyDescent="0.35">
      <c r="A50" t="s">
        <v>19</v>
      </c>
    </row>
    <row r="51" spans="1:1" x14ac:dyDescent="0.35">
      <c r="A51" t="s">
        <v>20</v>
      </c>
    </row>
    <row r="52" spans="1:1" x14ac:dyDescent="0.35">
      <c r="A52" t="s">
        <v>21</v>
      </c>
    </row>
    <row r="53" spans="1:1" x14ac:dyDescent="0.35">
      <c r="A53" t="s">
        <v>22</v>
      </c>
    </row>
    <row r="54" spans="1:1" x14ac:dyDescent="0.35">
      <c r="A54" t="s">
        <v>23</v>
      </c>
    </row>
    <row r="55" spans="1:1" x14ac:dyDescent="0.35">
      <c r="A55" t="s">
        <v>24</v>
      </c>
    </row>
    <row r="56" spans="1:1" x14ac:dyDescent="0.35">
      <c r="A56" t="s">
        <v>25</v>
      </c>
    </row>
    <row r="57" spans="1:1" x14ac:dyDescent="0.35">
      <c r="A57" t="s">
        <v>26</v>
      </c>
    </row>
    <row r="58" spans="1:1" x14ac:dyDescent="0.35">
      <c r="A58" t="s">
        <v>27</v>
      </c>
    </row>
    <row r="59" spans="1:1" x14ac:dyDescent="0.35">
      <c r="A59" t="s">
        <v>28</v>
      </c>
    </row>
    <row r="60" spans="1:1" x14ac:dyDescent="0.35">
      <c r="A60" t="s">
        <v>29</v>
      </c>
    </row>
    <row r="61" spans="1:1" x14ac:dyDescent="0.35">
      <c r="A61" t="s">
        <v>30</v>
      </c>
    </row>
    <row r="62" spans="1:1" x14ac:dyDescent="0.35">
      <c r="A62" t="s">
        <v>31</v>
      </c>
    </row>
    <row r="63" spans="1:1" x14ac:dyDescent="0.35">
      <c r="A63" t="s">
        <v>32</v>
      </c>
    </row>
    <row r="64" spans="1:1" x14ac:dyDescent="0.35">
      <c r="A64" t="s">
        <v>33</v>
      </c>
    </row>
    <row r="65" spans="1:18" x14ac:dyDescent="0.35">
      <c r="A65" t="s">
        <v>34</v>
      </c>
    </row>
    <row r="66" spans="1:18" x14ac:dyDescent="0.35">
      <c r="A66" t="s">
        <v>21</v>
      </c>
    </row>
    <row r="67" spans="1:18" x14ac:dyDescent="0.35">
      <c r="A67" t="s">
        <v>20</v>
      </c>
    </row>
    <row r="68" spans="1:18" x14ac:dyDescent="0.35">
      <c r="A68" t="s">
        <v>35</v>
      </c>
    </row>
    <row r="69" spans="1:18" x14ac:dyDescent="0.35">
      <c r="A69" t="s">
        <v>56</v>
      </c>
    </row>
    <row r="70" spans="1:18" x14ac:dyDescent="0.35">
      <c r="A70" t="s">
        <v>54</v>
      </c>
    </row>
    <row r="71" spans="1:18" x14ac:dyDescent="0.35">
      <c r="A71" t="s">
        <v>69</v>
      </c>
    </row>
    <row r="72" spans="1:18" x14ac:dyDescent="0.35">
      <c r="A72" t="s">
        <v>39</v>
      </c>
    </row>
    <row r="73" spans="1:18" x14ac:dyDescent="0.35">
      <c r="A73" t="s">
        <v>40</v>
      </c>
    </row>
    <row r="74" spans="1:18" x14ac:dyDescent="0.35">
      <c r="A74" t="s">
        <v>41</v>
      </c>
    </row>
    <row r="75" spans="1:18" x14ac:dyDescent="0.35">
      <c r="A75" t="s">
        <v>42</v>
      </c>
    </row>
    <row r="76" spans="1:18" x14ac:dyDescent="0.35">
      <c r="A76" t="s">
        <v>43</v>
      </c>
    </row>
    <row r="77" spans="1:18" x14ac:dyDescent="0.35">
      <c r="A77" t="s">
        <v>44</v>
      </c>
    </row>
    <row r="78" spans="1:18" x14ac:dyDescent="0.35">
      <c r="A78" t="s">
        <v>68</v>
      </c>
      <c r="B78" t="s">
        <v>45</v>
      </c>
      <c r="C78" t="s">
        <v>18</v>
      </c>
      <c r="D78" t="s">
        <v>45</v>
      </c>
      <c r="E78" t="s">
        <v>46</v>
      </c>
      <c r="F78" t="s">
        <v>47</v>
      </c>
      <c r="G78" t="s">
        <v>48</v>
      </c>
      <c r="H78" t="s">
        <v>49</v>
      </c>
      <c r="I78" t="s">
        <v>50</v>
      </c>
      <c r="J78" t="s">
        <v>51</v>
      </c>
      <c r="K78" t="s">
        <v>52</v>
      </c>
      <c r="L78" t="s">
        <v>46</v>
      </c>
      <c r="M78" t="s">
        <v>47</v>
      </c>
      <c r="N78" t="s">
        <v>48</v>
      </c>
      <c r="O78" t="s">
        <v>49</v>
      </c>
      <c r="P78" t="s">
        <v>50</v>
      </c>
      <c r="Q78" t="s">
        <v>51</v>
      </c>
      <c r="R78" t="s">
        <v>52</v>
      </c>
    </row>
    <row r="79" spans="1:18" x14ac:dyDescent="0.35">
      <c r="A79" t="s">
        <v>68</v>
      </c>
      <c r="B79">
        <v>250</v>
      </c>
      <c r="C79" t="s">
        <v>18</v>
      </c>
      <c r="D79">
        <v>10</v>
      </c>
      <c r="E79">
        <v>199</v>
      </c>
      <c r="F79">
        <v>8000</v>
      </c>
      <c r="G79">
        <v>250</v>
      </c>
      <c r="H79">
        <v>8.1000000000000003E-2</v>
      </c>
      <c r="I79">
        <v>7.0999999999999994E-2</v>
      </c>
      <c r="J79">
        <v>0.84699999999999998</v>
      </c>
      <c r="K79">
        <v>0</v>
      </c>
      <c r="L79">
        <v>199</v>
      </c>
      <c r="M79">
        <v>8000</v>
      </c>
      <c r="N79">
        <v>0</v>
      </c>
      <c r="O79">
        <v>1E-3</v>
      </c>
      <c r="P79">
        <v>0</v>
      </c>
      <c r="Q79">
        <v>1E-3</v>
      </c>
      <c r="R79">
        <v>0</v>
      </c>
    </row>
    <row r="80" spans="1:18" x14ac:dyDescent="0.35">
      <c r="A80" t="s">
        <v>68</v>
      </c>
      <c r="B80">
        <v>250</v>
      </c>
      <c r="C80" t="s">
        <v>18</v>
      </c>
      <c r="D80">
        <v>20</v>
      </c>
      <c r="E80">
        <v>199</v>
      </c>
      <c r="F80">
        <v>8000</v>
      </c>
      <c r="G80">
        <v>250</v>
      </c>
      <c r="H80">
        <v>6.2E-2</v>
      </c>
      <c r="I80">
        <v>0.20699999999999999</v>
      </c>
      <c r="J80">
        <v>0.73199999999999998</v>
      </c>
      <c r="K80">
        <v>0</v>
      </c>
      <c r="L80">
        <v>199</v>
      </c>
      <c r="M80">
        <v>8000</v>
      </c>
      <c r="N80">
        <v>0</v>
      </c>
      <c r="O80">
        <v>0</v>
      </c>
      <c r="P80">
        <v>0</v>
      </c>
      <c r="Q80">
        <v>0</v>
      </c>
      <c r="R80">
        <v>0</v>
      </c>
    </row>
    <row r="81" spans="1:18" x14ac:dyDescent="0.35">
      <c r="A81" t="s">
        <v>68</v>
      </c>
      <c r="B81">
        <v>500</v>
      </c>
      <c r="C81" t="s">
        <v>18</v>
      </c>
      <c r="D81">
        <v>10</v>
      </c>
      <c r="E81">
        <v>199</v>
      </c>
      <c r="F81">
        <v>8000</v>
      </c>
      <c r="G81">
        <v>500</v>
      </c>
      <c r="H81">
        <v>0.50900000000000001</v>
      </c>
      <c r="I81">
        <v>0.16500000000000001</v>
      </c>
      <c r="J81">
        <v>0.32700000000000001</v>
      </c>
      <c r="K81">
        <v>0</v>
      </c>
      <c r="L81">
        <v>199</v>
      </c>
      <c r="M81">
        <v>8000</v>
      </c>
      <c r="N81">
        <v>0</v>
      </c>
      <c r="O81">
        <v>0</v>
      </c>
      <c r="P81">
        <v>0</v>
      </c>
      <c r="Q81">
        <v>0</v>
      </c>
      <c r="R81">
        <v>0</v>
      </c>
    </row>
    <row r="82" spans="1:18" x14ac:dyDescent="0.35">
      <c r="A82" t="s">
        <v>68</v>
      </c>
      <c r="B82">
        <v>500</v>
      </c>
      <c r="C82" t="s">
        <v>18</v>
      </c>
      <c r="D82">
        <v>20</v>
      </c>
      <c r="E82">
        <v>199</v>
      </c>
      <c r="F82">
        <v>8000</v>
      </c>
      <c r="G82">
        <v>500</v>
      </c>
      <c r="H82">
        <v>0.47399999999999998</v>
      </c>
      <c r="I82">
        <v>0.22900000000000001</v>
      </c>
      <c r="J82">
        <v>0.29699999999999999</v>
      </c>
      <c r="K82">
        <v>0</v>
      </c>
      <c r="L82">
        <v>199</v>
      </c>
      <c r="M82">
        <v>8000</v>
      </c>
      <c r="N82">
        <v>0</v>
      </c>
      <c r="O82">
        <v>0</v>
      </c>
      <c r="P82">
        <v>0</v>
      </c>
      <c r="Q82">
        <v>0</v>
      </c>
      <c r="R8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B034D-F9E3-4544-AFB6-A9D68A744F54}">
  <dimension ref="A1:J5"/>
  <sheetViews>
    <sheetView topLeftCell="B1" workbookViewId="0">
      <selection activeCell="O23" sqref="O23"/>
    </sheetView>
  </sheetViews>
  <sheetFormatPr defaultRowHeight="14.5" x14ac:dyDescent="0.35"/>
  <sheetData>
    <row r="1" spans="1:10" x14ac:dyDescent="0.35">
      <c r="A1" t="s">
        <v>68</v>
      </c>
      <c r="B1" t="s">
        <v>45</v>
      </c>
      <c r="C1" t="s">
        <v>18</v>
      </c>
      <c r="D1" t="s">
        <v>45</v>
      </c>
      <c r="E1" t="s">
        <v>46</v>
      </c>
      <c r="F1" t="s">
        <v>47</v>
      </c>
      <c r="G1" t="s">
        <v>48</v>
      </c>
      <c r="H1" t="s">
        <v>49</v>
      </c>
      <c r="I1" t="s">
        <v>50</v>
      </c>
      <c r="J1" t="s">
        <v>51</v>
      </c>
    </row>
    <row r="2" spans="1:10" x14ac:dyDescent="0.35">
      <c r="A2" t="s">
        <v>68</v>
      </c>
      <c r="B2">
        <v>250</v>
      </c>
      <c r="C2" t="s">
        <v>18</v>
      </c>
      <c r="D2">
        <v>10</v>
      </c>
      <c r="E2">
        <v>199</v>
      </c>
      <c r="F2">
        <v>8000</v>
      </c>
      <c r="G2">
        <v>250</v>
      </c>
      <c r="H2">
        <v>8.1000000000000003E-2</v>
      </c>
      <c r="I2">
        <v>7.0999999999999994E-2</v>
      </c>
      <c r="J2">
        <v>0.84699999999999998</v>
      </c>
    </row>
    <row r="3" spans="1:10" x14ac:dyDescent="0.35">
      <c r="A3" t="s">
        <v>68</v>
      </c>
      <c r="B3">
        <v>250</v>
      </c>
      <c r="C3" t="s">
        <v>18</v>
      </c>
      <c r="D3" t="s">
        <v>59</v>
      </c>
      <c r="E3">
        <v>199</v>
      </c>
      <c r="F3">
        <v>8000</v>
      </c>
      <c r="G3">
        <v>250</v>
      </c>
      <c r="H3">
        <v>6.2E-2</v>
      </c>
      <c r="I3">
        <v>0.20699999999999999</v>
      </c>
      <c r="J3">
        <v>0.73199999999999998</v>
      </c>
    </row>
    <row r="4" spans="1:10" x14ac:dyDescent="0.35">
      <c r="A4" t="s">
        <v>68</v>
      </c>
      <c r="B4">
        <v>500</v>
      </c>
      <c r="C4" t="s">
        <v>18</v>
      </c>
      <c r="D4" t="s">
        <v>58</v>
      </c>
      <c r="E4">
        <v>199</v>
      </c>
      <c r="F4">
        <v>8000</v>
      </c>
      <c r="G4">
        <v>500</v>
      </c>
      <c r="H4">
        <v>0.50900000000000001</v>
      </c>
      <c r="I4">
        <v>0.16500000000000001</v>
      </c>
      <c r="J4">
        <v>0.32700000000000001</v>
      </c>
    </row>
    <row r="5" spans="1:10" x14ac:dyDescent="0.35">
      <c r="A5" t="s">
        <v>68</v>
      </c>
      <c r="B5">
        <v>500</v>
      </c>
      <c r="C5" t="s">
        <v>18</v>
      </c>
      <c r="D5" t="s">
        <v>59</v>
      </c>
      <c r="E5">
        <v>199</v>
      </c>
      <c r="F5">
        <v>8000</v>
      </c>
      <c r="G5">
        <v>500</v>
      </c>
      <c r="H5">
        <v>0.47399999999999998</v>
      </c>
      <c r="I5">
        <v>0.22900000000000001</v>
      </c>
      <c r="J5">
        <v>0.29699999999999999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6B642-B588-4EF5-BCFD-ED6526A8D4ED}">
  <dimension ref="A1:AI110"/>
  <sheetViews>
    <sheetView topLeftCell="A78" workbookViewId="0">
      <selection activeCell="M112" sqref="M112"/>
    </sheetView>
  </sheetViews>
  <sheetFormatPr defaultRowHeight="14.5" x14ac:dyDescent="0.35"/>
  <sheetData>
    <row r="1" spans="1:35" x14ac:dyDescent="0.35">
      <c r="A1" t="s">
        <v>13</v>
      </c>
    </row>
    <row r="3" spans="1:35" x14ac:dyDescent="0.35">
      <c r="A3" t="s">
        <v>70</v>
      </c>
    </row>
    <row r="5" spans="1:35" x14ac:dyDescent="0.35">
      <c r="A5" t="s">
        <v>15</v>
      </c>
    </row>
    <row r="6" spans="1:35" x14ac:dyDescent="0.35">
      <c r="A6" t="s">
        <v>16</v>
      </c>
      <c r="B6" t="s">
        <v>17</v>
      </c>
      <c r="C6" t="s">
        <v>18</v>
      </c>
      <c r="D6">
        <v>10</v>
      </c>
      <c r="E6">
        <v>10</v>
      </c>
      <c r="F6">
        <v>10</v>
      </c>
      <c r="G6">
        <v>10</v>
      </c>
      <c r="H6">
        <v>10</v>
      </c>
      <c r="I6">
        <v>10</v>
      </c>
      <c r="J6">
        <v>10</v>
      </c>
      <c r="K6">
        <v>10</v>
      </c>
      <c r="L6">
        <v>10</v>
      </c>
      <c r="M6">
        <v>10</v>
      </c>
      <c r="N6">
        <v>10</v>
      </c>
      <c r="O6">
        <v>10</v>
      </c>
      <c r="P6">
        <v>10</v>
      </c>
      <c r="Q6">
        <v>10</v>
      </c>
      <c r="R6">
        <v>10</v>
      </c>
      <c r="S6">
        <v>10</v>
      </c>
      <c r="T6">
        <v>20</v>
      </c>
      <c r="U6">
        <v>20</v>
      </c>
      <c r="V6">
        <v>20</v>
      </c>
      <c r="W6">
        <v>20</v>
      </c>
      <c r="X6">
        <v>20</v>
      </c>
      <c r="Y6">
        <v>20</v>
      </c>
      <c r="Z6">
        <v>20</v>
      </c>
      <c r="AA6">
        <v>20</v>
      </c>
      <c r="AB6">
        <v>20</v>
      </c>
      <c r="AC6">
        <v>20</v>
      </c>
      <c r="AD6">
        <v>20</v>
      </c>
      <c r="AE6">
        <v>20</v>
      </c>
      <c r="AF6">
        <v>20</v>
      </c>
      <c r="AG6">
        <v>20</v>
      </c>
      <c r="AH6">
        <v>20</v>
      </c>
      <c r="AI6">
        <v>20</v>
      </c>
    </row>
    <row r="7" spans="1:35" x14ac:dyDescent="0.35">
      <c r="A7" t="s">
        <v>16</v>
      </c>
      <c r="B7" t="s">
        <v>17</v>
      </c>
      <c r="C7" t="s">
        <v>71</v>
      </c>
      <c r="D7">
        <v>1</v>
      </c>
      <c r="E7">
        <v>1</v>
      </c>
      <c r="F7">
        <v>1</v>
      </c>
      <c r="G7">
        <v>1</v>
      </c>
      <c r="H7">
        <v>2</v>
      </c>
      <c r="I7">
        <v>2</v>
      </c>
      <c r="J7">
        <v>2</v>
      </c>
      <c r="K7">
        <v>2</v>
      </c>
      <c r="L7">
        <v>3</v>
      </c>
      <c r="M7">
        <v>3</v>
      </c>
      <c r="N7">
        <v>3</v>
      </c>
      <c r="O7">
        <v>3</v>
      </c>
      <c r="P7">
        <v>5</v>
      </c>
      <c r="Q7">
        <v>5</v>
      </c>
      <c r="R7">
        <v>5</v>
      </c>
      <c r="S7">
        <v>5</v>
      </c>
      <c r="T7">
        <v>1</v>
      </c>
      <c r="U7">
        <v>1</v>
      </c>
      <c r="V7">
        <v>1</v>
      </c>
      <c r="W7">
        <v>1</v>
      </c>
      <c r="X7">
        <v>2</v>
      </c>
      <c r="Y7">
        <v>2</v>
      </c>
      <c r="Z7">
        <v>2</v>
      </c>
      <c r="AA7">
        <v>2</v>
      </c>
      <c r="AB7">
        <v>3</v>
      </c>
      <c r="AC7">
        <v>3</v>
      </c>
      <c r="AD7">
        <v>3</v>
      </c>
      <c r="AE7">
        <v>3</v>
      </c>
      <c r="AF7">
        <v>5</v>
      </c>
      <c r="AG7">
        <v>5</v>
      </c>
      <c r="AH7">
        <v>5</v>
      </c>
      <c r="AI7">
        <v>5</v>
      </c>
    </row>
    <row r="8" spans="1:35" x14ac:dyDescent="0.35">
      <c r="A8" t="s">
        <v>16</v>
      </c>
      <c r="B8" t="s">
        <v>17</v>
      </c>
      <c r="C8" t="s">
        <v>72</v>
      </c>
      <c r="D8">
        <v>5</v>
      </c>
      <c r="E8">
        <v>8</v>
      </c>
      <c r="F8">
        <v>11</v>
      </c>
      <c r="G8">
        <v>14</v>
      </c>
      <c r="H8">
        <v>5</v>
      </c>
      <c r="I8">
        <v>8</v>
      </c>
      <c r="J8">
        <v>11</v>
      </c>
      <c r="K8">
        <v>14</v>
      </c>
      <c r="L8">
        <v>5</v>
      </c>
      <c r="M8">
        <v>8</v>
      </c>
      <c r="N8">
        <v>11</v>
      </c>
      <c r="O8">
        <v>14</v>
      </c>
      <c r="P8">
        <v>5</v>
      </c>
      <c r="Q8">
        <v>8</v>
      </c>
      <c r="R8">
        <v>11</v>
      </c>
      <c r="S8">
        <v>14</v>
      </c>
      <c r="T8">
        <v>5</v>
      </c>
      <c r="U8">
        <v>8</v>
      </c>
      <c r="V8">
        <v>11</v>
      </c>
      <c r="W8">
        <v>14</v>
      </c>
      <c r="X8">
        <v>5</v>
      </c>
      <c r="Y8">
        <v>8</v>
      </c>
      <c r="Z8">
        <v>11</v>
      </c>
      <c r="AA8">
        <v>14</v>
      </c>
      <c r="AB8">
        <v>5</v>
      </c>
      <c r="AC8">
        <v>8</v>
      </c>
      <c r="AD8">
        <v>11</v>
      </c>
      <c r="AE8">
        <v>14</v>
      </c>
      <c r="AF8">
        <v>5</v>
      </c>
      <c r="AG8">
        <v>8</v>
      </c>
      <c r="AH8">
        <v>11</v>
      </c>
      <c r="AI8">
        <v>14</v>
      </c>
    </row>
    <row r="10" spans="1:35" x14ac:dyDescent="0.35">
      <c r="A10" t="s">
        <v>19</v>
      </c>
    </row>
    <row r="11" spans="1:35" x14ac:dyDescent="0.35">
      <c r="A11" t="s">
        <v>20</v>
      </c>
    </row>
    <row r="12" spans="1:35" x14ac:dyDescent="0.35">
      <c r="A12" t="s">
        <v>21</v>
      </c>
    </row>
    <row r="13" spans="1:35" x14ac:dyDescent="0.35">
      <c r="A13" t="s">
        <v>22</v>
      </c>
    </row>
    <row r="14" spans="1:35" x14ac:dyDescent="0.35">
      <c r="A14" t="s">
        <v>23</v>
      </c>
    </row>
    <row r="15" spans="1:35" x14ac:dyDescent="0.35">
      <c r="A15" t="s">
        <v>24</v>
      </c>
    </row>
    <row r="16" spans="1:35" x14ac:dyDescent="0.35">
      <c r="A16" t="s">
        <v>25</v>
      </c>
    </row>
    <row r="17" spans="1:1" x14ac:dyDescent="0.35">
      <c r="A17" t="s">
        <v>26</v>
      </c>
    </row>
    <row r="18" spans="1:1" x14ac:dyDescent="0.35">
      <c r="A18" t="s">
        <v>27</v>
      </c>
    </row>
    <row r="19" spans="1:1" x14ac:dyDescent="0.35">
      <c r="A19" t="s">
        <v>28</v>
      </c>
    </row>
    <row r="20" spans="1:1" x14ac:dyDescent="0.35">
      <c r="A20" t="s">
        <v>73</v>
      </c>
    </row>
    <row r="21" spans="1:1" x14ac:dyDescent="0.35">
      <c r="A21" t="s">
        <v>74</v>
      </c>
    </row>
    <row r="22" spans="1:1" x14ac:dyDescent="0.35">
      <c r="A22" t="s">
        <v>31</v>
      </c>
    </row>
    <row r="23" spans="1:1" x14ac:dyDescent="0.35">
      <c r="A23" t="s">
        <v>32</v>
      </c>
    </row>
    <row r="24" spans="1:1" x14ac:dyDescent="0.35">
      <c r="A24" t="s">
        <v>33</v>
      </c>
    </row>
    <row r="25" spans="1:1" x14ac:dyDescent="0.35">
      <c r="A25" t="s">
        <v>34</v>
      </c>
    </row>
    <row r="26" spans="1:1" x14ac:dyDescent="0.35">
      <c r="A26" t="s">
        <v>21</v>
      </c>
    </row>
    <row r="27" spans="1:1" x14ac:dyDescent="0.35">
      <c r="A27" t="s">
        <v>20</v>
      </c>
    </row>
    <row r="28" spans="1:1" x14ac:dyDescent="0.35">
      <c r="A28" t="s">
        <v>35</v>
      </c>
    </row>
    <row r="29" spans="1:1" x14ac:dyDescent="0.35">
      <c r="A29" t="s">
        <v>36</v>
      </c>
    </row>
    <row r="30" spans="1:1" x14ac:dyDescent="0.35">
      <c r="A30" t="s">
        <v>54</v>
      </c>
    </row>
    <row r="31" spans="1:1" x14ac:dyDescent="0.35">
      <c r="A31" t="s">
        <v>75</v>
      </c>
    </row>
    <row r="32" spans="1:1" x14ac:dyDescent="0.35">
      <c r="A32" t="s">
        <v>39</v>
      </c>
    </row>
    <row r="33" spans="1:35" x14ac:dyDescent="0.35">
      <c r="A33" t="s">
        <v>40</v>
      </c>
    </row>
    <row r="34" spans="1:35" x14ac:dyDescent="0.35">
      <c r="A34" t="s">
        <v>41</v>
      </c>
    </row>
    <row r="35" spans="1:35" x14ac:dyDescent="0.35">
      <c r="A35" t="s">
        <v>42</v>
      </c>
    </row>
    <row r="36" spans="1:35" x14ac:dyDescent="0.35">
      <c r="A36" t="s">
        <v>43</v>
      </c>
    </row>
    <row r="37" spans="1:35" x14ac:dyDescent="0.35">
      <c r="A37" t="s">
        <v>44</v>
      </c>
    </row>
    <row r="38" spans="1:35" x14ac:dyDescent="0.35">
      <c r="A38" t="s">
        <v>18</v>
      </c>
      <c r="B38" t="s">
        <v>45</v>
      </c>
      <c r="C38" t="s">
        <v>71</v>
      </c>
      <c r="D38" t="s">
        <v>45</v>
      </c>
      <c r="E38" t="s">
        <v>72</v>
      </c>
      <c r="F38" t="s">
        <v>45</v>
      </c>
      <c r="G38" t="s">
        <v>46</v>
      </c>
      <c r="H38" t="s">
        <v>47</v>
      </c>
      <c r="I38" t="s">
        <v>48</v>
      </c>
      <c r="J38" t="s">
        <v>49</v>
      </c>
      <c r="K38" t="s">
        <v>50</v>
      </c>
      <c r="L38" t="s">
        <v>51</v>
      </c>
      <c r="M38" t="s">
        <v>52</v>
      </c>
      <c r="N38" t="s">
        <v>46</v>
      </c>
      <c r="O38" t="s">
        <v>47</v>
      </c>
      <c r="P38" t="s">
        <v>48</v>
      </c>
      <c r="Q38" t="s">
        <v>49</v>
      </c>
      <c r="R38" t="s">
        <v>50</v>
      </c>
      <c r="S38" t="s">
        <v>51</v>
      </c>
      <c r="T38" t="s">
        <v>52</v>
      </c>
    </row>
    <row r="39" spans="1:35" x14ac:dyDescent="0.35">
      <c r="A39" t="s">
        <v>18</v>
      </c>
      <c r="B39">
        <v>10</v>
      </c>
      <c r="C39" t="s">
        <v>71</v>
      </c>
      <c r="D39">
        <v>1</v>
      </c>
      <c r="E39" t="s">
        <v>72</v>
      </c>
      <c r="F39">
        <v>5</v>
      </c>
      <c r="G39">
        <v>1000</v>
      </c>
      <c r="H39">
        <v>40040</v>
      </c>
      <c r="I39">
        <v>250</v>
      </c>
      <c r="J39">
        <v>0.87</v>
      </c>
      <c r="K39">
        <v>7.0000000000000007E-2</v>
      </c>
      <c r="L39">
        <v>0.06</v>
      </c>
      <c r="M39">
        <v>0</v>
      </c>
      <c r="N39">
        <v>1000</v>
      </c>
      <c r="O39">
        <v>40040</v>
      </c>
      <c r="P39">
        <v>0</v>
      </c>
      <c r="Q39">
        <v>0</v>
      </c>
      <c r="R39">
        <v>0</v>
      </c>
      <c r="S39">
        <v>0</v>
      </c>
      <c r="T39">
        <v>0</v>
      </c>
    </row>
    <row r="40" spans="1:35" x14ac:dyDescent="0.35">
      <c r="A40" t="s">
        <v>18</v>
      </c>
      <c r="B40">
        <v>10</v>
      </c>
      <c r="C40" t="s">
        <v>71</v>
      </c>
      <c r="D40">
        <v>1</v>
      </c>
      <c r="E40" t="s">
        <v>72</v>
      </c>
      <c r="F40">
        <v>8</v>
      </c>
      <c r="G40">
        <v>1000</v>
      </c>
      <c r="H40">
        <v>40040</v>
      </c>
      <c r="I40">
        <v>250</v>
      </c>
      <c r="J40">
        <v>0.747</v>
      </c>
      <c r="K40">
        <v>0.20300000000000001</v>
      </c>
      <c r="L40">
        <v>0.05</v>
      </c>
      <c r="M40">
        <v>0</v>
      </c>
      <c r="N40">
        <v>1000</v>
      </c>
      <c r="O40">
        <v>40040</v>
      </c>
      <c r="P40">
        <v>0</v>
      </c>
      <c r="Q40">
        <v>0</v>
      </c>
      <c r="R40">
        <v>0</v>
      </c>
      <c r="S40">
        <v>0</v>
      </c>
      <c r="T40">
        <v>0</v>
      </c>
    </row>
    <row r="41" spans="1:35" x14ac:dyDescent="0.35">
      <c r="A41" t="s">
        <v>13</v>
      </c>
    </row>
    <row r="43" spans="1:35" x14ac:dyDescent="0.35">
      <c r="A43" t="s">
        <v>70</v>
      </c>
    </row>
    <row r="45" spans="1:35" x14ac:dyDescent="0.35">
      <c r="A45" t="s">
        <v>15</v>
      </c>
    </row>
    <row r="46" spans="1:35" x14ac:dyDescent="0.35">
      <c r="A46" t="s">
        <v>16</v>
      </c>
      <c r="B46" t="s">
        <v>17</v>
      </c>
      <c r="C46" t="s">
        <v>18</v>
      </c>
      <c r="D46">
        <v>10</v>
      </c>
      <c r="E46">
        <v>10</v>
      </c>
      <c r="F46">
        <v>10</v>
      </c>
      <c r="G46">
        <v>10</v>
      </c>
      <c r="H46">
        <v>10</v>
      </c>
      <c r="I46">
        <v>10</v>
      </c>
      <c r="J46">
        <v>10</v>
      </c>
      <c r="K46">
        <v>10</v>
      </c>
      <c r="L46">
        <v>10</v>
      </c>
      <c r="M46">
        <v>10</v>
      </c>
      <c r="N46">
        <v>10</v>
      </c>
      <c r="O46">
        <v>10</v>
      </c>
      <c r="P46">
        <v>10</v>
      </c>
      <c r="Q46">
        <v>10</v>
      </c>
      <c r="R46">
        <v>10</v>
      </c>
      <c r="S46">
        <v>10</v>
      </c>
      <c r="T46">
        <v>20</v>
      </c>
      <c r="U46">
        <v>20</v>
      </c>
      <c r="V46">
        <v>20</v>
      </c>
      <c r="W46">
        <v>20</v>
      </c>
      <c r="X46">
        <v>20</v>
      </c>
      <c r="Y46">
        <v>20</v>
      </c>
      <c r="Z46">
        <v>20</v>
      </c>
      <c r="AA46">
        <v>20</v>
      </c>
      <c r="AB46">
        <v>20</v>
      </c>
      <c r="AC46">
        <v>20</v>
      </c>
      <c r="AD46">
        <v>20</v>
      </c>
      <c r="AE46">
        <v>20</v>
      </c>
      <c r="AF46">
        <v>20</v>
      </c>
      <c r="AG46">
        <v>20</v>
      </c>
      <c r="AH46">
        <v>20</v>
      </c>
      <c r="AI46">
        <v>20</v>
      </c>
    </row>
    <row r="47" spans="1:35" x14ac:dyDescent="0.35">
      <c r="A47" t="s">
        <v>16</v>
      </c>
      <c r="B47" t="s">
        <v>17</v>
      </c>
      <c r="C47" t="s">
        <v>71</v>
      </c>
      <c r="D47">
        <v>1</v>
      </c>
      <c r="E47">
        <v>1</v>
      </c>
      <c r="F47">
        <v>1</v>
      </c>
      <c r="G47">
        <v>1</v>
      </c>
      <c r="H47">
        <v>2</v>
      </c>
      <c r="I47">
        <v>2</v>
      </c>
      <c r="J47">
        <v>2</v>
      </c>
      <c r="K47">
        <v>2</v>
      </c>
      <c r="L47">
        <v>3</v>
      </c>
      <c r="M47">
        <v>3</v>
      </c>
      <c r="N47">
        <v>3</v>
      </c>
      <c r="O47">
        <v>3</v>
      </c>
      <c r="P47">
        <v>5</v>
      </c>
      <c r="Q47">
        <v>5</v>
      </c>
      <c r="R47">
        <v>5</v>
      </c>
      <c r="S47">
        <v>5</v>
      </c>
      <c r="T47">
        <v>1</v>
      </c>
      <c r="U47">
        <v>1</v>
      </c>
      <c r="V47">
        <v>1</v>
      </c>
      <c r="W47">
        <v>1</v>
      </c>
      <c r="X47">
        <v>2</v>
      </c>
      <c r="Y47">
        <v>2</v>
      </c>
      <c r="Z47">
        <v>2</v>
      </c>
      <c r="AA47">
        <v>2</v>
      </c>
      <c r="AB47">
        <v>3</v>
      </c>
      <c r="AC47">
        <v>3</v>
      </c>
      <c r="AD47">
        <v>3</v>
      </c>
      <c r="AE47">
        <v>3</v>
      </c>
      <c r="AF47">
        <v>5</v>
      </c>
      <c r="AG47">
        <v>5</v>
      </c>
      <c r="AH47">
        <v>5</v>
      </c>
      <c r="AI47">
        <v>5</v>
      </c>
    </row>
    <row r="48" spans="1:35" x14ac:dyDescent="0.35">
      <c r="A48" t="s">
        <v>16</v>
      </c>
      <c r="B48" t="s">
        <v>17</v>
      </c>
      <c r="C48" t="s">
        <v>72</v>
      </c>
      <c r="D48">
        <v>5</v>
      </c>
      <c r="E48">
        <v>8</v>
      </c>
      <c r="F48">
        <v>11</v>
      </c>
      <c r="G48">
        <v>14</v>
      </c>
      <c r="H48">
        <v>5</v>
      </c>
      <c r="I48">
        <v>8</v>
      </c>
      <c r="J48">
        <v>11</v>
      </c>
      <c r="K48">
        <v>14</v>
      </c>
      <c r="L48">
        <v>5</v>
      </c>
      <c r="M48">
        <v>8</v>
      </c>
      <c r="N48">
        <v>11</v>
      </c>
      <c r="O48">
        <v>14</v>
      </c>
      <c r="P48">
        <v>5</v>
      </c>
      <c r="Q48">
        <v>8</v>
      </c>
      <c r="R48">
        <v>11</v>
      </c>
      <c r="S48">
        <v>14</v>
      </c>
      <c r="T48">
        <v>5</v>
      </c>
      <c r="U48">
        <v>8</v>
      </c>
      <c r="V48">
        <v>11</v>
      </c>
      <c r="W48">
        <v>14</v>
      </c>
      <c r="X48">
        <v>5</v>
      </c>
      <c r="Y48">
        <v>8</v>
      </c>
      <c r="Z48">
        <v>11</v>
      </c>
      <c r="AA48">
        <v>14</v>
      </c>
      <c r="AB48">
        <v>5</v>
      </c>
      <c r="AC48">
        <v>8</v>
      </c>
      <c r="AD48">
        <v>11</v>
      </c>
      <c r="AE48">
        <v>14</v>
      </c>
      <c r="AF48">
        <v>5</v>
      </c>
      <c r="AG48">
        <v>8</v>
      </c>
      <c r="AH48">
        <v>11</v>
      </c>
      <c r="AI48">
        <v>14</v>
      </c>
    </row>
    <row r="50" spans="1:1" x14ac:dyDescent="0.35">
      <c r="A50" t="s">
        <v>19</v>
      </c>
    </row>
    <row r="51" spans="1:1" x14ac:dyDescent="0.35">
      <c r="A51" t="s">
        <v>20</v>
      </c>
    </row>
    <row r="52" spans="1:1" x14ac:dyDescent="0.35">
      <c r="A52" t="s">
        <v>21</v>
      </c>
    </row>
    <row r="53" spans="1:1" x14ac:dyDescent="0.35">
      <c r="A53" t="s">
        <v>22</v>
      </c>
    </row>
    <row r="54" spans="1:1" x14ac:dyDescent="0.35">
      <c r="A54" t="s">
        <v>23</v>
      </c>
    </row>
    <row r="55" spans="1:1" x14ac:dyDescent="0.35">
      <c r="A55" t="s">
        <v>24</v>
      </c>
    </row>
    <row r="56" spans="1:1" x14ac:dyDescent="0.35">
      <c r="A56" t="s">
        <v>25</v>
      </c>
    </row>
    <row r="57" spans="1:1" x14ac:dyDescent="0.35">
      <c r="A57" t="s">
        <v>26</v>
      </c>
    </row>
    <row r="58" spans="1:1" x14ac:dyDescent="0.35">
      <c r="A58" t="s">
        <v>27</v>
      </c>
    </row>
    <row r="59" spans="1:1" x14ac:dyDescent="0.35">
      <c r="A59" t="s">
        <v>28</v>
      </c>
    </row>
    <row r="60" spans="1:1" x14ac:dyDescent="0.35">
      <c r="A60" t="s">
        <v>73</v>
      </c>
    </row>
    <row r="61" spans="1:1" x14ac:dyDescent="0.35">
      <c r="A61" t="s">
        <v>74</v>
      </c>
    </row>
    <row r="62" spans="1:1" x14ac:dyDescent="0.35">
      <c r="A62" t="s">
        <v>31</v>
      </c>
    </row>
    <row r="63" spans="1:1" x14ac:dyDescent="0.35">
      <c r="A63" t="s">
        <v>32</v>
      </c>
    </row>
    <row r="64" spans="1:1" x14ac:dyDescent="0.35">
      <c r="A64" t="s">
        <v>33</v>
      </c>
    </row>
    <row r="65" spans="1:20" x14ac:dyDescent="0.35">
      <c r="A65" t="s">
        <v>34</v>
      </c>
    </row>
    <row r="66" spans="1:20" x14ac:dyDescent="0.35">
      <c r="A66" t="s">
        <v>21</v>
      </c>
    </row>
    <row r="67" spans="1:20" x14ac:dyDescent="0.35">
      <c r="A67" t="s">
        <v>20</v>
      </c>
    </row>
    <row r="68" spans="1:20" x14ac:dyDescent="0.35">
      <c r="A68" t="s">
        <v>35</v>
      </c>
    </row>
    <row r="69" spans="1:20" x14ac:dyDescent="0.35">
      <c r="A69" t="s">
        <v>56</v>
      </c>
    </row>
    <row r="70" spans="1:20" x14ac:dyDescent="0.35">
      <c r="A70" t="s">
        <v>54</v>
      </c>
    </row>
    <row r="71" spans="1:20" x14ac:dyDescent="0.35">
      <c r="A71" t="s">
        <v>75</v>
      </c>
    </row>
    <row r="72" spans="1:20" x14ac:dyDescent="0.35">
      <c r="A72" t="s">
        <v>39</v>
      </c>
    </row>
    <row r="73" spans="1:20" x14ac:dyDescent="0.35">
      <c r="A73" t="s">
        <v>40</v>
      </c>
    </row>
    <row r="74" spans="1:20" x14ac:dyDescent="0.35">
      <c r="A74" t="s">
        <v>41</v>
      </c>
    </row>
    <row r="75" spans="1:20" x14ac:dyDescent="0.35">
      <c r="A75" t="s">
        <v>42</v>
      </c>
    </row>
    <row r="76" spans="1:20" x14ac:dyDescent="0.35">
      <c r="A76" t="s">
        <v>43</v>
      </c>
    </row>
    <row r="77" spans="1:20" x14ac:dyDescent="0.35">
      <c r="A77" t="s">
        <v>44</v>
      </c>
    </row>
    <row r="78" spans="1:20" x14ac:dyDescent="0.35">
      <c r="A78" t="s">
        <v>18</v>
      </c>
      <c r="B78" t="s">
        <v>45</v>
      </c>
      <c r="C78" t="s">
        <v>71</v>
      </c>
      <c r="D78" t="s">
        <v>45</v>
      </c>
      <c r="E78" t="s">
        <v>72</v>
      </c>
      <c r="F78" t="s">
        <v>45</v>
      </c>
      <c r="G78" t="s">
        <v>46</v>
      </c>
      <c r="H78" t="s">
        <v>47</v>
      </c>
      <c r="I78" t="s">
        <v>48</v>
      </c>
      <c r="J78" t="s">
        <v>49</v>
      </c>
      <c r="K78" t="s">
        <v>50</v>
      </c>
      <c r="L78" t="s">
        <v>51</v>
      </c>
      <c r="M78" t="s">
        <v>52</v>
      </c>
      <c r="N78" t="s">
        <v>46</v>
      </c>
      <c r="O78" t="s">
        <v>47</v>
      </c>
      <c r="P78" t="s">
        <v>48</v>
      </c>
      <c r="Q78" t="s">
        <v>49</v>
      </c>
      <c r="R78" t="s">
        <v>50</v>
      </c>
      <c r="S78" t="s">
        <v>51</v>
      </c>
      <c r="T78" t="s">
        <v>52</v>
      </c>
    </row>
    <row r="79" spans="1:20" x14ac:dyDescent="0.35">
      <c r="A79" t="s">
        <v>18</v>
      </c>
      <c r="B79">
        <v>10</v>
      </c>
      <c r="C79" t="s">
        <v>71</v>
      </c>
      <c r="D79">
        <v>1</v>
      </c>
      <c r="E79" t="s">
        <v>72</v>
      </c>
      <c r="F79">
        <v>5</v>
      </c>
      <c r="G79">
        <v>199</v>
      </c>
      <c r="H79">
        <v>8000</v>
      </c>
      <c r="I79">
        <v>250</v>
      </c>
      <c r="J79">
        <v>0.626</v>
      </c>
      <c r="K79">
        <v>7.2999999999999995E-2</v>
      </c>
      <c r="L79">
        <v>0.30099999999999999</v>
      </c>
      <c r="M79">
        <v>0</v>
      </c>
      <c r="N79">
        <v>199</v>
      </c>
      <c r="O79">
        <v>8000</v>
      </c>
      <c r="P79">
        <v>0</v>
      </c>
      <c r="Q79">
        <v>0</v>
      </c>
      <c r="R79">
        <v>0</v>
      </c>
      <c r="S79">
        <v>0</v>
      </c>
      <c r="T79">
        <v>0</v>
      </c>
    </row>
    <row r="80" spans="1:20" x14ac:dyDescent="0.35">
      <c r="A80" t="s">
        <v>18</v>
      </c>
      <c r="B80">
        <v>10</v>
      </c>
      <c r="C80" t="s">
        <v>71</v>
      </c>
      <c r="D80">
        <v>1</v>
      </c>
      <c r="E80" t="s">
        <v>72</v>
      </c>
      <c r="F80">
        <v>8</v>
      </c>
      <c r="G80">
        <v>199</v>
      </c>
      <c r="H80">
        <v>8000</v>
      </c>
      <c r="I80">
        <v>250</v>
      </c>
      <c r="J80">
        <v>0.54300000000000004</v>
      </c>
      <c r="K80">
        <v>0.20599999999999999</v>
      </c>
      <c r="L80">
        <v>0.251</v>
      </c>
      <c r="M80">
        <v>0</v>
      </c>
      <c r="N80">
        <v>199</v>
      </c>
      <c r="O80">
        <v>8000</v>
      </c>
      <c r="P80">
        <v>0</v>
      </c>
      <c r="Q80">
        <v>0</v>
      </c>
      <c r="R80">
        <v>0</v>
      </c>
      <c r="S80">
        <v>0</v>
      </c>
      <c r="T80">
        <v>0</v>
      </c>
    </row>
    <row r="81" spans="1:20" x14ac:dyDescent="0.35">
      <c r="A81" t="s">
        <v>18</v>
      </c>
      <c r="B81">
        <v>10</v>
      </c>
      <c r="C81" t="s">
        <v>71</v>
      </c>
      <c r="D81">
        <v>1</v>
      </c>
      <c r="E81" t="s">
        <v>72</v>
      </c>
      <c r="F81">
        <v>11</v>
      </c>
      <c r="G81">
        <v>199</v>
      </c>
      <c r="H81">
        <v>8000</v>
      </c>
      <c r="I81">
        <v>250</v>
      </c>
      <c r="J81">
        <v>0.46300000000000002</v>
      </c>
      <c r="K81">
        <v>0.32100000000000001</v>
      </c>
      <c r="L81">
        <v>0.217</v>
      </c>
      <c r="M81">
        <v>0</v>
      </c>
      <c r="N81">
        <v>199</v>
      </c>
      <c r="O81">
        <v>8000</v>
      </c>
      <c r="P81">
        <v>0</v>
      </c>
      <c r="Q81">
        <v>0</v>
      </c>
      <c r="R81">
        <v>0</v>
      </c>
      <c r="S81">
        <v>0</v>
      </c>
      <c r="T81">
        <v>0</v>
      </c>
    </row>
    <row r="82" spans="1:20" x14ac:dyDescent="0.35">
      <c r="A82" t="s">
        <v>18</v>
      </c>
      <c r="B82">
        <v>10</v>
      </c>
      <c r="C82" t="s">
        <v>71</v>
      </c>
      <c r="D82">
        <v>1</v>
      </c>
      <c r="E82" t="s">
        <v>72</v>
      </c>
      <c r="F82">
        <v>14</v>
      </c>
      <c r="G82">
        <v>199</v>
      </c>
      <c r="H82">
        <v>8000</v>
      </c>
      <c r="I82">
        <v>250</v>
      </c>
      <c r="J82">
        <v>0.39</v>
      </c>
      <c r="K82">
        <v>0.42699999999999999</v>
      </c>
      <c r="L82">
        <v>0.183</v>
      </c>
      <c r="M82">
        <v>0</v>
      </c>
      <c r="N82">
        <v>199</v>
      </c>
      <c r="O82">
        <v>8000</v>
      </c>
      <c r="P82">
        <v>0</v>
      </c>
      <c r="Q82">
        <v>0</v>
      </c>
      <c r="R82">
        <v>0</v>
      </c>
      <c r="S82">
        <v>0</v>
      </c>
      <c r="T82">
        <v>0</v>
      </c>
    </row>
    <row r="83" spans="1:20" x14ac:dyDescent="0.35">
      <c r="A83" t="s">
        <v>18</v>
      </c>
      <c r="B83">
        <v>10</v>
      </c>
      <c r="C83" t="s">
        <v>71</v>
      </c>
      <c r="D83">
        <v>2</v>
      </c>
      <c r="E83" t="s">
        <v>72</v>
      </c>
      <c r="F83">
        <v>5</v>
      </c>
      <c r="G83">
        <v>199</v>
      </c>
      <c r="H83">
        <v>8000</v>
      </c>
      <c r="I83">
        <v>250</v>
      </c>
      <c r="J83">
        <v>0.32800000000000001</v>
      </c>
      <c r="K83">
        <v>0.52500000000000002</v>
      </c>
      <c r="L83">
        <v>0.14699999999999999</v>
      </c>
      <c r="M83">
        <v>0</v>
      </c>
      <c r="N83">
        <v>199</v>
      </c>
      <c r="O83">
        <v>8000</v>
      </c>
      <c r="P83">
        <v>0</v>
      </c>
      <c r="Q83">
        <v>0</v>
      </c>
      <c r="R83">
        <v>0</v>
      </c>
      <c r="S83">
        <v>0</v>
      </c>
      <c r="T83">
        <v>0</v>
      </c>
    </row>
    <row r="84" spans="1:20" x14ac:dyDescent="0.35">
      <c r="A84" t="s">
        <v>18</v>
      </c>
      <c r="B84">
        <v>10</v>
      </c>
      <c r="C84" t="s">
        <v>71</v>
      </c>
      <c r="D84">
        <v>2</v>
      </c>
      <c r="E84" t="s">
        <v>72</v>
      </c>
      <c r="F84">
        <v>8</v>
      </c>
      <c r="G84">
        <v>199</v>
      </c>
      <c r="H84">
        <v>8000</v>
      </c>
      <c r="I84">
        <v>250</v>
      </c>
      <c r="J84">
        <v>0.28499999999999998</v>
      </c>
      <c r="K84">
        <v>0.59599999999999997</v>
      </c>
      <c r="L84">
        <v>0.11899999999999999</v>
      </c>
      <c r="M84">
        <v>0</v>
      </c>
      <c r="N84">
        <v>199</v>
      </c>
      <c r="O84">
        <v>8000</v>
      </c>
      <c r="P84">
        <v>0</v>
      </c>
      <c r="Q84">
        <v>0</v>
      </c>
      <c r="R84">
        <v>0</v>
      </c>
      <c r="S84">
        <v>0</v>
      </c>
      <c r="T84">
        <v>0</v>
      </c>
    </row>
    <row r="85" spans="1:20" x14ac:dyDescent="0.35">
      <c r="A85" t="s">
        <v>18</v>
      </c>
      <c r="B85">
        <v>10</v>
      </c>
      <c r="C85" t="s">
        <v>71</v>
      </c>
      <c r="D85">
        <v>2</v>
      </c>
      <c r="E85" t="s">
        <v>72</v>
      </c>
      <c r="F85">
        <v>11</v>
      </c>
      <c r="G85">
        <v>199</v>
      </c>
      <c r="H85">
        <v>8000</v>
      </c>
      <c r="I85">
        <v>250</v>
      </c>
      <c r="J85">
        <v>0.23300000000000001</v>
      </c>
      <c r="K85">
        <v>0.66800000000000004</v>
      </c>
      <c r="L85">
        <v>9.9000000000000005E-2</v>
      </c>
      <c r="M85">
        <v>0</v>
      </c>
      <c r="N85">
        <v>199</v>
      </c>
      <c r="O85">
        <v>8000</v>
      </c>
      <c r="P85">
        <v>0</v>
      </c>
      <c r="Q85">
        <v>0</v>
      </c>
      <c r="R85">
        <v>0</v>
      </c>
      <c r="S85">
        <v>0</v>
      </c>
      <c r="T85">
        <v>0</v>
      </c>
    </row>
    <row r="86" spans="1:20" x14ac:dyDescent="0.35">
      <c r="A86" t="s">
        <v>18</v>
      </c>
      <c r="B86">
        <v>10</v>
      </c>
      <c r="C86" t="s">
        <v>71</v>
      </c>
      <c r="D86">
        <v>2</v>
      </c>
      <c r="E86" t="s">
        <v>72</v>
      </c>
      <c r="F86">
        <v>14</v>
      </c>
      <c r="G86">
        <v>199</v>
      </c>
      <c r="H86">
        <v>8000</v>
      </c>
      <c r="I86">
        <v>250</v>
      </c>
      <c r="J86">
        <v>0.21099999999999999</v>
      </c>
      <c r="K86">
        <v>0.70299999999999996</v>
      </c>
      <c r="L86">
        <v>8.6999999999999994E-2</v>
      </c>
      <c r="M86">
        <v>0</v>
      </c>
      <c r="N86">
        <v>199</v>
      </c>
      <c r="O86">
        <v>8000</v>
      </c>
      <c r="P86">
        <v>0</v>
      </c>
      <c r="Q86">
        <v>0</v>
      </c>
      <c r="R86">
        <v>0</v>
      </c>
      <c r="S86">
        <v>0</v>
      </c>
      <c r="T86">
        <v>0</v>
      </c>
    </row>
    <row r="87" spans="1:20" x14ac:dyDescent="0.35">
      <c r="A87" t="s">
        <v>18</v>
      </c>
      <c r="B87">
        <v>10</v>
      </c>
      <c r="C87" t="s">
        <v>71</v>
      </c>
      <c r="D87">
        <v>3</v>
      </c>
      <c r="E87" t="s">
        <v>72</v>
      </c>
      <c r="F87">
        <v>5</v>
      </c>
      <c r="G87">
        <v>199</v>
      </c>
      <c r="H87">
        <v>8000</v>
      </c>
      <c r="I87">
        <v>250</v>
      </c>
      <c r="J87">
        <v>0.17499999999999999</v>
      </c>
      <c r="K87">
        <v>0.748</v>
      </c>
      <c r="L87">
        <v>7.8E-2</v>
      </c>
      <c r="M87">
        <v>0</v>
      </c>
      <c r="N87">
        <v>199</v>
      </c>
      <c r="O87">
        <v>8000</v>
      </c>
      <c r="P87">
        <v>0</v>
      </c>
      <c r="Q87">
        <v>0</v>
      </c>
      <c r="R87">
        <v>0</v>
      </c>
      <c r="S87">
        <v>0</v>
      </c>
      <c r="T87">
        <v>0</v>
      </c>
    </row>
    <row r="88" spans="1:20" x14ac:dyDescent="0.35">
      <c r="A88" t="s">
        <v>18</v>
      </c>
      <c r="B88">
        <v>10</v>
      </c>
      <c r="C88" t="s">
        <v>71</v>
      </c>
      <c r="D88">
        <v>3</v>
      </c>
      <c r="E88" t="s">
        <v>72</v>
      </c>
      <c r="F88">
        <v>8</v>
      </c>
      <c r="G88">
        <v>199</v>
      </c>
      <c r="H88">
        <v>8000</v>
      </c>
      <c r="I88">
        <v>250</v>
      </c>
      <c r="J88">
        <v>0.15</v>
      </c>
      <c r="K88">
        <v>0.77700000000000002</v>
      </c>
      <c r="L88">
        <v>7.1999999999999995E-2</v>
      </c>
      <c r="M88">
        <v>0</v>
      </c>
      <c r="N88">
        <v>199</v>
      </c>
      <c r="O88">
        <v>8000</v>
      </c>
      <c r="P88">
        <v>0</v>
      </c>
      <c r="Q88">
        <v>0</v>
      </c>
      <c r="R88">
        <v>0</v>
      </c>
      <c r="S88">
        <v>0</v>
      </c>
      <c r="T88">
        <v>0</v>
      </c>
    </row>
    <row r="89" spans="1:20" x14ac:dyDescent="0.35">
      <c r="A89" t="s">
        <v>18</v>
      </c>
      <c r="B89">
        <v>10</v>
      </c>
      <c r="C89" t="s">
        <v>71</v>
      </c>
      <c r="D89">
        <v>3</v>
      </c>
      <c r="E89" t="s">
        <v>72</v>
      </c>
      <c r="F89">
        <v>11</v>
      </c>
      <c r="G89">
        <v>199</v>
      </c>
      <c r="H89">
        <v>8000</v>
      </c>
      <c r="I89">
        <v>250</v>
      </c>
      <c r="J89">
        <v>0.12</v>
      </c>
      <c r="K89">
        <v>0.81299999999999994</v>
      </c>
      <c r="L89">
        <v>6.6000000000000003E-2</v>
      </c>
      <c r="M89">
        <v>0</v>
      </c>
      <c r="N89">
        <v>199</v>
      </c>
      <c r="O89">
        <v>8000</v>
      </c>
      <c r="P89">
        <v>0</v>
      </c>
      <c r="Q89">
        <v>0</v>
      </c>
      <c r="R89">
        <v>0</v>
      </c>
      <c r="S89">
        <v>0</v>
      </c>
      <c r="T89">
        <v>0</v>
      </c>
    </row>
    <row r="90" spans="1:20" x14ac:dyDescent="0.35">
      <c r="A90" t="s">
        <v>18</v>
      </c>
      <c r="B90">
        <v>10</v>
      </c>
      <c r="C90" t="s">
        <v>71</v>
      </c>
      <c r="D90">
        <v>3</v>
      </c>
      <c r="E90" t="s">
        <v>72</v>
      </c>
      <c r="F90">
        <v>14</v>
      </c>
      <c r="G90">
        <v>199</v>
      </c>
      <c r="H90">
        <v>8000</v>
      </c>
      <c r="I90">
        <v>250</v>
      </c>
      <c r="J90">
        <v>9.1999999999999998E-2</v>
      </c>
      <c r="K90">
        <v>0.84399999999999997</v>
      </c>
      <c r="L90">
        <v>6.4000000000000001E-2</v>
      </c>
      <c r="M90">
        <v>0</v>
      </c>
      <c r="N90">
        <v>199</v>
      </c>
      <c r="O90">
        <v>8000</v>
      </c>
      <c r="P90">
        <v>0</v>
      </c>
      <c r="Q90">
        <v>0</v>
      </c>
      <c r="R90">
        <v>0</v>
      </c>
      <c r="S90">
        <v>0</v>
      </c>
      <c r="T90">
        <v>0</v>
      </c>
    </row>
    <row r="91" spans="1:20" x14ac:dyDescent="0.35">
      <c r="A91" t="s">
        <v>18</v>
      </c>
      <c r="B91">
        <v>10</v>
      </c>
      <c r="C91" t="s">
        <v>71</v>
      </c>
      <c r="D91">
        <v>5</v>
      </c>
      <c r="E91" t="s">
        <v>72</v>
      </c>
      <c r="F91">
        <v>5</v>
      </c>
      <c r="G91">
        <v>199</v>
      </c>
      <c r="H91">
        <v>8000</v>
      </c>
      <c r="I91">
        <v>250</v>
      </c>
      <c r="J91">
        <v>8.5000000000000006E-2</v>
      </c>
      <c r="K91">
        <v>0.86199999999999999</v>
      </c>
      <c r="L91">
        <v>5.2999999999999999E-2</v>
      </c>
      <c r="M91">
        <v>0</v>
      </c>
      <c r="N91">
        <v>199</v>
      </c>
      <c r="O91">
        <v>8000</v>
      </c>
      <c r="P91">
        <v>0</v>
      </c>
      <c r="Q91">
        <v>0</v>
      </c>
      <c r="R91">
        <v>0</v>
      </c>
      <c r="S91">
        <v>0</v>
      </c>
      <c r="T91">
        <v>0</v>
      </c>
    </row>
    <row r="92" spans="1:20" x14ac:dyDescent="0.35">
      <c r="A92" t="s">
        <v>18</v>
      </c>
      <c r="B92">
        <v>10</v>
      </c>
      <c r="C92" t="s">
        <v>71</v>
      </c>
      <c r="D92">
        <v>5</v>
      </c>
      <c r="E92" t="s">
        <v>72</v>
      </c>
      <c r="F92">
        <v>8</v>
      </c>
      <c r="G92">
        <v>199</v>
      </c>
      <c r="H92">
        <v>8000</v>
      </c>
      <c r="I92">
        <v>250</v>
      </c>
      <c r="J92">
        <v>7.5999999999999998E-2</v>
      </c>
      <c r="K92">
        <v>0.88500000000000001</v>
      </c>
      <c r="L92">
        <v>3.9E-2</v>
      </c>
      <c r="M92">
        <v>0</v>
      </c>
      <c r="N92">
        <v>199</v>
      </c>
      <c r="O92">
        <v>8000</v>
      </c>
      <c r="P92">
        <v>0</v>
      </c>
      <c r="Q92" t="s">
        <v>76</v>
      </c>
      <c r="R92">
        <v>0</v>
      </c>
      <c r="S92">
        <v>0</v>
      </c>
      <c r="T92">
        <v>0</v>
      </c>
    </row>
    <row r="93" spans="1:20" x14ac:dyDescent="0.35">
      <c r="A93" t="s">
        <v>18</v>
      </c>
      <c r="B93">
        <v>10</v>
      </c>
      <c r="C93" t="s">
        <v>71</v>
      </c>
      <c r="D93">
        <v>5</v>
      </c>
      <c r="E93" t="s">
        <v>72</v>
      </c>
      <c r="F93">
        <v>11</v>
      </c>
      <c r="G93">
        <v>199</v>
      </c>
      <c r="H93">
        <v>8000</v>
      </c>
      <c r="I93">
        <v>250</v>
      </c>
      <c r="J93">
        <v>7.4999999999999997E-2</v>
      </c>
      <c r="K93">
        <v>0.88900000000000001</v>
      </c>
      <c r="L93">
        <v>3.5000000000000003E-2</v>
      </c>
      <c r="M93">
        <v>0</v>
      </c>
      <c r="N93">
        <v>199</v>
      </c>
      <c r="O93">
        <v>8000</v>
      </c>
      <c r="P93">
        <v>0</v>
      </c>
      <c r="Q93">
        <v>0</v>
      </c>
      <c r="R93">
        <v>0</v>
      </c>
      <c r="S93">
        <v>0</v>
      </c>
      <c r="T93">
        <v>0</v>
      </c>
    </row>
    <row r="94" spans="1:20" x14ac:dyDescent="0.35">
      <c r="A94" t="s">
        <v>18</v>
      </c>
      <c r="B94">
        <v>10</v>
      </c>
      <c r="C94" t="s">
        <v>71</v>
      </c>
      <c r="D94">
        <v>5</v>
      </c>
      <c r="E94" t="s">
        <v>72</v>
      </c>
      <c r="F94">
        <v>14</v>
      </c>
      <c r="G94">
        <v>199</v>
      </c>
      <c r="H94">
        <v>8000</v>
      </c>
      <c r="I94">
        <v>250</v>
      </c>
      <c r="J94">
        <v>6.7000000000000004E-2</v>
      </c>
      <c r="K94">
        <v>0.90500000000000003</v>
      </c>
      <c r="L94">
        <v>2.8000000000000001E-2</v>
      </c>
      <c r="M94">
        <v>0</v>
      </c>
      <c r="N94">
        <v>199</v>
      </c>
      <c r="O94">
        <v>8000</v>
      </c>
      <c r="P94">
        <v>0</v>
      </c>
      <c r="Q94">
        <v>0</v>
      </c>
      <c r="R94">
        <v>0</v>
      </c>
      <c r="S94">
        <v>0</v>
      </c>
      <c r="T94">
        <v>0</v>
      </c>
    </row>
    <row r="95" spans="1:20" x14ac:dyDescent="0.35">
      <c r="A95" t="s">
        <v>18</v>
      </c>
      <c r="B95">
        <v>20</v>
      </c>
      <c r="C95" t="s">
        <v>71</v>
      </c>
      <c r="D95">
        <v>1</v>
      </c>
      <c r="E95" t="s">
        <v>72</v>
      </c>
      <c r="F95">
        <v>5</v>
      </c>
      <c r="G95">
        <v>199</v>
      </c>
      <c r="H95">
        <v>8000</v>
      </c>
      <c r="I95">
        <v>250</v>
      </c>
      <c r="J95">
        <v>6.2E-2</v>
      </c>
      <c r="K95">
        <v>0.91</v>
      </c>
      <c r="L95">
        <v>2.8000000000000001E-2</v>
      </c>
      <c r="M95">
        <v>0</v>
      </c>
      <c r="N95">
        <v>199</v>
      </c>
      <c r="O95">
        <v>8000</v>
      </c>
      <c r="P95">
        <v>0</v>
      </c>
      <c r="Q95">
        <v>0</v>
      </c>
      <c r="R95">
        <v>0</v>
      </c>
      <c r="S95">
        <v>0</v>
      </c>
      <c r="T95">
        <v>0</v>
      </c>
    </row>
    <row r="96" spans="1:20" x14ac:dyDescent="0.35">
      <c r="A96" t="s">
        <v>18</v>
      </c>
      <c r="B96">
        <v>20</v>
      </c>
      <c r="C96" t="s">
        <v>71</v>
      </c>
      <c r="D96">
        <v>1</v>
      </c>
      <c r="E96" t="s">
        <v>72</v>
      </c>
      <c r="F96">
        <v>8</v>
      </c>
      <c r="G96">
        <v>199</v>
      </c>
      <c r="H96">
        <v>8000</v>
      </c>
      <c r="I96">
        <v>250</v>
      </c>
      <c r="J96">
        <v>5.1999999999999998E-2</v>
      </c>
      <c r="K96">
        <v>0.92400000000000004</v>
      </c>
      <c r="L96">
        <v>2.4E-2</v>
      </c>
      <c r="M96">
        <v>0</v>
      </c>
      <c r="N96">
        <v>199</v>
      </c>
      <c r="O96">
        <v>8000</v>
      </c>
      <c r="P96">
        <v>0</v>
      </c>
      <c r="Q96">
        <v>0</v>
      </c>
      <c r="R96">
        <v>0</v>
      </c>
      <c r="S96">
        <v>0</v>
      </c>
      <c r="T96">
        <v>0</v>
      </c>
    </row>
    <row r="97" spans="1:20" x14ac:dyDescent="0.35">
      <c r="A97" t="s">
        <v>18</v>
      </c>
      <c r="B97">
        <v>20</v>
      </c>
      <c r="C97" t="s">
        <v>71</v>
      </c>
      <c r="D97">
        <v>1</v>
      </c>
      <c r="E97" t="s">
        <v>72</v>
      </c>
      <c r="F97">
        <v>11</v>
      </c>
      <c r="G97">
        <v>199</v>
      </c>
      <c r="H97">
        <v>8000</v>
      </c>
      <c r="I97">
        <v>250</v>
      </c>
      <c r="J97">
        <v>4.8000000000000001E-2</v>
      </c>
      <c r="K97">
        <v>0.93700000000000006</v>
      </c>
      <c r="L97">
        <v>1.6E-2</v>
      </c>
      <c r="M97">
        <v>0</v>
      </c>
      <c r="N97">
        <v>199</v>
      </c>
      <c r="O97">
        <v>8000</v>
      </c>
      <c r="P97">
        <v>0</v>
      </c>
      <c r="Q97">
        <v>0</v>
      </c>
      <c r="R97">
        <v>0</v>
      </c>
      <c r="S97">
        <v>0</v>
      </c>
      <c r="T97">
        <v>0</v>
      </c>
    </row>
    <row r="98" spans="1:20" x14ac:dyDescent="0.35">
      <c r="A98" t="s">
        <v>18</v>
      </c>
      <c r="B98">
        <v>20</v>
      </c>
      <c r="C98" t="s">
        <v>71</v>
      </c>
      <c r="D98">
        <v>1</v>
      </c>
      <c r="E98" t="s">
        <v>72</v>
      </c>
      <c r="F98">
        <v>14</v>
      </c>
      <c r="G98">
        <v>199</v>
      </c>
      <c r="H98">
        <v>8000</v>
      </c>
      <c r="I98">
        <v>250</v>
      </c>
      <c r="J98">
        <v>3.9E-2</v>
      </c>
      <c r="K98">
        <v>0.94899999999999995</v>
      </c>
      <c r="L98">
        <v>1.2E-2</v>
      </c>
      <c r="M98">
        <v>0</v>
      </c>
      <c r="N98">
        <v>199</v>
      </c>
      <c r="O98">
        <v>8000</v>
      </c>
      <c r="P98">
        <v>0</v>
      </c>
      <c r="Q98">
        <v>0</v>
      </c>
      <c r="R98">
        <v>0</v>
      </c>
      <c r="S98" t="s">
        <v>76</v>
      </c>
      <c r="T98">
        <v>0</v>
      </c>
    </row>
    <row r="99" spans="1:20" x14ac:dyDescent="0.35">
      <c r="A99" t="s">
        <v>18</v>
      </c>
      <c r="B99">
        <v>20</v>
      </c>
      <c r="C99" t="s">
        <v>71</v>
      </c>
      <c r="D99">
        <v>2</v>
      </c>
      <c r="E99" t="s">
        <v>72</v>
      </c>
      <c r="F99">
        <v>5</v>
      </c>
      <c r="G99">
        <v>199</v>
      </c>
      <c r="H99">
        <v>8000</v>
      </c>
      <c r="I99">
        <v>250</v>
      </c>
      <c r="J99">
        <v>0.03</v>
      </c>
      <c r="K99">
        <v>0.95799999999999996</v>
      </c>
      <c r="L99">
        <v>1.2E-2</v>
      </c>
      <c r="M99">
        <v>0</v>
      </c>
      <c r="N99">
        <v>199</v>
      </c>
      <c r="O99">
        <v>8000</v>
      </c>
      <c r="P99">
        <v>0</v>
      </c>
      <c r="Q99">
        <v>0</v>
      </c>
      <c r="R99">
        <v>0</v>
      </c>
      <c r="S99" t="s">
        <v>76</v>
      </c>
      <c r="T99">
        <v>0</v>
      </c>
    </row>
    <row r="100" spans="1:20" x14ac:dyDescent="0.35">
      <c r="A100" t="s">
        <v>18</v>
      </c>
      <c r="B100">
        <v>20</v>
      </c>
      <c r="C100" t="s">
        <v>71</v>
      </c>
      <c r="D100">
        <v>2</v>
      </c>
      <c r="E100" t="s">
        <v>72</v>
      </c>
      <c r="F100">
        <v>8</v>
      </c>
      <c r="G100">
        <v>199</v>
      </c>
      <c r="H100">
        <v>8000</v>
      </c>
      <c r="I100">
        <v>250</v>
      </c>
      <c r="J100">
        <v>1.7000000000000001E-2</v>
      </c>
      <c r="K100">
        <v>0.97099999999999997</v>
      </c>
      <c r="L100">
        <v>1.2E-2</v>
      </c>
      <c r="M100">
        <v>0</v>
      </c>
      <c r="N100">
        <v>199</v>
      </c>
      <c r="O100">
        <v>8000</v>
      </c>
      <c r="P100">
        <v>0</v>
      </c>
      <c r="Q100">
        <v>0</v>
      </c>
      <c r="R100">
        <v>0</v>
      </c>
      <c r="S100">
        <v>0</v>
      </c>
      <c r="T100">
        <v>0</v>
      </c>
    </row>
    <row r="101" spans="1:20" x14ac:dyDescent="0.35">
      <c r="A101" t="s">
        <v>18</v>
      </c>
      <c r="B101">
        <v>20</v>
      </c>
      <c r="C101" t="s">
        <v>71</v>
      </c>
      <c r="D101">
        <v>2</v>
      </c>
      <c r="E101" t="s">
        <v>72</v>
      </c>
      <c r="F101">
        <v>11</v>
      </c>
      <c r="G101">
        <v>199</v>
      </c>
      <c r="H101">
        <v>8000</v>
      </c>
      <c r="I101">
        <v>250</v>
      </c>
      <c r="J101">
        <v>1.6E-2</v>
      </c>
      <c r="K101">
        <v>0.98</v>
      </c>
      <c r="L101">
        <v>4.0000000000000001E-3</v>
      </c>
      <c r="M101">
        <v>0</v>
      </c>
      <c r="N101">
        <v>199</v>
      </c>
      <c r="O101">
        <v>8000</v>
      </c>
      <c r="P101">
        <v>0</v>
      </c>
      <c r="Q101" t="s">
        <v>76</v>
      </c>
      <c r="R101">
        <v>0</v>
      </c>
      <c r="S101" t="s">
        <v>76</v>
      </c>
      <c r="T101">
        <v>0</v>
      </c>
    </row>
    <row r="102" spans="1:20" x14ac:dyDescent="0.35">
      <c r="A102" t="s">
        <v>18</v>
      </c>
      <c r="B102">
        <v>20</v>
      </c>
      <c r="C102" t="s">
        <v>71</v>
      </c>
      <c r="D102">
        <v>2</v>
      </c>
      <c r="E102" t="s">
        <v>72</v>
      </c>
      <c r="F102">
        <v>14</v>
      </c>
      <c r="G102">
        <v>199</v>
      </c>
      <c r="H102">
        <v>8000</v>
      </c>
      <c r="I102">
        <v>250</v>
      </c>
      <c r="J102">
        <v>1.6E-2</v>
      </c>
      <c r="K102">
        <v>0.98</v>
      </c>
      <c r="L102">
        <v>4.0000000000000001E-3</v>
      </c>
      <c r="M102">
        <v>0</v>
      </c>
      <c r="N102">
        <v>199</v>
      </c>
      <c r="O102">
        <v>8000</v>
      </c>
      <c r="P102">
        <v>0</v>
      </c>
      <c r="Q102" t="s">
        <v>76</v>
      </c>
      <c r="R102">
        <v>0</v>
      </c>
      <c r="S102" t="s">
        <v>76</v>
      </c>
      <c r="T102">
        <v>0</v>
      </c>
    </row>
    <row r="103" spans="1:20" x14ac:dyDescent="0.35">
      <c r="A103" t="s">
        <v>18</v>
      </c>
      <c r="B103">
        <v>20</v>
      </c>
      <c r="C103" t="s">
        <v>71</v>
      </c>
      <c r="D103">
        <v>3</v>
      </c>
      <c r="E103" t="s">
        <v>72</v>
      </c>
      <c r="F103">
        <v>5</v>
      </c>
      <c r="G103">
        <v>199</v>
      </c>
      <c r="H103">
        <v>8000</v>
      </c>
      <c r="I103">
        <v>250</v>
      </c>
      <c r="J103">
        <v>1.2999999999999999E-2</v>
      </c>
      <c r="K103">
        <v>0.98399999999999999</v>
      </c>
      <c r="L103">
        <v>4.0000000000000001E-3</v>
      </c>
      <c r="M103">
        <v>0</v>
      </c>
      <c r="N103">
        <v>199</v>
      </c>
      <c r="O103">
        <v>8000</v>
      </c>
      <c r="P103">
        <v>0</v>
      </c>
      <c r="Q103">
        <v>0</v>
      </c>
      <c r="R103">
        <v>0</v>
      </c>
      <c r="S103" t="s">
        <v>76</v>
      </c>
      <c r="T103">
        <v>0</v>
      </c>
    </row>
    <row r="104" spans="1:20" x14ac:dyDescent="0.35">
      <c r="A104" t="s">
        <v>18</v>
      </c>
      <c r="B104">
        <v>20</v>
      </c>
      <c r="C104" t="s">
        <v>71</v>
      </c>
      <c r="D104">
        <v>3</v>
      </c>
      <c r="E104" t="s">
        <v>72</v>
      </c>
      <c r="F104">
        <v>8</v>
      </c>
      <c r="G104">
        <v>199</v>
      </c>
      <c r="H104">
        <v>8000</v>
      </c>
      <c r="I104">
        <v>250</v>
      </c>
      <c r="J104">
        <v>1.2E-2</v>
      </c>
      <c r="K104">
        <v>0.98399999999999999</v>
      </c>
      <c r="L104">
        <v>4.0000000000000001E-3</v>
      </c>
      <c r="M104">
        <v>0</v>
      </c>
      <c r="N104">
        <v>199</v>
      </c>
      <c r="O104">
        <v>8000</v>
      </c>
      <c r="P104">
        <v>0</v>
      </c>
      <c r="Q104" t="s">
        <v>76</v>
      </c>
      <c r="R104" t="s">
        <v>76</v>
      </c>
      <c r="S104" t="s">
        <v>76</v>
      </c>
      <c r="T104">
        <v>0</v>
      </c>
    </row>
    <row r="105" spans="1:20" x14ac:dyDescent="0.35">
      <c r="A105" t="s">
        <v>18</v>
      </c>
      <c r="B105">
        <v>20</v>
      </c>
      <c r="C105" t="s">
        <v>71</v>
      </c>
      <c r="D105">
        <v>3</v>
      </c>
      <c r="E105" t="s">
        <v>72</v>
      </c>
      <c r="F105">
        <v>11</v>
      </c>
      <c r="G105">
        <v>199</v>
      </c>
      <c r="H105">
        <v>8000</v>
      </c>
      <c r="I105">
        <v>250</v>
      </c>
      <c r="J105">
        <v>1.2E-2</v>
      </c>
      <c r="K105">
        <v>0.98399999999999999</v>
      </c>
      <c r="L105">
        <v>4.0000000000000001E-3</v>
      </c>
      <c r="M105">
        <v>0</v>
      </c>
      <c r="N105">
        <v>199</v>
      </c>
      <c r="O105">
        <v>8000</v>
      </c>
      <c r="P105">
        <v>0</v>
      </c>
      <c r="Q105" t="s">
        <v>76</v>
      </c>
      <c r="R105" t="s">
        <v>76</v>
      </c>
      <c r="S105" t="s">
        <v>76</v>
      </c>
      <c r="T105">
        <v>0</v>
      </c>
    </row>
    <row r="106" spans="1:20" x14ac:dyDescent="0.35">
      <c r="A106" t="s">
        <v>18</v>
      </c>
      <c r="B106">
        <v>20</v>
      </c>
      <c r="C106" t="s">
        <v>71</v>
      </c>
      <c r="D106">
        <v>3</v>
      </c>
      <c r="E106" t="s">
        <v>72</v>
      </c>
      <c r="F106">
        <v>14</v>
      </c>
      <c r="G106">
        <v>199</v>
      </c>
      <c r="H106">
        <v>8000</v>
      </c>
      <c r="I106">
        <v>250</v>
      </c>
      <c r="J106">
        <v>1.2E-2</v>
      </c>
      <c r="K106">
        <v>0.98399999999999999</v>
      </c>
      <c r="L106">
        <v>4.0000000000000001E-3</v>
      </c>
      <c r="M106">
        <v>0</v>
      </c>
      <c r="N106">
        <v>199</v>
      </c>
      <c r="O106">
        <v>8000</v>
      </c>
      <c r="P106">
        <v>0</v>
      </c>
      <c r="Q106" t="s">
        <v>76</v>
      </c>
      <c r="R106" t="s">
        <v>76</v>
      </c>
      <c r="S106" t="s">
        <v>76</v>
      </c>
      <c r="T106">
        <v>0</v>
      </c>
    </row>
    <row r="107" spans="1:20" x14ac:dyDescent="0.35">
      <c r="A107" t="s">
        <v>18</v>
      </c>
      <c r="B107">
        <v>20</v>
      </c>
      <c r="C107" t="s">
        <v>71</v>
      </c>
      <c r="D107">
        <v>5</v>
      </c>
      <c r="E107" t="s">
        <v>72</v>
      </c>
      <c r="F107">
        <v>5</v>
      </c>
      <c r="G107">
        <v>199</v>
      </c>
      <c r="H107">
        <v>8000</v>
      </c>
      <c r="I107">
        <v>250</v>
      </c>
      <c r="J107">
        <v>1.2E-2</v>
      </c>
      <c r="K107">
        <v>0.98399999999999999</v>
      </c>
      <c r="L107">
        <v>4.0000000000000001E-3</v>
      </c>
      <c r="M107">
        <v>0</v>
      </c>
      <c r="N107">
        <v>199</v>
      </c>
      <c r="O107">
        <v>8000</v>
      </c>
      <c r="P107">
        <v>0</v>
      </c>
      <c r="Q107" t="s">
        <v>76</v>
      </c>
      <c r="R107" t="s">
        <v>76</v>
      </c>
      <c r="S107" t="s">
        <v>76</v>
      </c>
      <c r="T107">
        <v>0</v>
      </c>
    </row>
    <row r="108" spans="1:20" x14ac:dyDescent="0.35">
      <c r="A108" t="s">
        <v>18</v>
      </c>
      <c r="B108">
        <v>20</v>
      </c>
      <c r="C108" t="s">
        <v>71</v>
      </c>
      <c r="D108">
        <v>5</v>
      </c>
      <c r="E108" t="s">
        <v>72</v>
      </c>
      <c r="F108">
        <v>8</v>
      </c>
      <c r="G108">
        <v>199</v>
      </c>
      <c r="H108">
        <v>8000</v>
      </c>
      <c r="I108">
        <v>250</v>
      </c>
      <c r="J108">
        <v>1.2E-2</v>
      </c>
      <c r="K108">
        <v>0.98399999999999999</v>
      </c>
      <c r="L108">
        <v>4.0000000000000001E-3</v>
      </c>
      <c r="M108">
        <v>0</v>
      </c>
      <c r="N108">
        <v>199</v>
      </c>
      <c r="O108">
        <v>8000</v>
      </c>
      <c r="P108">
        <v>0</v>
      </c>
      <c r="Q108">
        <v>0</v>
      </c>
      <c r="R108">
        <v>0</v>
      </c>
      <c r="S108" t="s">
        <v>76</v>
      </c>
      <c r="T108">
        <v>0</v>
      </c>
    </row>
    <row r="109" spans="1:20" x14ac:dyDescent="0.35">
      <c r="A109" t="s">
        <v>18</v>
      </c>
      <c r="B109">
        <v>20</v>
      </c>
      <c r="C109" t="s">
        <v>71</v>
      </c>
      <c r="D109">
        <v>5</v>
      </c>
      <c r="E109" t="s">
        <v>72</v>
      </c>
      <c r="F109">
        <v>11</v>
      </c>
      <c r="G109">
        <v>199</v>
      </c>
      <c r="H109">
        <v>8000</v>
      </c>
      <c r="I109">
        <v>250</v>
      </c>
      <c r="J109">
        <v>6.0000000000000001E-3</v>
      </c>
      <c r="K109">
        <v>0.99</v>
      </c>
      <c r="L109">
        <v>4.0000000000000001E-3</v>
      </c>
      <c r="M109">
        <v>0</v>
      </c>
      <c r="N109">
        <v>199</v>
      </c>
      <c r="O109">
        <v>8000</v>
      </c>
      <c r="P109">
        <v>0</v>
      </c>
      <c r="Q109">
        <v>0</v>
      </c>
      <c r="R109">
        <v>0</v>
      </c>
      <c r="S109" t="s">
        <v>76</v>
      </c>
      <c r="T109">
        <v>0</v>
      </c>
    </row>
    <row r="110" spans="1:20" x14ac:dyDescent="0.35">
      <c r="A110" t="s">
        <v>18</v>
      </c>
      <c r="B110">
        <v>20</v>
      </c>
      <c r="C110" t="s">
        <v>71</v>
      </c>
      <c r="D110">
        <v>5</v>
      </c>
      <c r="E110" t="s">
        <v>72</v>
      </c>
      <c r="F110">
        <v>14</v>
      </c>
      <c r="G110">
        <v>199</v>
      </c>
      <c r="H110">
        <v>8000</v>
      </c>
      <c r="I110">
        <v>250</v>
      </c>
      <c r="J110">
        <v>4.0000000000000001E-3</v>
      </c>
      <c r="K110">
        <v>0.99199999999999999</v>
      </c>
      <c r="L110">
        <v>4.0000000000000001E-3</v>
      </c>
      <c r="M110">
        <v>0</v>
      </c>
      <c r="N110">
        <v>199</v>
      </c>
      <c r="O110">
        <v>8000</v>
      </c>
      <c r="P110">
        <v>0</v>
      </c>
      <c r="Q110" t="s">
        <v>76</v>
      </c>
      <c r="R110" t="s">
        <v>76</v>
      </c>
      <c r="S110" t="s">
        <v>76</v>
      </c>
      <c r="T110">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D3B65-76B7-42B4-A11E-A37BC2D839AC}">
  <dimension ref="A1:AA33"/>
  <sheetViews>
    <sheetView tabSelected="1" topLeftCell="C1" workbookViewId="0">
      <selection activeCell="M35" sqref="M35"/>
    </sheetView>
  </sheetViews>
  <sheetFormatPr defaultRowHeight="14.5" x14ac:dyDescent="0.35"/>
  <cols>
    <col min="13" max="13" width="19.54296875" customWidth="1"/>
    <col min="14" max="14" width="8.7265625" customWidth="1"/>
  </cols>
  <sheetData>
    <row r="1" spans="1:27" x14ac:dyDescent="0.35">
      <c r="A1" t="s">
        <v>18</v>
      </c>
      <c r="B1" t="s">
        <v>45</v>
      </c>
      <c r="C1" t="s">
        <v>71</v>
      </c>
      <c r="D1" t="s">
        <v>45</v>
      </c>
      <c r="E1" t="s">
        <v>72</v>
      </c>
      <c r="F1" t="s">
        <v>45</v>
      </c>
      <c r="G1" t="s">
        <v>46</v>
      </c>
      <c r="H1" t="s">
        <v>47</v>
      </c>
      <c r="I1" t="s">
        <v>48</v>
      </c>
      <c r="J1" t="s">
        <v>49</v>
      </c>
      <c r="K1" t="s">
        <v>51</v>
      </c>
      <c r="L1" s="4" t="s">
        <v>50</v>
      </c>
      <c r="M1" s="4" t="s">
        <v>77</v>
      </c>
      <c r="O1" t="s">
        <v>18</v>
      </c>
      <c r="P1" t="s">
        <v>45</v>
      </c>
      <c r="Q1" t="s">
        <v>71</v>
      </c>
      <c r="R1" t="s">
        <v>45</v>
      </c>
      <c r="S1" t="s">
        <v>72</v>
      </c>
      <c r="T1" t="s">
        <v>45</v>
      </c>
      <c r="U1" t="s">
        <v>46</v>
      </c>
      <c r="V1" t="s">
        <v>47</v>
      </c>
      <c r="W1" t="s">
        <v>48</v>
      </c>
      <c r="X1" t="s">
        <v>49</v>
      </c>
      <c r="Y1" t="s">
        <v>51</v>
      </c>
      <c r="Z1" s="4" t="s">
        <v>50</v>
      </c>
      <c r="AA1" s="4" t="s">
        <v>77</v>
      </c>
    </row>
    <row r="2" spans="1:27" x14ac:dyDescent="0.35">
      <c r="A2" t="s">
        <v>18</v>
      </c>
      <c r="B2">
        <v>10</v>
      </c>
      <c r="C2" t="s">
        <v>71</v>
      </c>
      <c r="D2">
        <v>1</v>
      </c>
      <c r="E2" t="s">
        <v>72</v>
      </c>
      <c r="F2">
        <v>14</v>
      </c>
      <c r="G2">
        <v>199</v>
      </c>
      <c r="H2">
        <v>8000</v>
      </c>
      <c r="I2">
        <v>250</v>
      </c>
      <c r="J2">
        <v>0.39</v>
      </c>
      <c r="K2">
        <v>0.183</v>
      </c>
      <c r="L2" s="1">
        <v>0.42699999999999999</v>
      </c>
      <c r="M2" s="2">
        <f t="shared" ref="M2:M17" si="0">D2/F2</f>
        <v>7.1428571428571425E-2</v>
      </c>
      <c r="O2" t="s">
        <v>18</v>
      </c>
      <c r="P2">
        <v>20</v>
      </c>
      <c r="Q2" t="s">
        <v>71</v>
      </c>
      <c r="R2">
        <v>1</v>
      </c>
      <c r="S2" t="s">
        <v>72</v>
      </c>
      <c r="T2">
        <v>14</v>
      </c>
      <c r="U2">
        <v>199</v>
      </c>
      <c r="V2">
        <v>8000</v>
      </c>
      <c r="W2">
        <v>250</v>
      </c>
      <c r="X2">
        <v>3.9E-2</v>
      </c>
      <c r="Y2">
        <v>1.2E-2</v>
      </c>
      <c r="Z2" s="1">
        <v>0.94899999999999995</v>
      </c>
      <c r="AA2" s="3">
        <f t="shared" ref="AA2:AA17" si="1">R2/T2</f>
        <v>7.1428571428571425E-2</v>
      </c>
    </row>
    <row r="3" spans="1:27" x14ac:dyDescent="0.35">
      <c r="A3" t="s">
        <v>18</v>
      </c>
      <c r="B3">
        <v>10</v>
      </c>
      <c r="C3" t="s">
        <v>71</v>
      </c>
      <c r="D3">
        <v>1</v>
      </c>
      <c r="E3" t="s">
        <v>72</v>
      </c>
      <c r="F3">
        <v>11</v>
      </c>
      <c r="G3">
        <v>199</v>
      </c>
      <c r="H3">
        <v>8000</v>
      </c>
      <c r="I3">
        <v>250</v>
      </c>
      <c r="J3">
        <v>0.46300000000000002</v>
      </c>
      <c r="K3">
        <v>0.217</v>
      </c>
      <c r="L3" s="1">
        <v>0.32100000000000001</v>
      </c>
      <c r="M3" s="2">
        <f t="shared" si="0"/>
        <v>9.0909090909090912E-2</v>
      </c>
      <c r="O3" t="s">
        <v>18</v>
      </c>
      <c r="P3">
        <v>20</v>
      </c>
      <c r="Q3" t="s">
        <v>71</v>
      </c>
      <c r="R3">
        <v>1</v>
      </c>
      <c r="S3" t="s">
        <v>72</v>
      </c>
      <c r="T3">
        <v>11</v>
      </c>
      <c r="U3">
        <v>199</v>
      </c>
      <c r="V3">
        <v>8000</v>
      </c>
      <c r="W3">
        <v>250</v>
      </c>
      <c r="X3">
        <v>4.8000000000000001E-2</v>
      </c>
      <c r="Y3">
        <v>1.6E-2</v>
      </c>
      <c r="Z3" s="1">
        <v>0.93700000000000006</v>
      </c>
      <c r="AA3" s="3">
        <f t="shared" si="1"/>
        <v>9.0909090909090912E-2</v>
      </c>
    </row>
    <row r="4" spans="1:27" x14ac:dyDescent="0.35">
      <c r="A4" t="s">
        <v>18</v>
      </c>
      <c r="B4">
        <v>10</v>
      </c>
      <c r="C4" t="s">
        <v>71</v>
      </c>
      <c r="D4">
        <v>1</v>
      </c>
      <c r="E4" t="s">
        <v>72</v>
      </c>
      <c r="F4">
        <v>8</v>
      </c>
      <c r="G4">
        <v>199</v>
      </c>
      <c r="H4">
        <v>8000</v>
      </c>
      <c r="I4">
        <v>250</v>
      </c>
      <c r="J4">
        <v>0.54300000000000004</v>
      </c>
      <c r="K4">
        <v>0.251</v>
      </c>
      <c r="L4" s="1">
        <v>0.20599999999999999</v>
      </c>
      <c r="M4" s="2">
        <f t="shared" si="0"/>
        <v>0.125</v>
      </c>
      <c r="O4" t="s">
        <v>18</v>
      </c>
      <c r="P4">
        <v>20</v>
      </c>
      <c r="Q4" t="s">
        <v>71</v>
      </c>
      <c r="R4">
        <v>1</v>
      </c>
      <c r="S4" t="s">
        <v>72</v>
      </c>
      <c r="T4">
        <v>8</v>
      </c>
      <c r="U4">
        <v>199</v>
      </c>
      <c r="V4">
        <v>8000</v>
      </c>
      <c r="W4">
        <v>250</v>
      </c>
      <c r="X4">
        <v>5.1999999999999998E-2</v>
      </c>
      <c r="Y4">
        <v>2.4E-2</v>
      </c>
      <c r="Z4" s="1">
        <v>0.92400000000000004</v>
      </c>
      <c r="AA4" s="3">
        <f t="shared" si="1"/>
        <v>0.125</v>
      </c>
    </row>
    <row r="5" spans="1:27" x14ac:dyDescent="0.35">
      <c r="A5" t="s">
        <v>18</v>
      </c>
      <c r="B5">
        <v>10</v>
      </c>
      <c r="C5" t="s">
        <v>71</v>
      </c>
      <c r="D5">
        <v>2</v>
      </c>
      <c r="E5" t="s">
        <v>72</v>
      </c>
      <c r="F5">
        <v>14</v>
      </c>
      <c r="G5">
        <v>199</v>
      </c>
      <c r="H5">
        <v>8000</v>
      </c>
      <c r="I5">
        <v>250</v>
      </c>
      <c r="J5">
        <v>0.21099999999999999</v>
      </c>
      <c r="K5">
        <v>8.6999999999999994E-2</v>
      </c>
      <c r="L5" s="1">
        <v>0.70299999999999996</v>
      </c>
      <c r="M5" s="2">
        <f t="shared" si="0"/>
        <v>0.14285714285714285</v>
      </c>
      <c r="O5" t="s">
        <v>18</v>
      </c>
      <c r="P5">
        <v>20</v>
      </c>
      <c r="Q5" t="s">
        <v>71</v>
      </c>
      <c r="R5">
        <v>2</v>
      </c>
      <c r="S5" t="s">
        <v>72</v>
      </c>
      <c r="T5">
        <v>14</v>
      </c>
      <c r="U5">
        <v>199</v>
      </c>
      <c r="V5">
        <v>8000</v>
      </c>
      <c r="W5">
        <v>250</v>
      </c>
      <c r="X5">
        <v>1.6E-2</v>
      </c>
      <c r="Y5">
        <v>4.0000000000000001E-3</v>
      </c>
      <c r="Z5" s="1">
        <v>0.98</v>
      </c>
      <c r="AA5" s="3">
        <f t="shared" si="1"/>
        <v>0.14285714285714285</v>
      </c>
    </row>
    <row r="6" spans="1:27" x14ac:dyDescent="0.35">
      <c r="A6" t="s">
        <v>18</v>
      </c>
      <c r="B6">
        <v>10</v>
      </c>
      <c r="C6" t="s">
        <v>71</v>
      </c>
      <c r="D6">
        <v>2</v>
      </c>
      <c r="E6" t="s">
        <v>72</v>
      </c>
      <c r="F6">
        <v>11</v>
      </c>
      <c r="G6">
        <v>199</v>
      </c>
      <c r="H6">
        <v>8000</v>
      </c>
      <c r="I6">
        <v>250</v>
      </c>
      <c r="J6">
        <v>0.23300000000000001</v>
      </c>
      <c r="K6">
        <v>9.9000000000000005E-2</v>
      </c>
      <c r="L6" s="1">
        <v>0.66800000000000004</v>
      </c>
      <c r="M6" s="2">
        <f t="shared" si="0"/>
        <v>0.18181818181818182</v>
      </c>
      <c r="O6" t="s">
        <v>18</v>
      </c>
      <c r="P6">
        <v>20</v>
      </c>
      <c r="Q6" t="s">
        <v>71</v>
      </c>
      <c r="R6">
        <v>2</v>
      </c>
      <c r="S6" t="s">
        <v>72</v>
      </c>
      <c r="T6">
        <v>11</v>
      </c>
      <c r="U6">
        <v>199</v>
      </c>
      <c r="V6">
        <v>8000</v>
      </c>
      <c r="W6">
        <v>250</v>
      </c>
      <c r="X6">
        <v>1.6E-2</v>
      </c>
      <c r="Y6">
        <v>4.0000000000000001E-3</v>
      </c>
      <c r="Z6" s="1">
        <v>0.98</v>
      </c>
      <c r="AA6" s="3">
        <f t="shared" si="1"/>
        <v>0.18181818181818182</v>
      </c>
    </row>
    <row r="7" spans="1:27" x14ac:dyDescent="0.35">
      <c r="A7" t="s">
        <v>18</v>
      </c>
      <c r="B7">
        <v>10</v>
      </c>
      <c r="C7" t="s">
        <v>71</v>
      </c>
      <c r="D7">
        <v>1</v>
      </c>
      <c r="E7" t="s">
        <v>72</v>
      </c>
      <c r="F7">
        <v>5</v>
      </c>
      <c r="G7">
        <v>199</v>
      </c>
      <c r="H7">
        <v>8000</v>
      </c>
      <c r="I7">
        <v>250</v>
      </c>
      <c r="J7">
        <v>0.626</v>
      </c>
      <c r="K7">
        <v>0.30099999999999999</v>
      </c>
      <c r="L7" s="1">
        <v>7.2999999999999995E-2</v>
      </c>
      <c r="M7" s="2">
        <f t="shared" si="0"/>
        <v>0.2</v>
      </c>
      <c r="O7" t="s">
        <v>18</v>
      </c>
      <c r="P7">
        <v>20</v>
      </c>
      <c r="Q7" t="s">
        <v>71</v>
      </c>
      <c r="R7">
        <v>1</v>
      </c>
      <c r="S7" t="s">
        <v>72</v>
      </c>
      <c r="T7">
        <v>5</v>
      </c>
      <c r="U7">
        <v>199</v>
      </c>
      <c r="V7">
        <v>8000</v>
      </c>
      <c r="W7">
        <v>250</v>
      </c>
      <c r="X7">
        <v>6.2E-2</v>
      </c>
      <c r="Y7">
        <v>2.8000000000000001E-2</v>
      </c>
      <c r="Z7" s="1">
        <v>0.91</v>
      </c>
      <c r="AA7" s="3">
        <f t="shared" si="1"/>
        <v>0.2</v>
      </c>
    </row>
    <row r="8" spans="1:27" x14ac:dyDescent="0.35">
      <c r="A8" t="s">
        <v>18</v>
      </c>
      <c r="B8">
        <v>10</v>
      </c>
      <c r="C8" t="s">
        <v>71</v>
      </c>
      <c r="D8">
        <v>3</v>
      </c>
      <c r="E8" t="s">
        <v>72</v>
      </c>
      <c r="F8">
        <v>14</v>
      </c>
      <c r="G8">
        <v>199</v>
      </c>
      <c r="H8">
        <v>8000</v>
      </c>
      <c r="I8">
        <v>250</v>
      </c>
      <c r="J8">
        <v>9.1999999999999998E-2</v>
      </c>
      <c r="K8">
        <v>6.4000000000000001E-2</v>
      </c>
      <c r="L8" s="1">
        <v>0.84399999999999997</v>
      </c>
      <c r="M8" s="2">
        <f t="shared" si="0"/>
        <v>0.21428571428571427</v>
      </c>
      <c r="O8" t="s">
        <v>18</v>
      </c>
      <c r="P8">
        <v>20</v>
      </c>
      <c r="Q8" t="s">
        <v>71</v>
      </c>
      <c r="R8">
        <v>3</v>
      </c>
      <c r="S8" t="s">
        <v>72</v>
      </c>
      <c r="T8">
        <v>14</v>
      </c>
      <c r="U8">
        <v>199</v>
      </c>
      <c r="V8">
        <v>8000</v>
      </c>
      <c r="W8">
        <v>250</v>
      </c>
      <c r="X8">
        <v>1.2E-2</v>
      </c>
      <c r="Y8">
        <v>4.0000000000000001E-3</v>
      </c>
      <c r="Z8" s="1">
        <v>0.98399999999999999</v>
      </c>
      <c r="AA8" s="3">
        <f t="shared" si="1"/>
        <v>0.21428571428571427</v>
      </c>
    </row>
    <row r="9" spans="1:27" x14ac:dyDescent="0.35">
      <c r="A9" t="s">
        <v>18</v>
      </c>
      <c r="B9">
        <v>10</v>
      </c>
      <c r="C9" t="s">
        <v>71</v>
      </c>
      <c r="D9">
        <v>2</v>
      </c>
      <c r="E9" t="s">
        <v>72</v>
      </c>
      <c r="F9">
        <v>8</v>
      </c>
      <c r="G9">
        <v>199</v>
      </c>
      <c r="H9">
        <v>8000</v>
      </c>
      <c r="I9">
        <v>250</v>
      </c>
      <c r="J9">
        <v>0.28499999999999998</v>
      </c>
      <c r="K9">
        <v>0.11899999999999999</v>
      </c>
      <c r="L9" s="1">
        <v>0.59599999999999997</v>
      </c>
      <c r="M9" s="2">
        <f t="shared" si="0"/>
        <v>0.25</v>
      </c>
      <c r="O9" t="s">
        <v>18</v>
      </c>
      <c r="P9">
        <v>20</v>
      </c>
      <c r="Q9" t="s">
        <v>71</v>
      </c>
      <c r="R9">
        <v>2</v>
      </c>
      <c r="S9" t="s">
        <v>72</v>
      </c>
      <c r="T9">
        <v>8</v>
      </c>
      <c r="U9">
        <v>199</v>
      </c>
      <c r="V9">
        <v>8000</v>
      </c>
      <c r="W9">
        <v>250</v>
      </c>
      <c r="X9">
        <v>1.7000000000000001E-2</v>
      </c>
      <c r="Y9">
        <v>1.2E-2</v>
      </c>
      <c r="Z9" s="1">
        <v>0.97099999999999997</v>
      </c>
      <c r="AA9" s="3">
        <f t="shared" si="1"/>
        <v>0.25</v>
      </c>
    </row>
    <row r="10" spans="1:27" x14ac:dyDescent="0.35">
      <c r="A10" t="s">
        <v>18</v>
      </c>
      <c r="B10">
        <v>10</v>
      </c>
      <c r="C10" t="s">
        <v>71</v>
      </c>
      <c r="D10">
        <v>3</v>
      </c>
      <c r="E10" t="s">
        <v>72</v>
      </c>
      <c r="F10">
        <v>11</v>
      </c>
      <c r="G10">
        <v>199</v>
      </c>
      <c r="H10">
        <v>8000</v>
      </c>
      <c r="I10">
        <v>250</v>
      </c>
      <c r="J10">
        <v>0.12</v>
      </c>
      <c r="K10">
        <v>6.6000000000000003E-2</v>
      </c>
      <c r="L10" s="1">
        <v>0.81299999999999994</v>
      </c>
      <c r="M10" s="2">
        <f t="shared" si="0"/>
        <v>0.27272727272727271</v>
      </c>
      <c r="O10" t="s">
        <v>18</v>
      </c>
      <c r="P10">
        <v>20</v>
      </c>
      <c r="Q10" t="s">
        <v>71</v>
      </c>
      <c r="R10">
        <v>3</v>
      </c>
      <c r="S10" t="s">
        <v>72</v>
      </c>
      <c r="T10">
        <v>11</v>
      </c>
      <c r="U10">
        <v>199</v>
      </c>
      <c r="V10">
        <v>8000</v>
      </c>
      <c r="W10">
        <v>250</v>
      </c>
      <c r="X10">
        <v>1.2E-2</v>
      </c>
      <c r="Y10">
        <v>4.0000000000000001E-3</v>
      </c>
      <c r="Z10" s="1">
        <v>0.98399999999999999</v>
      </c>
      <c r="AA10" s="3">
        <f t="shared" si="1"/>
        <v>0.27272727272727271</v>
      </c>
    </row>
    <row r="11" spans="1:27" x14ac:dyDescent="0.35">
      <c r="A11" t="s">
        <v>18</v>
      </c>
      <c r="B11">
        <v>10</v>
      </c>
      <c r="C11" t="s">
        <v>71</v>
      </c>
      <c r="D11">
        <v>5</v>
      </c>
      <c r="E11" t="s">
        <v>72</v>
      </c>
      <c r="F11">
        <v>14</v>
      </c>
      <c r="G11">
        <v>199</v>
      </c>
      <c r="H11">
        <v>8000</v>
      </c>
      <c r="I11">
        <v>250</v>
      </c>
      <c r="J11">
        <v>6.7000000000000004E-2</v>
      </c>
      <c r="K11">
        <v>2.8000000000000001E-2</v>
      </c>
      <c r="L11" s="1">
        <v>0.90500000000000003</v>
      </c>
      <c r="M11" s="2">
        <f t="shared" si="0"/>
        <v>0.35714285714285715</v>
      </c>
      <c r="O11" t="s">
        <v>18</v>
      </c>
      <c r="P11">
        <v>20</v>
      </c>
      <c r="Q11" t="s">
        <v>71</v>
      </c>
      <c r="R11">
        <v>5</v>
      </c>
      <c r="S11" t="s">
        <v>72</v>
      </c>
      <c r="T11">
        <v>14</v>
      </c>
      <c r="U11">
        <v>199</v>
      </c>
      <c r="V11">
        <v>8000</v>
      </c>
      <c r="W11">
        <v>250</v>
      </c>
      <c r="X11">
        <v>4.0000000000000001E-3</v>
      </c>
      <c r="Y11">
        <v>4.0000000000000001E-3</v>
      </c>
      <c r="Z11" s="1">
        <v>0.99199999999999999</v>
      </c>
      <c r="AA11" s="3">
        <f t="shared" si="1"/>
        <v>0.35714285714285715</v>
      </c>
    </row>
    <row r="12" spans="1:27" x14ac:dyDescent="0.35">
      <c r="A12" t="s">
        <v>18</v>
      </c>
      <c r="B12">
        <v>10</v>
      </c>
      <c r="C12" t="s">
        <v>71</v>
      </c>
      <c r="D12">
        <v>3</v>
      </c>
      <c r="E12" t="s">
        <v>72</v>
      </c>
      <c r="F12">
        <v>8</v>
      </c>
      <c r="G12">
        <v>199</v>
      </c>
      <c r="H12">
        <v>8000</v>
      </c>
      <c r="I12">
        <v>250</v>
      </c>
      <c r="J12">
        <v>0.15</v>
      </c>
      <c r="K12">
        <v>7.1999999999999995E-2</v>
      </c>
      <c r="L12" s="1">
        <v>0.77700000000000002</v>
      </c>
      <c r="M12" s="2">
        <f t="shared" si="0"/>
        <v>0.375</v>
      </c>
      <c r="O12" t="s">
        <v>18</v>
      </c>
      <c r="P12">
        <v>20</v>
      </c>
      <c r="Q12" t="s">
        <v>71</v>
      </c>
      <c r="R12">
        <v>3</v>
      </c>
      <c r="S12" t="s">
        <v>72</v>
      </c>
      <c r="T12">
        <v>8</v>
      </c>
      <c r="U12">
        <v>199</v>
      </c>
      <c r="V12">
        <v>8000</v>
      </c>
      <c r="W12">
        <v>250</v>
      </c>
      <c r="X12">
        <v>1.2E-2</v>
      </c>
      <c r="Y12">
        <v>4.0000000000000001E-3</v>
      </c>
      <c r="Z12" s="1">
        <v>0.98399999999999999</v>
      </c>
      <c r="AA12" s="3">
        <f t="shared" si="1"/>
        <v>0.375</v>
      </c>
    </row>
    <row r="13" spans="1:27" x14ac:dyDescent="0.35">
      <c r="A13" t="s">
        <v>18</v>
      </c>
      <c r="B13">
        <v>10</v>
      </c>
      <c r="C13" t="s">
        <v>71</v>
      </c>
      <c r="D13">
        <v>2</v>
      </c>
      <c r="E13" t="s">
        <v>72</v>
      </c>
      <c r="F13">
        <v>5</v>
      </c>
      <c r="G13">
        <v>199</v>
      </c>
      <c r="H13">
        <v>8000</v>
      </c>
      <c r="I13">
        <v>250</v>
      </c>
      <c r="J13">
        <v>0.32800000000000001</v>
      </c>
      <c r="K13">
        <v>0.14699999999999999</v>
      </c>
      <c r="L13" s="1">
        <v>0.52500000000000002</v>
      </c>
      <c r="M13" s="2">
        <f t="shared" si="0"/>
        <v>0.4</v>
      </c>
      <c r="O13" t="s">
        <v>18</v>
      </c>
      <c r="P13">
        <v>20</v>
      </c>
      <c r="Q13" t="s">
        <v>71</v>
      </c>
      <c r="R13">
        <v>2</v>
      </c>
      <c r="S13" t="s">
        <v>72</v>
      </c>
      <c r="T13">
        <v>5</v>
      </c>
      <c r="U13">
        <v>199</v>
      </c>
      <c r="V13">
        <v>8000</v>
      </c>
      <c r="W13">
        <v>250</v>
      </c>
      <c r="X13">
        <v>0.03</v>
      </c>
      <c r="Y13">
        <v>1.2E-2</v>
      </c>
      <c r="Z13" s="1">
        <v>0.95799999999999996</v>
      </c>
      <c r="AA13" s="3">
        <f t="shared" si="1"/>
        <v>0.4</v>
      </c>
    </row>
    <row r="14" spans="1:27" x14ac:dyDescent="0.35">
      <c r="A14" t="s">
        <v>18</v>
      </c>
      <c r="B14">
        <v>10</v>
      </c>
      <c r="C14" t="s">
        <v>71</v>
      </c>
      <c r="D14">
        <v>5</v>
      </c>
      <c r="E14" t="s">
        <v>72</v>
      </c>
      <c r="F14">
        <v>11</v>
      </c>
      <c r="G14">
        <v>199</v>
      </c>
      <c r="H14">
        <v>8000</v>
      </c>
      <c r="I14">
        <v>250</v>
      </c>
      <c r="J14">
        <v>7.4999999999999997E-2</v>
      </c>
      <c r="K14">
        <v>3.5000000000000003E-2</v>
      </c>
      <c r="L14" s="1">
        <v>0.88900000000000001</v>
      </c>
      <c r="M14" s="2">
        <f t="shared" si="0"/>
        <v>0.45454545454545453</v>
      </c>
      <c r="O14" t="s">
        <v>18</v>
      </c>
      <c r="P14">
        <v>20</v>
      </c>
      <c r="Q14" t="s">
        <v>71</v>
      </c>
      <c r="R14">
        <v>5</v>
      </c>
      <c r="S14" t="s">
        <v>72</v>
      </c>
      <c r="T14">
        <v>11</v>
      </c>
      <c r="U14">
        <v>199</v>
      </c>
      <c r="V14">
        <v>8000</v>
      </c>
      <c r="W14">
        <v>250</v>
      </c>
      <c r="X14">
        <v>6.0000000000000001E-3</v>
      </c>
      <c r="Y14">
        <v>4.0000000000000001E-3</v>
      </c>
      <c r="Z14" s="1">
        <v>0.99</v>
      </c>
      <c r="AA14" s="3">
        <f t="shared" si="1"/>
        <v>0.45454545454545453</v>
      </c>
    </row>
    <row r="15" spans="1:27" x14ac:dyDescent="0.35">
      <c r="A15" t="s">
        <v>18</v>
      </c>
      <c r="B15">
        <v>10</v>
      </c>
      <c r="C15" t="s">
        <v>71</v>
      </c>
      <c r="D15">
        <v>3</v>
      </c>
      <c r="E15" t="s">
        <v>72</v>
      </c>
      <c r="F15">
        <v>5</v>
      </c>
      <c r="G15">
        <v>199</v>
      </c>
      <c r="H15">
        <v>8000</v>
      </c>
      <c r="I15">
        <v>250</v>
      </c>
      <c r="J15">
        <v>0.17499999999999999</v>
      </c>
      <c r="K15">
        <v>7.8E-2</v>
      </c>
      <c r="L15" s="1">
        <v>0.748</v>
      </c>
      <c r="M15" s="2">
        <f t="shared" si="0"/>
        <v>0.6</v>
      </c>
      <c r="O15" t="s">
        <v>18</v>
      </c>
      <c r="P15">
        <v>20</v>
      </c>
      <c r="Q15" t="s">
        <v>71</v>
      </c>
      <c r="R15">
        <v>3</v>
      </c>
      <c r="S15" t="s">
        <v>72</v>
      </c>
      <c r="T15">
        <v>5</v>
      </c>
      <c r="U15">
        <v>199</v>
      </c>
      <c r="V15">
        <v>8000</v>
      </c>
      <c r="W15">
        <v>250</v>
      </c>
      <c r="X15">
        <v>1.2999999999999999E-2</v>
      </c>
      <c r="Y15">
        <v>4.0000000000000001E-3</v>
      </c>
      <c r="Z15" s="1">
        <v>0.98399999999999999</v>
      </c>
      <c r="AA15" s="3">
        <f t="shared" si="1"/>
        <v>0.6</v>
      </c>
    </row>
    <row r="16" spans="1:27" x14ac:dyDescent="0.35">
      <c r="A16" t="s">
        <v>18</v>
      </c>
      <c r="B16">
        <v>10</v>
      </c>
      <c r="C16" t="s">
        <v>71</v>
      </c>
      <c r="D16">
        <v>5</v>
      </c>
      <c r="E16" t="s">
        <v>72</v>
      </c>
      <c r="F16">
        <v>8</v>
      </c>
      <c r="G16">
        <v>199</v>
      </c>
      <c r="H16">
        <v>8000</v>
      </c>
      <c r="I16">
        <v>250</v>
      </c>
      <c r="J16">
        <v>7.5999999999999998E-2</v>
      </c>
      <c r="K16">
        <v>3.9E-2</v>
      </c>
      <c r="L16" s="1">
        <v>0.88500000000000001</v>
      </c>
      <c r="M16" s="2">
        <f t="shared" si="0"/>
        <v>0.625</v>
      </c>
      <c r="O16" t="s">
        <v>18</v>
      </c>
      <c r="P16">
        <v>20</v>
      </c>
      <c r="Q16" t="s">
        <v>71</v>
      </c>
      <c r="R16">
        <v>5</v>
      </c>
      <c r="S16" t="s">
        <v>72</v>
      </c>
      <c r="T16">
        <v>8</v>
      </c>
      <c r="U16">
        <v>199</v>
      </c>
      <c r="V16">
        <v>8000</v>
      </c>
      <c r="W16">
        <v>250</v>
      </c>
      <c r="X16">
        <v>1.2E-2</v>
      </c>
      <c r="Y16">
        <v>4.0000000000000001E-3</v>
      </c>
      <c r="Z16" s="1">
        <v>0.98399999999999999</v>
      </c>
      <c r="AA16" s="3">
        <f t="shared" si="1"/>
        <v>0.625</v>
      </c>
    </row>
    <row r="17" spans="1:27" x14ac:dyDescent="0.35">
      <c r="A17" t="s">
        <v>18</v>
      </c>
      <c r="B17">
        <v>10</v>
      </c>
      <c r="C17" t="s">
        <v>71</v>
      </c>
      <c r="D17">
        <v>5</v>
      </c>
      <c r="E17" t="s">
        <v>72</v>
      </c>
      <c r="F17">
        <v>5</v>
      </c>
      <c r="G17">
        <v>199</v>
      </c>
      <c r="H17">
        <v>8000</v>
      </c>
      <c r="I17">
        <v>250</v>
      </c>
      <c r="J17">
        <v>8.5000000000000006E-2</v>
      </c>
      <c r="K17">
        <v>5.2999999999999999E-2</v>
      </c>
      <c r="L17" s="1">
        <v>0.86199999999999999</v>
      </c>
      <c r="M17" s="2">
        <f t="shared" si="0"/>
        <v>1</v>
      </c>
      <c r="O17" t="s">
        <v>18</v>
      </c>
      <c r="P17">
        <v>20</v>
      </c>
      <c r="Q17" t="s">
        <v>71</v>
      </c>
      <c r="R17">
        <v>5</v>
      </c>
      <c r="S17" t="s">
        <v>72</v>
      </c>
      <c r="T17">
        <v>5</v>
      </c>
      <c r="U17">
        <v>199</v>
      </c>
      <c r="V17">
        <v>8000</v>
      </c>
      <c r="W17">
        <v>250</v>
      </c>
      <c r="X17">
        <v>1.2E-2</v>
      </c>
      <c r="Y17">
        <v>4.0000000000000001E-3</v>
      </c>
      <c r="Z17" s="1">
        <v>0.98399999999999999</v>
      </c>
      <c r="AA17" s="3">
        <f t="shared" si="1"/>
        <v>1</v>
      </c>
    </row>
    <row r="18" spans="1:27" x14ac:dyDescent="0.35">
      <c r="L18" s="5"/>
      <c r="M18" s="5"/>
    </row>
    <row r="19" spans="1:27" x14ac:dyDescent="0.35">
      <c r="L19" s="5"/>
      <c r="M19" s="5"/>
    </row>
    <row r="20" spans="1:27" x14ac:dyDescent="0.35">
      <c r="L20" s="5"/>
      <c r="M20" s="5"/>
    </row>
    <row r="21" spans="1:27" x14ac:dyDescent="0.35">
      <c r="L21" s="5"/>
      <c r="M21" s="5"/>
    </row>
    <row r="22" spans="1:27" x14ac:dyDescent="0.35">
      <c r="L22" s="5"/>
      <c r="M22" s="5"/>
    </row>
    <row r="23" spans="1:27" x14ac:dyDescent="0.35">
      <c r="L23" s="5"/>
      <c r="M23" s="5"/>
    </row>
    <row r="24" spans="1:27" x14ac:dyDescent="0.35">
      <c r="L24" s="5"/>
      <c r="M24" s="5"/>
    </row>
    <row r="25" spans="1:27" x14ac:dyDescent="0.35">
      <c r="L25" s="5"/>
      <c r="M25" s="5"/>
    </row>
    <row r="26" spans="1:27" x14ac:dyDescent="0.35">
      <c r="L26" s="5"/>
      <c r="M26" s="5"/>
    </row>
    <row r="27" spans="1:27" x14ac:dyDescent="0.35">
      <c r="L27" s="5"/>
      <c r="M27" s="5"/>
    </row>
    <row r="28" spans="1:27" x14ac:dyDescent="0.35">
      <c r="L28" s="5"/>
      <c r="M28" s="5"/>
    </row>
    <row r="29" spans="1:27" x14ac:dyDescent="0.35">
      <c r="L29" s="5"/>
      <c r="M29" s="5"/>
    </row>
    <row r="30" spans="1:27" x14ac:dyDescent="0.35">
      <c r="L30" s="5"/>
      <c r="M30" s="5"/>
    </row>
    <row r="31" spans="1:27" x14ac:dyDescent="0.35">
      <c r="L31" s="5"/>
      <c r="M31" s="5"/>
    </row>
    <row r="32" spans="1:27" x14ac:dyDescent="0.35">
      <c r="L32" s="5"/>
      <c r="M32" s="5"/>
    </row>
    <row r="33" spans="12:13" x14ac:dyDescent="0.35">
      <c r="L33" s="5"/>
      <c r="M33" s="5"/>
    </row>
  </sheetData>
  <sortState xmlns:xlrd2="http://schemas.microsoft.com/office/spreadsheetml/2017/richdata2" ref="O2:AA17">
    <sortCondition ref="AA2:AA17"/>
  </sortState>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c1e9144-75e6-4a9b-92e6-42d0d80c00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EB6A5575DD73B409EDC833CB0FB3305" ma:contentTypeVersion="8" ma:contentTypeDescription="Create a new document." ma:contentTypeScope="" ma:versionID="8b61c556e19a6670edb749a96749d501">
  <xsd:schema xmlns:xsd="http://www.w3.org/2001/XMLSchema" xmlns:xs="http://www.w3.org/2001/XMLSchema" xmlns:p="http://schemas.microsoft.com/office/2006/metadata/properties" xmlns:ns3="6c1e9144-75e6-4a9b-92e6-42d0d80c008e" xmlns:ns4="efe6ed86-7ded-4279-aba6-668a616b25d3" targetNamespace="http://schemas.microsoft.com/office/2006/metadata/properties" ma:root="true" ma:fieldsID="352468452ba112a24388d53d6c6ef909" ns3:_="" ns4:_="">
    <xsd:import namespace="6c1e9144-75e6-4a9b-92e6-42d0d80c008e"/>
    <xsd:import namespace="efe6ed86-7ded-4279-aba6-668a616b25d3"/>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1e9144-75e6-4a9b-92e6-42d0d80c00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fe6ed86-7ded-4279-aba6-668a616b25d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AD8B83-2348-419B-82B0-E1056E22008A}">
  <ds:schemaRefs>
    <ds:schemaRef ds:uri="6c1e9144-75e6-4a9b-92e6-42d0d80c008e"/>
    <ds:schemaRef ds:uri="efe6ed86-7ded-4279-aba6-668a616b25d3"/>
    <ds:schemaRef ds:uri="http://schemas.openxmlformats.org/package/2006/metadata/core-properties"/>
    <ds:schemaRef ds:uri="http://www.w3.org/XML/1998/namespace"/>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8B337BE7-E413-4248-9A46-9C783D21E481}">
  <ds:schemaRefs>
    <ds:schemaRef ds:uri="http://schemas.microsoft.com/sharepoint/v3/contenttype/forms"/>
  </ds:schemaRefs>
</ds:datastoreItem>
</file>

<file path=customXml/itemProps3.xml><?xml version="1.0" encoding="utf-8"?>
<ds:datastoreItem xmlns:ds="http://schemas.openxmlformats.org/officeDocument/2006/customXml" ds:itemID="{50878E77-E059-44F0-9331-3D7A977854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1e9144-75e6-4a9b-92e6-42d0d80c008e"/>
    <ds:schemaRef ds:uri="efe6ed86-7ded-4279-aba6-668a616b25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 of Parameter Sweeps</vt:lpstr>
      <vt:lpstr>Data0</vt:lpstr>
      <vt:lpstr>Analysis0</vt:lpstr>
      <vt:lpstr>Data1</vt:lpstr>
      <vt:lpstr>Analysis1</vt:lpstr>
      <vt:lpstr>Data2</vt:lpstr>
      <vt:lpstr>Analysis2</vt:lpstr>
      <vt:lpstr>Data3</vt:lpstr>
      <vt:lpstr>Analysis3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Hoang Vo</dc:creator>
  <cp:keywords/>
  <dc:description/>
  <cp:lastModifiedBy>Max Hoang Vo</cp:lastModifiedBy>
  <cp:revision/>
  <dcterms:created xsi:type="dcterms:W3CDTF">2024-03-19T03:54:05Z</dcterms:created>
  <dcterms:modified xsi:type="dcterms:W3CDTF">2024-03-20T05:28:34Z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0x010100DEB6A5575DD73B409EDC833CB0FB3305</vt:lpwstr>
  </property>
</Properties>
</file>