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S6" i="1"/>
  <c r="T6" i="1"/>
  <c r="U6" i="1"/>
  <c r="V6" i="1"/>
  <c r="R7" i="1"/>
  <c r="S7" i="1"/>
  <c r="T7" i="1"/>
  <c r="U7" i="1"/>
  <c r="V7" i="1"/>
  <c r="R8" i="1"/>
  <c r="S8" i="1"/>
  <c r="T8" i="1"/>
  <c r="U8" i="1"/>
  <c r="V8" i="1"/>
  <c r="R9" i="1"/>
  <c r="S9" i="1"/>
  <c r="T9" i="1"/>
  <c r="U9" i="1"/>
  <c r="V9" i="1"/>
  <c r="R10" i="1"/>
  <c r="S10" i="1"/>
  <c r="T10" i="1"/>
  <c r="U10" i="1"/>
  <c r="V10" i="1"/>
  <c r="R11" i="1"/>
  <c r="S11" i="1"/>
  <c r="T11" i="1"/>
  <c r="U11" i="1"/>
  <c r="V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S5" i="1"/>
  <c r="T5" i="1"/>
  <c r="U5" i="1"/>
  <c r="V5" i="1"/>
  <c r="R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L5" i="1"/>
  <c r="M5" i="1"/>
  <c r="N5" i="1"/>
  <c r="O5" i="1"/>
  <c r="K5" i="1"/>
  <c r="J6" i="1"/>
  <c r="J7" i="1"/>
  <c r="J8" i="1"/>
  <c r="J9" i="1"/>
  <c r="J10" i="1"/>
  <c r="J11" i="1"/>
  <c r="J12" i="1"/>
  <c r="J13" i="1"/>
  <c r="J14" i="1"/>
  <c r="J5" i="1"/>
</calcChain>
</file>

<file path=xl/sharedStrings.xml><?xml version="1.0" encoding="utf-8"?>
<sst xmlns="http://schemas.openxmlformats.org/spreadsheetml/2006/main" count="23" uniqueCount="10">
  <si>
    <t>alt Perigee</t>
  </si>
  <si>
    <t>alt Apogee</t>
  </si>
  <si>
    <t>r Perigee</t>
  </si>
  <si>
    <t>r Apogee</t>
  </si>
  <si>
    <t>rm</t>
  </si>
  <si>
    <t>[m]</t>
  </si>
  <si>
    <t>dv_2</t>
  </si>
  <si>
    <t>mu</t>
  </si>
  <si>
    <t>[m³/s²]</t>
  </si>
  <si>
    <t>Alt apogee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</si>
</sst>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Y18" sqref="Y18"/>
    </sheetView>
  </sheetViews>
  <sheetFormatPr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4</v>
      </c>
      <c r="B2" s="2">
        <v>1737400</v>
      </c>
      <c r="C2" s="2" t="s">
        <v>5</v>
      </c>
      <c r="D2" s="1"/>
      <c r="E2" s="1"/>
      <c r="F2" s="1"/>
      <c r="G2" s="1"/>
      <c r="H2" s="1"/>
      <c r="I2" s="1"/>
      <c r="J2" s="1"/>
      <c r="K2" s="5" t="s">
        <v>9</v>
      </c>
      <c r="L2" s="5"/>
      <c r="M2" s="5"/>
      <c r="N2" s="5"/>
      <c r="O2" s="5"/>
      <c r="P2" s="1"/>
      <c r="Q2" s="1"/>
      <c r="R2" s="5" t="s">
        <v>9</v>
      </c>
      <c r="S2" s="5"/>
      <c r="T2" s="5"/>
      <c r="U2" s="5"/>
      <c r="V2" s="5"/>
      <c r="W2" s="1"/>
      <c r="X2" s="1"/>
    </row>
    <row r="3" spans="1:24" x14ac:dyDescent="0.25">
      <c r="A3" s="2" t="s">
        <v>7</v>
      </c>
      <c r="B3" s="3">
        <v>4904869590000</v>
      </c>
      <c r="C3" s="2" t="s">
        <v>8</v>
      </c>
      <c r="D3" s="1"/>
      <c r="E3" s="1"/>
      <c r="F3" s="1"/>
      <c r="G3" s="1"/>
      <c r="H3" s="1"/>
      <c r="I3" s="1"/>
      <c r="J3" s="1"/>
      <c r="K3" s="1">
        <v>70</v>
      </c>
      <c r="L3" s="1">
        <v>80</v>
      </c>
      <c r="M3" s="1">
        <v>90</v>
      </c>
      <c r="N3" s="1">
        <v>100</v>
      </c>
      <c r="O3" s="1">
        <v>110</v>
      </c>
      <c r="P3" s="1"/>
      <c r="Q3" s="1"/>
      <c r="R3" s="1">
        <v>70</v>
      </c>
      <c r="S3" s="1">
        <v>80</v>
      </c>
      <c r="T3" s="1">
        <v>90</v>
      </c>
      <c r="U3" s="1">
        <v>100</v>
      </c>
      <c r="V3" s="1">
        <v>110</v>
      </c>
      <c r="W3" s="1"/>
      <c r="X3" s="1"/>
    </row>
    <row r="4" spans="1:24" x14ac:dyDescent="0.25">
      <c r="A4" s="1"/>
      <c r="B4" s="1"/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/>
      <c r="J4" s="1" t="s">
        <v>2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/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/>
      <c r="X4" s="1"/>
    </row>
    <row r="5" spans="1:24" x14ac:dyDescent="0.25">
      <c r="A5" s="1"/>
      <c r="B5" s="1"/>
      <c r="C5" s="1">
        <v>15000</v>
      </c>
      <c r="D5" s="1">
        <v>70000</v>
      </c>
      <c r="E5" s="1">
        <v>80000</v>
      </c>
      <c r="F5" s="1">
        <v>90000</v>
      </c>
      <c r="G5" s="1">
        <v>100000</v>
      </c>
      <c r="H5" s="1">
        <v>110000</v>
      </c>
      <c r="I5" s="1"/>
      <c r="J5" s="1">
        <f>C5+$B$2</f>
        <v>1752400</v>
      </c>
      <c r="K5" s="1">
        <f>D5+$B$2</f>
        <v>1807400</v>
      </c>
      <c r="L5" s="1">
        <f t="shared" ref="L5:O5" si="0">E5+$B$2</f>
        <v>1817400</v>
      </c>
      <c r="M5" s="1">
        <f t="shared" si="0"/>
        <v>1827400</v>
      </c>
      <c r="N5" s="1">
        <f t="shared" si="0"/>
        <v>1837400</v>
      </c>
      <c r="O5" s="1">
        <f t="shared" si="0"/>
        <v>1847400</v>
      </c>
      <c r="P5" s="1"/>
      <c r="Q5" s="1"/>
      <c r="R5" s="4">
        <f>SQRT($B$3/K5)*(1-SQRT(2*K5/($J5+K5)))</f>
        <v>-12.677272612277871</v>
      </c>
      <c r="S5" s="4">
        <f t="shared" ref="S5:V5" si="1">SQRT($B$3/L5)*(1-SQRT(2*L5/($J5+L5)))</f>
        <v>-14.888960194280498</v>
      </c>
      <c r="T5" s="4">
        <f t="shared" si="1"/>
        <v>-17.073099776126512</v>
      </c>
      <c r="U5" s="4">
        <f t="shared" si="1"/>
        <v>-19.230131628326095</v>
      </c>
      <c r="V5" s="4">
        <f t="shared" si="1"/>
        <v>-21.360487040510638</v>
      </c>
      <c r="W5" s="1"/>
      <c r="X5" s="1"/>
    </row>
    <row r="6" spans="1:24" x14ac:dyDescent="0.25">
      <c r="A6" s="1"/>
      <c r="B6" s="1"/>
      <c r="C6" s="1">
        <v>20000</v>
      </c>
      <c r="D6" s="1">
        <v>70000</v>
      </c>
      <c r="E6" s="1">
        <v>80000</v>
      </c>
      <c r="F6" s="1">
        <v>90000</v>
      </c>
      <c r="G6" s="1">
        <v>100000</v>
      </c>
      <c r="H6" s="1">
        <v>110000</v>
      </c>
      <c r="I6" s="1"/>
      <c r="J6" s="1">
        <f t="shared" ref="J6:J14" si="2">C6+$B$2</f>
        <v>1757400</v>
      </c>
      <c r="K6" s="1">
        <f t="shared" ref="K6:K14" si="3">D6+$B$2</f>
        <v>1807400</v>
      </c>
      <c r="L6" s="1">
        <f t="shared" ref="L6:L14" si="4">E6+$B$2</f>
        <v>1817400</v>
      </c>
      <c r="M6" s="1">
        <f t="shared" ref="M6:M14" si="5">F6+$B$2</f>
        <v>1827400</v>
      </c>
      <c r="N6" s="1">
        <f t="shared" ref="N6:N14" si="6">G6+$B$2</f>
        <v>1837400</v>
      </c>
      <c r="O6" s="1">
        <f t="shared" ref="O6:O14" si="7">H6+$B$2</f>
        <v>1847400</v>
      </c>
      <c r="P6" s="1"/>
      <c r="Q6" s="1"/>
      <c r="R6" s="4">
        <f t="shared" ref="R6:R14" si="8">SQRT($B$3/K6)*(1-SQRT(2*K6/($J6+K6)))</f>
        <v>-11.512682398595484</v>
      </c>
      <c r="S6" s="4">
        <f t="shared" ref="S6:S14" si="9">SQRT($B$3/L6)*(1-SQRT(2*L6/($J6+L6)))</f>
        <v>-13.729256644486854</v>
      </c>
      <c r="T6" s="4">
        <f t="shared" ref="T6:T14" si="10">SQRT($B$3/M6)*(1-SQRT(2*M6/($J6+M6)))</f>
        <v>-15.918248811186363</v>
      </c>
      <c r="U6" s="4">
        <f t="shared" ref="U6:U14" si="11">SQRT($B$3/N6)*(1-SQRT(2*N6/($J6+N6)))</f>
        <v>-18.080099501006373</v>
      </c>
      <c r="V6" s="4">
        <f t="shared" ref="V6:V14" si="12">SQRT($B$3/O6)*(1-SQRT(2*O6/($J6+O6)))</f>
        <v>-20.215240331239045</v>
      </c>
      <c r="W6" s="1"/>
      <c r="X6" s="1"/>
    </row>
    <row r="7" spans="1:24" x14ac:dyDescent="0.25">
      <c r="A7" s="1"/>
      <c r="B7" s="1"/>
      <c r="C7" s="1">
        <v>25000</v>
      </c>
      <c r="D7" s="1">
        <v>70000</v>
      </c>
      <c r="E7" s="1">
        <v>80000</v>
      </c>
      <c r="F7" s="1">
        <v>90000</v>
      </c>
      <c r="G7" s="1">
        <v>100000</v>
      </c>
      <c r="H7" s="1">
        <v>110000</v>
      </c>
      <c r="I7" s="1"/>
      <c r="J7" s="1">
        <f t="shared" si="2"/>
        <v>1762400</v>
      </c>
      <c r="K7" s="1">
        <f t="shared" si="3"/>
        <v>1807400</v>
      </c>
      <c r="L7" s="1">
        <f t="shared" si="4"/>
        <v>1817400</v>
      </c>
      <c r="M7" s="1">
        <f t="shared" si="5"/>
        <v>1827400</v>
      </c>
      <c r="N7" s="1">
        <f t="shared" si="6"/>
        <v>1837400</v>
      </c>
      <c r="O7" s="1">
        <f t="shared" si="7"/>
        <v>1847400</v>
      </c>
      <c r="P7" s="1"/>
      <c r="Q7" s="1"/>
      <c r="R7" s="4">
        <f t="shared" si="8"/>
        <v>-10.350539797638138</v>
      </c>
      <c r="S7" s="4">
        <f t="shared" si="9"/>
        <v>-12.57198362616422</v>
      </c>
      <c r="T7" s="4">
        <f t="shared" si="10"/>
        <v>-14.765811462885067</v>
      </c>
      <c r="U7" s="4">
        <f t="shared" si="11"/>
        <v>-16.932464239838659</v>
      </c>
      <c r="V7" s="4">
        <f t="shared" si="12"/>
        <v>-19.072373899929808</v>
      </c>
      <c r="W7" s="1"/>
      <c r="X7" s="1"/>
    </row>
    <row r="8" spans="1:24" x14ac:dyDescent="0.25">
      <c r="A8" s="1"/>
      <c r="B8" s="1"/>
      <c r="C8" s="1">
        <v>30000</v>
      </c>
      <c r="D8" s="1">
        <v>70000</v>
      </c>
      <c r="E8" s="1">
        <v>80000</v>
      </c>
      <c r="F8" s="1">
        <v>90000</v>
      </c>
      <c r="G8" s="1">
        <v>100000</v>
      </c>
      <c r="H8" s="1">
        <v>110000</v>
      </c>
      <c r="I8" s="1"/>
      <c r="J8" s="1">
        <f t="shared" si="2"/>
        <v>1767400</v>
      </c>
      <c r="K8" s="1">
        <f t="shared" si="3"/>
        <v>1807400</v>
      </c>
      <c r="L8" s="1">
        <f t="shared" si="4"/>
        <v>1817400</v>
      </c>
      <c r="M8" s="1">
        <f t="shared" si="5"/>
        <v>1827400</v>
      </c>
      <c r="N8" s="1">
        <f t="shared" si="6"/>
        <v>1837400</v>
      </c>
      <c r="O8" s="1">
        <f t="shared" si="7"/>
        <v>1847400</v>
      </c>
      <c r="P8" s="1"/>
      <c r="Q8" s="1"/>
      <c r="R8" s="4">
        <f t="shared" si="8"/>
        <v>-9.1908362478450716</v>
      </c>
      <c r="S8" s="4">
        <f t="shared" si="9"/>
        <v>-11.417132661223988</v>
      </c>
      <c r="T8" s="4">
        <f t="shared" si="10"/>
        <v>-13.615779335565396</v>
      </c>
      <c r="U8" s="4">
        <f t="shared" si="11"/>
        <v>-15.787217530567215</v>
      </c>
      <c r="V8" s="4">
        <f t="shared" si="12"/>
        <v>-17.931879512717138</v>
      </c>
      <c r="W8" s="1"/>
      <c r="X8" s="1"/>
    </row>
    <row r="9" spans="1:24" x14ac:dyDescent="0.25">
      <c r="A9" s="1"/>
      <c r="B9" s="1"/>
      <c r="C9" s="1">
        <v>35000</v>
      </c>
      <c r="D9" s="1">
        <v>70000</v>
      </c>
      <c r="E9" s="1">
        <v>80000</v>
      </c>
      <c r="F9" s="1">
        <v>90000</v>
      </c>
      <c r="G9" s="1">
        <v>100000</v>
      </c>
      <c r="H9" s="1">
        <v>110000</v>
      </c>
      <c r="I9" s="1"/>
      <c r="J9" s="1">
        <f t="shared" si="2"/>
        <v>1772400</v>
      </c>
      <c r="K9" s="1">
        <f t="shared" si="3"/>
        <v>1807400</v>
      </c>
      <c r="L9" s="1">
        <f t="shared" si="4"/>
        <v>1817400</v>
      </c>
      <c r="M9" s="1">
        <f t="shared" si="5"/>
        <v>1827400</v>
      </c>
      <c r="N9" s="1">
        <f t="shared" si="6"/>
        <v>1837400</v>
      </c>
      <c r="O9" s="1">
        <f t="shared" si="7"/>
        <v>1847400</v>
      </c>
      <c r="P9" s="1"/>
      <c r="Q9" s="1"/>
      <c r="R9" s="4">
        <f t="shared" si="8"/>
        <v>-8.0335632295222617</v>
      </c>
      <c r="S9" s="4">
        <f t="shared" si="9"/>
        <v>-10.264695312922951</v>
      </c>
      <c r="T9" s="4">
        <f t="shared" si="10"/>
        <v>-12.468144074397721</v>
      </c>
      <c r="U9" s="4">
        <f t="shared" si="11"/>
        <v>-14.644351099257955</v>
      </c>
      <c r="V9" s="4">
        <f t="shared" si="12"/>
        <v>-16.793748975556856</v>
      </c>
      <c r="W9" s="1"/>
      <c r="X9" s="1"/>
    </row>
    <row r="10" spans="1:24" x14ac:dyDescent="0.25">
      <c r="A10" s="1"/>
      <c r="B10" s="1"/>
      <c r="C10" s="1">
        <v>40000</v>
      </c>
      <c r="D10" s="1">
        <v>70000</v>
      </c>
      <c r="E10" s="1">
        <v>80000</v>
      </c>
      <c r="F10" s="1">
        <v>90000</v>
      </c>
      <c r="G10" s="1">
        <v>100000</v>
      </c>
      <c r="H10" s="1">
        <v>110000</v>
      </c>
      <c r="I10" s="1"/>
      <c r="J10" s="1">
        <f t="shared" si="2"/>
        <v>1777400</v>
      </c>
      <c r="K10" s="1">
        <f t="shared" si="3"/>
        <v>1807400</v>
      </c>
      <c r="L10" s="1">
        <f t="shared" si="4"/>
        <v>1817400</v>
      </c>
      <c r="M10" s="1">
        <f t="shared" si="5"/>
        <v>1827400</v>
      </c>
      <c r="N10" s="1">
        <f t="shared" si="6"/>
        <v>1837400</v>
      </c>
      <c r="O10" s="1">
        <f t="shared" si="7"/>
        <v>1847400</v>
      </c>
      <c r="P10" s="1"/>
      <c r="Q10" s="1"/>
      <c r="R10" s="4">
        <f t="shared" si="8"/>
        <v>-6.8787122645819867</v>
      </c>
      <c r="S10" s="4">
        <f t="shared" si="9"/>
        <v>-9.1146631856032236</v>
      </c>
      <c r="T10" s="4">
        <f t="shared" si="10"/>
        <v>-11.322897365126453</v>
      </c>
      <c r="U10" s="4">
        <f t="shared" si="11"/>
        <v>-13.503856712045188</v>
      </c>
      <c r="V10" s="4">
        <f t="shared" si="12"/>
        <v>-15.657974133977818</v>
      </c>
      <c r="W10" s="1"/>
      <c r="X10" s="1"/>
    </row>
    <row r="11" spans="1:24" x14ac:dyDescent="0.25">
      <c r="A11" s="1"/>
      <c r="B11" s="1"/>
      <c r="C11" s="1">
        <v>45000</v>
      </c>
      <c r="D11" s="1">
        <v>70000</v>
      </c>
      <c r="E11" s="1">
        <v>80000</v>
      </c>
      <c r="F11" s="1">
        <v>90000</v>
      </c>
      <c r="G11" s="1">
        <v>100000</v>
      </c>
      <c r="H11" s="1">
        <v>110000</v>
      </c>
      <c r="I11" s="1"/>
      <c r="J11" s="1">
        <f t="shared" si="2"/>
        <v>1782400</v>
      </c>
      <c r="K11" s="1">
        <f t="shared" si="3"/>
        <v>1807400</v>
      </c>
      <c r="L11" s="1">
        <f t="shared" si="4"/>
        <v>1817400</v>
      </c>
      <c r="M11" s="1">
        <f t="shared" si="5"/>
        <v>1827400</v>
      </c>
      <c r="N11" s="1">
        <f t="shared" si="6"/>
        <v>1837400</v>
      </c>
      <c r="O11" s="1">
        <f t="shared" si="7"/>
        <v>1847400</v>
      </c>
      <c r="P11" s="1"/>
      <c r="Q11" s="1"/>
      <c r="R11" s="4">
        <f t="shared" si="8"/>
        <v>-5.7262749162809286</v>
      </c>
      <c r="S11" s="4">
        <f t="shared" si="9"/>
        <v>-7.9670279244354285</v>
      </c>
      <c r="T11" s="4">
        <f t="shared" si="10"/>
        <v>-10.180030933816868</v>
      </c>
      <c r="U11" s="4">
        <f t="shared" si="11"/>
        <v>-12.365726174884944</v>
      </c>
      <c r="V11" s="4">
        <f t="shared" si="12"/>
        <v>-14.524546872837002</v>
      </c>
      <c r="W11" s="1"/>
      <c r="X11" s="1"/>
    </row>
    <row r="12" spans="1:24" x14ac:dyDescent="0.25">
      <c r="A12" s="1"/>
      <c r="B12" s="1"/>
      <c r="C12" s="1">
        <v>50000</v>
      </c>
      <c r="D12" s="1">
        <v>70000</v>
      </c>
      <c r="E12" s="1">
        <v>80000</v>
      </c>
      <c r="F12" s="1">
        <v>90000</v>
      </c>
      <c r="G12" s="1">
        <v>100000</v>
      </c>
      <c r="H12" s="1">
        <v>110000</v>
      </c>
      <c r="I12" s="1"/>
      <c r="J12" s="1">
        <f t="shared" si="2"/>
        <v>1787400</v>
      </c>
      <c r="K12" s="1">
        <f t="shared" si="3"/>
        <v>1807400</v>
      </c>
      <c r="L12" s="1">
        <f t="shared" si="4"/>
        <v>1817400</v>
      </c>
      <c r="M12" s="1">
        <f t="shared" si="5"/>
        <v>1827400</v>
      </c>
      <c r="N12" s="1">
        <f t="shared" si="6"/>
        <v>1837400</v>
      </c>
      <c r="O12" s="1">
        <f t="shared" si="7"/>
        <v>1847400</v>
      </c>
      <c r="P12" s="1"/>
      <c r="Q12" s="1"/>
      <c r="R12" s="4">
        <f t="shared" si="8"/>
        <v>-4.576242788961193</v>
      </c>
      <c r="S12" s="4">
        <f t="shared" si="9"/>
        <v>-6.8217812151640898</v>
      </c>
      <c r="T12" s="4">
        <f t="shared" si="10"/>
        <v>-9.0395365466044488</v>
      </c>
      <c r="U12" s="4">
        <f t="shared" si="11"/>
        <v>-11.229951333305726</v>
      </c>
      <c r="V12" s="4">
        <f t="shared" si="12"/>
        <v>-13.393459116075265</v>
      </c>
      <c r="W12" s="1"/>
      <c r="X12" s="1"/>
    </row>
    <row r="13" spans="1:24" x14ac:dyDescent="0.25">
      <c r="A13" s="1"/>
      <c r="B13" s="1"/>
      <c r="C13" s="1">
        <v>55000</v>
      </c>
      <c r="D13" s="1">
        <v>70000</v>
      </c>
      <c r="E13" s="1">
        <v>80000</v>
      </c>
      <c r="F13" s="1">
        <v>90000</v>
      </c>
      <c r="G13" s="1">
        <v>100000</v>
      </c>
      <c r="H13" s="1">
        <v>110000</v>
      </c>
      <c r="I13" s="1"/>
      <c r="J13" s="1">
        <f t="shared" si="2"/>
        <v>1792400</v>
      </c>
      <c r="K13" s="1">
        <f t="shared" si="3"/>
        <v>1807400</v>
      </c>
      <c r="L13" s="1">
        <f t="shared" si="4"/>
        <v>1817400</v>
      </c>
      <c r="M13" s="1">
        <f t="shared" si="5"/>
        <v>1827400</v>
      </c>
      <c r="N13" s="1">
        <f t="shared" si="6"/>
        <v>1837400</v>
      </c>
      <c r="O13" s="1">
        <f t="shared" si="7"/>
        <v>1847400</v>
      </c>
      <c r="P13" s="1"/>
      <c r="Q13" s="1"/>
      <c r="R13" s="4">
        <f t="shared" si="8"/>
        <v>-3.4286075277935297</v>
      </c>
      <c r="S13" s="4">
        <f t="shared" si="9"/>
        <v>-5.6789147838548342</v>
      </c>
      <c r="T13" s="4">
        <f t="shared" si="10"/>
        <v>-7.9014060094442495</v>
      </c>
      <c r="U13" s="4">
        <f t="shared" si="11"/>
        <v>-10.096524072165092</v>
      </c>
      <c r="V13" s="4">
        <f t="shared" si="12"/>
        <v>-12.264702826476393</v>
      </c>
      <c r="W13" s="1"/>
      <c r="X13" s="1"/>
    </row>
    <row r="14" spans="1:24" x14ac:dyDescent="0.25">
      <c r="A14" s="1"/>
      <c r="B14" s="1"/>
      <c r="C14" s="1">
        <v>60000</v>
      </c>
      <c r="D14" s="1">
        <v>70000</v>
      </c>
      <c r="E14" s="1">
        <v>80000</v>
      </c>
      <c r="F14" s="1">
        <v>90000</v>
      </c>
      <c r="G14" s="1">
        <v>100000</v>
      </c>
      <c r="H14" s="1">
        <v>110000</v>
      </c>
      <c r="I14" s="1"/>
      <c r="J14" s="1">
        <f t="shared" si="2"/>
        <v>1797400</v>
      </c>
      <c r="K14" s="1">
        <f t="shared" si="3"/>
        <v>1807400</v>
      </c>
      <c r="L14" s="1">
        <f t="shared" si="4"/>
        <v>1817400</v>
      </c>
      <c r="M14" s="1">
        <f t="shared" si="5"/>
        <v>1827400</v>
      </c>
      <c r="N14" s="1">
        <f t="shared" si="6"/>
        <v>1837400</v>
      </c>
      <c r="O14" s="1">
        <f t="shared" si="7"/>
        <v>1847400</v>
      </c>
      <c r="P14" s="1"/>
      <c r="Q14" s="1"/>
      <c r="R14" s="4">
        <f t="shared" si="8"/>
        <v>-2.2833608185220116</v>
      </c>
      <c r="S14" s="4">
        <f t="shared" si="9"/>
        <v>-4.5384203966419721</v>
      </c>
      <c r="T14" s="4">
        <f t="shared" si="10"/>
        <v>-6.7656311678649796</v>
      </c>
      <c r="U14" s="4">
        <f t="shared" si="11"/>
        <v>-8.9654363154033074</v>
      </c>
      <c r="V14" s="4">
        <f t="shared" si="12"/>
        <v>-11.138270005427582</v>
      </c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</sheetData>
  <mergeCells count="2">
    <mergeCell ref="K2:O2"/>
    <mergeCell ref="R2:V2"/>
  </mergeCells>
  <conditionalFormatting sqref="R5:V14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2019-03-21T13:04:58Z</dcterms:modified>
</cp:coreProperties>
</file>