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etee/Code/COSMO/"/>
    </mc:Choice>
  </mc:AlternateContent>
  <xr:revisionPtr revIDLastSave="0" documentId="13_ncr:1_{E2711682-A011-7E4F-8161-EA8B23D710CC}" xr6:coauthVersionLast="47" xr6:coauthVersionMax="47" xr10:uidLastSave="{00000000-0000-0000-0000-000000000000}"/>
  <bookViews>
    <workbookView xWindow="1300" yWindow="3100" windowWidth="21140" windowHeight="17340" activeTab="1" xr2:uid="{89FEF77C-8B4E-4FD1-AEC7-80EF46CE71E9}"/>
  </bookViews>
  <sheets>
    <sheet name="Case 2" sheetId="2" r:id="rId1"/>
    <sheet name="23sp1" sheetId="1" r:id="rId2"/>
  </sheets>
  <externalReferences>
    <externalReference r:id="rId3"/>
  </externalReferences>
  <definedNames>
    <definedName name="ColdStream" localSheetId="0">ColdStreams[]</definedName>
    <definedName name="ColdStream">ColdStreams[]</definedName>
    <definedName name="ColdUtility" localSheetId="1">'23sp1'!#REF!</definedName>
    <definedName name="ColdUtility" localSheetId="0">'Case 2'!#REF!</definedName>
    <definedName name="ColdUtility">[1]Sheet1!$P$8</definedName>
    <definedName name="HotUtility" localSheetId="1">'23sp1'!#REF!</definedName>
    <definedName name="HotUtility" localSheetId="0">'Case 2'!#REF!</definedName>
    <definedName name="MaxRangeHeatFlow" localSheetId="1">'23sp1'!#REF!</definedName>
    <definedName name="MaxRangeHeatFlow" localSheetId="0">'Case 2'!#REF!</definedName>
    <definedName name="MaxRangeHeatFlow">[1]Sheet1!$Y$22:$Y$22</definedName>
    <definedName name="MinAppTemp" localSheetId="1">'23sp1'!#REF!</definedName>
    <definedName name="MinAppTemp" localSheetId="0">'Case 2'!#REF!</definedName>
    <definedName name="MinAppTemp">[1]Sheet1!$P$2</definedName>
    <definedName name="MinRangeHeatFlow" localSheetId="1">'23sp1'!#REF!</definedName>
    <definedName name="MinRangeHeatFlow" localSheetId="0">'Case 2'!#REF!</definedName>
    <definedName name="MinRangeHeatFlow">[1]Sheet1!$Y$21:$Y$21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" i="2" l="1"/>
  <c r="F100" i="2"/>
  <c r="M99" i="2"/>
  <c r="F99" i="2"/>
  <c r="M98" i="2"/>
  <c r="F98" i="2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F91" i="2"/>
  <c r="M90" i="2"/>
  <c r="F90" i="2"/>
  <c r="M89" i="2"/>
  <c r="F89" i="2"/>
  <c r="M88" i="2"/>
  <c r="F88" i="2"/>
  <c r="M87" i="2"/>
  <c r="F87" i="2"/>
  <c r="M86" i="2"/>
  <c r="F86" i="2"/>
  <c r="M85" i="2"/>
  <c r="F85" i="2"/>
  <c r="M84" i="2"/>
  <c r="F84" i="2"/>
  <c r="M83" i="2"/>
  <c r="F83" i="2"/>
  <c r="M82" i="2"/>
  <c r="F82" i="2"/>
  <c r="M81" i="2"/>
  <c r="F81" i="2"/>
  <c r="M80" i="2"/>
  <c r="F80" i="2"/>
  <c r="M79" i="2"/>
  <c r="F79" i="2"/>
  <c r="M78" i="2"/>
  <c r="F78" i="2"/>
  <c r="M77" i="2"/>
  <c r="F77" i="2"/>
  <c r="M76" i="2"/>
  <c r="F76" i="2"/>
  <c r="M75" i="2"/>
  <c r="F75" i="2"/>
  <c r="M74" i="2"/>
  <c r="F74" i="2"/>
  <c r="M73" i="2"/>
  <c r="F73" i="2"/>
  <c r="M72" i="2"/>
  <c r="F72" i="2"/>
  <c r="M71" i="2"/>
  <c r="F71" i="2"/>
  <c r="M70" i="2"/>
  <c r="F70" i="2"/>
  <c r="M69" i="2"/>
  <c r="F69" i="2"/>
  <c r="M68" i="2"/>
  <c r="F68" i="2"/>
  <c r="M67" i="2"/>
  <c r="F67" i="2"/>
  <c r="M66" i="2"/>
  <c r="F66" i="2"/>
  <c r="M65" i="2"/>
  <c r="F65" i="2"/>
  <c r="M64" i="2"/>
  <c r="F64" i="2"/>
  <c r="M63" i="2"/>
  <c r="F63" i="2"/>
  <c r="M62" i="2"/>
  <c r="F62" i="2"/>
  <c r="M61" i="2"/>
  <c r="F61" i="2"/>
  <c r="M60" i="2"/>
  <c r="F60" i="2"/>
  <c r="M59" i="2"/>
  <c r="F59" i="2"/>
  <c r="M58" i="2"/>
  <c r="F58" i="2"/>
  <c r="M57" i="2"/>
  <c r="F57" i="2"/>
  <c r="M56" i="2"/>
  <c r="F56" i="2"/>
  <c r="M55" i="2"/>
  <c r="F55" i="2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  <c r="M4" i="2"/>
  <c r="F4" i="2"/>
  <c r="M3" i="2"/>
  <c r="F3" i="2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M22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M7" i="1"/>
  <c r="F7" i="1"/>
  <c r="M6" i="1"/>
  <c r="F6" i="1"/>
  <c r="M5" i="1"/>
  <c r="F5" i="1"/>
  <c r="M4" i="1"/>
  <c r="F4" i="1"/>
  <c r="M3" i="1"/>
  <c r="F3" i="1"/>
</calcChain>
</file>

<file path=xl/sharedStrings.xml><?xml version="1.0" encoding="utf-8"?>
<sst xmlns="http://schemas.openxmlformats.org/spreadsheetml/2006/main" count="95" uniqueCount="52">
  <si>
    <t>Cold Stream</t>
  </si>
  <si>
    <t>Hot Stream</t>
  </si>
  <si>
    <t>Stream no</t>
  </si>
  <si>
    <t>Enthalpy change</t>
  </si>
  <si>
    <t>Cold 1</t>
  </si>
  <si>
    <t>Hot 1</t>
  </si>
  <si>
    <t>Cold 2</t>
  </si>
  <si>
    <t>Hot 2</t>
  </si>
  <si>
    <t>Hot Utility</t>
  </si>
  <si>
    <t>Cold Utility</t>
  </si>
  <si>
    <t>Cold</t>
  </si>
  <si>
    <t>Hot</t>
  </si>
  <si>
    <t>CW</t>
  </si>
  <si>
    <t>Steam</t>
  </si>
  <si>
    <t>Flag</t>
  </si>
  <si>
    <t>cold supply temp</t>
  </si>
  <si>
    <t>cold target temp</t>
  </si>
  <si>
    <t>hot supply temp</t>
  </si>
  <si>
    <t>hot target temp</t>
  </si>
  <si>
    <t>cu supply temp</t>
  </si>
  <si>
    <t>cu target temp</t>
  </si>
  <si>
    <t>cu cost</t>
  </si>
  <si>
    <t>hu supply temp</t>
  </si>
  <si>
    <t>hu target temp</t>
  </si>
  <si>
    <t>hu cost</t>
  </si>
  <si>
    <t>hot MCp</t>
  </si>
  <si>
    <t>cold MCp</t>
  </si>
  <si>
    <t>Dtmin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</si>
  <si>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</si>
  <si>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</si>
  <si>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</si>
  <si>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</si>
  <si>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</si>
  <si>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</si>
  <si>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</si>
  <si>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</si>
  <si>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</si>
  <si>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</si>
  <si>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</si>
  <si>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</si>
  <si>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</si>
  <si>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</si>
  <si>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</si>
  <si>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</si>
  <si>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</si>
  <si>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</si>
  <si>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</si>
  <si>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</si>
  <si>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</si>
  <si>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</si>
  <si>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CS12</t>
  </si>
  <si>
    <t>CU1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</si>
</sst>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4" borderId="0" xfId="0" applyFill="1"/>
    <xf numFmtId="0" fontId="1" fillId="2" borderId="0" xfId="1" applyAlignment="1">
      <alignment horizontal="center"/>
    </xf>
    <xf numFmtId="0" fontId="2" fillId="3" borderId="0" xfId="2" applyFont="1" applyAlignment="1">
      <alignment horizontal="center"/>
    </xf>
  </cellXfs>
  <cellStyles count="3">
    <cellStyle name="Accent1" xfId="1" builtinId="29"/>
    <cellStyle name="Accent2" xfId="2" builtinId="33"/>
    <cellStyle name="Normal" xfId="0" builtinId="0"/>
  </cellStyles>
  <dxfs count="4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ttgcgroup-my.sharepoint.com/personal/26008353_pttgcgroup_com/Documents/Desktop/1%20PROJECT/98%20TODO/TEM%20Collabolation/TEM%20Plant%20Assessment/myPinch.Rev.A2.xlsx" TargetMode="External"/><Relationship Id="rId1" Type="http://schemas.openxmlformats.org/officeDocument/2006/relationships/externalLinkPath" Target="https://pttgcgroup-my.sharepoint.com/personal/26008353_pttgcgroup_com/Documents/Desktop/1%20PROJECT/98%20TODO/TEM%20Collabolation/TEM%20Plant%20Assessment/myPinch.Rev.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nch"/>
      <sheetName val="unbalanced8"/>
      <sheetName val="Sheet1"/>
      <sheetName val="Sheet2"/>
    </sheetNames>
    <sheetDataSet>
      <sheetData sheetId="0">
        <row r="23">
          <cell r="AH23">
            <v>65</v>
          </cell>
        </row>
      </sheetData>
      <sheetData sheetId="1" refreshError="1"/>
      <sheetData sheetId="2">
        <row r="2">
          <cell r="P2">
            <v>10</v>
          </cell>
        </row>
        <row r="8">
          <cell r="P8">
            <v>1338.0999999999976</v>
          </cell>
        </row>
        <row r="21">
          <cell r="Y21">
            <v>1338.0999999999976</v>
          </cell>
        </row>
        <row r="22">
          <cell r="Y22">
            <v>29058.099999999995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8371A4-1199-42A0-9501-F3970866F9E7}" name="ColdStreams8" displayName="ColdStreams8" ref="A2:F100" totalsRowShown="0">
  <autoFilter ref="A2:F100" xr:uid="{5282843C-0FDD-C940-ABEB-01C7BA357338}"/>
  <tableColumns count="6">
    <tableColumn id="1" xr3:uid="{AC4AFECD-67DF-4EB8-8AEA-D203BD85375C}" name="Stream no" dataDxfId="19"/>
    <tableColumn id="2" xr3:uid="{30BC500D-98E8-4652-AA1F-575DBDF22C68}" name="Cold Stream"/>
    <tableColumn id="3" xr3:uid="{6A2BFC56-54D0-48EA-BFA0-DF13828CE658}" name="cold supply temp" dataDxfId="18"/>
    <tableColumn id="4" xr3:uid="{B92A8751-F4E3-4240-89FC-0F20EFEF32FB}" name="cold target temp" dataDxfId="17"/>
    <tableColumn id="5" xr3:uid="{2421DDE7-91BD-4C8F-BE09-C0275C20FEAA}" name="cold MCp" dataDxfId="16"/>
    <tableColumn id="6" xr3:uid="{39D30FC8-04D4-4A7E-A271-E73555FC7BFC}" name="Enthalpy change" dataDxfId="15">
      <calculatedColumnFormula>IF(ColdStreams8[[#This Row],[cold MCp]],ABS(ColdStreams8[[#This Row],[cold target temp]]-ColdStreams8[[#This Row],[cold supply temp]])*ColdStreams8[[#This Row],[cold MCp]],0)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0C407A-1639-40EF-8CD2-F2EF46ABD25E}" name="Constrains" displayName="Constrains" ref="AC2:AE46" totalsRowShown="0">
  <autoFilter ref="AC2:AE46" xr:uid="{6C0C407A-1639-40EF-8CD2-F2EF46ABD25E}"/>
  <tableColumns count="3">
    <tableColumn id="1" xr3:uid="{DA964915-78A9-4D25-AA6A-270CE8DB94EC}" name="Hot"/>
    <tableColumn id="2" xr3:uid="{0AC45364-6E32-4837-9FCB-8C71730B7C1F}" name="Cold"/>
    <tableColumn id="3" xr3:uid="{7A5C7DDE-44A9-45FD-970E-0C476487F0A1}" name="Fla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B5DAE6-56CB-412E-A4BD-89822DF7306B}" name="HotStreams9" displayName="HotStreams9" ref="H2:M100" totalsRowShown="0">
  <autoFilter ref="H2:M100" xr:uid="{C2819A13-B954-F744-A937-195205D73C92}"/>
  <tableColumns count="6">
    <tableColumn id="1" xr3:uid="{3CC677AB-0AF7-4D41-A402-1A7C23BF4A6F}" name="Stream no" dataDxfId="14"/>
    <tableColumn id="2" xr3:uid="{CAD5126C-E9BC-41CC-B22B-458DB4269F39}" name="Hot Stream"/>
    <tableColumn id="3" xr3:uid="{C67E689C-22E4-46D8-9E27-4E876FE30546}" name="hot supply temp" dataDxfId="13"/>
    <tableColumn id="4" xr3:uid="{7AF5ACFF-C5F6-47C9-9591-4B011C75C5DB}" name="hot target temp" dataDxfId="12"/>
    <tableColumn id="5" xr3:uid="{ABCF6F3F-90D7-4F01-A178-1B529C5681FF}" name="hot MCp" dataDxfId="11"/>
    <tableColumn id="6" xr3:uid="{720233EC-30B7-4D6C-AACA-205F4F8538B3}" name="Enthalpy change" dataDxfId="10">
      <calculatedColumnFormula>IF(HotStreams9[[#This Row],[hot MCp]],ABS(HotStreams9[[#This Row],[hot target temp]]-HotStreams9[[#This Row],[hot supply temp]])*HotStreams9[[#This Row],[hot MCp]],0)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287436-7415-47AA-B261-7D57FEDEE618}" name="ColdStreams410" displayName="ColdStreams410" ref="O2:T100" totalsRowShown="0">
  <autoFilter ref="O2:T100" xr:uid="{0C729634-CF32-452F-AF9D-C4D2EE56A678}"/>
  <tableColumns count="6">
    <tableColumn id="1" xr3:uid="{5E3AF235-7368-46C5-B705-D28241145DB6}" name="Stream no" dataDxfId="9"/>
    <tableColumn id="2" xr3:uid="{3A7F4F0D-8404-41C8-93ED-B13497843F22}" name="Cold Utility"/>
    <tableColumn id="3" xr3:uid="{F834BF09-9F6F-41B1-AF1F-7D20E948CE02}" name="cu supply temp" dataDxfId="8"/>
    <tableColumn id="4" xr3:uid="{3DFA3ABA-33A5-4A42-9D2E-2A4072EEEDD0}" name="cu target temp" dataDxfId="7"/>
    <tableColumn id="5" xr3:uid="{22EB67D1-5F1D-4447-A6A9-3B7FDC177ECB}" name="cu cost" dataDxfId="6"/>
    <tableColumn id="6" xr3:uid="{26A3FC44-A549-40DC-83F2-970F1FCA5B2B}" name="Enthalpy change" dataDxfId="5">
      <calculatedColumnFormula>IF(ColdStreams410[[#This Row],[cu cost]],ABS(ColdStreams410[[#This Row],[cu target temp]]-ColdStreams410[[#This Row],[cu supply temp]])*ColdStreams410[[#This Row],[cu cost]],0)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411EDE-B519-4AAA-9CE3-6488D54BC0A3}" name="HotStreams511" displayName="HotStreams511" ref="V2:AA100" totalsRowShown="0">
  <autoFilter ref="V2:AA100" xr:uid="{3CBD9D70-D03E-4409-BD9F-2F50D7811AE2}"/>
  <tableColumns count="6">
    <tableColumn id="1" xr3:uid="{68A49216-4647-4599-BD0F-B996CF0F18E6}" name="Stream no" dataDxfId="4"/>
    <tableColumn id="2" xr3:uid="{2FD13D43-3A95-411E-BC5B-33982BF17281}" name="Hot Utility"/>
    <tableColumn id="3" xr3:uid="{6DC95B75-9AA0-4FB0-B891-DBF3667927B8}" name="hu supply temp" dataDxfId="3"/>
    <tableColumn id="4" xr3:uid="{324D2E8C-5FDE-487E-8EBE-98782C82F2F2}" name="hu target temp" dataDxfId="2"/>
    <tableColumn id="5" xr3:uid="{63B65420-8937-4AB8-9267-C4293B759168}" name="hu cost" dataDxfId="1"/>
    <tableColumn id="6" xr3:uid="{8F345876-670D-4211-A50C-CE232FA3FAC5}" name="Enthalpy change" dataDxfId="0">
      <calculatedColumnFormula>IF(HotStreams511[[#This Row],[hu cost]],ABS(HotStreams511[[#This Row],[hu target temp]]-HotStreams511[[#This Row],[hu supply temp]])*HotStreams511[[#This Row],[hu cost]],0)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F1527C-5887-491A-94BF-DA811D3B478B}" name="Constrains12" displayName="Constrains12" ref="AC2:AE46" totalsRowShown="0">
  <autoFilter ref="AC2:AE46" xr:uid="{6C0C407A-1639-40EF-8CD2-F2EF46ABD25E}"/>
  <tableColumns count="3">
    <tableColumn id="1" xr3:uid="{C814EA5D-DAE4-40B5-B446-F5D392080F34}" name="Hot"/>
    <tableColumn id="2" xr3:uid="{F6BDDB0A-68B5-4A89-B546-A988ECB528F7}" name="Cold"/>
    <tableColumn id="3" xr3:uid="{F8EB0F87-A46F-4C59-BE26-A7F21C36DA3A}" name="Fla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C1CE-1131-4656-B770-4073CBA1E849}" name="ColdStreams" displayName="ColdStreams" ref="A2:F100" totalsRowShown="0">
  <autoFilter ref="A2:F100" xr:uid="{5282843C-0FDD-C940-ABEB-01C7BA357338}"/>
  <tableColumns count="6">
    <tableColumn id="1" xr3:uid="{EEE83C96-FF6D-4E41-861C-BBF82E7F31E4}" name="Stream no" dataDxfId="39"/>
    <tableColumn id="2" xr3:uid="{6B95E090-D392-4879-8945-F942A7D9AB3A}" name="Cold Stream"/>
    <tableColumn id="3" xr3:uid="{BC2E941D-79FD-4D31-B17B-622953BBABBB}" name="cold supply temp" dataDxfId="38"/>
    <tableColumn id="4" xr3:uid="{D8A1B9A5-1D70-4D57-926E-4C55D5E828F7}" name="cold target temp" dataDxfId="37"/>
    <tableColumn id="5" xr3:uid="{AD42D77C-174C-409E-B716-F0641CFE291D}" name="cold MCp" dataDxfId="36"/>
    <tableColumn id="6" xr3:uid="{ADA7FFA1-4C2E-4916-8F2C-DC03BF94501F}" name="Enthalpy change" dataDxfId="35">
      <calculatedColumnFormula>IF(ColdStreams[[#This Row],[cold MCp]],ABS(ColdStreams[[#This Row],[cold target temp]]-ColdStreams[[#This Row],[cold supply temp]])*ColdStreams[[#This Row],[cold MCp]],0)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19FD2E-FF8B-4C4D-82B0-756767FF6250}" name="HotStreams" displayName="HotStreams" ref="H2:M100" totalsRowShown="0">
  <autoFilter ref="H2:M100" xr:uid="{C2819A13-B954-F744-A937-195205D73C92}"/>
  <tableColumns count="6">
    <tableColumn id="1" xr3:uid="{31273DA5-CE4D-43AA-AF78-1594E3693470}" name="Stream no" dataDxfId="34"/>
    <tableColumn id="2" xr3:uid="{D0FFF705-C383-48DF-B9CF-DEC8535396F0}" name="Hot Stream"/>
    <tableColumn id="3" xr3:uid="{DF987F02-55D9-4C0B-913A-9AF54B396800}" name="hot supply temp" dataDxfId="33"/>
    <tableColumn id="4" xr3:uid="{BC51C606-CCFC-49F7-9A5C-F98E66DC51B5}" name="hot target temp" dataDxfId="32"/>
    <tableColumn id="5" xr3:uid="{50C1C6C7-3F4B-44F8-9275-38B8D70C9756}" name="hot MCp" dataDxfId="31"/>
    <tableColumn id="6" xr3:uid="{A18BCE70-88B7-4026-9C60-A899D5071F42}" name="Enthalpy change" dataDxfId="30">
      <calculatedColumnFormula>IF(HotStreams[[#This Row],[hot MCp]],ABS(HotStreams[[#This Row],[hot target temp]]-HotStreams[[#This Row],[hot supply temp]])*HotStreams[[#This Row],[hot MCp]],0)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729634-CF32-452F-AF9D-C4D2EE56A678}" name="ColdStreams4" displayName="ColdStreams4" ref="O2:T100" totalsRowShown="0">
  <autoFilter ref="O2:T100" xr:uid="{0C729634-CF32-452F-AF9D-C4D2EE56A678}"/>
  <tableColumns count="6">
    <tableColumn id="1" xr3:uid="{17B225EC-7387-40B4-994F-B0F944C3C5B8}" name="Stream no" dataDxfId="29"/>
    <tableColumn id="2" xr3:uid="{60E73E2E-3D15-4585-BBA6-71BF65F83472}" name="Cold Utility"/>
    <tableColumn id="3" xr3:uid="{F1728F05-47CA-4853-97FD-9DD9602DA9EF}" name="cu supply temp" dataDxfId="28"/>
    <tableColumn id="4" xr3:uid="{92E768DE-C7AB-47AB-882C-E4D75C094550}" name="cu target temp" dataDxfId="27"/>
    <tableColumn id="5" xr3:uid="{536BDCB3-E4BF-4851-A508-C020D0DC1513}" name="cu cost" dataDxfId="26"/>
    <tableColumn id="6" xr3:uid="{E5311A8C-62CC-45D7-8BA8-9A72AC08EF60}" name="Enthalpy change" dataDxfId="25">
      <calculatedColumnFormula>IF(ColdStreams4[[#This Row],[cu cost]],ABS(ColdStreams4[[#This Row],[cu target temp]]-ColdStreams4[[#This Row],[cu supply temp]])*ColdStreams4[[#This Row],[cu cost]],0)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BD9D70-D03E-4409-BD9F-2F50D7811AE2}" name="HotStreams5" displayName="HotStreams5" ref="V2:AA100" totalsRowShown="0">
  <autoFilter ref="V2:AA100" xr:uid="{3CBD9D70-D03E-4409-BD9F-2F50D7811AE2}"/>
  <tableColumns count="6">
    <tableColumn id="1" xr3:uid="{A04FE3EA-49C9-450A-BD69-F8186723BE96}" name="Stream no" dataDxfId="24"/>
    <tableColumn id="2" xr3:uid="{E2FFE002-FEEB-4628-8286-8E499C057288}" name="Hot Utility"/>
    <tableColumn id="3" xr3:uid="{123916C2-B037-45BA-99E4-BF5178731EA0}" name="hu supply temp" dataDxfId="23"/>
    <tableColumn id="4" xr3:uid="{00FA6EA6-EFD5-497E-97F5-F91D036C13B3}" name="hu target temp" dataDxfId="22"/>
    <tableColumn id="5" xr3:uid="{BB6EBD9D-CB7D-4941-904E-6D53CE06FCF2}" name="hu cost" dataDxfId="21"/>
    <tableColumn id="6" xr3:uid="{C3AD6BA9-CDA9-468B-B3E5-3B3B2C7D9831}" name="Enthalpy change" dataDxfId="20">
      <calculatedColumnFormula>IF(HotStreams5[[#This Row],[hu cost]],ABS(HotStreams5[[#This Row],[hu target temp]]-HotStreams5[[#This Row],[hu supply temp]])*HotStreams5[[#This Row],[hu cost]],0)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0824-05C2-4086-B1E3-74E754761E79}">
  <dimension ref="A1:AH100"/>
  <sheetViews>
    <sheetView zoomScaleNormal="100" workbookViewId="0">
      <selection activeCell="AC2" sqref="AC2"/>
    </sheetView>
  </sheetViews>
  <sheetFormatPr baseColWidth="10" defaultColWidth="10.19921875" defaultRowHeight="14" x14ac:dyDescent="0.2"/>
  <cols>
    <col min="1" max="1" width="11.3984375" customWidth="1"/>
    <col min="2" max="2" width="14.19921875" customWidth="1"/>
    <col min="3" max="3" width="13.3984375" customWidth="1"/>
    <col min="4" max="4" width="13.19921875" customWidth="1"/>
    <col min="5" max="5" width="10.3984375" customWidth="1"/>
    <col min="6" max="6" width="16" customWidth="1"/>
    <col min="8" max="8" width="11.3984375" customWidth="1"/>
    <col min="9" max="9" width="14.19921875" customWidth="1"/>
    <col min="10" max="10" width="13.3984375" customWidth="1"/>
    <col min="11" max="11" width="13.19921875" customWidth="1"/>
    <col min="12" max="12" width="11.796875" customWidth="1"/>
    <col min="13" max="13" width="16" customWidth="1"/>
    <col min="14" max="14" width="10.19921875" customWidth="1"/>
    <col min="15" max="15" width="11.3984375" customWidth="1"/>
    <col min="16" max="16" width="14.19921875" customWidth="1"/>
    <col min="17" max="17" width="13.3984375" customWidth="1"/>
    <col min="18" max="18" width="13.19921875" customWidth="1"/>
    <col min="19" max="19" width="10.3984375" customWidth="1"/>
    <col min="20" max="20" width="16" customWidth="1"/>
    <col min="22" max="22" width="11.3984375" customWidth="1"/>
    <col min="23" max="23" width="14.19921875" customWidth="1"/>
    <col min="24" max="24" width="13.3984375" customWidth="1"/>
    <col min="25" max="25" width="13.19921875" customWidth="1"/>
    <col min="26" max="26" width="11.796875" customWidth="1"/>
    <col min="27" max="27" width="16" customWidth="1"/>
    <col min="29" max="29" width="12.3984375" customWidth="1"/>
    <col min="30" max="30" width="13.59765625" customWidth="1"/>
  </cols>
  <sheetData>
    <row r="1" spans="1:34" ht="16" x14ac:dyDescent="0.2">
      <c r="A1" s="4" t="s">
        <v>0</v>
      </c>
      <c r="B1" s="4"/>
      <c r="C1" s="4"/>
      <c r="D1" s="4"/>
      <c r="E1" s="4"/>
      <c r="F1" s="4"/>
      <c r="H1" s="5" t="s">
        <v>1</v>
      </c>
      <c r="I1" s="5"/>
      <c r="J1" s="5"/>
      <c r="K1" s="5"/>
      <c r="L1" s="5"/>
      <c r="M1" s="5"/>
      <c r="O1" s="4" t="s">
        <v>9</v>
      </c>
      <c r="P1" s="4"/>
      <c r="Q1" s="4"/>
      <c r="R1" s="4"/>
      <c r="S1" s="4"/>
      <c r="T1" s="4"/>
      <c r="V1" s="5" t="s">
        <v>8</v>
      </c>
      <c r="W1" s="5"/>
      <c r="X1" s="5"/>
      <c r="Y1" s="5"/>
      <c r="Z1" s="5"/>
      <c r="AA1" s="5"/>
    </row>
    <row r="2" spans="1:34" x14ac:dyDescent="0.2">
      <c r="A2" t="s">
        <v>2</v>
      </c>
      <c r="B2" t="s">
        <v>0</v>
      </c>
      <c r="C2" t="s">
        <v>15</v>
      </c>
      <c r="D2" t="s">
        <v>16</v>
      </c>
      <c r="E2" t="s">
        <v>26</v>
      </c>
      <c r="F2" t="s">
        <v>3</v>
      </c>
      <c r="H2" t="s">
        <v>2</v>
      </c>
      <c r="I2" t="s">
        <v>1</v>
      </c>
      <c r="J2" t="s">
        <v>17</v>
      </c>
      <c r="K2" t="s">
        <v>18</v>
      </c>
      <c r="L2" t="s">
        <v>25</v>
      </c>
      <c r="M2" t="s">
        <v>3</v>
      </c>
      <c r="O2" t="s">
        <v>2</v>
      </c>
      <c r="P2" t="s">
        <v>9</v>
      </c>
      <c r="Q2" t="s">
        <v>19</v>
      </c>
      <c r="R2" t="s">
        <v>20</v>
      </c>
      <c r="S2" t="s">
        <v>21</v>
      </c>
      <c r="T2" t="s">
        <v>3</v>
      </c>
      <c r="V2" t="s">
        <v>2</v>
      </c>
      <c r="W2" t="s">
        <v>8</v>
      </c>
      <c r="X2" t="s">
        <v>22</v>
      </c>
      <c r="Y2" t="s">
        <v>23</v>
      </c>
      <c r="Z2" t="s">
        <v>24</v>
      </c>
      <c r="AA2" t="s">
        <v>3</v>
      </c>
      <c r="AC2" t="s">
        <v>11</v>
      </c>
      <c r="AD2" t="s">
        <v>10</v>
      </c>
      <c r="AE2" t="s">
        <v>14</v>
      </c>
      <c r="AG2" s="3" t="s">
        <v>27</v>
      </c>
      <c r="AH2" s="3">
        <v>10</v>
      </c>
    </row>
    <row r="3" spans="1:34" x14ac:dyDescent="0.2">
      <c r="A3" s="1">
        <v>1</v>
      </c>
      <c r="B3" t="s">
        <v>4</v>
      </c>
      <c r="C3" s="2">
        <v>60</v>
      </c>
      <c r="D3" s="2">
        <v>100</v>
      </c>
      <c r="E3" s="2">
        <v>0.24</v>
      </c>
      <c r="F3" s="2">
        <f>IF(ColdStreams8[[#This Row],[cold MCp]],ABS(ColdStreams8[[#This Row],[cold target temp]]-ColdStreams8[[#This Row],[cold supply temp]])*ColdStreams8[[#This Row],[cold MCp]],0)</f>
        <v>9.6</v>
      </c>
      <c r="H3" s="1">
        <v>1</v>
      </c>
      <c r="I3" t="s">
        <v>5</v>
      </c>
      <c r="J3" s="2">
        <v>180</v>
      </c>
      <c r="K3" s="2">
        <v>80</v>
      </c>
      <c r="L3" s="2">
        <v>0.06</v>
      </c>
      <c r="M3" s="2">
        <f>IF(HotStreams9[[#This Row],[hot MCp]],ABS(HotStreams9[[#This Row],[hot target temp]]-HotStreams9[[#This Row],[hot supply temp]])*HotStreams9[[#This Row],[hot MCp]],0)</f>
        <v>6</v>
      </c>
      <c r="O3" s="1">
        <v>1</v>
      </c>
      <c r="P3" t="s">
        <v>12</v>
      </c>
      <c r="Q3" s="2">
        <v>20</v>
      </c>
      <c r="R3" s="2">
        <v>30</v>
      </c>
      <c r="S3" s="2">
        <v>1</v>
      </c>
      <c r="T3" s="2"/>
      <c r="V3" s="1">
        <v>1</v>
      </c>
      <c r="W3" t="s">
        <v>13</v>
      </c>
      <c r="X3" s="2">
        <v>180</v>
      </c>
      <c r="Y3" s="2">
        <v>179</v>
      </c>
      <c r="Z3" s="2">
        <v>1</v>
      </c>
      <c r="AA3" s="2"/>
    </row>
    <row r="4" spans="1:34" x14ac:dyDescent="0.2">
      <c r="A4" s="1">
        <v>2</v>
      </c>
      <c r="B4" t="s">
        <v>6</v>
      </c>
      <c r="C4" s="2">
        <v>30</v>
      </c>
      <c r="D4" s="2">
        <v>120</v>
      </c>
      <c r="E4" s="2">
        <v>0.108</v>
      </c>
      <c r="F4" s="2">
        <f>IF(ColdStreams8[[#This Row],[cold MCp]],ABS(ColdStreams8[[#This Row],[cold target temp]]-ColdStreams8[[#This Row],[cold supply temp]])*ColdStreams8[[#This Row],[cold MCp]],0)</f>
        <v>9.7200000000000006</v>
      </c>
      <c r="H4" s="1">
        <v>2</v>
      </c>
      <c r="I4" t="s">
        <v>7</v>
      </c>
      <c r="J4" s="2">
        <v>130</v>
      </c>
      <c r="K4" s="2">
        <v>40</v>
      </c>
      <c r="L4" s="2">
        <v>0.12</v>
      </c>
      <c r="M4" s="2">
        <f>IF(HotStreams9[[#This Row],[hot MCp]],ABS(HotStreams9[[#This Row],[hot target temp]]-HotStreams9[[#This Row],[hot supply temp]])*HotStreams9[[#This Row],[hot MCp]],0)</f>
        <v>10.799999999999999</v>
      </c>
      <c r="O4" s="1">
        <v>2</v>
      </c>
      <c r="Q4" s="2"/>
      <c r="R4" s="2"/>
      <c r="S4" s="2"/>
      <c r="T4" s="2"/>
      <c r="V4" s="1">
        <v>2</v>
      </c>
      <c r="X4" s="2"/>
      <c r="Y4" s="2"/>
      <c r="Z4" s="2"/>
      <c r="AA4" s="2"/>
    </row>
    <row r="5" spans="1:34" x14ac:dyDescent="0.2">
      <c r="A5" s="1">
        <v>3</v>
      </c>
      <c r="C5" s="2"/>
      <c r="D5" s="2"/>
      <c r="E5" s="2"/>
      <c r="F5" s="2">
        <f>IF(ColdStreams8[[#This Row],[cold MCp]],ABS(ColdStreams8[[#This Row],[cold target temp]]-ColdStreams8[[#This Row],[cold supply temp]])*ColdStreams8[[#This Row],[cold MCp]],0)</f>
        <v>0</v>
      </c>
      <c r="H5" s="1">
        <v>3</v>
      </c>
      <c r="J5" s="2"/>
      <c r="K5" s="2"/>
      <c r="L5" s="2"/>
      <c r="M5" s="2">
        <f>IF(HotStreams9[[#This Row],[hot MCp]],ABS(HotStreams9[[#This Row],[hot target temp]]-HotStreams9[[#This Row],[hot supply temp]])*HotStreams9[[#This Row],[hot MCp]],0)</f>
        <v>0</v>
      </c>
      <c r="O5" s="1">
        <v>3</v>
      </c>
      <c r="Q5" s="2"/>
      <c r="R5" s="2"/>
      <c r="S5" s="2"/>
      <c r="T5" s="2"/>
      <c r="V5" s="1">
        <v>3</v>
      </c>
      <c r="X5" s="2"/>
      <c r="Y5" s="2"/>
      <c r="Z5" s="2"/>
      <c r="AA5" s="2"/>
    </row>
    <row r="6" spans="1:34" x14ac:dyDescent="0.2">
      <c r="A6" s="1">
        <v>4</v>
      </c>
      <c r="C6" s="2"/>
      <c r="D6" s="2"/>
      <c r="E6" s="2"/>
      <c r="F6" s="2">
        <f>IF(ColdStreams8[[#This Row],[cold MCp]],ABS(ColdStreams8[[#This Row],[cold target temp]]-ColdStreams8[[#This Row],[cold supply temp]])*ColdStreams8[[#This Row],[cold MCp]],0)</f>
        <v>0</v>
      </c>
      <c r="H6" s="1">
        <v>4</v>
      </c>
      <c r="J6" s="2"/>
      <c r="K6" s="2"/>
      <c r="L6" s="2"/>
      <c r="M6" s="2">
        <f>IF(HotStreams9[[#This Row],[hot MCp]],ABS(HotStreams9[[#This Row],[hot target temp]]-HotStreams9[[#This Row],[hot supply temp]])*HotStreams9[[#This Row],[hot MCp]],0)</f>
        <v>0</v>
      </c>
      <c r="O6" s="1">
        <v>4</v>
      </c>
      <c r="Q6" s="2"/>
      <c r="R6" s="2"/>
      <c r="S6" s="2"/>
      <c r="T6" s="2"/>
      <c r="V6" s="1">
        <v>4</v>
      </c>
      <c r="X6" s="2"/>
      <c r="Y6" s="2"/>
      <c r="Z6" s="2"/>
      <c r="AA6" s="2"/>
    </row>
    <row r="7" spans="1:34" x14ac:dyDescent="0.2">
      <c r="A7" s="1">
        <v>5</v>
      </c>
      <c r="C7" s="2"/>
      <c r="D7" s="2"/>
      <c r="E7" s="2"/>
      <c r="F7" s="2">
        <f>IF(ColdStreams8[[#This Row],[cold MCp]],ABS(ColdStreams8[[#This Row],[cold target temp]]-ColdStreams8[[#This Row],[cold supply temp]])*ColdStreams8[[#This Row],[cold MCp]],0)</f>
        <v>0</v>
      </c>
      <c r="H7" s="1">
        <v>5</v>
      </c>
      <c r="J7" s="2"/>
      <c r="K7" s="2"/>
      <c r="L7" s="2"/>
      <c r="M7" s="2">
        <f>IF(HotStreams9[[#This Row],[hot MCp]],ABS(HotStreams9[[#This Row],[hot target temp]]-HotStreams9[[#This Row],[hot supply temp]])*HotStreams9[[#This Row],[hot MCp]],0)</f>
        <v>0</v>
      </c>
      <c r="O7" s="1">
        <v>5</v>
      </c>
      <c r="Q7" s="2"/>
      <c r="R7" s="2"/>
      <c r="S7" s="2"/>
      <c r="T7" s="2"/>
      <c r="V7" s="1">
        <v>5</v>
      </c>
      <c r="X7" s="2"/>
      <c r="Y7" s="2"/>
      <c r="Z7" s="2"/>
      <c r="AA7" s="2"/>
    </row>
    <row r="8" spans="1:34" x14ac:dyDescent="0.2">
      <c r="A8" s="1">
        <v>6</v>
      </c>
      <c r="C8" s="2"/>
      <c r="D8" s="2"/>
      <c r="E8" s="2"/>
      <c r="F8" s="2">
        <f>IF(ColdStreams8[[#This Row],[cold MCp]],ABS(ColdStreams8[[#This Row],[cold target temp]]-ColdStreams8[[#This Row],[cold supply temp]])*ColdStreams8[[#This Row],[cold MCp]],0)</f>
        <v>0</v>
      </c>
      <c r="H8" s="1">
        <v>6</v>
      </c>
      <c r="J8" s="2"/>
      <c r="K8" s="2"/>
      <c r="L8" s="2"/>
      <c r="M8" s="2">
        <f>IF(HotStreams9[[#This Row],[hot MCp]],ABS(HotStreams9[[#This Row],[hot target temp]]-HotStreams9[[#This Row],[hot supply temp]])*HotStreams9[[#This Row],[hot MCp]],0)</f>
        <v>0</v>
      </c>
      <c r="O8" s="1">
        <v>6</v>
      </c>
      <c r="Q8" s="2"/>
      <c r="R8" s="2"/>
      <c r="S8" s="2"/>
      <c r="T8" s="2"/>
      <c r="V8" s="1">
        <v>6</v>
      </c>
      <c r="X8" s="2"/>
      <c r="Y8" s="2"/>
      <c r="Z8" s="2"/>
      <c r="AA8" s="2"/>
    </row>
    <row r="9" spans="1:34" x14ac:dyDescent="0.2">
      <c r="A9" s="1">
        <v>7</v>
      </c>
      <c r="C9" s="2"/>
      <c r="D9" s="2"/>
      <c r="E9" s="2"/>
      <c r="F9" s="2">
        <f>IF(ColdStreams8[[#This Row],[cold MCp]],ABS(ColdStreams8[[#This Row],[cold target temp]]-ColdStreams8[[#This Row],[cold supply temp]])*ColdStreams8[[#This Row],[cold MCp]],0)</f>
        <v>0</v>
      </c>
      <c r="H9" s="1">
        <v>7</v>
      </c>
      <c r="J9" s="2"/>
      <c r="K9" s="2"/>
      <c r="L9" s="2"/>
      <c r="M9" s="2">
        <f>IF(HotStreams9[[#This Row],[hot MCp]],ABS(HotStreams9[[#This Row],[hot target temp]]-HotStreams9[[#This Row],[hot supply temp]])*HotStreams9[[#This Row],[hot MCp]],0)</f>
        <v>0</v>
      </c>
      <c r="O9" s="1">
        <v>7</v>
      </c>
      <c r="Q9" s="2"/>
      <c r="R9" s="2"/>
      <c r="S9" s="2"/>
      <c r="T9" s="2"/>
      <c r="V9" s="1">
        <v>7</v>
      </c>
      <c r="X9" s="2"/>
      <c r="Y9" s="2"/>
      <c r="Z9" s="2"/>
      <c r="AA9" s="2"/>
    </row>
    <row r="10" spans="1:34" x14ac:dyDescent="0.2">
      <c r="A10" s="1">
        <v>8</v>
      </c>
      <c r="C10" s="2"/>
      <c r="D10" s="2"/>
      <c r="E10" s="2"/>
      <c r="F10" s="2">
        <f>IF(ColdStreams8[[#This Row],[cold MCp]],ABS(ColdStreams8[[#This Row],[cold target temp]]-ColdStreams8[[#This Row],[cold supply temp]])*ColdStreams8[[#This Row],[cold MCp]],0)</f>
        <v>0</v>
      </c>
      <c r="H10" s="1">
        <v>8</v>
      </c>
      <c r="J10" s="2"/>
      <c r="K10" s="2"/>
      <c r="L10" s="2"/>
      <c r="M10" s="2">
        <f>IF(HotStreams9[[#This Row],[hot MCp]],ABS(HotStreams9[[#This Row],[hot target temp]]-HotStreams9[[#This Row],[hot supply temp]])*HotStreams9[[#This Row],[hot MCp]],0)</f>
        <v>0</v>
      </c>
      <c r="O10" s="1">
        <v>8</v>
      </c>
      <c r="Q10" s="2"/>
      <c r="R10" s="2"/>
      <c r="S10" s="2"/>
      <c r="T10" s="2"/>
      <c r="V10" s="1">
        <v>8</v>
      </c>
      <c r="X10" s="2"/>
      <c r="Y10" s="2"/>
      <c r="Z10" s="2"/>
      <c r="AA10" s="2"/>
    </row>
    <row r="11" spans="1:34" x14ac:dyDescent="0.2">
      <c r="A11" s="1">
        <v>9</v>
      </c>
      <c r="C11" s="2"/>
      <c r="D11" s="2"/>
      <c r="E11" s="2"/>
      <c r="F11" s="2">
        <f>IF(ColdStreams8[[#This Row],[cold MCp]],ABS(ColdStreams8[[#This Row],[cold target temp]]-ColdStreams8[[#This Row],[cold supply temp]])*ColdStreams8[[#This Row],[cold MCp]],0)</f>
        <v>0</v>
      </c>
      <c r="H11" s="1">
        <v>9</v>
      </c>
      <c r="J11" s="2"/>
      <c r="K11" s="2"/>
      <c r="L11" s="2"/>
      <c r="M11" s="2">
        <f>IF(HotStreams9[[#This Row],[hot MCp]],ABS(HotStreams9[[#This Row],[hot target temp]]-HotStreams9[[#This Row],[hot supply temp]])*HotStreams9[[#This Row],[hot MCp]],0)</f>
        <v>0</v>
      </c>
      <c r="O11" s="1">
        <v>9</v>
      </c>
      <c r="Q11" s="2"/>
      <c r="R11" s="2"/>
      <c r="S11" s="2"/>
      <c r="T11" s="2"/>
      <c r="V11" s="1">
        <v>9</v>
      </c>
      <c r="X11" s="2"/>
      <c r="Y11" s="2"/>
      <c r="Z11" s="2"/>
      <c r="AA11" s="2"/>
    </row>
    <row r="12" spans="1:34" x14ac:dyDescent="0.2">
      <c r="A12" s="1">
        <v>10</v>
      </c>
      <c r="C12" s="2"/>
      <c r="D12" s="2"/>
      <c r="E12" s="2"/>
      <c r="F12" s="2">
        <f>IF(ColdStreams8[[#This Row],[cold MCp]],ABS(ColdStreams8[[#This Row],[cold target temp]]-ColdStreams8[[#This Row],[cold supply temp]])*ColdStreams8[[#This Row],[cold MCp]],0)</f>
        <v>0</v>
      </c>
      <c r="H12" s="1">
        <v>10</v>
      </c>
      <c r="J12" s="2"/>
      <c r="K12" s="2"/>
      <c r="L12" s="2"/>
      <c r="M12" s="2">
        <f>IF(HotStreams9[[#This Row],[hot MCp]],ABS(HotStreams9[[#This Row],[hot target temp]]-HotStreams9[[#This Row],[hot supply temp]])*HotStreams9[[#This Row],[hot MCp]],0)</f>
        <v>0</v>
      </c>
      <c r="O12" s="1">
        <v>10</v>
      </c>
      <c r="Q12" s="2"/>
      <c r="R12" s="2"/>
      <c r="S12" s="2"/>
      <c r="T12" s="2"/>
      <c r="V12" s="1">
        <v>10</v>
      </c>
      <c r="X12" s="2"/>
      <c r="Y12" s="2"/>
      <c r="Z12" s="2"/>
      <c r="AA12" s="2"/>
    </row>
    <row r="13" spans="1:34" x14ac:dyDescent="0.2">
      <c r="A13" s="1">
        <v>11</v>
      </c>
      <c r="C13" s="2"/>
      <c r="D13" s="2"/>
      <c r="E13" s="2"/>
      <c r="F13" s="2">
        <f>IF(ColdStreams8[[#This Row],[cold MCp]],ABS(ColdStreams8[[#This Row],[cold target temp]]-ColdStreams8[[#This Row],[cold supply temp]])*ColdStreams8[[#This Row],[cold MCp]],0)</f>
        <v>0</v>
      </c>
      <c r="H13" s="1">
        <v>11</v>
      </c>
      <c r="J13" s="2"/>
      <c r="K13" s="2"/>
      <c r="L13" s="2"/>
      <c r="M13" s="2">
        <f>IF(HotStreams9[[#This Row],[hot MCp]],ABS(HotStreams9[[#This Row],[hot target temp]]-HotStreams9[[#This Row],[hot supply temp]])*HotStreams9[[#This Row],[hot MCp]],0)</f>
        <v>0</v>
      </c>
      <c r="O13" s="1">
        <v>11</v>
      </c>
      <c r="Q13" s="2"/>
      <c r="R13" s="2"/>
      <c r="S13" s="2"/>
      <c r="T13" s="2"/>
      <c r="V13" s="1">
        <v>11</v>
      </c>
      <c r="X13" s="2"/>
      <c r="Y13" s="2"/>
      <c r="Z13" s="2"/>
      <c r="AA13" s="2"/>
    </row>
    <row r="14" spans="1:34" x14ac:dyDescent="0.2">
      <c r="A14" s="1">
        <v>12</v>
      </c>
      <c r="C14" s="2"/>
      <c r="D14" s="2"/>
      <c r="E14" s="2"/>
      <c r="F14" s="2">
        <f>IF(ColdStreams8[[#This Row],[cold MCp]],ABS(ColdStreams8[[#This Row],[cold target temp]]-ColdStreams8[[#This Row],[cold supply temp]])*ColdStreams8[[#This Row],[cold MCp]],0)</f>
        <v>0</v>
      </c>
      <c r="H14" s="1">
        <v>12</v>
      </c>
      <c r="J14" s="2"/>
      <c r="K14" s="2"/>
      <c r="L14" s="2"/>
      <c r="M14" s="2">
        <f>IF(HotStreams9[[#This Row],[hot MCp]],ABS(HotStreams9[[#This Row],[hot target temp]]-HotStreams9[[#This Row],[hot supply temp]])*HotStreams9[[#This Row],[hot MCp]],0)</f>
        <v>0</v>
      </c>
      <c r="O14" s="1">
        <v>12</v>
      </c>
      <c r="Q14" s="2"/>
      <c r="R14" s="2"/>
      <c r="S14" s="2"/>
      <c r="T14" s="2"/>
      <c r="V14" s="1">
        <v>12</v>
      </c>
      <c r="X14" s="2"/>
      <c r="Y14" s="2"/>
      <c r="Z14" s="2"/>
      <c r="AA14" s="2"/>
    </row>
    <row r="15" spans="1:34" x14ac:dyDescent="0.2">
      <c r="A15" s="1">
        <v>13</v>
      </c>
      <c r="C15" s="2"/>
      <c r="D15" s="2"/>
      <c r="E15" s="2"/>
      <c r="F15" s="2">
        <f>IF(ColdStreams8[[#This Row],[cold MCp]],ABS(ColdStreams8[[#This Row],[cold target temp]]-ColdStreams8[[#This Row],[cold supply temp]])*ColdStreams8[[#This Row],[cold MCp]],0)</f>
        <v>0</v>
      </c>
      <c r="H15" s="1">
        <v>13</v>
      </c>
      <c r="J15" s="2"/>
      <c r="K15" s="2"/>
      <c r="L15" s="2"/>
      <c r="M15" s="2">
        <f>IF(HotStreams9[[#This Row],[hot MCp]],ABS(HotStreams9[[#This Row],[hot target temp]]-HotStreams9[[#This Row],[hot supply temp]])*HotStreams9[[#This Row],[hot MCp]],0)</f>
        <v>0</v>
      </c>
      <c r="O15" s="1">
        <v>13</v>
      </c>
      <c r="Q15" s="2"/>
      <c r="R15" s="2"/>
      <c r="S15" s="2"/>
      <c r="T15" s="2"/>
      <c r="V15" s="1">
        <v>13</v>
      </c>
      <c r="X15" s="2"/>
      <c r="Y15" s="2"/>
      <c r="Z15" s="2"/>
      <c r="AA15" s="2"/>
    </row>
    <row r="16" spans="1:34" x14ac:dyDescent="0.2">
      <c r="A16" s="1">
        <v>14</v>
      </c>
      <c r="C16" s="2"/>
      <c r="D16" s="2"/>
      <c r="E16" s="2"/>
      <c r="F16" s="2">
        <f>IF(ColdStreams8[[#This Row],[cold MCp]],ABS(ColdStreams8[[#This Row],[cold target temp]]-ColdStreams8[[#This Row],[cold supply temp]])*ColdStreams8[[#This Row],[cold MCp]],0)</f>
        <v>0</v>
      </c>
      <c r="H16" s="1">
        <v>14</v>
      </c>
      <c r="J16" s="2"/>
      <c r="K16" s="2"/>
      <c r="L16" s="2"/>
      <c r="M16" s="2">
        <f>IF(HotStreams9[[#This Row],[hot MCp]],ABS(HotStreams9[[#This Row],[hot target temp]]-HotStreams9[[#This Row],[hot supply temp]])*HotStreams9[[#This Row],[hot MCp]],0)</f>
        <v>0</v>
      </c>
      <c r="O16" s="1">
        <v>14</v>
      </c>
      <c r="Q16" s="2"/>
      <c r="R16" s="2"/>
      <c r="S16" s="2"/>
      <c r="T16" s="2"/>
      <c r="V16" s="1">
        <v>14</v>
      </c>
      <c r="X16" s="2"/>
      <c r="Y16" s="2"/>
      <c r="Z16" s="2"/>
      <c r="AA16" s="2"/>
    </row>
    <row r="17" spans="1:27" x14ac:dyDescent="0.2">
      <c r="A17" s="1">
        <v>15</v>
      </c>
      <c r="C17" s="2"/>
      <c r="D17" s="2"/>
      <c r="E17" s="2"/>
      <c r="F17" s="2">
        <f>IF(ColdStreams8[[#This Row],[cold MCp]],ABS(ColdStreams8[[#This Row],[cold target temp]]-ColdStreams8[[#This Row],[cold supply temp]])*ColdStreams8[[#This Row],[cold MCp]],0)</f>
        <v>0</v>
      </c>
      <c r="H17" s="1">
        <v>15</v>
      </c>
      <c r="J17" s="2"/>
      <c r="K17" s="2"/>
      <c r="L17" s="2"/>
      <c r="M17" s="2">
        <f>IF(HotStreams9[[#This Row],[hot MCp]],ABS(HotStreams9[[#This Row],[hot target temp]]-HotStreams9[[#This Row],[hot supply temp]])*HotStreams9[[#This Row],[hot MCp]],0)</f>
        <v>0</v>
      </c>
      <c r="O17" s="1">
        <v>15</v>
      </c>
      <c r="Q17" s="2"/>
      <c r="R17" s="2"/>
      <c r="S17" s="2"/>
      <c r="T17" s="2"/>
      <c r="V17" s="1">
        <v>15</v>
      </c>
      <c r="X17" s="2"/>
      <c r="Y17" s="2"/>
      <c r="Z17" s="2"/>
      <c r="AA17" s="2"/>
    </row>
    <row r="18" spans="1:27" x14ac:dyDescent="0.2">
      <c r="A18" s="1">
        <v>16</v>
      </c>
      <c r="C18" s="2"/>
      <c r="D18" s="2"/>
      <c r="E18" s="2"/>
      <c r="F18" s="2">
        <f>IF(ColdStreams8[[#This Row],[cold MCp]],ABS(ColdStreams8[[#This Row],[cold target temp]]-ColdStreams8[[#This Row],[cold supply temp]])*ColdStreams8[[#This Row],[cold MCp]],0)</f>
        <v>0</v>
      </c>
      <c r="H18" s="1">
        <v>16</v>
      </c>
      <c r="J18" s="2"/>
      <c r="K18" s="2"/>
      <c r="L18" s="2"/>
      <c r="M18" s="2">
        <f>IF(HotStreams9[[#This Row],[hot MCp]],ABS(HotStreams9[[#This Row],[hot target temp]]-HotStreams9[[#This Row],[hot supply temp]])*HotStreams9[[#This Row],[hot MCp]],0)</f>
        <v>0</v>
      </c>
      <c r="O18" s="1">
        <v>16</v>
      </c>
      <c r="Q18" s="2"/>
      <c r="R18" s="2"/>
      <c r="S18" s="2"/>
      <c r="T18" s="2"/>
      <c r="V18" s="1">
        <v>16</v>
      </c>
      <c r="X18" s="2"/>
      <c r="Y18" s="2"/>
      <c r="Z18" s="2"/>
      <c r="AA18" s="2"/>
    </row>
    <row r="19" spans="1:27" x14ac:dyDescent="0.2">
      <c r="A19" s="1">
        <v>17</v>
      </c>
      <c r="C19" s="2"/>
      <c r="D19" s="2"/>
      <c r="E19" s="2"/>
      <c r="F19" s="2">
        <f>IF(ColdStreams8[[#This Row],[cold MCp]],ABS(ColdStreams8[[#This Row],[cold target temp]]-ColdStreams8[[#This Row],[cold supply temp]])*ColdStreams8[[#This Row],[cold MCp]],0)</f>
        <v>0</v>
      </c>
      <c r="H19" s="1">
        <v>17</v>
      </c>
      <c r="J19" s="2"/>
      <c r="K19" s="2"/>
      <c r="L19" s="2"/>
      <c r="M19" s="2">
        <f>IF(HotStreams9[[#This Row],[hot MCp]],ABS(HotStreams9[[#This Row],[hot target temp]]-HotStreams9[[#This Row],[hot supply temp]])*HotStreams9[[#This Row],[hot MCp]],0)</f>
        <v>0</v>
      </c>
      <c r="O19" s="1">
        <v>17</v>
      </c>
      <c r="Q19" s="2"/>
      <c r="R19" s="2"/>
      <c r="S19" s="2"/>
      <c r="T19" s="2"/>
      <c r="V19" s="1">
        <v>17</v>
      </c>
      <c r="X19" s="2"/>
      <c r="Y19" s="2"/>
      <c r="Z19" s="2"/>
      <c r="AA19" s="2"/>
    </row>
    <row r="20" spans="1:27" x14ac:dyDescent="0.2">
      <c r="A20" s="1">
        <v>18</v>
      </c>
      <c r="C20" s="2"/>
      <c r="D20" s="2"/>
      <c r="E20" s="2"/>
      <c r="F20" s="2">
        <f>IF(ColdStreams8[[#This Row],[cold MCp]],ABS(ColdStreams8[[#This Row],[cold target temp]]-ColdStreams8[[#This Row],[cold supply temp]])*ColdStreams8[[#This Row],[cold MCp]],0)</f>
        <v>0</v>
      </c>
      <c r="H20" s="1">
        <v>18</v>
      </c>
      <c r="J20" s="2"/>
      <c r="K20" s="2"/>
      <c r="L20" s="2"/>
      <c r="M20" s="2">
        <f>IF(HotStreams9[[#This Row],[hot MCp]],ABS(HotStreams9[[#This Row],[hot target temp]]-HotStreams9[[#This Row],[hot supply temp]])*HotStreams9[[#This Row],[hot MCp]],0)</f>
        <v>0</v>
      </c>
      <c r="O20" s="1">
        <v>18</v>
      </c>
      <c r="Q20" s="2"/>
      <c r="R20" s="2"/>
      <c r="S20" s="2"/>
      <c r="T20" s="2"/>
      <c r="V20" s="1">
        <v>18</v>
      </c>
      <c r="X20" s="2"/>
      <c r="Y20" s="2"/>
      <c r="Z20" s="2"/>
      <c r="AA20" s="2"/>
    </row>
    <row r="21" spans="1:27" x14ac:dyDescent="0.2">
      <c r="A21" s="1">
        <v>19</v>
      </c>
      <c r="C21" s="2"/>
      <c r="D21" s="2"/>
      <c r="E21" s="2"/>
      <c r="F21" s="2">
        <f>IF(ColdStreams8[[#This Row],[cold MCp]],ABS(ColdStreams8[[#This Row],[cold target temp]]-ColdStreams8[[#This Row],[cold supply temp]])*ColdStreams8[[#This Row],[cold MCp]],0)</f>
        <v>0</v>
      </c>
      <c r="H21" s="1">
        <v>19</v>
      </c>
      <c r="J21" s="2"/>
      <c r="K21" s="2"/>
      <c r="L21" s="2"/>
      <c r="M21" s="2">
        <f>IF(HotStreams9[[#This Row],[hot MCp]],ABS(HotStreams9[[#This Row],[hot target temp]]-HotStreams9[[#This Row],[hot supply temp]])*HotStreams9[[#This Row],[hot MCp]],0)</f>
        <v>0</v>
      </c>
      <c r="O21" s="1">
        <v>19</v>
      </c>
      <c r="Q21" s="2"/>
      <c r="R21" s="2"/>
      <c r="S21" s="2"/>
      <c r="T21" s="2"/>
      <c r="V21" s="1">
        <v>19</v>
      </c>
      <c r="X21" s="2"/>
      <c r="Y21" s="2"/>
      <c r="Z21" s="2"/>
      <c r="AA21" s="2"/>
    </row>
    <row r="22" spans="1:27" x14ac:dyDescent="0.2">
      <c r="A22" s="1">
        <v>20</v>
      </c>
      <c r="C22" s="2"/>
      <c r="D22" s="2"/>
      <c r="E22" s="2"/>
      <c r="F22" s="2">
        <f>IF(ColdStreams8[[#This Row],[cold MCp]],ABS(ColdStreams8[[#This Row],[cold target temp]]-ColdStreams8[[#This Row],[cold supply temp]])*ColdStreams8[[#This Row],[cold MCp]],0)</f>
        <v>0</v>
      </c>
      <c r="H22" s="1">
        <v>20</v>
      </c>
      <c r="J22" s="2"/>
      <c r="K22" s="2"/>
      <c r="L22" s="2"/>
      <c r="M22" s="2">
        <f>IF(HotStreams9[[#This Row],[hot MCp]],ABS(HotStreams9[[#This Row],[hot target temp]]-HotStreams9[[#This Row],[hot supply temp]])*HotStreams9[[#This Row],[hot MCp]],0)</f>
        <v>0</v>
      </c>
      <c r="O22" s="1">
        <v>20</v>
      </c>
      <c r="Q22" s="2"/>
      <c r="R22" s="2"/>
      <c r="S22" s="2"/>
      <c r="T22" s="2"/>
      <c r="V22" s="1">
        <v>20</v>
      </c>
      <c r="X22" s="2"/>
      <c r="Y22" s="2"/>
      <c r="Z22" s="2"/>
      <c r="AA22" s="2"/>
    </row>
    <row r="23" spans="1:27" x14ac:dyDescent="0.2">
      <c r="A23" s="1">
        <v>21</v>
      </c>
      <c r="C23" s="2"/>
      <c r="D23" s="2"/>
      <c r="E23" s="2"/>
      <c r="F23" s="2">
        <f>IF(ColdStreams8[[#This Row],[cold MCp]],ABS(ColdStreams8[[#This Row],[cold target temp]]-ColdStreams8[[#This Row],[cold supply temp]])*ColdStreams8[[#This Row],[cold MCp]],0)</f>
        <v>0</v>
      </c>
      <c r="H23" s="1">
        <v>21</v>
      </c>
      <c r="J23" s="2"/>
      <c r="K23" s="2"/>
      <c r="L23" s="2"/>
      <c r="M23" s="2">
        <f>IF(HotStreams9[[#This Row],[hot MCp]],ABS(HotStreams9[[#This Row],[hot target temp]]-HotStreams9[[#This Row],[hot supply temp]])*HotStreams9[[#This Row],[hot MCp]],0)</f>
        <v>0</v>
      </c>
      <c r="O23" s="1">
        <v>21</v>
      </c>
      <c r="Q23" s="2"/>
      <c r="R23" s="2"/>
      <c r="S23" s="2"/>
      <c r="T23" s="2"/>
      <c r="V23" s="1">
        <v>21</v>
      </c>
      <c r="X23" s="2"/>
      <c r="Y23" s="2"/>
      <c r="Z23" s="2"/>
      <c r="AA23" s="2"/>
    </row>
    <row r="24" spans="1:27" x14ac:dyDescent="0.2">
      <c r="A24" s="1">
        <v>22</v>
      </c>
      <c r="C24" s="2"/>
      <c r="D24" s="2"/>
      <c r="E24" s="2"/>
      <c r="F24" s="2">
        <f>IF(ColdStreams8[[#This Row],[cold MCp]],ABS(ColdStreams8[[#This Row],[cold target temp]]-ColdStreams8[[#This Row],[cold supply temp]])*ColdStreams8[[#This Row],[cold MCp]],0)</f>
        <v>0</v>
      </c>
      <c r="H24" s="1">
        <v>22</v>
      </c>
      <c r="J24" s="2"/>
      <c r="K24" s="2"/>
      <c r="L24" s="2"/>
      <c r="M24" s="2">
        <f>IF(HotStreams9[[#This Row],[hot MCp]],ABS(HotStreams9[[#This Row],[hot target temp]]-HotStreams9[[#This Row],[hot supply temp]])*HotStreams9[[#This Row],[hot MCp]],0)</f>
        <v>0</v>
      </c>
      <c r="O24" s="1">
        <v>22</v>
      </c>
      <c r="Q24" s="2"/>
      <c r="R24" s="2"/>
      <c r="S24" s="2"/>
      <c r="T24" s="2"/>
      <c r="V24" s="1">
        <v>22</v>
      </c>
      <c r="X24" s="2"/>
      <c r="Y24" s="2"/>
      <c r="Z24" s="2"/>
      <c r="AA24" s="2"/>
    </row>
    <row r="25" spans="1:27" x14ac:dyDescent="0.2">
      <c r="A25" s="1">
        <v>23</v>
      </c>
      <c r="C25" s="2"/>
      <c r="D25" s="2"/>
      <c r="E25" s="2"/>
      <c r="F25" s="2">
        <f>IF(ColdStreams8[[#This Row],[cold MCp]],ABS(ColdStreams8[[#This Row],[cold target temp]]-ColdStreams8[[#This Row],[cold supply temp]])*ColdStreams8[[#This Row],[cold MCp]],0)</f>
        <v>0</v>
      </c>
      <c r="H25" s="1">
        <v>23</v>
      </c>
      <c r="J25" s="2"/>
      <c r="K25" s="2"/>
      <c r="L25" s="2"/>
      <c r="M25" s="2">
        <f>IF(HotStreams9[[#This Row],[hot MCp]],ABS(HotStreams9[[#This Row],[hot target temp]]-HotStreams9[[#This Row],[hot supply temp]])*HotStreams9[[#This Row],[hot MCp]],0)</f>
        <v>0</v>
      </c>
      <c r="O25" s="1">
        <v>23</v>
      </c>
      <c r="Q25" s="2"/>
      <c r="R25" s="2"/>
      <c r="S25" s="2"/>
      <c r="T25" s="2"/>
      <c r="V25" s="1">
        <v>23</v>
      </c>
      <c r="X25" s="2"/>
      <c r="Y25" s="2"/>
      <c r="Z25" s="2"/>
      <c r="AA25" s="2"/>
    </row>
    <row r="26" spans="1:27" x14ac:dyDescent="0.2">
      <c r="A26" s="1">
        <v>24</v>
      </c>
      <c r="C26" s="2"/>
      <c r="D26" s="2"/>
      <c r="E26" s="2"/>
      <c r="F26" s="2">
        <f>IF(ColdStreams8[[#This Row],[cold MCp]],ABS(ColdStreams8[[#This Row],[cold target temp]]-ColdStreams8[[#This Row],[cold supply temp]])*ColdStreams8[[#This Row],[cold MCp]],0)</f>
        <v>0</v>
      </c>
      <c r="H26" s="1">
        <v>24</v>
      </c>
      <c r="J26" s="2"/>
      <c r="K26" s="2"/>
      <c r="L26" s="2"/>
      <c r="M26" s="2">
        <f>IF(HotStreams9[[#This Row],[hot MCp]],ABS(HotStreams9[[#This Row],[hot target temp]]-HotStreams9[[#This Row],[hot supply temp]])*HotStreams9[[#This Row],[hot MCp]],0)</f>
        <v>0</v>
      </c>
      <c r="O26" s="1">
        <v>24</v>
      </c>
      <c r="Q26" s="2"/>
      <c r="R26" s="2"/>
      <c r="S26" s="2"/>
      <c r="T26" s="2"/>
      <c r="V26" s="1">
        <v>24</v>
      </c>
      <c r="X26" s="2"/>
      <c r="Y26" s="2"/>
      <c r="Z26" s="2"/>
      <c r="AA26" s="2"/>
    </row>
    <row r="27" spans="1:27" x14ac:dyDescent="0.2">
      <c r="A27" s="1">
        <v>25</v>
      </c>
      <c r="C27" s="2"/>
      <c r="D27" s="2"/>
      <c r="E27" s="2"/>
      <c r="F27" s="2">
        <f>IF(ColdStreams8[[#This Row],[cold MCp]],ABS(ColdStreams8[[#This Row],[cold target temp]]-ColdStreams8[[#This Row],[cold supply temp]])*ColdStreams8[[#This Row],[cold MCp]],0)</f>
        <v>0</v>
      </c>
      <c r="H27" s="1">
        <v>25</v>
      </c>
      <c r="J27" s="2"/>
      <c r="K27" s="2"/>
      <c r="L27" s="2"/>
      <c r="M27" s="2">
        <f>IF(HotStreams9[[#This Row],[hot MCp]],ABS(HotStreams9[[#This Row],[hot target temp]]-HotStreams9[[#This Row],[hot supply temp]])*HotStreams9[[#This Row],[hot MCp]],0)</f>
        <v>0</v>
      </c>
      <c r="O27" s="1">
        <v>25</v>
      </c>
      <c r="Q27" s="2"/>
      <c r="R27" s="2"/>
      <c r="S27" s="2"/>
      <c r="T27" s="2"/>
      <c r="V27" s="1">
        <v>25</v>
      </c>
      <c r="X27" s="2"/>
      <c r="Y27" s="2"/>
      <c r="Z27" s="2"/>
      <c r="AA27" s="2"/>
    </row>
    <row r="28" spans="1:27" x14ac:dyDescent="0.2">
      <c r="A28" s="1">
        <v>26</v>
      </c>
      <c r="C28" s="2"/>
      <c r="D28" s="2"/>
      <c r="E28" s="2"/>
      <c r="F28" s="2">
        <f>IF(ColdStreams8[[#This Row],[cold MCp]],ABS(ColdStreams8[[#This Row],[cold target temp]]-ColdStreams8[[#This Row],[cold supply temp]])*ColdStreams8[[#This Row],[cold MCp]],0)</f>
        <v>0</v>
      </c>
      <c r="H28" s="1">
        <v>26</v>
      </c>
      <c r="J28" s="2"/>
      <c r="K28" s="2"/>
      <c r="L28" s="2"/>
      <c r="M28" s="2">
        <f>IF(HotStreams9[[#This Row],[hot MCp]],ABS(HotStreams9[[#This Row],[hot target temp]]-HotStreams9[[#This Row],[hot supply temp]])*HotStreams9[[#This Row],[hot MCp]],0)</f>
        <v>0</v>
      </c>
      <c r="O28" s="1">
        <v>26</v>
      </c>
      <c r="Q28" s="2"/>
      <c r="R28" s="2"/>
      <c r="S28" s="2"/>
      <c r="T28" s="2"/>
      <c r="V28" s="1">
        <v>26</v>
      </c>
      <c r="X28" s="2"/>
      <c r="Y28" s="2"/>
      <c r="Z28" s="2"/>
      <c r="AA28" s="2"/>
    </row>
    <row r="29" spans="1:27" x14ac:dyDescent="0.2">
      <c r="A29" s="1">
        <v>27</v>
      </c>
      <c r="C29" s="2"/>
      <c r="D29" s="2"/>
      <c r="E29" s="2"/>
      <c r="F29" s="2">
        <f>IF(ColdStreams8[[#This Row],[cold MCp]],ABS(ColdStreams8[[#This Row],[cold target temp]]-ColdStreams8[[#This Row],[cold supply temp]])*ColdStreams8[[#This Row],[cold MCp]],0)</f>
        <v>0</v>
      </c>
      <c r="H29" s="1">
        <v>27</v>
      </c>
      <c r="J29" s="2"/>
      <c r="K29" s="2"/>
      <c r="L29" s="2"/>
      <c r="M29" s="2">
        <f>IF(HotStreams9[[#This Row],[hot MCp]],ABS(HotStreams9[[#This Row],[hot target temp]]-HotStreams9[[#This Row],[hot supply temp]])*HotStreams9[[#This Row],[hot MCp]],0)</f>
        <v>0</v>
      </c>
      <c r="O29" s="1">
        <v>27</v>
      </c>
      <c r="Q29" s="2"/>
      <c r="R29" s="2"/>
      <c r="S29" s="2"/>
      <c r="T29" s="2"/>
      <c r="V29" s="1">
        <v>27</v>
      </c>
      <c r="X29" s="2"/>
      <c r="Y29" s="2"/>
      <c r="Z29" s="2"/>
      <c r="AA29" s="2"/>
    </row>
    <row r="30" spans="1:27" x14ac:dyDescent="0.2">
      <c r="A30" s="1">
        <v>28</v>
      </c>
      <c r="C30" s="2"/>
      <c r="D30" s="2"/>
      <c r="E30" s="2"/>
      <c r="F30" s="2">
        <f>IF(ColdStreams8[[#This Row],[cold MCp]],ABS(ColdStreams8[[#This Row],[cold target temp]]-ColdStreams8[[#This Row],[cold supply temp]])*ColdStreams8[[#This Row],[cold MCp]],0)</f>
        <v>0</v>
      </c>
      <c r="H30" s="1">
        <v>28</v>
      </c>
      <c r="J30" s="2"/>
      <c r="K30" s="2"/>
      <c r="L30" s="2"/>
      <c r="M30" s="2">
        <f>IF(HotStreams9[[#This Row],[hot MCp]],ABS(HotStreams9[[#This Row],[hot target temp]]-HotStreams9[[#This Row],[hot supply temp]])*HotStreams9[[#This Row],[hot MCp]],0)</f>
        <v>0</v>
      </c>
      <c r="O30" s="1">
        <v>28</v>
      </c>
      <c r="Q30" s="2"/>
      <c r="R30" s="2"/>
      <c r="S30" s="2"/>
      <c r="T30" s="2"/>
      <c r="V30" s="1">
        <v>28</v>
      </c>
      <c r="X30" s="2"/>
      <c r="Y30" s="2"/>
      <c r="Z30" s="2"/>
      <c r="AA30" s="2"/>
    </row>
    <row r="31" spans="1:27" x14ac:dyDescent="0.2">
      <c r="A31" s="1">
        <v>29</v>
      </c>
      <c r="C31" s="2"/>
      <c r="D31" s="2"/>
      <c r="E31" s="2"/>
      <c r="F31" s="2">
        <f>IF(ColdStreams8[[#This Row],[cold MCp]],ABS(ColdStreams8[[#This Row],[cold target temp]]-ColdStreams8[[#This Row],[cold supply temp]])*ColdStreams8[[#This Row],[cold MCp]],0)</f>
        <v>0</v>
      </c>
      <c r="H31" s="1">
        <v>29</v>
      </c>
      <c r="J31" s="2"/>
      <c r="K31" s="2"/>
      <c r="L31" s="2"/>
      <c r="M31" s="2">
        <f>IF(HotStreams9[[#This Row],[hot MCp]],ABS(HotStreams9[[#This Row],[hot target temp]]-HotStreams9[[#This Row],[hot supply temp]])*HotStreams9[[#This Row],[hot MCp]],0)</f>
        <v>0</v>
      </c>
      <c r="O31" s="1">
        <v>29</v>
      </c>
      <c r="Q31" s="2"/>
      <c r="R31" s="2"/>
      <c r="S31" s="2"/>
      <c r="T31" s="2"/>
      <c r="V31" s="1">
        <v>29</v>
      </c>
      <c r="X31" s="2"/>
      <c r="Y31" s="2"/>
      <c r="Z31" s="2"/>
      <c r="AA31" s="2"/>
    </row>
    <row r="32" spans="1:27" x14ac:dyDescent="0.2">
      <c r="A32" s="1">
        <v>30</v>
      </c>
      <c r="C32" s="2"/>
      <c r="D32" s="2"/>
      <c r="E32" s="2"/>
      <c r="F32" s="2">
        <f>IF(ColdStreams8[[#This Row],[cold MCp]],ABS(ColdStreams8[[#This Row],[cold target temp]]-ColdStreams8[[#This Row],[cold supply temp]])*ColdStreams8[[#This Row],[cold MCp]],0)</f>
        <v>0</v>
      </c>
      <c r="H32" s="1">
        <v>30</v>
      </c>
      <c r="J32" s="2"/>
      <c r="K32" s="2"/>
      <c r="L32" s="2"/>
      <c r="M32" s="2">
        <f>IF(HotStreams9[[#This Row],[hot MCp]],ABS(HotStreams9[[#This Row],[hot target temp]]-HotStreams9[[#This Row],[hot supply temp]])*HotStreams9[[#This Row],[hot MCp]],0)</f>
        <v>0</v>
      </c>
      <c r="O32" s="1">
        <v>30</v>
      </c>
      <c r="Q32" s="2"/>
      <c r="R32" s="2"/>
      <c r="S32" s="2"/>
      <c r="T32" s="2"/>
      <c r="V32" s="1">
        <v>30</v>
      </c>
      <c r="X32" s="2"/>
      <c r="Y32" s="2"/>
      <c r="Z32" s="2"/>
      <c r="AA32" s="2"/>
    </row>
    <row r="33" spans="1:27" x14ac:dyDescent="0.2">
      <c r="A33" s="1">
        <v>31</v>
      </c>
      <c r="C33" s="2"/>
      <c r="D33" s="2"/>
      <c r="E33" s="2"/>
      <c r="F33" s="2">
        <f>IF(ColdStreams8[[#This Row],[cold MCp]],ABS(ColdStreams8[[#This Row],[cold target temp]]-ColdStreams8[[#This Row],[cold supply temp]])*ColdStreams8[[#This Row],[cold MCp]],0)</f>
        <v>0</v>
      </c>
      <c r="H33" s="1">
        <v>31</v>
      </c>
      <c r="J33" s="2"/>
      <c r="K33" s="2"/>
      <c r="L33" s="2"/>
      <c r="M33" s="2">
        <f>IF(HotStreams9[[#This Row],[hot MCp]],ABS(HotStreams9[[#This Row],[hot target temp]]-HotStreams9[[#This Row],[hot supply temp]])*HotStreams9[[#This Row],[hot MCp]],0)</f>
        <v>0</v>
      </c>
      <c r="O33" s="1">
        <v>31</v>
      </c>
      <c r="Q33" s="2"/>
      <c r="R33" s="2"/>
      <c r="S33" s="2"/>
      <c r="T33" s="2"/>
      <c r="V33" s="1">
        <v>31</v>
      </c>
      <c r="X33" s="2"/>
      <c r="Y33" s="2"/>
      <c r="Z33" s="2"/>
      <c r="AA33" s="2"/>
    </row>
    <row r="34" spans="1:27" x14ac:dyDescent="0.2">
      <c r="A34" s="1">
        <v>32</v>
      </c>
      <c r="C34" s="2"/>
      <c r="D34" s="2"/>
      <c r="E34" s="2"/>
      <c r="F34" s="2">
        <f>IF(ColdStreams8[[#This Row],[cold MCp]],ABS(ColdStreams8[[#This Row],[cold target temp]]-ColdStreams8[[#This Row],[cold supply temp]])*ColdStreams8[[#This Row],[cold MCp]],0)</f>
        <v>0</v>
      </c>
      <c r="H34" s="1">
        <v>32</v>
      </c>
      <c r="J34" s="2"/>
      <c r="K34" s="2"/>
      <c r="L34" s="2"/>
      <c r="M34" s="2">
        <f>IF(HotStreams9[[#This Row],[hot MCp]],ABS(HotStreams9[[#This Row],[hot target temp]]-HotStreams9[[#This Row],[hot supply temp]])*HotStreams9[[#This Row],[hot MCp]],0)</f>
        <v>0</v>
      </c>
      <c r="O34" s="1">
        <v>32</v>
      </c>
      <c r="Q34" s="2"/>
      <c r="R34" s="2"/>
      <c r="S34" s="2"/>
      <c r="T34" s="2"/>
      <c r="V34" s="1">
        <v>32</v>
      </c>
      <c r="X34" s="2"/>
      <c r="Y34" s="2"/>
      <c r="Z34" s="2"/>
      <c r="AA34" s="2"/>
    </row>
    <row r="35" spans="1:27" x14ac:dyDescent="0.2">
      <c r="A35" s="1">
        <v>33</v>
      </c>
      <c r="C35" s="2"/>
      <c r="D35" s="2"/>
      <c r="E35" s="2"/>
      <c r="F35" s="2">
        <f>IF(ColdStreams8[[#This Row],[cold MCp]],ABS(ColdStreams8[[#This Row],[cold target temp]]-ColdStreams8[[#This Row],[cold supply temp]])*ColdStreams8[[#This Row],[cold MCp]],0)</f>
        <v>0</v>
      </c>
      <c r="H35" s="1">
        <v>33</v>
      </c>
      <c r="J35" s="2"/>
      <c r="K35" s="2"/>
      <c r="L35" s="2"/>
      <c r="M35" s="2">
        <f>IF(HotStreams9[[#This Row],[hot MCp]],ABS(HotStreams9[[#This Row],[hot target temp]]-HotStreams9[[#This Row],[hot supply temp]])*HotStreams9[[#This Row],[hot MCp]],0)</f>
        <v>0</v>
      </c>
      <c r="O35" s="1">
        <v>33</v>
      </c>
      <c r="Q35" s="2"/>
      <c r="R35" s="2"/>
      <c r="S35" s="2"/>
      <c r="T35" s="2"/>
      <c r="V35" s="1">
        <v>33</v>
      </c>
      <c r="X35" s="2"/>
      <c r="Y35" s="2"/>
      <c r="Z35" s="2"/>
      <c r="AA35" s="2"/>
    </row>
    <row r="36" spans="1:27" x14ac:dyDescent="0.2">
      <c r="A36" s="1">
        <v>34</v>
      </c>
      <c r="C36" s="2"/>
      <c r="D36" s="2"/>
      <c r="E36" s="2"/>
      <c r="F36" s="2">
        <f>IF(ColdStreams8[[#This Row],[cold MCp]],ABS(ColdStreams8[[#This Row],[cold target temp]]-ColdStreams8[[#This Row],[cold supply temp]])*ColdStreams8[[#This Row],[cold MCp]],0)</f>
        <v>0</v>
      </c>
      <c r="H36" s="1">
        <v>34</v>
      </c>
      <c r="J36" s="2"/>
      <c r="K36" s="2"/>
      <c r="L36" s="2"/>
      <c r="M36" s="2">
        <f>IF(HotStreams9[[#This Row],[hot MCp]],ABS(HotStreams9[[#This Row],[hot target temp]]-HotStreams9[[#This Row],[hot supply temp]])*HotStreams9[[#This Row],[hot MCp]],0)</f>
        <v>0</v>
      </c>
      <c r="O36" s="1">
        <v>34</v>
      </c>
      <c r="Q36" s="2"/>
      <c r="R36" s="2"/>
      <c r="S36" s="2"/>
      <c r="T36" s="2"/>
      <c r="V36" s="1">
        <v>34</v>
      </c>
      <c r="X36" s="2"/>
      <c r="Y36" s="2"/>
      <c r="Z36" s="2"/>
      <c r="AA36" s="2"/>
    </row>
    <row r="37" spans="1:27" x14ac:dyDescent="0.2">
      <c r="A37" s="1">
        <v>35</v>
      </c>
      <c r="C37" s="2"/>
      <c r="D37" s="2"/>
      <c r="E37" s="2"/>
      <c r="F37" s="2">
        <f>IF(ColdStreams8[[#This Row],[cold MCp]],ABS(ColdStreams8[[#This Row],[cold target temp]]-ColdStreams8[[#This Row],[cold supply temp]])*ColdStreams8[[#This Row],[cold MCp]],0)</f>
        <v>0</v>
      </c>
      <c r="H37" s="1">
        <v>35</v>
      </c>
      <c r="J37" s="2"/>
      <c r="K37" s="2"/>
      <c r="L37" s="2"/>
      <c r="M37" s="2">
        <f>IF(HotStreams9[[#This Row],[hot MCp]],ABS(HotStreams9[[#This Row],[hot target temp]]-HotStreams9[[#This Row],[hot supply temp]])*HotStreams9[[#This Row],[hot MCp]],0)</f>
        <v>0</v>
      </c>
      <c r="O37" s="1">
        <v>35</v>
      </c>
      <c r="Q37" s="2"/>
      <c r="R37" s="2"/>
      <c r="S37" s="2"/>
      <c r="T37" s="2"/>
      <c r="V37" s="1">
        <v>35</v>
      </c>
      <c r="X37" s="2"/>
      <c r="Y37" s="2"/>
      <c r="Z37" s="2"/>
      <c r="AA37" s="2"/>
    </row>
    <row r="38" spans="1:27" x14ac:dyDescent="0.2">
      <c r="A38" s="1">
        <v>36</v>
      </c>
      <c r="C38" s="2"/>
      <c r="D38" s="2"/>
      <c r="E38" s="2"/>
      <c r="F38" s="2">
        <f>IF(ColdStreams8[[#This Row],[cold MCp]],ABS(ColdStreams8[[#This Row],[cold target temp]]-ColdStreams8[[#This Row],[cold supply temp]])*ColdStreams8[[#This Row],[cold MCp]],0)</f>
        <v>0</v>
      </c>
      <c r="H38" s="1">
        <v>36</v>
      </c>
      <c r="J38" s="2"/>
      <c r="K38" s="2"/>
      <c r="L38" s="2"/>
      <c r="M38" s="2">
        <f>IF(HotStreams9[[#This Row],[hot MCp]],ABS(HotStreams9[[#This Row],[hot target temp]]-HotStreams9[[#This Row],[hot supply temp]])*HotStreams9[[#This Row],[hot MCp]],0)</f>
        <v>0</v>
      </c>
      <c r="O38" s="1">
        <v>36</v>
      </c>
      <c r="Q38" s="2"/>
      <c r="R38" s="2"/>
      <c r="S38" s="2"/>
      <c r="T38" s="2"/>
      <c r="V38" s="1">
        <v>36</v>
      </c>
      <c r="X38" s="2"/>
      <c r="Y38" s="2"/>
      <c r="Z38" s="2"/>
      <c r="AA38" s="2"/>
    </row>
    <row r="39" spans="1:27" x14ac:dyDescent="0.2">
      <c r="A39" s="1">
        <v>37</v>
      </c>
      <c r="C39" s="2"/>
      <c r="D39" s="2"/>
      <c r="E39" s="2"/>
      <c r="F39" s="2">
        <f>IF(ColdStreams8[[#This Row],[cold MCp]],ABS(ColdStreams8[[#This Row],[cold target temp]]-ColdStreams8[[#This Row],[cold supply temp]])*ColdStreams8[[#This Row],[cold MCp]],0)</f>
        <v>0</v>
      </c>
      <c r="H39" s="1">
        <v>37</v>
      </c>
      <c r="J39" s="2"/>
      <c r="K39" s="2"/>
      <c r="L39" s="2"/>
      <c r="M39" s="2">
        <f>IF(HotStreams9[[#This Row],[hot MCp]],ABS(HotStreams9[[#This Row],[hot target temp]]-HotStreams9[[#This Row],[hot supply temp]])*HotStreams9[[#This Row],[hot MCp]],0)</f>
        <v>0</v>
      </c>
      <c r="O39" s="1">
        <v>37</v>
      </c>
      <c r="Q39" s="2"/>
      <c r="R39" s="2"/>
      <c r="S39" s="2"/>
      <c r="T39" s="2"/>
      <c r="V39" s="1">
        <v>37</v>
      </c>
      <c r="X39" s="2"/>
      <c r="Y39" s="2"/>
      <c r="Z39" s="2"/>
      <c r="AA39" s="2"/>
    </row>
    <row r="40" spans="1:27" x14ac:dyDescent="0.2">
      <c r="A40" s="1">
        <v>38</v>
      </c>
      <c r="C40" s="2"/>
      <c r="D40" s="2"/>
      <c r="E40" s="2"/>
      <c r="F40" s="2">
        <f>IF(ColdStreams8[[#This Row],[cold MCp]],ABS(ColdStreams8[[#This Row],[cold target temp]]-ColdStreams8[[#This Row],[cold supply temp]])*ColdStreams8[[#This Row],[cold MCp]],0)</f>
        <v>0</v>
      </c>
      <c r="H40" s="1">
        <v>38</v>
      </c>
      <c r="J40" s="2"/>
      <c r="K40" s="2"/>
      <c r="L40" s="2"/>
      <c r="M40" s="2">
        <f>IF(HotStreams9[[#This Row],[hot MCp]],ABS(HotStreams9[[#This Row],[hot target temp]]-HotStreams9[[#This Row],[hot supply temp]])*HotStreams9[[#This Row],[hot MCp]],0)</f>
        <v>0</v>
      </c>
      <c r="O40" s="1">
        <v>38</v>
      </c>
      <c r="Q40" s="2"/>
      <c r="R40" s="2"/>
      <c r="S40" s="2"/>
      <c r="T40" s="2"/>
      <c r="V40" s="1">
        <v>38</v>
      </c>
      <c r="X40" s="2"/>
      <c r="Y40" s="2"/>
      <c r="Z40" s="2"/>
      <c r="AA40" s="2"/>
    </row>
    <row r="41" spans="1:27" x14ac:dyDescent="0.2">
      <c r="A41" s="1">
        <v>39</v>
      </c>
      <c r="C41" s="2"/>
      <c r="D41" s="2"/>
      <c r="E41" s="2"/>
      <c r="F41" s="2">
        <f>IF(ColdStreams8[[#This Row],[cold MCp]],ABS(ColdStreams8[[#This Row],[cold target temp]]-ColdStreams8[[#This Row],[cold supply temp]])*ColdStreams8[[#This Row],[cold MCp]],0)</f>
        <v>0</v>
      </c>
      <c r="H41" s="1">
        <v>39</v>
      </c>
      <c r="J41" s="2"/>
      <c r="K41" s="2"/>
      <c r="L41" s="2"/>
      <c r="M41" s="2">
        <f>IF(HotStreams9[[#This Row],[hot MCp]],ABS(HotStreams9[[#This Row],[hot target temp]]-HotStreams9[[#This Row],[hot supply temp]])*HotStreams9[[#This Row],[hot MCp]],0)</f>
        <v>0</v>
      </c>
      <c r="O41" s="1">
        <v>39</v>
      </c>
      <c r="Q41" s="2"/>
      <c r="R41" s="2"/>
      <c r="S41" s="2"/>
      <c r="T41" s="2"/>
      <c r="V41" s="1">
        <v>39</v>
      </c>
      <c r="X41" s="2"/>
      <c r="Y41" s="2"/>
      <c r="Z41" s="2"/>
      <c r="AA41" s="2"/>
    </row>
    <row r="42" spans="1:27" x14ac:dyDescent="0.2">
      <c r="A42" s="1">
        <v>40</v>
      </c>
      <c r="C42" s="2"/>
      <c r="D42" s="2"/>
      <c r="E42" s="2"/>
      <c r="F42" s="2">
        <f>IF(ColdStreams8[[#This Row],[cold MCp]],ABS(ColdStreams8[[#This Row],[cold target temp]]-ColdStreams8[[#This Row],[cold supply temp]])*ColdStreams8[[#This Row],[cold MCp]],0)</f>
        <v>0</v>
      </c>
      <c r="H42" s="1">
        <v>40</v>
      </c>
      <c r="J42" s="2"/>
      <c r="K42" s="2"/>
      <c r="L42" s="2"/>
      <c r="M42" s="2">
        <f>IF(HotStreams9[[#This Row],[hot MCp]],ABS(HotStreams9[[#This Row],[hot target temp]]-HotStreams9[[#This Row],[hot supply temp]])*HotStreams9[[#This Row],[hot MCp]],0)</f>
        <v>0</v>
      </c>
      <c r="O42" s="1">
        <v>40</v>
      </c>
      <c r="Q42" s="2"/>
      <c r="R42" s="2"/>
      <c r="S42" s="2"/>
      <c r="T42" s="2"/>
      <c r="V42" s="1">
        <v>40</v>
      </c>
      <c r="X42" s="2"/>
      <c r="Y42" s="2"/>
      <c r="Z42" s="2"/>
      <c r="AA42" s="2"/>
    </row>
    <row r="43" spans="1:27" x14ac:dyDescent="0.2">
      <c r="A43" s="1">
        <v>41</v>
      </c>
      <c r="C43" s="2"/>
      <c r="D43" s="2"/>
      <c r="E43" s="2"/>
      <c r="F43" s="2">
        <f>IF(ColdStreams8[[#This Row],[cold MCp]],ABS(ColdStreams8[[#This Row],[cold target temp]]-ColdStreams8[[#This Row],[cold supply temp]])*ColdStreams8[[#This Row],[cold MCp]],0)</f>
        <v>0</v>
      </c>
      <c r="H43" s="1">
        <v>41</v>
      </c>
      <c r="J43" s="2"/>
      <c r="K43" s="2"/>
      <c r="L43" s="2"/>
      <c r="M43" s="2">
        <f>IF(HotStreams9[[#This Row],[hot MCp]],ABS(HotStreams9[[#This Row],[hot target temp]]-HotStreams9[[#This Row],[hot supply temp]])*HotStreams9[[#This Row],[hot MCp]],0)</f>
        <v>0</v>
      </c>
      <c r="O43" s="1">
        <v>41</v>
      </c>
      <c r="Q43" s="2"/>
      <c r="R43" s="2"/>
      <c r="S43" s="2"/>
      <c r="T43" s="2"/>
      <c r="V43" s="1">
        <v>41</v>
      </c>
      <c r="X43" s="2"/>
      <c r="Y43" s="2"/>
      <c r="Z43" s="2"/>
      <c r="AA43" s="2"/>
    </row>
    <row r="44" spans="1:27" x14ac:dyDescent="0.2">
      <c r="A44" s="1">
        <v>42</v>
      </c>
      <c r="C44" s="2"/>
      <c r="D44" s="2"/>
      <c r="E44" s="2"/>
      <c r="F44" s="2">
        <f>IF(ColdStreams8[[#This Row],[cold MCp]],ABS(ColdStreams8[[#This Row],[cold target temp]]-ColdStreams8[[#This Row],[cold supply temp]])*ColdStreams8[[#This Row],[cold MCp]],0)</f>
        <v>0</v>
      </c>
      <c r="H44" s="1">
        <v>42</v>
      </c>
      <c r="J44" s="2"/>
      <c r="K44" s="2"/>
      <c r="L44" s="2"/>
      <c r="M44" s="2">
        <f>IF(HotStreams9[[#This Row],[hot MCp]],ABS(HotStreams9[[#This Row],[hot target temp]]-HotStreams9[[#This Row],[hot supply temp]])*HotStreams9[[#This Row],[hot MCp]],0)</f>
        <v>0</v>
      </c>
      <c r="O44" s="1">
        <v>42</v>
      </c>
      <c r="Q44" s="2"/>
      <c r="R44" s="2"/>
      <c r="S44" s="2"/>
      <c r="T44" s="2"/>
      <c r="V44" s="1">
        <v>42</v>
      </c>
      <c r="X44" s="2"/>
      <c r="Y44" s="2"/>
      <c r="Z44" s="2"/>
      <c r="AA44" s="2"/>
    </row>
    <row r="45" spans="1:27" x14ac:dyDescent="0.2">
      <c r="A45" s="1">
        <v>43</v>
      </c>
      <c r="C45" s="2"/>
      <c r="D45" s="2"/>
      <c r="E45" s="2"/>
      <c r="F45" s="2">
        <f>IF(ColdStreams8[[#This Row],[cold MCp]],ABS(ColdStreams8[[#This Row],[cold target temp]]-ColdStreams8[[#This Row],[cold supply temp]])*ColdStreams8[[#This Row],[cold MCp]],0)</f>
        <v>0</v>
      </c>
      <c r="H45" s="1">
        <v>43</v>
      </c>
      <c r="J45" s="2"/>
      <c r="K45" s="2"/>
      <c r="L45" s="2"/>
      <c r="M45" s="2">
        <f>IF(HotStreams9[[#This Row],[hot MCp]],ABS(HotStreams9[[#This Row],[hot target temp]]-HotStreams9[[#This Row],[hot supply temp]])*HotStreams9[[#This Row],[hot MCp]],0)</f>
        <v>0</v>
      </c>
      <c r="O45" s="1">
        <v>43</v>
      </c>
      <c r="Q45" s="2"/>
      <c r="R45" s="2"/>
      <c r="S45" s="2"/>
      <c r="T45" s="2"/>
      <c r="V45" s="1">
        <v>43</v>
      </c>
      <c r="X45" s="2"/>
      <c r="Y45" s="2"/>
      <c r="Z45" s="2"/>
      <c r="AA45" s="2"/>
    </row>
    <row r="46" spans="1:27" x14ac:dyDescent="0.2">
      <c r="A46" s="1">
        <v>44</v>
      </c>
      <c r="C46" s="2"/>
      <c r="D46" s="2"/>
      <c r="E46" s="2"/>
      <c r="F46" s="2">
        <f>IF(ColdStreams8[[#This Row],[cold MCp]],ABS(ColdStreams8[[#This Row],[cold target temp]]-ColdStreams8[[#This Row],[cold supply temp]])*ColdStreams8[[#This Row],[cold MCp]],0)</f>
        <v>0</v>
      </c>
      <c r="H46" s="1">
        <v>44</v>
      </c>
      <c r="J46" s="2"/>
      <c r="K46" s="2"/>
      <c r="L46" s="2"/>
      <c r="M46" s="2">
        <f>IF(HotStreams9[[#This Row],[hot MCp]],ABS(HotStreams9[[#This Row],[hot target temp]]-HotStreams9[[#This Row],[hot supply temp]])*HotStreams9[[#This Row],[hot MCp]],0)</f>
        <v>0</v>
      </c>
      <c r="O46" s="1">
        <v>44</v>
      </c>
      <c r="Q46" s="2"/>
      <c r="R46" s="2"/>
      <c r="S46" s="2"/>
      <c r="T46" s="2"/>
      <c r="V46" s="1">
        <v>44</v>
      </c>
      <c r="X46" s="2"/>
      <c r="Y46" s="2"/>
      <c r="Z46" s="2"/>
      <c r="AA46" s="2"/>
    </row>
    <row r="47" spans="1:27" x14ac:dyDescent="0.2">
      <c r="A47" s="1">
        <v>45</v>
      </c>
      <c r="C47" s="2"/>
      <c r="D47" s="2"/>
      <c r="E47" s="2"/>
      <c r="F47" s="2">
        <f>IF(ColdStreams8[[#This Row],[cold MCp]],ABS(ColdStreams8[[#This Row],[cold target temp]]-ColdStreams8[[#This Row],[cold supply temp]])*ColdStreams8[[#This Row],[cold MCp]],0)</f>
        <v>0</v>
      </c>
      <c r="H47" s="1">
        <v>45</v>
      </c>
      <c r="J47" s="2"/>
      <c r="K47" s="2"/>
      <c r="L47" s="2"/>
      <c r="M47" s="2">
        <f>IF(HotStreams9[[#This Row],[hot MCp]],ABS(HotStreams9[[#This Row],[hot target temp]]-HotStreams9[[#This Row],[hot supply temp]])*HotStreams9[[#This Row],[hot MCp]],0)</f>
        <v>0</v>
      </c>
      <c r="O47" s="1">
        <v>45</v>
      </c>
      <c r="Q47" s="2"/>
      <c r="R47" s="2"/>
      <c r="S47" s="2"/>
      <c r="T47" s="2"/>
      <c r="V47" s="1">
        <v>45</v>
      </c>
      <c r="X47" s="2"/>
      <c r="Y47" s="2"/>
      <c r="Z47" s="2"/>
      <c r="AA47" s="2"/>
    </row>
    <row r="48" spans="1:27" x14ac:dyDescent="0.2">
      <c r="A48" s="1">
        <v>46</v>
      </c>
      <c r="C48" s="2"/>
      <c r="D48" s="2"/>
      <c r="E48" s="2"/>
      <c r="F48" s="2">
        <f>IF(ColdStreams8[[#This Row],[cold MCp]],ABS(ColdStreams8[[#This Row],[cold target temp]]-ColdStreams8[[#This Row],[cold supply temp]])*ColdStreams8[[#This Row],[cold MCp]],0)</f>
        <v>0</v>
      </c>
      <c r="H48" s="1">
        <v>46</v>
      </c>
      <c r="J48" s="2"/>
      <c r="K48" s="2"/>
      <c r="L48" s="2"/>
      <c r="M48" s="2">
        <f>IF(HotStreams9[[#This Row],[hot MCp]],ABS(HotStreams9[[#This Row],[hot target temp]]-HotStreams9[[#This Row],[hot supply temp]])*HotStreams9[[#This Row],[hot MCp]],0)</f>
        <v>0</v>
      </c>
      <c r="O48" s="1">
        <v>46</v>
      </c>
      <c r="Q48" s="2"/>
      <c r="R48" s="2"/>
      <c r="S48" s="2"/>
      <c r="T48" s="2"/>
      <c r="V48" s="1">
        <v>46</v>
      </c>
      <c r="X48" s="2"/>
      <c r="Y48" s="2"/>
      <c r="Z48" s="2"/>
      <c r="AA48" s="2"/>
    </row>
    <row r="49" spans="1:27" x14ac:dyDescent="0.2">
      <c r="A49" s="1">
        <v>47</v>
      </c>
      <c r="C49" s="2"/>
      <c r="D49" s="2"/>
      <c r="E49" s="2"/>
      <c r="F49" s="2">
        <f>IF(ColdStreams8[[#This Row],[cold MCp]],ABS(ColdStreams8[[#This Row],[cold target temp]]-ColdStreams8[[#This Row],[cold supply temp]])*ColdStreams8[[#This Row],[cold MCp]],0)</f>
        <v>0</v>
      </c>
      <c r="H49" s="1">
        <v>47</v>
      </c>
      <c r="J49" s="2"/>
      <c r="K49" s="2"/>
      <c r="L49" s="2"/>
      <c r="M49" s="2">
        <f>IF(HotStreams9[[#This Row],[hot MCp]],ABS(HotStreams9[[#This Row],[hot target temp]]-HotStreams9[[#This Row],[hot supply temp]])*HotStreams9[[#This Row],[hot MCp]],0)</f>
        <v>0</v>
      </c>
      <c r="O49" s="1">
        <v>47</v>
      </c>
      <c r="Q49" s="2"/>
      <c r="R49" s="2"/>
      <c r="S49" s="2"/>
      <c r="T49" s="2"/>
      <c r="V49" s="1">
        <v>47</v>
      </c>
      <c r="X49" s="2"/>
      <c r="Y49" s="2"/>
      <c r="Z49" s="2"/>
      <c r="AA49" s="2"/>
    </row>
    <row r="50" spans="1:27" x14ac:dyDescent="0.2">
      <c r="A50" s="1">
        <v>48</v>
      </c>
      <c r="C50" s="2"/>
      <c r="D50" s="2"/>
      <c r="E50" s="2"/>
      <c r="F50" s="2">
        <f>IF(ColdStreams8[[#This Row],[cold MCp]],ABS(ColdStreams8[[#This Row],[cold target temp]]-ColdStreams8[[#This Row],[cold supply temp]])*ColdStreams8[[#This Row],[cold MCp]],0)</f>
        <v>0</v>
      </c>
      <c r="H50" s="1">
        <v>48</v>
      </c>
      <c r="J50" s="2"/>
      <c r="K50" s="2"/>
      <c r="L50" s="2"/>
      <c r="M50" s="2">
        <f>IF(HotStreams9[[#This Row],[hot MCp]],ABS(HotStreams9[[#This Row],[hot target temp]]-HotStreams9[[#This Row],[hot supply temp]])*HotStreams9[[#This Row],[hot MCp]],0)</f>
        <v>0</v>
      </c>
      <c r="O50" s="1">
        <v>48</v>
      </c>
      <c r="Q50" s="2"/>
      <c r="R50" s="2"/>
      <c r="S50" s="2"/>
      <c r="T50" s="2"/>
      <c r="V50" s="1">
        <v>48</v>
      </c>
      <c r="X50" s="2"/>
      <c r="Y50" s="2"/>
      <c r="Z50" s="2"/>
      <c r="AA50" s="2"/>
    </row>
    <row r="51" spans="1:27" x14ac:dyDescent="0.2">
      <c r="A51" s="1">
        <v>49</v>
      </c>
      <c r="C51" s="2"/>
      <c r="D51" s="2"/>
      <c r="E51" s="2"/>
      <c r="F51" s="2">
        <f>IF(ColdStreams8[[#This Row],[cold MCp]],ABS(ColdStreams8[[#This Row],[cold target temp]]-ColdStreams8[[#This Row],[cold supply temp]])*ColdStreams8[[#This Row],[cold MCp]],0)</f>
        <v>0</v>
      </c>
      <c r="H51" s="1">
        <v>49</v>
      </c>
      <c r="J51" s="2"/>
      <c r="K51" s="2"/>
      <c r="L51" s="2"/>
      <c r="M51" s="2">
        <f>IF(HotStreams9[[#This Row],[hot MCp]],ABS(HotStreams9[[#This Row],[hot target temp]]-HotStreams9[[#This Row],[hot supply temp]])*HotStreams9[[#This Row],[hot MCp]],0)</f>
        <v>0</v>
      </c>
      <c r="O51" s="1">
        <v>49</v>
      </c>
      <c r="Q51" s="2"/>
      <c r="R51" s="2"/>
      <c r="S51" s="2"/>
      <c r="T51" s="2"/>
      <c r="V51" s="1">
        <v>49</v>
      </c>
      <c r="X51" s="2"/>
      <c r="Y51" s="2"/>
      <c r="Z51" s="2"/>
      <c r="AA51" s="2"/>
    </row>
    <row r="52" spans="1:27" x14ac:dyDescent="0.2">
      <c r="A52" s="1">
        <v>50</v>
      </c>
      <c r="C52" s="2"/>
      <c r="D52" s="2"/>
      <c r="E52" s="2"/>
      <c r="F52" s="2">
        <f>IF(ColdStreams8[[#This Row],[cold MCp]],ABS(ColdStreams8[[#This Row],[cold target temp]]-ColdStreams8[[#This Row],[cold supply temp]])*ColdStreams8[[#This Row],[cold MCp]],0)</f>
        <v>0</v>
      </c>
      <c r="H52" s="1">
        <v>50</v>
      </c>
      <c r="J52" s="2"/>
      <c r="K52" s="2"/>
      <c r="L52" s="2"/>
      <c r="M52" s="2">
        <f>IF(HotStreams9[[#This Row],[hot MCp]],ABS(HotStreams9[[#This Row],[hot target temp]]-HotStreams9[[#This Row],[hot supply temp]])*HotStreams9[[#This Row],[hot MCp]],0)</f>
        <v>0</v>
      </c>
      <c r="O52" s="1">
        <v>50</v>
      </c>
      <c r="Q52" s="2"/>
      <c r="R52" s="2"/>
      <c r="S52" s="2"/>
      <c r="T52" s="2"/>
      <c r="V52" s="1">
        <v>50</v>
      </c>
      <c r="X52" s="2"/>
      <c r="Y52" s="2"/>
      <c r="Z52" s="2"/>
      <c r="AA52" s="2"/>
    </row>
    <row r="53" spans="1:27" x14ac:dyDescent="0.2">
      <c r="A53" s="1">
        <v>51</v>
      </c>
      <c r="C53" s="2"/>
      <c r="D53" s="2"/>
      <c r="E53" s="2"/>
      <c r="F53" s="2">
        <f>IF(ColdStreams8[[#This Row],[cold MCp]],ABS(ColdStreams8[[#This Row],[cold target temp]]-ColdStreams8[[#This Row],[cold supply temp]])*ColdStreams8[[#This Row],[cold MCp]],0)</f>
        <v>0</v>
      </c>
      <c r="H53" s="1">
        <v>51</v>
      </c>
      <c r="J53" s="2"/>
      <c r="K53" s="2"/>
      <c r="L53" s="2"/>
      <c r="M53" s="2">
        <f>IF(HotStreams9[[#This Row],[hot MCp]],ABS(HotStreams9[[#This Row],[hot target temp]]-HotStreams9[[#This Row],[hot supply temp]])*HotStreams9[[#This Row],[hot MCp]],0)</f>
        <v>0</v>
      </c>
      <c r="O53" s="1">
        <v>51</v>
      </c>
      <c r="Q53" s="2"/>
      <c r="R53" s="2"/>
      <c r="S53" s="2"/>
      <c r="T53" s="2"/>
      <c r="V53" s="1">
        <v>51</v>
      </c>
      <c r="X53" s="2"/>
      <c r="Y53" s="2"/>
      <c r="Z53" s="2"/>
      <c r="AA53" s="2"/>
    </row>
    <row r="54" spans="1:27" x14ac:dyDescent="0.2">
      <c r="A54" s="1">
        <v>52</v>
      </c>
      <c r="C54" s="2"/>
      <c r="D54" s="2"/>
      <c r="E54" s="2"/>
      <c r="F54" s="2">
        <f>IF(ColdStreams8[[#This Row],[cold MCp]],ABS(ColdStreams8[[#This Row],[cold target temp]]-ColdStreams8[[#This Row],[cold supply temp]])*ColdStreams8[[#This Row],[cold MCp]],0)</f>
        <v>0</v>
      </c>
      <c r="H54" s="1">
        <v>52</v>
      </c>
      <c r="J54" s="2"/>
      <c r="K54" s="2"/>
      <c r="L54" s="2"/>
      <c r="M54" s="2">
        <f>IF(HotStreams9[[#This Row],[hot MCp]],ABS(HotStreams9[[#This Row],[hot target temp]]-HotStreams9[[#This Row],[hot supply temp]])*HotStreams9[[#This Row],[hot MCp]],0)</f>
        <v>0</v>
      </c>
      <c r="O54" s="1">
        <v>52</v>
      </c>
      <c r="Q54" s="2"/>
      <c r="R54" s="2"/>
      <c r="S54" s="2"/>
      <c r="T54" s="2"/>
      <c r="V54" s="1">
        <v>52</v>
      </c>
      <c r="X54" s="2"/>
      <c r="Y54" s="2"/>
      <c r="Z54" s="2"/>
      <c r="AA54" s="2"/>
    </row>
    <row r="55" spans="1:27" x14ac:dyDescent="0.2">
      <c r="A55" s="1">
        <v>53</v>
      </c>
      <c r="C55" s="2"/>
      <c r="D55" s="2"/>
      <c r="E55" s="2"/>
      <c r="F55" s="2">
        <f>IF(ColdStreams8[[#This Row],[cold MCp]],ABS(ColdStreams8[[#This Row],[cold target temp]]-ColdStreams8[[#This Row],[cold supply temp]])*ColdStreams8[[#This Row],[cold MCp]],0)</f>
        <v>0</v>
      </c>
      <c r="H55" s="1">
        <v>53</v>
      </c>
      <c r="J55" s="2"/>
      <c r="K55" s="2"/>
      <c r="L55" s="2"/>
      <c r="M55" s="2">
        <f>IF(HotStreams9[[#This Row],[hot MCp]],ABS(HotStreams9[[#This Row],[hot target temp]]-HotStreams9[[#This Row],[hot supply temp]])*HotStreams9[[#This Row],[hot MCp]],0)</f>
        <v>0</v>
      </c>
      <c r="O55" s="1">
        <v>53</v>
      </c>
      <c r="Q55" s="2"/>
      <c r="R55" s="2"/>
      <c r="S55" s="2"/>
      <c r="T55" s="2"/>
      <c r="V55" s="1">
        <v>53</v>
      </c>
      <c r="X55" s="2"/>
      <c r="Y55" s="2"/>
      <c r="Z55" s="2"/>
      <c r="AA55" s="2"/>
    </row>
    <row r="56" spans="1:27" x14ac:dyDescent="0.2">
      <c r="A56" s="1">
        <v>54</v>
      </c>
      <c r="C56" s="2"/>
      <c r="D56" s="2"/>
      <c r="E56" s="2"/>
      <c r="F56" s="2">
        <f>IF(ColdStreams8[[#This Row],[cold MCp]],ABS(ColdStreams8[[#This Row],[cold target temp]]-ColdStreams8[[#This Row],[cold supply temp]])*ColdStreams8[[#This Row],[cold MCp]],0)</f>
        <v>0</v>
      </c>
      <c r="H56" s="1">
        <v>54</v>
      </c>
      <c r="J56" s="2"/>
      <c r="K56" s="2"/>
      <c r="L56" s="2"/>
      <c r="M56" s="2">
        <f>IF(HotStreams9[[#This Row],[hot MCp]],ABS(HotStreams9[[#This Row],[hot target temp]]-HotStreams9[[#This Row],[hot supply temp]])*HotStreams9[[#This Row],[hot MCp]],0)</f>
        <v>0</v>
      </c>
      <c r="O56" s="1">
        <v>54</v>
      </c>
      <c r="Q56" s="2"/>
      <c r="R56" s="2"/>
      <c r="S56" s="2"/>
      <c r="T56" s="2"/>
      <c r="V56" s="1">
        <v>54</v>
      </c>
      <c r="X56" s="2"/>
      <c r="Y56" s="2"/>
      <c r="Z56" s="2"/>
      <c r="AA56" s="2"/>
    </row>
    <row r="57" spans="1:27" x14ac:dyDescent="0.2">
      <c r="A57" s="1">
        <v>55</v>
      </c>
      <c r="C57" s="2"/>
      <c r="D57" s="2"/>
      <c r="E57" s="2"/>
      <c r="F57" s="2">
        <f>IF(ColdStreams8[[#This Row],[cold MCp]],ABS(ColdStreams8[[#This Row],[cold target temp]]-ColdStreams8[[#This Row],[cold supply temp]])*ColdStreams8[[#This Row],[cold MCp]],0)</f>
        <v>0</v>
      </c>
      <c r="H57" s="1">
        <v>55</v>
      </c>
      <c r="J57" s="2"/>
      <c r="K57" s="2"/>
      <c r="L57" s="2"/>
      <c r="M57" s="2">
        <f>IF(HotStreams9[[#This Row],[hot MCp]],ABS(HotStreams9[[#This Row],[hot target temp]]-HotStreams9[[#This Row],[hot supply temp]])*HotStreams9[[#This Row],[hot MCp]],0)</f>
        <v>0</v>
      </c>
      <c r="O57" s="1">
        <v>55</v>
      </c>
      <c r="Q57" s="2"/>
      <c r="R57" s="2"/>
      <c r="S57" s="2"/>
      <c r="T57" s="2"/>
      <c r="V57" s="1">
        <v>55</v>
      </c>
      <c r="X57" s="2"/>
      <c r="Y57" s="2"/>
      <c r="Z57" s="2"/>
      <c r="AA57" s="2"/>
    </row>
    <row r="58" spans="1:27" x14ac:dyDescent="0.2">
      <c r="A58" s="1">
        <v>56</v>
      </c>
      <c r="C58" s="2"/>
      <c r="D58" s="2"/>
      <c r="E58" s="2"/>
      <c r="F58" s="2">
        <f>IF(ColdStreams8[[#This Row],[cold MCp]],ABS(ColdStreams8[[#This Row],[cold target temp]]-ColdStreams8[[#This Row],[cold supply temp]])*ColdStreams8[[#This Row],[cold MCp]],0)</f>
        <v>0</v>
      </c>
      <c r="H58" s="1">
        <v>56</v>
      </c>
      <c r="J58" s="2"/>
      <c r="K58" s="2"/>
      <c r="L58" s="2"/>
      <c r="M58" s="2">
        <f>IF(HotStreams9[[#This Row],[hot MCp]],ABS(HotStreams9[[#This Row],[hot target temp]]-HotStreams9[[#This Row],[hot supply temp]])*HotStreams9[[#This Row],[hot MCp]],0)</f>
        <v>0</v>
      </c>
      <c r="O58" s="1">
        <v>56</v>
      </c>
      <c r="Q58" s="2"/>
      <c r="R58" s="2"/>
      <c r="S58" s="2"/>
      <c r="T58" s="2"/>
      <c r="V58" s="1">
        <v>56</v>
      </c>
      <c r="X58" s="2"/>
      <c r="Y58" s="2"/>
      <c r="Z58" s="2"/>
      <c r="AA58" s="2"/>
    </row>
    <row r="59" spans="1:27" x14ac:dyDescent="0.2">
      <c r="A59" s="1">
        <v>57</v>
      </c>
      <c r="C59" s="2"/>
      <c r="D59" s="2"/>
      <c r="E59" s="2"/>
      <c r="F59" s="2">
        <f>IF(ColdStreams8[[#This Row],[cold MCp]],ABS(ColdStreams8[[#This Row],[cold target temp]]-ColdStreams8[[#This Row],[cold supply temp]])*ColdStreams8[[#This Row],[cold MCp]],0)</f>
        <v>0</v>
      </c>
      <c r="H59" s="1">
        <v>57</v>
      </c>
      <c r="J59" s="2"/>
      <c r="K59" s="2"/>
      <c r="L59" s="2"/>
      <c r="M59" s="2">
        <f>IF(HotStreams9[[#This Row],[hot MCp]],ABS(HotStreams9[[#This Row],[hot target temp]]-HotStreams9[[#This Row],[hot supply temp]])*HotStreams9[[#This Row],[hot MCp]],0)</f>
        <v>0</v>
      </c>
      <c r="O59" s="1">
        <v>57</v>
      </c>
      <c r="Q59" s="2"/>
      <c r="R59" s="2"/>
      <c r="S59" s="2"/>
      <c r="T59" s="2"/>
      <c r="V59" s="1">
        <v>57</v>
      </c>
      <c r="X59" s="2"/>
      <c r="Y59" s="2"/>
      <c r="Z59" s="2"/>
      <c r="AA59" s="2"/>
    </row>
    <row r="60" spans="1:27" x14ac:dyDescent="0.2">
      <c r="A60" s="1">
        <v>58</v>
      </c>
      <c r="C60" s="2"/>
      <c r="D60" s="2"/>
      <c r="E60" s="2"/>
      <c r="F60" s="2">
        <f>IF(ColdStreams8[[#This Row],[cold MCp]],ABS(ColdStreams8[[#This Row],[cold target temp]]-ColdStreams8[[#This Row],[cold supply temp]])*ColdStreams8[[#This Row],[cold MCp]],0)</f>
        <v>0</v>
      </c>
      <c r="H60" s="1">
        <v>58</v>
      </c>
      <c r="J60" s="2"/>
      <c r="K60" s="2"/>
      <c r="L60" s="2"/>
      <c r="M60" s="2">
        <f>IF(HotStreams9[[#This Row],[hot MCp]],ABS(HotStreams9[[#This Row],[hot target temp]]-HotStreams9[[#This Row],[hot supply temp]])*HotStreams9[[#This Row],[hot MCp]],0)</f>
        <v>0</v>
      </c>
      <c r="O60" s="1">
        <v>58</v>
      </c>
      <c r="Q60" s="2"/>
      <c r="R60" s="2"/>
      <c r="S60" s="2"/>
      <c r="T60" s="2"/>
      <c r="V60" s="1">
        <v>58</v>
      </c>
      <c r="X60" s="2"/>
      <c r="Y60" s="2"/>
      <c r="Z60" s="2"/>
      <c r="AA60" s="2"/>
    </row>
    <row r="61" spans="1:27" x14ac:dyDescent="0.2">
      <c r="A61" s="1">
        <v>59</v>
      </c>
      <c r="C61" s="2"/>
      <c r="D61" s="2"/>
      <c r="E61" s="2"/>
      <c r="F61" s="2">
        <f>IF(ColdStreams8[[#This Row],[cold MCp]],ABS(ColdStreams8[[#This Row],[cold target temp]]-ColdStreams8[[#This Row],[cold supply temp]])*ColdStreams8[[#This Row],[cold MCp]],0)</f>
        <v>0</v>
      </c>
      <c r="H61" s="1">
        <v>59</v>
      </c>
      <c r="J61" s="2"/>
      <c r="K61" s="2"/>
      <c r="L61" s="2"/>
      <c r="M61" s="2">
        <f>IF(HotStreams9[[#This Row],[hot MCp]],ABS(HotStreams9[[#This Row],[hot target temp]]-HotStreams9[[#This Row],[hot supply temp]])*HotStreams9[[#This Row],[hot MCp]],0)</f>
        <v>0</v>
      </c>
      <c r="O61" s="1">
        <v>59</v>
      </c>
      <c r="Q61" s="2"/>
      <c r="R61" s="2"/>
      <c r="S61" s="2"/>
      <c r="T61" s="2"/>
      <c r="V61" s="1">
        <v>59</v>
      </c>
      <c r="X61" s="2"/>
      <c r="Y61" s="2"/>
      <c r="Z61" s="2"/>
      <c r="AA61" s="2"/>
    </row>
    <row r="62" spans="1:27" x14ac:dyDescent="0.2">
      <c r="A62" s="1">
        <v>60</v>
      </c>
      <c r="C62" s="2"/>
      <c r="D62" s="2"/>
      <c r="E62" s="2"/>
      <c r="F62" s="2">
        <f>IF(ColdStreams8[[#This Row],[cold MCp]],ABS(ColdStreams8[[#This Row],[cold target temp]]-ColdStreams8[[#This Row],[cold supply temp]])*ColdStreams8[[#This Row],[cold MCp]],0)</f>
        <v>0</v>
      </c>
      <c r="H62" s="1">
        <v>60</v>
      </c>
      <c r="J62" s="2"/>
      <c r="K62" s="2"/>
      <c r="L62" s="2"/>
      <c r="M62" s="2">
        <f>IF(HotStreams9[[#This Row],[hot MCp]],ABS(HotStreams9[[#This Row],[hot target temp]]-HotStreams9[[#This Row],[hot supply temp]])*HotStreams9[[#This Row],[hot MCp]],0)</f>
        <v>0</v>
      </c>
      <c r="O62" s="1">
        <v>60</v>
      </c>
      <c r="Q62" s="2"/>
      <c r="R62" s="2"/>
      <c r="S62" s="2"/>
      <c r="T62" s="2"/>
      <c r="V62" s="1">
        <v>60</v>
      </c>
      <c r="X62" s="2"/>
      <c r="Y62" s="2"/>
      <c r="Z62" s="2"/>
      <c r="AA62" s="2"/>
    </row>
    <row r="63" spans="1:27" x14ac:dyDescent="0.2">
      <c r="A63" s="1">
        <v>61</v>
      </c>
      <c r="C63" s="2"/>
      <c r="D63" s="2"/>
      <c r="E63" s="2"/>
      <c r="F63" s="2">
        <f>IF(ColdStreams8[[#This Row],[cold MCp]],ABS(ColdStreams8[[#This Row],[cold target temp]]-ColdStreams8[[#This Row],[cold supply temp]])*ColdStreams8[[#This Row],[cold MCp]],0)</f>
        <v>0</v>
      </c>
      <c r="H63" s="1">
        <v>61</v>
      </c>
      <c r="J63" s="2"/>
      <c r="K63" s="2"/>
      <c r="L63" s="2"/>
      <c r="M63" s="2">
        <f>IF(HotStreams9[[#This Row],[hot MCp]],ABS(HotStreams9[[#This Row],[hot target temp]]-HotStreams9[[#This Row],[hot supply temp]])*HotStreams9[[#This Row],[hot MCp]],0)</f>
        <v>0</v>
      </c>
      <c r="O63" s="1">
        <v>61</v>
      </c>
      <c r="Q63" s="2"/>
      <c r="R63" s="2"/>
      <c r="S63" s="2"/>
      <c r="T63" s="2"/>
      <c r="V63" s="1">
        <v>61</v>
      </c>
      <c r="X63" s="2"/>
      <c r="Y63" s="2"/>
      <c r="Z63" s="2"/>
      <c r="AA63" s="2"/>
    </row>
    <row r="64" spans="1:27" x14ac:dyDescent="0.2">
      <c r="A64" s="1">
        <v>62</v>
      </c>
      <c r="C64" s="2"/>
      <c r="D64" s="2"/>
      <c r="E64" s="2"/>
      <c r="F64" s="2">
        <f>IF(ColdStreams8[[#This Row],[cold MCp]],ABS(ColdStreams8[[#This Row],[cold target temp]]-ColdStreams8[[#This Row],[cold supply temp]])*ColdStreams8[[#This Row],[cold MCp]],0)</f>
        <v>0</v>
      </c>
      <c r="H64" s="1">
        <v>62</v>
      </c>
      <c r="J64" s="2"/>
      <c r="K64" s="2"/>
      <c r="L64" s="2"/>
      <c r="M64" s="2">
        <f>IF(HotStreams9[[#This Row],[hot MCp]],ABS(HotStreams9[[#This Row],[hot target temp]]-HotStreams9[[#This Row],[hot supply temp]])*HotStreams9[[#This Row],[hot MCp]],0)</f>
        <v>0</v>
      </c>
      <c r="O64" s="1">
        <v>62</v>
      </c>
      <c r="Q64" s="2"/>
      <c r="R64" s="2"/>
      <c r="S64" s="2"/>
      <c r="T64" s="2"/>
      <c r="V64" s="1">
        <v>62</v>
      </c>
      <c r="X64" s="2"/>
      <c r="Y64" s="2"/>
      <c r="Z64" s="2"/>
      <c r="AA64" s="2"/>
    </row>
    <row r="65" spans="1:27" x14ac:dyDescent="0.2">
      <c r="A65" s="1">
        <v>63</v>
      </c>
      <c r="C65" s="2"/>
      <c r="D65" s="2"/>
      <c r="E65" s="2"/>
      <c r="F65" s="2">
        <f>IF(ColdStreams8[[#This Row],[cold MCp]],ABS(ColdStreams8[[#This Row],[cold target temp]]-ColdStreams8[[#This Row],[cold supply temp]])*ColdStreams8[[#This Row],[cold MCp]],0)</f>
        <v>0</v>
      </c>
      <c r="H65" s="1">
        <v>63</v>
      </c>
      <c r="J65" s="2"/>
      <c r="K65" s="2"/>
      <c r="L65" s="2"/>
      <c r="M65" s="2">
        <f>IF(HotStreams9[[#This Row],[hot MCp]],ABS(HotStreams9[[#This Row],[hot target temp]]-HotStreams9[[#This Row],[hot supply temp]])*HotStreams9[[#This Row],[hot MCp]],0)</f>
        <v>0</v>
      </c>
      <c r="O65" s="1">
        <v>63</v>
      </c>
      <c r="Q65" s="2"/>
      <c r="R65" s="2"/>
      <c r="S65" s="2"/>
      <c r="T65" s="2"/>
      <c r="V65" s="1">
        <v>63</v>
      </c>
      <c r="X65" s="2"/>
      <c r="Y65" s="2"/>
      <c r="Z65" s="2"/>
      <c r="AA65" s="2"/>
    </row>
    <row r="66" spans="1:27" x14ac:dyDescent="0.2">
      <c r="A66" s="1">
        <v>64</v>
      </c>
      <c r="C66" s="2"/>
      <c r="D66" s="2"/>
      <c r="E66" s="2"/>
      <c r="F66" s="2">
        <f>IF(ColdStreams8[[#This Row],[cold MCp]],ABS(ColdStreams8[[#This Row],[cold target temp]]-ColdStreams8[[#This Row],[cold supply temp]])*ColdStreams8[[#This Row],[cold MCp]],0)</f>
        <v>0</v>
      </c>
      <c r="H66" s="1">
        <v>64</v>
      </c>
      <c r="J66" s="2"/>
      <c r="K66" s="2"/>
      <c r="L66" s="2"/>
      <c r="M66" s="2">
        <f>IF(HotStreams9[[#This Row],[hot MCp]],ABS(HotStreams9[[#This Row],[hot target temp]]-HotStreams9[[#This Row],[hot supply temp]])*HotStreams9[[#This Row],[hot MCp]],0)</f>
        <v>0</v>
      </c>
      <c r="O66" s="1">
        <v>64</v>
      </c>
      <c r="Q66" s="2"/>
      <c r="R66" s="2"/>
      <c r="S66" s="2"/>
      <c r="T66" s="2"/>
      <c r="V66" s="1">
        <v>64</v>
      </c>
      <c r="X66" s="2"/>
      <c r="Y66" s="2"/>
      <c r="Z66" s="2"/>
      <c r="AA66" s="2"/>
    </row>
    <row r="67" spans="1:27" x14ac:dyDescent="0.2">
      <c r="A67" s="1">
        <v>65</v>
      </c>
      <c r="C67" s="2"/>
      <c r="D67" s="2"/>
      <c r="E67" s="2"/>
      <c r="F67" s="2">
        <f>IF(ColdStreams8[[#This Row],[cold MCp]],ABS(ColdStreams8[[#This Row],[cold target temp]]-ColdStreams8[[#This Row],[cold supply temp]])*ColdStreams8[[#This Row],[cold MCp]],0)</f>
        <v>0</v>
      </c>
      <c r="H67" s="1">
        <v>65</v>
      </c>
      <c r="J67" s="2"/>
      <c r="K67" s="2"/>
      <c r="L67" s="2"/>
      <c r="M67" s="2">
        <f>IF(HotStreams9[[#This Row],[hot MCp]],ABS(HotStreams9[[#This Row],[hot target temp]]-HotStreams9[[#This Row],[hot supply temp]])*HotStreams9[[#This Row],[hot MCp]],0)</f>
        <v>0</v>
      </c>
      <c r="O67" s="1">
        <v>65</v>
      </c>
      <c r="Q67" s="2"/>
      <c r="R67" s="2"/>
      <c r="S67" s="2"/>
      <c r="T67" s="2"/>
      <c r="V67" s="1">
        <v>65</v>
      </c>
      <c r="X67" s="2"/>
      <c r="Y67" s="2"/>
      <c r="Z67" s="2"/>
      <c r="AA67" s="2"/>
    </row>
    <row r="68" spans="1:27" x14ac:dyDescent="0.2">
      <c r="A68" s="1">
        <v>66</v>
      </c>
      <c r="C68" s="2"/>
      <c r="D68" s="2"/>
      <c r="E68" s="2"/>
      <c r="F68" s="2">
        <f>IF(ColdStreams8[[#This Row],[cold MCp]],ABS(ColdStreams8[[#This Row],[cold target temp]]-ColdStreams8[[#This Row],[cold supply temp]])*ColdStreams8[[#This Row],[cold MCp]],0)</f>
        <v>0</v>
      </c>
      <c r="H68" s="1">
        <v>66</v>
      </c>
      <c r="J68" s="2"/>
      <c r="K68" s="2"/>
      <c r="L68" s="2"/>
      <c r="M68" s="2">
        <f>IF(HotStreams9[[#This Row],[hot MCp]],ABS(HotStreams9[[#This Row],[hot target temp]]-HotStreams9[[#This Row],[hot supply temp]])*HotStreams9[[#This Row],[hot MCp]],0)</f>
        <v>0</v>
      </c>
      <c r="O68" s="1">
        <v>66</v>
      </c>
      <c r="Q68" s="2"/>
      <c r="R68" s="2"/>
      <c r="S68" s="2"/>
      <c r="T68" s="2"/>
      <c r="V68" s="1">
        <v>66</v>
      </c>
      <c r="X68" s="2"/>
      <c r="Y68" s="2"/>
      <c r="Z68" s="2"/>
      <c r="AA68" s="2"/>
    </row>
    <row r="69" spans="1:27" x14ac:dyDescent="0.2">
      <c r="A69" s="1">
        <v>67</v>
      </c>
      <c r="C69" s="2"/>
      <c r="D69" s="2"/>
      <c r="E69" s="2"/>
      <c r="F69" s="2">
        <f>IF(ColdStreams8[[#This Row],[cold MCp]],ABS(ColdStreams8[[#This Row],[cold target temp]]-ColdStreams8[[#This Row],[cold supply temp]])*ColdStreams8[[#This Row],[cold MCp]],0)</f>
        <v>0</v>
      </c>
      <c r="H69" s="1">
        <v>67</v>
      </c>
      <c r="J69" s="2"/>
      <c r="K69" s="2"/>
      <c r="L69" s="2"/>
      <c r="M69" s="2">
        <f>IF(HotStreams9[[#This Row],[hot MCp]],ABS(HotStreams9[[#This Row],[hot target temp]]-HotStreams9[[#This Row],[hot supply temp]])*HotStreams9[[#This Row],[hot MCp]],0)</f>
        <v>0</v>
      </c>
      <c r="O69" s="1">
        <v>67</v>
      </c>
      <c r="Q69" s="2"/>
      <c r="R69" s="2"/>
      <c r="S69" s="2"/>
      <c r="T69" s="2"/>
      <c r="V69" s="1">
        <v>67</v>
      </c>
      <c r="X69" s="2"/>
      <c r="Y69" s="2"/>
      <c r="Z69" s="2"/>
      <c r="AA69" s="2"/>
    </row>
    <row r="70" spans="1:27" x14ac:dyDescent="0.2">
      <c r="A70" s="1">
        <v>68</v>
      </c>
      <c r="C70" s="2"/>
      <c r="D70" s="2"/>
      <c r="E70" s="2"/>
      <c r="F70" s="2">
        <f>IF(ColdStreams8[[#This Row],[cold MCp]],ABS(ColdStreams8[[#This Row],[cold target temp]]-ColdStreams8[[#This Row],[cold supply temp]])*ColdStreams8[[#This Row],[cold MCp]],0)</f>
        <v>0</v>
      </c>
      <c r="H70" s="1">
        <v>68</v>
      </c>
      <c r="J70" s="2"/>
      <c r="K70" s="2"/>
      <c r="L70" s="2"/>
      <c r="M70" s="2">
        <f>IF(HotStreams9[[#This Row],[hot MCp]],ABS(HotStreams9[[#This Row],[hot target temp]]-HotStreams9[[#This Row],[hot supply temp]])*HotStreams9[[#This Row],[hot MCp]],0)</f>
        <v>0</v>
      </c>
      <c r="O70" s="1">
        <v>68</v>
      </c>
      <c r="Q70" s="2"/>
      <c r="R70" s="2"/>
      <c r="S70" s="2"/>
      <c r="T70" s="2"/>
      <c r="V70" s="1">
        <v>68</v>
      </c>
      <c r="X70" s="2"/>
      <c r="Y70" s="2"/>
      <c r="Z70" s="2"/>
      <c r="AA70" s="2"/>
    </row>
    <row r="71" spans="1:27" x14ac:dyDescent="0.2">
      <c r="A71" s="1">
        <v>69</v>
      </c>
      <c r="C71" s="2"/>
      <c r="D71" s="2"/>
      <c r="E71" s="2"/>
      <c r="F71" s="2">
        <f>IF(ColdStreams8[[#This Row],[cold MCp]],ABS(ColdStreams8[[#This Row],[cold target temp]]-ColdStreams8[[#This Row],[cold supply temp]])*ColdStreams8[[#This Row],[cold MCp]],0)</f>
        <v>0</v>
      </c>
      <c r="H71" s="1">
        <v>69</v>
      </c>
      <c r="J71" s="2"/>
      <c r="K71" s="2"/>
      <c r="L71" s="2"/>
      <c r="M71" s="2">
        <f>IF(HotStreams9[[#This Row],[hot MCp]],ABS(HotStreams9[[#This Row],[hot target temp]]-HotStreams9[[#This Row],[hot supply temp]])*HotStreams9[[#This Row],[hot MCp]],0)</f>
        <v>0</v>
      </c>
      <c r="O71" s="1">
        <v>69</v>
      </c>
      <c r="Q71" s="2"/>
      <c r="R71" s="2"/>
      <c r="S71" s="2"/>
      <c r="T71" s="2"/>
      <c r="V71" s="1">
        <v>69</v>
      </c>
      <c r="X71" s="2"/>
      <c r="Y71" s="2"/>
      <c r="Z71" s="2"/>
      <c r="AA71" s="2"/>
    </row>
    <row r="72" spans="1:27" x14ac:dyDescent="0.2">
      <c r="A72" s="1">
        <v>70</v>
      </c>
      <c r="C72" s="2"/>
      <c r="D72" s="2"/>
      <c r="E72" s="2"/>
      <c r="F72" s="2">
        <f>IF(ColdStreams8[[#This Row],[cold MCp]],ABS(ColdStreams8[[#This Row],[cold target temp]]-ColdStreams8[[#This Row],[cold supply temp]])*ColdStreams8[[#This Row],[cold MCp]],0)</f>
        <v>0</v>
      </c>
      <c r="H72" s="1">
        <v>70</v>
      </c>
      <c r="J72" s="2"/>
      <c r="K72" s="2"/>
      <c r="L72" s="2"/>
      <c r="M72" s="2">
        <f>IF(HotStreams9[[#This Row],[hot MCp]],ABS(HotStreams9[[#This Row],[hot target temp]]-HotStreams9[[#This Row],[hot supply temp]])*HotStreams9[[#This Row],[hot MCp]],0)</f>
        <v>0</v>
      </c>
      <c r="O72" s="1">
        <v>70</v>
      </c>
      <c r="Q72" s="2"/>
      <c r="R72" s="2"/>
      <c r="S72" s="2"/>
      <c r="T72" s="2"/>
      <c r="V72" s="1">
        <v>70</v>
      </c>
      <c r="X72" s="2"/>
      <c r="Y72" s="2"/>
      <c r="Z72" s="2"/>
      <c r="AA72" s="2"/>
    </row>
    <row r="73" spans="1:27" x14ac:dyDescent="0.2">
      <c r="A73" s="1">
        <v>71</v>
      </c>
      <c r="C73" s="2"/>
      <c r="D73" s="2"/>
      <c r="E73" s="2"/>
      <c r="F73" s="2">
        <f>IF(ColdStreams8[[#This Row],[cold MCp]],ABS(ColdStreams8[[#This Row],[cold target temp]]-ColdStreams8[[#This Row],[cold supply temp]])*ColdStreams8[[#This Row],[cold MCp]],0)</f>
        <v>0</v>
      </c>
      <c r="H73" s="1">
        <v>71</v>
      </c>
      <c r="J73" s="2"/>
      <c r="K73" s="2"/>
      <c r="L73" s="2"/>
      <c r="M73" s="2">
        <f>IF(HotStreams9[[#This Row],[hot MCp]],ABS(HotStreams9[[#This Row],[hot target temp]]-HotStreams9[[#This Row],[hot supply temp]])*HotStreams9[[#This Row],[hot MCp]],0)</f>
        <v>0</v>
      </c>
      <c r="O73" s="1">
        <v>71</v>
      </c>
      <c r="Q73" s="2"/>
      <c r="R73" s="2"/>
      <c r="S73" s="2"/>
      <c r="T73" s="2"/>
      <c r="V73" s="1">
        <v>71</v>
      </c>
      <c r="X73" s="2"/>
      <c r="Y73" s="2"/>
      <c r="Z73" s="2"/>
      <c r="AA73" s="2"/>
    </row>
    <row r="74" spans="1:27" x14ac:dyDescent="0.2">
      <c r="A74" s="1">
        <v>72</v>
      </c>
      <c r="C74" s="2"/>
      <c r="D74" s="2"/>
      <c r="E74" s="2"/>
      <c r="F74" s="2">
        <f>IF(ColdStreams8[[#This Row],[cold MCp]],ABS(ColdStreams8[[#This Row],[cold target temp]]-ColdStreams8[[#This Row],[cold supply temp]])*ColdStreams8[[#This Row],[cold MCp]],0)</f>
        <v>0</v>
      </c>
      <c r="H74" s="1">
        <v>72</v>
      </c>
      <c r="J74" s="2"/>
      <c r="K74" s="2"/>
      <c r="L74" s="2"/>
      <c r="M74" s="2">
        <f>IF(HotStreams9[[#This Row],[hot MCp]],ABS(HotStreams9[[#This Row],[hot target temp]]-HotStreams9[[#This Row],[hot supply temp]])*HotStreams9[[#This Row],[hot MCp]],0)</f>
        <v>0</v>
      </c>
      <c r="O74" s="1">
        <v>72</v>
      </c>
      <c r="Q74" s="2"/>
      <c r="R74" s="2"/>
      <c r="S74" s="2"/>
      <c r="T74" s="2"/>
      <c r="V74" s="1">
        <v>72</v>
      </c>
      <c r="X74" s="2"/>
      <c r="Y74" s="2"/>
      <c r="Z74" s="2"/>
      <c r="AA74" s="2"/>
    </row>
    <row r="75" spans="1:27" x14ac:dyDescent="0.2">
      <c r="A75" s="1">
        <v>73</v>
      </c>
      <c r="C75" s="2"/>
      <c r="D75" s="2"/>
      <c r="E75" s="2"/>
      <c r="F75" s="2">
        <f>IF(ColdStreams8[[#This Row],[cold MCp]],ABS(ColdStreams8[[#This Row],[cold target temp]]-ColdStreams8[[#This Row],[cold supply temp]])*ColdStreams8[[#This Row],[cold MCp]],0)</f>
        <v>0</v>
      </c>
      <c r="H75" s="1">
        <v>73</v>
      </c>
      <c r="J75" s="2"/>
      <c r="K75" s="2"/>
      <c r="L75" s="2"/>
      <c r="M75" s="2">
        <f>IF(HotStreams9[[#This Row],[hot MCp]],ABS(HotStreams9[[#This Row],[hot target temp]]-HotStreams9[[#This Row],[hot supply temp]])*HotStreams9[[#This Row],[hot MCp]],0)</f>
        <v>0</v>
      </c>
      <c r="O75" s="1">
        <v>73</v>
      </c>
      <c r="Q75" s="2"/>
      <c r="R75" s="2"/>
      <c r="S75" s="2"/>
      <c r="T75" s="2"/>
      <c r="V75" s="1">
        <v>73</v>
      </c>
      <c r="X75" s="2"/>
      <c r="Y75" s="2"/>
      <c r="Z75" s="2"/>
      <c r="AA75" s="2"/>
    </row>
    <row r="76" spans="1:27" x14ac:dyDescent="0.2">
      <c r="A76" s="1">
        <v>74</v>
      </c>
      <c r="C76" s="2"/>
      <c r="D76" s="2"/>
      <c r="E76" s="2"/>
      <c r="F76" s="2">
        <f>IF(ColdStreams8[[#This Row],[cold MCp]],ABS(ColdStreams8[[#This Row],[cold target temp]]-ColdStreams8[[#This Row],[cold supply temp]])*ColdStreams8[[#This Row],[cold MCp]],0)</f>
        <v>0</v>
      </c>
      <c r="H76" s="1">
        <v>74</v>
      </c>
      <c r="J76" s="2"/>
      <c r="K76" s="2"/>
      <c r="L76" s="2"/>
      <c r="M76" s="2">
        <f>IF(HotStreams9[[#This Row],[hot MCp]],ABS(HotStreams9[[#This Row],[hot target temp]]-HotStreams9[[#This Row],[hot supply temp]])*HotStreams9[[#This Row],[hot MCp]],0)</f>
        <v>0</v>
      </c>
      <c r="O76" s="1">
        <v>74</v>
      </c>
      <c r="Q76" s="2"/>
      <c r="R76" s="2"/>
      <c r="S76" s="2"/>
      <c r="T76" s="2"/>
      <c r="V76" s="1">
        <v>74</v>
      </c>
      <c r="X76" s="2"/>
      <c r="Y76" s="2"/>
      <c r="Z76" s="2"/>
      <c r="AA76" s="2"/>
    </row>
    <row r="77" spans="1:27" x14ac:dyDescent="0.2">
      <c r="A77" s="1">
        <v>75</v>
      </c>
      <c r="C77" s="2"/>
      <c r="D77" s="2"/>
      <c r="E77" s="2"/>
      <c r="F77" s="2">
        <f>IF(ColdStreams8[[#This Row],[cold MCp]],ABS(ColdStreams8[[#This Row],[cold target temp]]-ColdStreams8[[#This Row],[cold supply temp]])*ColdStreams8[[#This Row],[cold MCp]],0)</f>
        <v>0</v>
      </c>
      <c r="H77" s="1">
        <v>75</v>
      </c>
      <c r="J77" s="2"/>
      <c r="K77" s="2"/>
      <c r="L77" s="2"/>
      <c r="M77" s="2">
        <f>IF(HotStreams9[[#This Row],[hot MCp]],ABS(HotStreams9[[#This Row],[hot target temp]]-HotStreams9[[#This Row],[hot supply temp]])*HotStreams9[[#This Row],[hot MCp]],0)</f>
        <v>0</v>
      </c>
      <c r="O77" s="1">
        <v>75</v>
      </c>
      <c r="Q77" s="2"/>
      <c r="R77" s="2"/>
      <c r="S77" s="2"/>
      <c r="T77" s="2"/>
      <c r="V77" s="1">
        <v>75</v>
      </c>
      <c r="X77" s="2"/>
      <c r="Y77" s="2"/>
      <c r="Z77" s="2"/>
      <c r="AA77" s="2"/>
    </row>
    <row r="78" spans="1:27" x14ac:dyDescent="0.2">
      <c r="A78" s="1">
        <v>76</v>
      </c>
      <c r="C78" s="2"/>
      <c r="D78" s="2"/>
      <c r="E78" s="2"/>
      <c r="F78" s="2">
        <f>IF(ColdStreams8[[#This Row],[cold MCp]],ABS(ColdStreams8[[#This Row],[cold target temp]]-ColdStreams8[[#This Row],[cold supply temp]])*ColdStreams8[[#This Row],[cold MCp]],0)</f>
        <v>0</v>
      </c>
      <c r="H78" s="1">
        <v>76</v>
      </c>
      <c r="J78" s="2"/>
      <c r="K78" s="2"/>
      <c r="L78" s="2"/>
      <c r="M78" s="2">
        <f>IF(HotStreams9[[#This Row],[hot MCp]],ABS(HotStreams9[[#This Row],[hot target temp]]-HotStreams9[[#This Row],[hot supply temp]])*HotStreams9[[#This Row],[hot MCp]],0)</f>
        <v>0</v>
      </c>
      <c r="O78" s="1">
        <v>76</v>
      </c>
      <c r="Q78" s="2"/>
      <c r="R78" s="2"/>
      <c r="S78" s="2"/>
      <c r="T78" s="2"/>
      <c r="V78" s="1">
        <v>76</v>
      </c>
      <c r="X78" s="2"/>
      <c r="Y78" s="2"/>
      <c r="Z78" s="2"/>
      <c r="AA78" s="2"/>
    </row>
    <row r="79" spans="1:27" x14ac:dyDescent="0.2">
      <c r="A79" s="1">
        <v>77</v>
      </c>
      <c r="C79" s="2"/>
      <c r="D79" s="2"/>
      <c r="E79" s="2"/>
      <c r="F79" s="2">
        <f>IF(ColdStreams8[[#This Row],[cold MCp]],ABS(ColdStreams8[[#This Row],[cold target temp]]-ColdStreams8[[#This Row],[cold supply temp]])*ColdStreams8[[#This Row],[cold MCp]],0)</f>
        <v>0</v>
      </c>
      <c r="H79" s="1">
        <v>77</v>
      </c>
      <c r="J79" s="2"/>
      <c r="K79" s="2"/>
      <c r="L79" s="2"/>
      <c r="M79" s="2">
        <f>IF(HotStreams9[[#This Row],[hot MCp]],ABS(HotStreams9[[#This Row],[hot target temp]]-HotStreams9[[#This Row],[hot supply temp]])*HotStreams9[[#This Row],[hot MCp]],0)</f>
        <v>0</v>
      </c>
      <c r="O79" s="1">
        <v>77</v>
      </c>
      <c r="Q79" s="2"/>
      <c r="R79" s="2"/>
      <c r="S79" s="2"/>
      <c r="T79" s="2"/>
      <c r="V79" s="1">
        <v>77</v>
      </c>
      <c r="X79" s="2"/>
      <c r="Y79" s="2"/>
      <c r="Z79" s="2"/>
      <c r="AA79" s="2"/>
    </row>
    <row r="80" spans="1:27" x14ac:dyDescent="0.2">
      <c r="A80" s="1">
        <v>78</v>
      </c>
      <c r="C80" s="2"/>
      <c r="D80" s="2"/>
      <c r="E80" s="2"/>
      <c r="F80" s="2">
        <f>IF(ColdStreams8[[#This Row],[cold MCp]],ABS(ColdStreams8[[#This Row],[cold target temp]]-ColdStreams8[[#This Row],[cold supply temp]])*ColdStreams8[[#This Row],[cold MCp]],0)</f>
        <v>0</v>
      </c>
      <c r="H80" s="1">
        <v>78</v>
      </c>
      <c r="J80" s="2"/>
      <c r="K80" s="2"/>
      <c r="L80" s="2"/>
      <c r="M80" s="2">
        <f>IF(HotStreams9[[#This Row],[hot MCp]],ABS(HotStreams9[[#This Row],[hot target temp]]-HotStreams9[[#This Row],[hot supply temp]])*HotStreams9[[#This Row],[hot MCp]],0)</f>
        <v>0</v>
      </c>
      <c r="O80" s="1">
        <v>78</v>
      </c>
      <c r="Q80" s="2"/>
      <c r="R80" s="2"/>
      <c r="S80" s="2"/>
      <c r="T80" s="2"/>
      <c r="V80" s="1">
        <v>78</v>
      </c>
      <c r="X80" s="2"/>
      <c r="Y80" s="2"/>
      <c r="Z80" s="2"/>
      <c r="AA80" s="2"/>
    </row>
    <row r="81" spans="1:27" x14ac:dyDescent="0.2">
      <c r="A81" s="1">
        <v>79</v>
      </c>
      <c r="C81" s="2"/>
      <c r="D81" s="2"/>
      <c r="E81" s="2"/>
      <c r="F81" s="2">
        <f>IF(ColdStreams8[[#This Row],[cold MCp]],ABS(ColdStreams8[[#This Row],[cold target temp]]-ColdStreams8[[#This Row],[cold supply temp]])*ColdStreams8[[#This Row],[cold MCp]],0)</f>
        <v>0</v>
      </c>
      <c r="H81" s="1">
        <v>79</v>
      </c>
      <c r="J81" s="2"/>
      <c r="K81" s="2"/>
      <c r="L81" s="2"/>
      <c r="M81" s="2">
        <f>IF(HotStreams9[[#This Row],[hot MCp]],ABS(HotStreams9[[#This Row],[hot target temp]]-HotStreams9[[#This Row],[hot supply temp]])*HotStreams9[[#This Row],[hot MCp]],0)</f>
        <v>0</v>
      </c>
      <c r="O81" s="1">
        <v>79</v>
      </c>
      <c r="Q81" s="2"/>
      <c r="R81" s="2"/>
      <c r="S81" s="2"/>
      <c r="T81" s="2"/>
      <c r="V81" s="1">
        <v>79</v>
      </c>
      <c r="X81" s="2"/>
      <c r="Y81" s="2"/>
      <c r="Z81" s="2"/>
      <c r="AA81" s="2"/>
    </row>
    <row r="82" spans="1:27" x14ac:dyDescent="0.2">
      <c r="A82" s="1">
        <v>80</v>
      </c>
      <c r="C82" s="2"/>
      <c r="D82" s="2"/>
      <c r="E82" s="2"/>
      <c r="F82" s="2">
        <f>IF(ColdStreams8[[#This Row],[cold MCp]],ABS(ColdStreams8[[#This Row],[cold target temp]]-ColdStreams8[[#This Row],[cold supply temp]])*ColdStreams8[[#This Row],[cold MCp]],0)</f>
        <v>0</v>
      </c>
      <c r="H82" s="1">
        <v>80</v>
      </c>
      <c r="J82" s="2"/>
      <c r="K82" s="2"/>
      <c r="L82" s="2"/>
      <c r="M82" s="2">
        <f>IF(HotStreams9[[#This Row],[hot MCp]],ABS(HotStreams9[[#This Row],[hot target temp]]-HotStreams9[[#This Row],[hot supply temp]])*HotStreams9[[#This Row],[hot MCp]],0)</f>
        <v>0</v>
      </c>
      <c r="O82" s="1">
        <v>80</v>
      </c>
      <c r="Q82" s="2"/>
      <c r="R82" s="2"/>
      <c r="S82" s="2"/>
      <c r="T82" s="2"/>
      <c r="V82" s="1">
        <v>80</v>
      </c>
      <c r="X82" s="2"/>
      <c r="Y82" s="2"/>
      <c r="Z82" s="2"/>
      <c r="AA82" s="2"/>
    </row>
    <row r="83" spans="1:27" x14ac:dyDescent="0.2">
      <c r="A83" s="1">
        <v>81</v>
      </c>
      <c r="C83" s="2"/>
      <c r="D83" s="2"/>
      <c r="E83" s="2"/>
      <c r="F83" s="2">
        <f>IF(ColdStreams8[[#This Row],[cold MCp]],ABS(ColdStreams8[[#This Row],[cold target temp]]-ColdStreams8[[#This Row],[cold supply temp]])*ColdStreams8[[#This Row],[cold MCp]],0)</f>
        <v>0</v>
      </c>
      <c r="H83" s="1">
        <v>81</v>
      </c>
      <c r="J83" s="2"/>
      <c r="K83" s="2"/>
      <c r="L83" s="2"/>
      <c r="M83" s="2">
        <f>IF(HotStreams9[[#This Row],[hot MCp]],ABS(HotStreams9[[#This Row],[hot target temp]]-HotStreams9[[#This Row],[hot supply temp]])*HotStreams9[[#This Row],[hot MCp]],0)</f>
        <v>0</v>
      </c>
      <c r="O83" s="1">
        <v>81</v>
      </c>
      <c r="Q83" s="2"/>
      <c r="R83" s="2"/>
      <c r="S83" s="2"/>
      <c r="T83" s="2"/>
      <c r="V83" s="1">
        <v>81</v>
      </c>
      <c r="X83" s="2"/>
      <c r="Y83" s="2"/>
      <c r="Z83" s="2"/>
      <c r="AA83" s="2"/>
    </row>
    <row r="84" spans="1:27" x14ac:dyDescent="0.2">
      <c r="A84" s="1">
        <v>82</v>
      </c>
      <c r="C84" s="2"/>
      <c r="D84" s="2"/>
      <c r="E84" s="2"/>
      <c r="F84" s="2">
        <f>IF(ColdStreams8[[#This Row],[cold MCp]],ABS(ColdStreams8[[#This Row],[cold target temp]]-ColdStreams8[[#This Row],[cold supply temp]])*ColdStreams8[[#This Row],[cold MCp]],0)</f>
        <v>0</v>
      </c>
      <c r="H84" s="1">
        <v>82</v>
      </c>
      <c r="J84" s="2"/>
      <c r="K84" s="2"/>
      <c r="L84" s="2"/>
      <c r="M84" s="2">
        <f>IF(HotStreams9[[#This Row],[hot MCp]],ABS(HotStreams9[[#This Row],[hot target temp]]-HotStreams9[[#This Row],[hot supply temp]])*HotStreams9[[#This Row],[hot MCp]],0)</f>
        <v>0</v>
      </c>
      <c r="O84" s="1">
        <v>82</v>
      </c>
      <c r="Q84" s="2"/>
      <c r="R84" s="2"/>
      <c r="S84" s="2"/>
      <c r="T84" s="2"/>
      <c r="V84" s="1">
        <v>82</v>
      </c>
      <c r="X84" s="2"/>
      <c r="Y84" s="2"/>
      <c r="Z84" s="2"/>
      <c r="AA84" s="2"/>
    </row>
    <row r="85" spans="1:27" x14ac:dyDescent="0.2">
      <c r="A85" s="1">
        <v>83</v>
      </c>
      <c r="C85" s="2"/>
      <c r="D85" s="2"/>
      <c r="E85" s="2"/>
      <c r="F85" s="2">
        <f>IF(ColdStreams8[[#This Row],[cold MCp]],ABS(ColdStreams8[[#This Row],[cold target temp]]-ColdStreams8[[#This Row],[cold supply temp]])*ColdStreams8[[#This Row],[cold MCp]],0)</f>
        <v>0</v>
      </c>
      <c r="H85" s="1">
        <v>83</v>
      </c>
      <c r="J85" s="2"/>
      <c r="K85" s="2"/>
      <c r="L85" s="2"/>
      <c r="M85" s="2">
        <f>IF(HotStreams9[[#This Row],[hot MCp]],ABS(HotStreams9[[#This Row],[hot target temp]]-HotStreams9[[#This Row],[hot supply temp]])*HotStreams9[[#This Row],[hot MCp]],0)</f>
        <v>0</v>
      </c>
      <c r="O85" s="1">
        <v>83</v>
      </c>
      <c r="Q85" s="2"/>
      <c r="R85" s="2"/>
      <c r="S85" s="2"/>
      <c r="T85" s="2"/>
      <c r="V85" s="1">
        <v>83</v>
      </c>
      <c r="X85" s="2"/>
      <c r="Y85" s="2"/>
      <c r="Z85" s="2"/>
      <c r="AA85" s="2"/>
    </row>
    <row r="86" spans="1:27" x14ac:dyDescent="0.2">
      <c r="A86" s="1">
        <v>84</v>
      </c>
      <c r="C86" s="2"/>
      <c r="D86" s="2"/>
      <c r="E86" s="2"/>
      <c r="F86" s="2">
        <f>IF(ColdStreams8[[#This Row],[cold MCp]],ABS(ColdStreams8[[#This Row],[cold target temp]]-ColdStreams8[[#This Row],[cold supply temp]])*ColdStreams8[[#This Row],[cold MCp]],0)</f>
        <v>0</v>
      </c>
      <c r="H86" s="1">
        <v>84</v>
      </c>
      <c r="J86" s="2"/>
      <c r="K86" s="2"/>
      <c r="L86" s="2"/>
      <c r="M86" s="2">
        <f>IF(HotStreams9[[#This Row],[hot MCp]],ABS(HotStreams9[[#This Row],[hot target temp]]-HotStreams9[[#This Row],[hot supply temp]])*HotStreams9[[#This Row],[hot MCp]],0)</f>
        <v>0</v>
      </c>
      <c r="O86" s="1">
        <v>84</v>
      </c>
      <c r="Q86" s="2"/>
      <c r="R86" s="2"/>
      <c r="S86" s="2"/>
      <c r="T86" s="2"/>
      <c r="V86" s="1">
        <v>84</v>
      </c>
      <c r="X86" s="2"/>
      <c r="Y86" s="2"/>
      <c r="Z86" s="2"/>
      <c r="AA86" s="2"/>
    </row>
    <row r="87" spans="1:27" x14ac:dyDescent="0.2">
      <c r="A87" s="1">
        <v>85</v>
      </c>
      <c r="C87" s="2"/>
      <c r="D87" s="2"/>
      <c r="E87" s="2"/>
      <c r="F87" s="2">
        <f>IF(ColdStreams8[[#This Row],[cold MCp]],ABS(ColdStreams8[[#This Row],[cold target temp]]-ColdStreams8[[#This Row],[cold supply temp]])*ColdStreams8[[#This Row],[cold MCp]],0)</f>
        <v>0</v>
      </c>
      <c r="H87" s="1">
        <v>85</v>
      </c>
      <c r="J87" s="2"/>
      <c r="K87" s="2"/>
      <c r="L87" s="2"/>
      <c r="M87" s="2">
        <f>IF(HotStreams9[[#This Row],[hot MCp]],ABS(HotStreams9[[#This Row],[hot target temp]]-HotStreams9[[#This Row],[hot supply temp]])*HotStreams9[[#This Row],[hot MCp]],0)</f>
        <v>0</v>
      </c>
      <c r="O87" s="1">
        <v>85</v>
      </c>
      <c r="Q87" s="2"/>
      <c r="R87" s="2"/>
      <c r="S87" s="2"/>
      <c r="T87" s="2"/>
      <c r="V87" s="1">
        <v>85</v>
      </c>
      <c r="X87" s="2"/>
      <c r="Y87" s="2"/>
      <c r="Z87" s="2"/>
      <c r="AA87" s="2"/>
    </row>
    <row r="88" spans="1:27" x14ac:dyDescent="0.2">
      <c r="A88" s="1">
        <v>86</v>
      </c>
      <c r="C88" s="2"/>
      <c r="D88" s="2"/>
      <c r="E88" s="2"/>
      <c r="F88" s="2">
        <f>IF(ColdStreams8[[#This Row],[cold MCp]],ABS(ColdStreams8[[#This Row],[cold target temp]]-ColdStreams8[[#This Row],[cold supply temp]])*ColdStreams8[[#This Row],[cold MCp]],0)</f>
        <v>0</v>
      </c>
      <c r="H88" s="1">
        <v>86</v>
      </c>
      <c r="J88" s="2"/>
      <c r="K88" s="2"/>
      <c r="L88" s="2"/>
      <c r="M88" s="2">
        <f>IF(HotStreams9[[#This Row],[hot MCp]],ABS(HotStreams9[[#This Row],[hot target temp]]-HotStreams9[[#This Row],[hot supply temp]])*HotStreams9[[#This Row],[hot MCp]],0)</f>
        <v>0</v>
      </c>
      <c r="O88" s="1">
        <v>86</v>
      </c>
      <c r="Q88" s="2"/>
      <c r="R88" s="2"/>
      <c r="S88" s="2"/>
      <c r="T88" s="2"/>
      <c r="V88" s="1">
        <v>86</v>
      </c>
      <c r="X88" s="2"/>
      <c r="Y88" s="2"/>
      <c r="Z88" s="2"/>
      <c r="AA88" s="2"/>
    </row>
    <row r="89" spans="1:27" x14ac:dyDescent="0.2">
      <c r="A89" s="1">
        <v>87</v>
      </c>
      <c r="C89" s="2"/>
      <c r="D89" s="2"/>
      <c r="E89" s="2"/>
      <c r="F89" s="2">
        <f>IF(ColdStreams8[[#This Row],[cold MCp]],ABS(ColdStreams8[[#This Row],[cold target temp]]-ColdStreams8[[#This Row],[cold supply temp]])*ColdStreams8[[#This Row],[cold MCp]],0)</f>
        <v>0</v>
      </c>
      <c r="H89" s="1">
        <v>87</v>
      </c>
      <c r="J89" s="2"/>
      <c r="K89" s="2"/>
      <c r="L89" s="2"/>
      <c r="M89" s="2">
        <f>IF(HotStreams9[[#This Row],[hot MCp]],ABS(HotStreams9[[#This Row],[hot target temp]]-HotStreams9[[#This Row],[hot supply temp]])*HotStreams9[[#This Row],[hot MCp]],0)</f>
        <v>0</v>
      </c>
      <c r="O89" s="1">
        <v>87</v>
      </c>
      <c r="Q89" s="2"/>
      <c r="R89" s="2"/>
      <c r="S89" s="2"/>
      <c r="T89" s="2"/>
      <c r="V89" s="1">
        <v>87</v>
      </c>
      <c r="X89" s="2"/>
      <c r="Y89" s="2"/>
      <c r="Z89" s="2"/>
      <c r="AA89" s="2"/>
    </row>
    <row r="90" spans="1:27" x14ac:dyDescent="0.2">
      <c r="A90" s="1">
        <v>88</v>
      </c>
      <c r="C90" s="2"/>
      <c r="D90" s="2"/>
      <c r="E90" s="2"/>
      <c r="F90" s="2">
        <f>IF(ColdStreams8[[#This Row],[cold MCp]],ABS(ColdStreams8[[#This Row],[cold target temp]]-ColdStreams8[[#This Row],[cold supply temp]])*ColdStreams8[[#This Row],[cold MCp]],0)</f>
        <v>0</v>
      </c>
      <c r="H90" s="1">
        <v>88</v>
      </c>
      <c r="J90" s="2"/>
      <c r="K90" s="2"/>
      <c r="L90" s="2"/>
      <c r="M90" s="2">
        <f>IF(HotStreams9[[#This Row],[hot MCp]],ABS(HotStreams9[[#This Row],[hot target temp]]-HotStreams9[[#This Row],[hot supply temp]])*HotStreams9[[#This Row],[hot MCp]],0)</f>
        <v>0</v>
      </c>
      <c r="O90" s="1">
        <v>88</v>
      </c>
      <c r="Q90" s="2"/>
      <c r="R90" s="2"/>
      <c r="S90" s="2"/>
      <c r="T90" s="2"/>
      <c r="V90" s="1">
        <v>88</v>
      </c>
      <c r="X90" s="2"/>
      <c r="Y90" s="2"/>
      <c r="Z90" s="2"/>
      <c r="AA90" s="2"/>
    </row>
    <row r="91" spans="1:27" x14ac:dyDescent="0.2">
      <c r="A91" s="1">
        <v>89</v>
      </c>
      <c r="C91" s="2"/>
      <c r="D91" s="2"/>
      <c r="E91" s="2"/>
      <c r="F91" s="2">
        <f>IF(ColdStreams8[[#This Row],[cold MCp]],ABS(ColdStreams8[[#This Row],[cold target temp]]-ColdStreams8[[#This Row],[cold supply temp]])*ColdStreams8[[#This Row],[cold MCp]],0)</f>
        <v>0</v>
      </c>
      <c r="H91" s="1">
        <v>89</v>
      </c>
      <c r="J91" s="2"/>
      <c r="K91" s="2"/>
      <c r="L91" s="2"/>
      <c r="M91" s="2">
        <f>IF(HotStreams9[[#This Row],[hot MCp]],ABS(HotStreams9[[#This Row],[hot target temp]]-HotStreams9[[#This Row],[hot supply temp]])*HotStreams9[[#This Row],[hot MCp]],0)</f>
        <v>0</v>
      </c>
      <c r="O91" s="1">
        <v>89</v>
      </c>
      <c r="Q91" s="2"/>
      <c r="R91" s="2"/>
      <c r="S91" s="2"/>
      <c r="T91" s="2"/>
      <c r="V91" s="1">
        <v>89</v>
      </c>
      <c r="X91" s="2"/>
      <c r="Y91" s="2"/>
      <c r="Z91" s="2"/>
      <c r="AA91" s="2"/>
    </row>
    <row r="92" spans="1:27" x14ac:dyDescent="0.2">
      <c r="A92" s="1">
        <v>90</v>
      </c>
      <c r="C92" s="2"/>
      <c r="D92" s="2"/>
      <c r="E92" s="2"/>
      <c r="F92" s="2">
        <f>IF(ColdStreams8[[#This Row],[cold MCp]],ABS(ColdStreams8[[#This Row],[cold target temp]]-ColdStreams8[[#This Row],[cold supply temp]])*ColdStreams8[[#This Row],[cold MCp]],0)</f>
        <v>0</v>
      </c>
      <c r="H92" s="1">
        <v>90</v>
      </c>
      <c r="J92" s="2"/>
      <c r="K92" s="2"/>
      <c r="L92" s="2"/>
      <c r="M92" s="2">
        <f>IF(HotStreams9[[#This Row],[hot MCp]],ABS(HotStreams9[[#This Row],[hot target temp]]-HotStreams9[[#This Row],[hot supply temp]])*HotStreams9[[#This Row],[hot MCp]],0)</f>
        <v>0</v>
      </c>
      <c r="O92" s="1">
        <v>90</v>
      </c>
      <c r="Q92" s="2"/>
      <c r="R92" s="2"/>
      <c r="S92" s="2"/>
      <c r="T92" s="2"/>
      <c r="V92" s="1">
        <v>90</v>
      </c>
      <c r="X92" s="2"/>
      <c r="Y92" s="2"/>
      <c r="Z92" s="2"/>
      <c r="AA92" s="2"/>
    </row>
    <row r="93" spans="1:27" x14ac:dyDescent="0.2">
      <c r="A93" s="1">
        <v>91</v>
      </c>
      <c r="C93" s="2"/>
      <c r="D93" s="2"/>
      <c r="E93" s="2"/>
      <c r="F93" s="2">
        <f>IF(ColdStreams8[[#This Row],[cold MCp]],ABS(ColdStreams8[[#This Row],[cold target temp]]-ColdStreams8[[#This Row],[cold supply temp]])*ColdStreams8[[#This Row],[cold MCp]],0)</f>
        <v>0</v>
      </c>
      <c r="H93" s="1">
        <v>91</v>
      </c>
      <c r="J93" s="2"/>
      <c r="K93" s="2"/>
      <c r="L93" s="2"/>
      <c r="M93" s="2">
        <f>IF(HotStreams9[[#This Row],[hot MCp]],ABS(HotStreams9[[#This Row],[hot target temp]]-HotStreams9[[#This Row],[hot supply temp]])*HotStreams9[[#This Row],[hot MCp]],0)</f>
        <v>0</v>
      </c>
      <c r="O93" s="1">
        <v>91</v>
      </c>
      <c r="Q93" s="2"/>
      <c r="R93" s="2"/>
      <c r="S93" s="2"/>
      <c r="T93" s="2"/>
      <c r="V93" s="1">
        <v>91</v>
      </c>
      <c r="X93" s="2"/>
      <c r="Y93" s="2"/>
      <c r="Z93" s="2"/>
      <c r="AA93" s="2"/>
    </row>
    <row r="94" spans="1:27" x14ac:dyDescent="0.2">
      <c r="A94" s="1">
        <v>92</v>
      </c>
      <c r="C94" s="2"/>
      <c r="D94" s="2"/>
      <c r="E94" s="2"/>
      <c r="F94" s="2">
        <f>IF(ColdStreams8[[#This Row],[cold MCp]],ABS(ColdStreams8[[#This Row],[cold target temp]]-ColdStreams8[[#This Row],[cold supply temp]])*ColdStreams8[[#This Row],[cold MCp]],0)</f>
        <v>0</v>
      </c>
      <c r="H94" s="1">
        <v>92</v>
      </c>
      <c r="J94" s="2"/>
      <c r="K94" s="2"/>
      <c r="L94" s="2"/>
      <c r="M94" s="2">
        <f>IF(HotStreams9[[#This Row],[hot MCp]],ABS(HotStreams9[[#This Row],[hot target temp]]-HotStreams9[[#This Row],[hot supply temp]])*HotStreams9[[#This Row],[hot MCp]],0)</f>
        <v>0</v>
      </c>
      <c r="O94" s="1">
        <v>92</v>
      </c>
      <c r="Q94" s="2"/>
      <c r="R94" s="2"/>
      <c r="S94" s="2"/>
      <c r="T94" s="2"/>
      <c r="V94" s="1">
        <v>92</v>
      </c>
      <c r="X94" s="2"/>
      <c r="Y94" s="2"/>
      <c r="Z94" s="2"/>
      <c r="AA94" s="2"/>
    </row>
    <row r="95" spans="1:27" x14ac:dyDescent="0.2">
      <c r="A95" s="1">
        <v>93</v>
      </c>
      <c r="C95" s="2"/>
      <c r="D95" s="2"/>
      <c r="E95" s="2"/>
      <c r="F95" s="2">
        <f>IF(ColdStreams8[[#This Row],[cold MCp]],ABS(ColdStreams8[[#This Row],[cold target temp]]-ColdStreams8[[#This Row],[cold supply temp]])*ColdStreams8[[#This Row],[cold MCp]],0)</f>
        <v>0</v>
      </c>
      <c r="H95" s="1">
        <v>93</v>
      </c>
      <c r="J95" s="2"/>
      <c r="K95" s="2"/>
      <c r="L95" s="2"/>
      <c r="M95" s="2">
        <f>IF(HotStreams9[[#This Row],[hot MCp]],ABS(HotStreams9[[#This Row],[hot target temp]]-HotStreams9[[#This Row],[hot supply temp]])*HotStreams9[[#This Row],[hot MCp]],0)</f>
        <v>0</v>
      </c>
      <c r="O95" s="1">
        <v>93</v>
      </c>
      <c r="Q95" s="2"/>
      <c r="R95" s="2"/>
      <c r="S95" s="2"/>
      <c r="T95" s="2"/>
      <c r="V95" s="1">
        <v>93</v>
      </c>
      <c r="X95" s="2"/>
      <c r="Y95" s="2"/>
      <c r="Z95" s="2"/>
      <c r="AA95" s="2"/>
    </row>
    <row r="96" spans="1:27" x14ac:dyDescent="0.2">
      <c r="A96" s="1">
        <v>94</v>
      </c>
      <c r="C96" s="2"/>
      <c r="D96" s="2"/>
      <c r="E96" s="2"/>
      <c r="F96" s="2">
        <f>IF(ColdStreams8[[#This Row],[cold MCp]],ABS(ColdStreams8[[#This Row],[cold target temp]]-ColdStreams8[[#This Row],[cold supply temp]])*ColdStreams8[[#This Row],[cold MCp]],0)</f>
        <v>0</v>
      </c>
      <c r="H96" s="1">
        <v>94</v>
      </c>
      <c r="J96" s="2"/>
      <c r="K96" s="2"/>
      <c r="L96" s="2"/>
      <c r="M96" s="2">
        <f>IF(HotStreams9[[#This Row],[hot MCp]],ABS(HotStreams9[[#This Row],[hot target temp]]-HotStreams9[[#This Row],[hot supply temp]])*HotStreams9[[#This Row],[hot MCp]],0)</f>
        <v>0</v>
      </c>
      <c r="O96" s="1">
        <v>94</v>
      </c>
      <c r="Q96" s="2"/>
      <c r="R96" s="2"/>
      <c r="S96" s="2"/>
      <c r="T96" s="2"/>
      <c r="V96" s="1">
        <v>94</v>
      </c>
      <c r="X96" s="2"/>
      <c r="Y96" s="2"/>
      <c r="Z96" s="2"/>
      <c r="AA96" s="2"/>
    </row>
    <row r="97" spans="1:27" x14ac:dyDescent="0.2">
      <c r="A97" s="1">
        <v>95</v>
      </c>
      <c r="C97" s="2"/>
      <c r="D97" s="2"/>
      <c r="E97" s="2"/>
      <c r="F97" s="2">
        <f>IF(ColdStreams8[[#This Row],[cold MCp]],ABS(ColdStreams8[[#This Row],[cold target temp]]-ColdStreams8[[#This Row],[cold supply temp]])*ColdStreams8[[#This Row],[cold MCp]],0)</f>
        <v>0</v>
      </c>
      <c r="H97" s="1">
        <v>95</v>
      </c>
      <c r="J97" s="2"/>
      <c r="K97" s="2"/>
      <c r="L97" s="2"/>
      <c r="M97" s="2">
        <f>IF(HotStreams9[[#This Row],[hot MCp]],ABS(HotStreams9[[#This Row],[hot target temp]]-HotStreams9[[#This Row],[hot supply temp]])*HotStreams9[[#This Row],[hot MCp]],0)</f>
        <v>0</v>
      </c>
      <c r="O97" s="1">
        <v>95</v>
      </c>
      <c r="Q97" s="2"/>
      <c r="R97" s="2"/>
      <c r="S97" s="2"/>
      <c r="T97" s="2"/>
      <c r="V97" s="1">
        <v>95</v>
      </c>
      <c r="X97" s="2"/>
      <c r="Y97" s="2"/>
      <c r="Z97" s="2"/>
      <c r="AA97" s="2"/>
    </row>
    <row r="98" spans="1:27" x14ac:dyDescent="0.2">
      <c r="A98" s="1">
        <v>96</v>
      </c>
      <c r="C98" s="2"/>
      <c r="D98" s="2"/>
      <c r="E98" s="2"/>
      <c r="F98" s="2">
        <f>IF(ColdStreams8[[#This Row],[cold MCp]],ABS(ColdStreams8[[#This Row],[cold target temp]]-ColdStreams8[[#This Row],[cold supply temp]])*ColdStreams8[[#This Row],[cold MCp]],0)</f>
        <v>0</v>
      </c>
      <c r="H98" s="1">
        <v>96</v>
      </c>
      <c r="J98" s="2"/>
      <c r="K98" s="2"/>
      <c r="L98" s="2"/>
      <c r="M98" s="2">
        <f>IF(HotStreams9[[#This Row],[hot MCp]],ABS(HotStreams9[[#This Row],[hot target temp]]-HotStreams9[[#This Row],[hot supply temp]])*HotStreams9[[#This Row],[hot MCp]],0)</f>
        <v>0</v>
      </c>
      <c r="O98" s="1">
        <v>96</v>
      </c>
      <c r="Q98" s="2"/>
      <c r="R98" s="2"/>
      <c r="S98" s="2"/>
      <c r="T98" s="2"/>
      <c r="V98" s="1">
        <v>96</v>
      </c>
      <c r="X98" s="2"/>
      <c r="Y98" s="2"/>
      <c r="Z98" s="2"/>
      <c r="AA98" s="2"/>
    </row>
    <row r="99" spans="1:27" x14ac:dyDescent="0.2">
      <c r="A99" s="1">
        <v>97</v>
      </c>
      <c r="C99" s="2"/>
      <c r="D99" s="2"/>
      <c r="E99" s="2"/>
      <c r="F99" s="2">
        <f>IF(ColdStreams8[[#This Row],[cold MCp]],ABS(ColdStreams8[[#This Row],[cold target temp]]-ColdStreams8[[#This Row],[cold supply temp]])*ColdStreams8[[#This Row],[cold MCp]],0)</f>
        <v>0</v>
      </c>
      <c r="H99" s="1">
        <v>97</v>
      </c>
      <c r="J99" s="2"/>
      <c r="K99" s="2"/>
      <c r="L99" s="2"/>
      <c r="M99" s="2">
        <f>IF(HotStreams9[[#This Row],[hot MCp]],ABS(HotStreams9[[#This Row],[hot target temp]]-HotStreams9[[#This Row],[hot supply temp]])*HotStreams9[[#This Row],[hot MCp]],0)</f>
        <v>0</v>
      </c>
      <c r="O99" s="1">
        <v>97</v>
      </c>
      <c r="Q99" s="2"/>
      <c r="R99" s="2"/>
      <c r="S99" s="2"/>
      <c r="T99" s="2"/>
      <c r="V99" s="1">
        <v>97</v>
      </c>
      <c r="X99" s="2"/>
      <c r="Y99" s="2"/>
      <c r="Z99" s="2"/>
      <c r="AA99" s="2"/>
    </row>
    <row r="100" spans="1:27" x14ac:dyDescent="0.2">
      <c r="A100" s="1">
        <v>98</v>
      </c>
      <c r="C100" s="2"/>
      <c r="D100" s="2"/>
      <c r="E100" s="2"/>
      <c r="F100" s="2">
        <f>IF(ColdStreams8[[#This Row],[cold MCp]],ABS(ColdStreams8[[#This Row],[cold target temp]]-ColdStreams8[[#This Row],[cold supply temp]])*ColdStreams8[[#This Row],[cold MCp]],0)</f>
        <v>0</v>
      </c>
      <c r="H100" s="1">
        <v>98</v>
      </c>
      <c r="J100" s="2"/>
      <c r="K100" s="2"/>
      <c r="L100" s="2"/>
      <c r="M100" s="2">
        <f>IF(HotStreams9[[#This Row],[hot MCp]],ABS(HotStreams9[[#This Row],[hot target temp]]-HotStreams9[[#This Row],[hot supply temp]])*HotStreams9[[#This Row],[hot MCp]],0)</f>
        <v>0</v>
      </c>
      <c r="O100" s="1">
        <v>98</v>
      </c>
      <c r="Q100" s="2"/>
      <c r="R100" s="2"/>
      <c r="S100" s="2"/>
      <c r="T100" s="2"/>
      <c r="V100" s="1">
        <v>98</v>
      </c>
      <c r="X100" s="2"/>
      <c r="Y100" s="2"/>
      <c r="Z100" s="2"/>
      <c r="AA100" s="2"/>
    </row>
  </sheetData>
  <mergeCells count="4">
    <mergeCell ref="A1:F1"/>
    <mergeCell ref="H1:M1"/>
    <mergeCell ref="O1:T1"/>
    <mergeCell ref="V1:AA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D5E1-9DA6-4026-8303-F084BDD4DCF4}">
  <dimension ref="A1:AH100"/>
  <sheetViews>
    <sheetView tabSelected="1" zoomScaleNormal="100" workbookViewId="0">
      <selection activeCell="P3" sqref="P3:S3"/>
    </sheetView>
  </sheetViews>
  <sheetFormatPr baseColWidth="10" defaultColWidth="10.19921875" defaultRowHeight="14" x14ac:dyDescent="0.2"/>
  <cols>
    <col min="1" max="1" width="11.3984375" customWidth="1"/>
    <col min="2" max="2" width="14.19921875" customWidth="1"/>
    <col min="3" max="3" width="13.3984375" customWidth="1"/>
    <col min="4" max="4" width="13.19921875" customWidth="1"/>
    <col min="5" max="5" width="10.3984375" customWidth="1"/>
    <col min="6" max="6" width="16" customWidth="1"/>
    <col min="8" max="8" width="11.3984375" customWidth="1"/>
    <col min="9" max="9" width="14.19921875" customWidth="1"/>
    <col min="10" max="10" width="13.3984375" customWidth="1"/>
    <col min="11" max="11" width="13.19921875" customWidth="1"/>
    <col min="12" max="12" width="11.796875" customWidth="1"/>
    <col min="13" max="13" width="16" customWidth="1"/>
    <col min="14" max="14" width="10.19921875" customWidth="1"/>
    <col min="15" max="15" width="11.3984375" customWidth="1"/>
    <col min="16" max="16" width="14.19921875" customWidth="1"/>
    <col min="17" max="17" width="13.3984375" customWidth="1"/>
    <col min="18" max="18" width="13.19921875" customWidth="1"/>
    <col min="19" max="19" width="10.3984375" customWidth="1"/>
    <col min="20" max="20" width="16" customWidth="1"/>
    <col min="22" max="22" width="11.3984375" customWidth="1"/>
    <col min="23" max="23" width="14.19921875" customWidth="1"/>
    <col min="24" max="24" width="13.3984375" customWidth="1"/>
    <col min="25" max="25" width="13.19921875" customWidth="1"/>
    <col min="26" max="26" width="11.796875" customWidth="1"/>
    <col min="27" max="27" width="16" customWidth="1"/>
    <col min="29" max="29" width="12.3984375" customWidth="1"/>
    <col min="30" max="30" width="13.59765625" customWidth="1"/>
  </cols>
  <sheetData>
    <row r="1" spans="1:34" ht="16" x14ac:dyDescent="0.2">
      <c r="A1" s="4" t="s">
        <v>0</v>
      </c>
      <c r="B1" s="4"/>
      <c r="C1" s="4"/>
      <c r="D1" s="4"/>
      <c r="E1" s="4"/>
      <c r="F1" s="4"/>
      <c r="H1" s="5" t="s">
        <v>1</v>
      </c>
      <c r="I1" s="5"/>
      <c r="J1" s="5"/>
      <c r="K1" s="5"/>
      <c r="L1" s="5"/>
      <c r="M1" s="5"/>
      <c r="O1" s="4" t="s">
        <v>9</v>
      </c>
      <c r="P1" s="4"/>
      <c r="Q1" s="4"/>
      <c r="R1" s="4"/>
      <c r="S1" s="4"/>
      <c r="T1" s="4"/>
      <c r="V1" s="5" t="s">
        <v>8</v>
      </c>
      <c r="W1" s="5"/>
      <c r="X1" s="5"/>
      <c r="Y1" s="5"/>
      <c r="Z1" s="5"/>
      <c r="AA1" s="5"/>
    </row>
    <row r="2" spans="1:34" x14ac:dyDescent="0.2">
      <c r="A2" t="s">
        <v>2</v>
      </c>
      <c r="B2" t="s">
        <v>0</v>
      </c>
      <c r="C2" t="s">
        <v>15</v>
      </c>
      <c r="D2" t="s">
        <v>16</v>
      </c>
      <c r="E2" t="s">
        <v>26</v>
      </c>
      <c r="F2" t="s">
        <v>3</v>
      </c>
      <c r="H2" t="s">
        <v>2</v>
      </c>
      <c r="I2" t="s">
        <v>1</v>
      </c>
      <c r="J2" t="s">
        <v>17</v>
      </c>
      <c r="K2" t="s">
        <v>18</v>
      </c>
      <c r="L2" t="s">
        <v>25</v>
      </c>
      <c r="M2" t="s">
        <v>3</v>
      </c>
      <c r="O2" t="s">
        <v>2</v>
      </c>
      <c r="P2" t="s">
        <v>9</v>
      </c>
      <c r="Q2" t="s">
        <v>19</v>
      </c>
      <c r="R2" t="s">
        <v>20</v>
      </c>
      <c r="S2" t="s">
        <v>21</v>
      </c>
      <c r="T2" t="s">
        <v>3</v>
      </c>
      <c r="V2" t="s">
        <v>2</v>
      </c>
      <c r="W2" t="s">
        <v>8</v>
      </c>
      <c r="X2" t="s">
        <v>22</v>
      </c>
      <c r="Y2" t="s">
        <v>23</v>
      </c>
      <c r="Z2" t="s">
        <v>24</v>
      </c>
      <c r="AA2" t="s">
        <v>3</v>
      </c>
      <c r="AC2" t="s">
        <v>11</v>
      </c>
      <c r="AD2" t="s">
        <v>10</v>
      </c>
      <c r="AE2" t="s">
        <v>14</v>
      </c>
      <c r="AG2" s="3" t="s">
        <v>27</v>
      </c>
      <c r="AH2" s="3">
        <v>10</v>
      </c>
    </row>
    <row r="3" spans="1:34" x14ac:dyDescent="0.2">
      <c r="A3" s="1">
        <v>1</v>
      </c>
      <c r="B3" t="s">
        <v>39</v>
      </c>
      <c r="C3" s="2">
        <v>323</v>
      </c>
      <c r="D3" s="2">
        <v>423</v>
      </c>
      <c r="E3" s="2">
        <v>7.62</v>
      </c>
      <c r="F3" s="2">
        <f>IF(ColdStreams[[#This Row],[cold MCp]],ABS(ColdStreams[[#This Row],[cold target temp]]-ColdStreams[[#This Row],[cold supply temp]])*ColdStreams[[#This Row],[cold MCp]],0)</f>
        <v>762</v>
      </c>
      <c r="H3" s="1">
        <v>1</v>
      </c>
      <c r="I3" t="s">
        <v>28</v>
      </c>
      <c r="J3" s="2">
        <v>433</v>
      </c>
      <c r="K3" s="2">
        <v>366</v>
      </c>
      <c r="L3" s="2">
        <v>8.7899999999999991</v>
      </c>
      <c r="M3" s="2">
        <f>IF(HotStreams[[#This Row],[hot MCp]],ABS(HotStreams[[#This Row],[hot target temp]]-HotStreams[[#This Row],[hot supply temp]])*HotStreams[[#This Row],[hot MCp]],0)</f>
        <v>588.92999999999995</v>
      </c>
      <c r="O3" s="1">
        <v>1</v>
      </c>
      <c r="P3" t="s">
        <v>51</v>
      </c>
      <c r="Q3" s="2">
        <v>310</v>
      </c>
      <c r="R3" s="2">
        <v>311</v>
      </c>
      <c r="S3" s="2">
        <v>1</v>
      </c>
      <c r="T3" s="2"/>
      <c r="V3" s="1">
        <v>1</v>
      </c>
      <c r="W3" t="s">
        <v>13</v>
      </c>
      <c r="X3" s="2">
        <v>180</v>
      </c>
      <c r="Y3" s="2">
        <v>179</v>
      </c>
      <c r="Z3" s="2">
        <v>1</v>
      </c>
      <c r="AA3" s="2"/>
    </row>
    <row r="4" spans="1:34" x14ac:dyDescent="0.2">
      <c r="A4" s="1">
        <v>2</v>
      </c>
      <c r="B4" t="s">
        <v>40</v>
      </c>
      <c r="C4" s="2">
        <v>389</v>
      </c>
      <c r="D4" s="2">
        <v>495</v>
      </c>
      <c r="E4" s="2">
        <v>6.08</v>
      </c>
      <c r="F4" s="2">
        <f>IF(ColdStreams[[#This Row],[cold MCp]],ABS(ColdStreams[[#This Row],[cold target temp]]-ColdStreams[[#This Row],[cold supply temp]])*ColdStreams[[#This Row],[cold MCp]],0)</f>
        <v>644.48</v>
      </c>
      <c r="H4" s="1">
        <v>2</v>
      </c>
      <c r="I4" t="s">
        <v>29</v>
      </c>
      <c r="J4" s="2">
        <v>522</v>
      </c>
      <c r="K4" s="2">
        <v>411</v>
      </c>
      <c r="L4" s="2">
        <v>10.55</v>
      </c>
      <c r="M4" s="2">
        <f>IF(HotStreams[[#This Row],[hot MCp]],ABS(HotStreams[[#This Row],[hot target temp]]-HotStreams[[#This Row],[hot supply temp]])*HotStreams[[#This Row],[hot MCp]],0)</f>
        <v>1171.0500000000002</v>
      </c>
      <c r="O4" s="1">
        <v>2</v>
      </c>
      <c r="Q4" s="2"/>
      <c r="R4" s="2"/>
      <c r="S4" s="2"/>
      <c r="T4" s="2"/>
      <c r="V4" s="1">
        <v>2</v>
      </c>
      <c r="X4" s="2"/>
      <c r="Y4" s="2"/>
      <c r="Z4" s="2"/>
      <c r="AA4" s="2"/>
    </row>
    <row r="5" spans="1:34" x14ac:dyDescent="0.2">
      <c r="A5" s="1">
        <v>3</v>
      </c>
      <c r="B5" t="s">
        <v>41</v>
      </c>
      <c r="C5" s="2">
        <v>311</v>
      </c>
      <c r="D5" s="2">
        <v>494</v>
      </c>
      <c r="E5" s="2">
        <v>8.44</v>
      </c>
      <c r="F5" s="2">
        <f>IF(ColdStreams[[#This Row],[cold MCp]],ABS(ColdStreams[[#This Row],[cold target temp]]-ColdStreams[[#This Row],[cold supply temp]])*ColdStreams[[#This Row],[cold MCp]],0)</f>
        <v>1544.52</v>
      </c>
      <c r="H5" s="1">
        <v>3</v>
      </c>
      <c r="I5" t="s">
        <v>30</v>
      </c>
      <c r="J5" s="2">
        <v>510</v>
      </c>
      <c r="K5" s="2">
        <v>349</v>
      </c>
      <c r="L5" s="2">
        <v>14.77</v>
      </c>
      <c r="M5" s="2">
        <f>IF(HotStreams[[#This Row],[hot MCp]],ABS(HotStreams[[#This Row],[hot target temp]]-HotStreams[[#This Row],[hot supply temp]])*HotStreams[[#This Row],[hot MCp]],0)</f>
        <v>2377.9699999999998</v>
      </c>
      <c r="O5" s="1">
        <v>3</v>
      </c>
      <c r="Q5" s="2"/>
      <c r="R5" s="2"/>
      <c r="S5" s="2"/>
      <c r="T5" s="2"/>
      <c r="V5" s="1">
        <v>3</v>
      </c>
      <c r="X5" s="2"/>
      <c r="Y5" s="2"/>
      <c r="Z5" s="2"/>
      <c r="AA5" s="2"/>
    </row>
    <row r="6" spans="1:34" x14ac:dyDescent="0.2">
      <c r="A6" s="1">
        <v>4</v>
      </c>
      <c r="B6" t="s">
        <v>42</v>
      </c>
      <c r="C6" s="2">
        <v>355</v>
      </c>
      <c r="D6" s="2">
        <v>450</v>
      </c>
      <c r="E6" s="2">
        <v>17.28</v>
      </c>
      <c r="F6" s="2">
        <f>IF(ColdStreams[[#This Row],[cold MCp]],ABS(ColdStreams[[#This Row],[cold target temp]]-ColdStreams[[#This Row],[cold supply temp]])*ColdStreams[[#This Row],[cold MCp]],0)</f>
        <v>1641.6000000000001</v>
      </c>
      <c r="H6" s="1">
        <v>4</v>
      </c>
      <c r="I6" t="s">
        <v>31</v>
      </c>
      <c r="J6" s="2">
        <v>544</v>
      </c>
      <c r="K6" s="2">
        <v>422</v>
      </c>
      <c r="L6" s="2">
        <v>12.56</v>
      </c>
      <c r="M6" s="2">
        <f>IF(HotStreams[[#This Row],[hot MCp]],ABS(HotStreams[[#This Row],[hot target temp]]-HotStreams[[#This Row],[hot supply temp]])*HotStreams[[#This Row],[hot MCp]],0)</f>
        <v>1532.3200000000002</v>
      </c>
      <c r="O6" s="1">
        <v>4</v>
      </c>
      <c r="Q6" s="2"/>
      <c r="R6" s="2"/>
      <c r="S6" s="2"/>
      <c r="T6" s="2"/>
      <c r="V6" s="1">
        <v>4</v>
      </c>
      <c r="X6" s="2"/>
      <c r="Y6" s="2"/>
      <c r="Z6" s="2"/>
      <c r="AA6" s="2"/>
    </row>
    <row r="7" spans="1:34" x14ac:dyDescent="0.2">
      <c r="A7" s="1">
        <v>5</v>
      </c>
      <c r="B7" t="s">
        <v>43</v>
      </c>
      <c r="C7" s="2">
        <v>366</v>
      </c>
      <c r="D7" s="2">
        <v>478</v>
      </c>
      <c r="E7" s="2">
        <v>13.9</v>
      </c>
      <c r="F7" s="2">
        <f>IF(ColdStreams[[#This Row],[cold MCp]],ABS(ColdStreams[[#This Row],[cold target temp]]-ColdStreams[[#This Row],[cold supply temp]])*ColdStreams[[#This Row],[cold MCp]],0)</f>
        <v>1556.8</v>
      </c>
      <c r="H7" s="1">
        <v>5</v>
      </c>
      <c r="I7" t="s">
        <v>32</v>
      </c>
      <c r="J7" s="2">
        <v>472</v>
      </c>
      <c r="K7" s="2">
        <v>339</v>
      </c>
      <c r="L7" s="2">
        <v>17.73</v>
      </c>
      <c r="M7" s="2">
        <f>IF(HotStreams[[#This Row],[hot MCp]],ABS(HotStreams[[#This Row],[hot target temp]]-HotStreams[[#This Row],[hot supply temp]])*HotStreams[[#This Row],[hot MCp]],0)</f>
        <v>2358.09</v>
      </c>
      <c r="O7" s="1">
        <v>5</v>
      </c>
      <c r="Q7" s="2"/>
      <c r="R7" s="2"/>
      <c r="S7" s="2"/>
      <c r="T7" s="2"/>
      <c r="V7" s="1">
        <v>5</v>
      </c>
      <c r="X7" s="2"/>
      <c r="Y7" s="2"/>
      <c r="Z7" s="2"/>
      <c r="AA7" s="2"/>
    </row>
    <row r="8" spans="1:34" x14ac:dyDescent="0.2">
      <c r="A8" s="1">
        <v>6</v>
      </c>
      <c r="B8" t="s">
        <v>44</v>
      </c>
      <c r="C8" s="2">
        <v>311</v>
      </c>
      <c r="D8" s="2">
        <v>490</v>
      </c>
      <c r="E8" s="2">
        <v>8.44</v>
      </c>
      <c r="F8" s="2">
        <f>IF(ColdStreams[[#This Row],[cold MCp]],ABS(ColdStreams[[#This Row],[cold target temp]]-ColdStreams[[#This Row],[cold supply temp]])*ColdStreams[[#This Row],[cold MCp]],0)</f>
        <v>1510.76</v>
      </c>
      <c r="H8" s="1">
        <v>6</v>
      </c>
      <c r="I8" t="s">
        <v>33</v>
      </c>
      <c r="J8" s="2">
        <v>505</v>
      </c>
      <c r="K8" s="2">
        <v>339</v>
      </c>
      <c r="L8" s="2">
        <v>14.77</v>
      </c>
      <c r="M8" s="2">
        <f>IF(HotStreams[[#This Row],[hot MCp]],ABS(HotStreams[[#This Row],[hot target temp]]-HotStreams[[#This Row],[hot supply temp]])*HotStreams[[#This Row],[hot MCp]],0)</f>
        <v>2451.8199999999997</v>
      </c>
      <c r="O8" s="1">
        <v>6</v>
      </c>
      <c r="Q8" s="2"/>
      <c r="R8" s="2"/>
      <c r="S8" s="2"/>
      <c r="T8" s="2"/>
      <c r="V8" s="1">
        <v>6</v>
      </c>
      <c r="X8" s="2"/>
      <c r="Y8" s="2"/>
      <c r="Z8" s="2"/>
      <c r="AA8" s="2"/>
    </row>
    <row r="9" spans="1:34" x14ac:dyDescent="0.2">
      <c r="A9" s="1">
        <v>7</v>
      </c>
      <c r="B9" t="s">
        <v>45</v>
      </c>
      <c r="C9" s="2">
        <v>350</v>
      </c>
      <c r="D9" s="2">
        <v>450</v>
      </c>
      <c r="E9" s="2">
        <v>17.28</v>
      </c>
      <c r="F9" s="2">
        <f>IF(ColdStreams[[#This Row],[cold MCp]],ABS(ColdStreams[[#This Row],[cold target temp]]-ColdStreams[[#This Row],[cold supply temp]])*ColdStreams[[#This Row],[cold MCp]],0)</f>
        <v>1728</v>
      </c>
      <c r="H9" s="1">
        <v>7</v>
      </c>
      <c r="I9" t="s">
        <v>34</v>
      </c>
      <c r="J9" s="2">
        <v>544</v>
      </c>
      <c r="K9" s="2">
        <v>420</v>
      </c>
      <c r="L9" s="2">
        <v>12.56</v>
      </c>
      <c r="M9" s="2">
        <f>IF(HotStreams[[#This Row],[hot MCp]],ABS(HotStreams[[#This Row],[hot target temp]]-HotStreams[[#This Row],[hot supply temp]])*HotStreams[[#This Row],[hot MCp]],0)</f>
        <v>1557.44</v>
      </c>
      <c r="O9" s="1">
        <v>7</v>
      </c>
      <c r="Q9" s="2"/>
      <c r="R9" s="2"/>
      <c r="S9" s="2"/>
      <c r="T9" s="2"/>
      <c r="V9" s="1">
        <v>7</v>
      </c>
      <c r="X9" s="2"/>
      <c r="Y9" s="2"/>
      <c r="Z9" s="2"/>
      <c r="AA9" s="2"/>
    </row>
    <row r="10" spans="1:34" x14ac:dyDescent="0.2">
      <c r="A10" s="1">
        <v>8</v>
      </c>
      <c r="B10" t="s">
        <v>46</v>
      </c>
      <c r="C10" s="2">
        <v>352</v>
      </c>
      <c r="D10" s="2">
        <v>468</v>
      </c>
      <c r="E10" s="2">
        <v>13.9</v>
      </c>
      <c r="F10" s="2">
        <f>IF(ColdStreams[[#This Row],[cold MCp]],ABS(ColdStreams[[#This Row],[cold target temp]]-ColdStreams[[#This Row],[cold supply temp]])*ColdStreams[[#This Row],[cold MCp]],0)</f>
        <v>1612.4</v>
      </c>
      <c r="H10" s="1">
        <v>8</v>
      </c>
      <c r="I10" t="s">
        <v>35</v>
      </c>
      <c r="J10" s="2">
        <v>475</v>
      </c>
      <c r="K10" s="2">
        <v>339</v>
      </c>
      <c r="L10" s="2">
        <v>17.73</v>
      </c>
      <c r="M10" s="2">
        <f>IF(HotStreams[[#This Row],[hot MCp]],ABS(HotStreams[[#This Row],[hot target temp]]-HotStreams[[#This Row],[hot supply temp]])*HotStreams[[#This Row],[hot MCp]],0)</f>
        <v>2411.2800000000002</v>
      </c>
      <c r="O10" s="1">
        <v>8</v>
      </c>
      <c r="Q10" s="2"/>
      <c r="R10" s="2"/>
      <c r="S10" s="2"/>
      <c r="T10" s="2"/>
      <c r="V10" s="1">
        <v>8</v>
      </c>
      <c r="X10" s="2"/>
      <c r="Y10" s="2"/>
      <c r="Z10" s="2"/>
      <c r="AA10" s="2"/>
    </row>
    <row r="11" spans="1:34" x14ac:dyDescent="0.2">
      <c r="A11" s="1">
        <v>9</v>
      </c>
      <c r="B11" t="s">
        <v>47</v>
      </c>
      <c r="C11" s="2">
        <v>366</v>
      </c>
      <c r="D11" s="2">
        <v>478</v>
      </c>
      <c r="E11" s="2">
        <v>8.44</v>
      </c>
      <c r="F11" s="2">
        <f>IF(ColdStreams[[#This Row],[cold MCp]],ABS(ColdStreams[[#This Row],[cold target temp]]-ColdStreams[[#This Row],[cold supply temp]])*ColdStreams[[#This Row],[cold MCp]],0)</f>
        <v>945.28</v>
      </c>
      <c r="H11" s="1">
        <v>9</v>
      </c>
      <c r="I11" t="s">
        <v>36</v>
      </c>
      <c r="J11" s="2">
        <v>583</v>
      </c>
      <c r="K11" s="2">
        <v>478</v>
      </c>
      <c r="L11" s="2">
        <v>12.53</v>
      </c>
      <c r="M11" s="2">
        <f>IF(HotStreams[[#This Row],[hot MCp]],ABS(HotStreams[[#This Row],[hot target temp]]-HotStreams[[#This Row],[hot supply temp]])*HotStreams[[#This Row],[hot MCp]],0)</f>
        <v>1315.6499999999999</v>
      </c>
      <c r="O11" s="1">
        <v>9</v>
      </c>
      <c r="Q11" s="2"/>
      <c r="R11" s="2"/>
      <c r="S11" s="2"/>
      <c r="T11" s="2"/>
      <c r="V11" s="1">
        <v>9</v>
      </c>
      <c r="X11" s="2"/>
      <c r="Y11" s="2"/>
      <c r="Z11" s="2"/>
      <c r="AA11" s="2"/>
    </row>
    <row r="12" spans="1:34" x14ac:dyDescent="0.2">
      <c r="A12" s="1">
        <v>10</v>
      </c>
      <c r="B12" t="s">
        <v>48</v>
      </c>
      <c r="C12" s="2">
        <v>311</v>
      </c>
      <c r="D12" s="2">
        <v>489</v>
      </c>
      <c r="E12" s="2">
        <v>8.44</v>
      </c>
      <c r="F12" s="2">
        <f>IF(ColdStreams[[#This Row],[cold MCp]],ABS(ColdStreams[[#This Row],[cold target temp]]-ColdStreams[[#This Row],[cold supply temp]])*ColdStreams[[#This Row],[cold MCp]],0)</f>
        <v>1502.32</v>
      </c>
      <c r="H12" s="1">
        <v>10</v>
      </c>
      <c r="I12" t="s">
        <v>37</v>
      </c>
      <c r="J12" s="2">
        <v>517</v>
      </c>
      <c r="K12" s="2">
        <v>366</v>
      </c>
      <c r="L12" s="2">
        <v>8.32</v>
      </c>
      <c r="M12" s="2">
        <f>IF(HotStreams[[#This Row],[hot MCp]],ABS(HotStreams[[#This Row],[hot target temp]]-HotStreams[[#This Row],[hot supply temp]])*HotStreams[[#This Row],[hot MCp]],0)</f>
        <v>1256.32</v>
      </c>
      <c r="O12" s="1">
        <v>10</v>
      </c>
      <c r="Q12" s="2"/>
      <c r="R12" s="2"/>
      <c r="S12" s="2"/>
      <c r="T12" s="2"/>
      <c r="V12" s="1">
        <v>10</v>
      </c>
      <c r="X12" s="2"/>
      <c r="Y12" s="2"/>
      <c r="Z12" s="2"/>
      <c r="AA12" s="2"/>
    </row>
    <row r="13" spans="1:34" x14ac:dyDescent="0.2">
      <c r="A13" s="1">
        <v>11</v>
      </c>
      <c r="B13" t="s">
        <v>49</v>
      </c>
      <c r="C13" s="2">
        <v>422</v>
      </c>
      <c r="D13" s="2">
        <v>478</v>
      </c>
      <c r="E13" s="2">
        <v>21.78</v>
      </c>
      <c r="F13" s="2">
        <f>IF(ColdStreams[[#This Row],[cold MCp]],ABS(ColdStreams[[#This Row],[cold target temp]]-ColdStreams[[#This Row],[cold supply temp]])*ColdStreams[[#This Row],[cold MCp]],0)</f>
        <v>1219.68</v>
      </c>
      <c r="H13" s="1">
        <v>11</v>
      </c>
      <c r="I13" t="s">
        <v>38</v>
      </c>
      <c r="J13" s="2">
        <v>511</v>
      </c>
      <c r="K13" s="2">
        <v>339</v>
      </c>
      <c r="L13" s="2">
        <v>6.96</v>
      </c>
      <c r="M13" s="2">
        <f>IF(HotStreams[[#This Row],[hot MCp]],ABS(HotStreams[[#This Row],[hot target temp]]-HotStreams[[#This Row],[hot supply temp]])*HotStreams[[#This Row],[hot MCp]],0)</f>
        <v>1197.1199999999999</v>
      </c>
      <c r="O13" s="1">
        <v>11</v>
      </c>
      <c r="Q13" s="2"/>
      <c r="R13" s="2"/>
      <c r="S13" s="2"/>
      <c r="T13" s="2"/>
      <c r="V13" s="1">
        <v>11</v>
      </c>
      <c r="X13" s="2"/>
      <c r="Y13" s="2"/>
      <c r="Z13" s="2"/>
      <c r="AA13" s="2"/>
    </row>
    <row r="14" spans="1:34" x14ac:dyDescent="0.2">
      <c r="A14" s="1">
        <v>12</v>
      </c>
      <c r="B14" t="s">
        <v>50</v>
      </c>
      <c r="C14" s="2">
        <v>339</v>
      </c>
      <c r="D14" s="2">
        <v>411</v>
      </c>
      <c r="E14" s="2">
        <v>13.84</v>
      </c>
      <c r="F14" s="2">
        <f>IF(ColdStreams[[#This Row],[cold MCp]],ABS(ColdStreams[[#This Row],[cold target temp]]-ColdStreams[[#This Row],[cold supply temp]])*ColdStreams[[#This Row],[cold MCp]],0)</f>
        <v>996.48</v>
      </c>
      <c r="H14" s="1">
        <v>12</v>
      </c>
      <c r="J14" s="2"/>
      <c r="K14" s="2"/>
      <c r="L14" s="2"/>
      <c r="M14" s="2">
        <f>IF(HotStreams[[#This Row],[hot MCp]],ABS(HotStreams[[#This Row],[hot target temp]]-HotStreams[[#This Row],[hot supply temp]])*HotStreams[[#This Row],[hot MCp]],0)</f>
        <v>0</v>
      </c>
      <c r="O14" s="1">
        <v>12</v>
      </c>
      <c r="Q14" s="2"/>
      <c r="R14" s="2"/>
      <c r="S14" s="2"/>
      <c r="T14" s="2"/>
      <c r="V14" s="1">
        <v>12</v>
      </c>
      <c r="X14" s="2"/>
      <c r="Y14" s="2"/>
      <c r="Z14" s="2"/>
      <c r="AA14" s="2"/>
    </row>
    <row r="15" spans="1:34" x14ac:dyDescent="0.2">
      <c r="A15" s="1">
        <v>13</v>
      </c>
      <c r="C15" s="2"/>
      <c r="D15" s="2"/>
      <c r="E15" s="2"/>
      <c r="F15" s="2">
        <f>IF(ColdStreams[[#This Row],[cold MCp]],ABS(ColdStreams[[#This Row],[cold target temp]]-ColdStreams[[#This Row],[cold supply temp]])*ColdStreams[[#This Row],[cold MCp]],0)</f>
        <v>0</v>
      </c>
      <c r="H15" s="1">
        <v>13</v>
      </c>
      <c r="J15" s="2"/>
      <c r="K15" s="2"/>
      <c r="L15" s="2"/>
      <c r="M15" s="2">
        <f>IF(HotStreams[[#This Row],[hot MCp]],ABS(HotStreams[[#This Row],[hot target temp]]-HotStreams[[#This Row],[hot supply temp]])*HotStreams[[#This Row],[hot MCp]],0)</f>
        <v>0</v>
      </c>
      <c r="O15" s="1">
        <v>13</v>
      </c>
      <c r="Q15" s="2"/>
      <c r="R15" s="2"/>
      <c r="S15" s="2"/>
      <c r="T15" s="2"/>
      <c r="V15" s="1">
        <v>13</v>
      </c>
      <c r="X15" s="2"/>
      <c r="Y15" s="2"/>
      <c r="Z15" s="2"/>
      <c r="AA15" s="2"/>
    </row>
    <row r="16" spans="1:34" x14ac:dyDescent="0.2">
      <c r="A16" s="1">
        <v>14</v>
      </c>
      <c r="C16" s="2"/>
      <c r="D16" s="2"/>
      <c r="E16" s="2"/>
      <c r="F16" s="2">
        <f>IF(ColdStreams[[#This Row],[cold MCp]],ABS(ColdStreams[[#This Row],[cold target temp]]-ColdStreams[[#This Row],[cold supply temp]])*ColdStreams[[#This Row],[cold MCp]],0)</f>
        <v>0</v>
      </c>
      <c r="H16" s="1">
        <v>14</v>
      </c>
      <c r="J16" s="2"/>
      <c r="K16" s="2"/>
      <c r="L16" s="2"/>
      <c r="M16" s="2">
        <f>IF(HotStreams[[#This Row],[hot MCp]],ABS(HotStreams[[#This Row],[hot target temp]]-HotStreams[[#This Row],[hot supply temp]])*HotStreams[[#This Row],[hot MCp]],0)</f>
        <v>0</v>
      </c>
      <c r="O16" s="1">
        <v>14</v>
      </c>
      <c r="Q16" s="2"/>
      <c r="R16" s="2"/>
      <c r="S16" s="2"/>
      <c r="T16" s="2"/>
      <c r="V16" s="1">
        <v>14</v>
      </c>
      <c r="X16" s="2"/>
      <c r="Y16" s="2"/>
      <c r="Z16" s="2"/>
      <c r="AA16" s="2"/>
    </row>
    <row r="17" spans="1:27" x14ac:dyDescent="0.2">
      <c r="A17" s="1">
        <v>15</v>
      </c>
      <c r="C17" s="2"/>
      <c r="D17" s="2"/>
      <c r="E17" s="2"/>
      <c r="F17" s="2">
        <f>IF(ColdStreams[[#This Row],[cold MCp]],ABS(ColdStreams[[#This Row],[cold target temp]]-ColdStreams[[#This Row],[cold supply temp]])*ColdStreams[[#This Row],[cold MCp]],0)</f>
        <v>0</v>
      </c>
      <c r="H17" s="1">
        <v>15</v>
      </c>
      <c r="J17" s="2"/>
      <c r="K17" s="2"/>
      <c r="L17" s="2"/>
      <c r="M17" s="2">
        <f>IF(HotStreams[[#This Row],[hot MCp]],ABS(HotStreams[[#This Row],[hot target temp]]-HotStreams[[#This Row],[hot supply temp]])*HotStreams[[#This Row],[hot MCp]],0)</f>
        <v>0</v>
      </c>
      <c r="O17" s="1">
        <v>15</v>
      </c>
      <c r="Q17" s="2"/>
      <c r="R17" s="2"/>
      <c r="S17" s="2"/>
      <c r="T17" s="2"/>
      <c r="V17" s="1">
        <v>15</v>
      </c>
      <c r="X17" s="2"/>
      <c r="Y17" s="2"/>
      <c r="Z17" s="2"/>
      <c r="AA17" s="2"/>
    </row>
    <row r="18" spans="1:27" x14ac:dyDescent="0.2">
      <c r="A18" s="1">
        <v>16</v>
      </c>
      <c r="C18" s="2"/>
      <c r="D18" s="2"/>
      <c r="E18" s="2"/>
      <c r="F18" s="2">
        <f>IF(ColdStreams[[#This Row],[cold MCp]],ABS(ColdStreams[[#This Row],[cold target temp]]-ColdStreams[[#This Row],[cold supply temp]])*ColdStreams[[#This Row],[cold MCp]],0)</f>
        <v>0</v>
      </c>
      <c r="H18" s="1">
        <v>16</v>
      </c>
      <c r="J18" s="2"/>
      <c r="K18" s="2"/>
      <c r="L18" s="2"/>
      <c r="M18" s="2">
        <f>IF(HotStreams[[#This Row],[hot MCp]],ABS(HotStreams[[#This Row],[hot target temp]]-HotStreams[[#This Row],[hot supply temp]])*HotStreams[[#This Row],[hot MCp]],0)</f>
        <v>0</v>
      </c>
      <c r="O18" s="1">
        <v>16</v>
      </c>
      <c r="Q18" s="2"/>
      <c r="R18" s="2"/>
      <c r="S18" s="2"/>
      <c r="T18" s="2"/>
      <c r="V18" s="1">
        <v>16</v>
      </c>
      <c r="X18" s="2"/>
      <c r="Y18" s="2"/>
      <c r="Z18" s="2"/>
      <c r="AA18" s="2"/>
    </row>
    <row r="19" spans="1:27" x14ac:dyDescent="0.2">
      <c r="A19" s="1">
        <v>17</v>
      </c>
      <c r="C19" s="2"/>
      <c r="D19" s="2"/>
      <c r="E19" s="2"/>
      <c r="F19" s="2">
        <f>IF(ColdStreams[[#This Row],[cold MCp]],ABS(ColdStreams[[#This Row],[cold target temp]]-ColdStreams[[#This Row],[cold supply temp]])*ColdStreams[[#This Row],[cold MCp]],0)</f>
        <v>0</v>
      </c>
      <c r="H19" s="1">
        <v>17</v>
      </c>
      <c r="J19" s="2"/>
      <c r="K19" s="2"/>
      <c r="L19" s="2"/>
      <c r="M19" s="2">
        <f>IF(HotStreams[[#This Row],[hot MCp]],ABS(HotStreams[[#This Row],[hot target temp]]-HotStreams[[#This Row],[hot supply temp]])*HotStreams[[#This Row],[hot MCp]],0)</f>
        <v>0</v>
      </c>
      <c r="O19" s="1">
        <v>17</v>
      </c>
      <c r="Q19" s="2"/>
      <c r="R19" s="2"/>
      <c r="S19" s="2"/>
      <c r="T19" s="2"/>
      <c r="V19" s="1">
        <v>17</v>
      </c>
      <c r="X19" s="2"/>
      <c r="Y19" s="2"/>
      <c r="Z19" s="2"/>
      <c r="AA19" s="2"/>
    </row>
    <row r="20" spans="1:27" x14ac:dyDescent="0.2">
      <c r="A20" s="1">
        <v>18</v>
      </c>
      <c r="C20" s="2"/>
      <c r="D20" s="2"/>
      <c r="E20" s="2"/>
      <c r="F20" s="2">
        <f>IF(ColdStreams[[#This Row],[cold MCp]],ABS(ColdStreams[[#This Row],[cold target temp]]-ColdStreams[[#This Row],[cold supply temp]])*ColdStreams[[#This Row],[cold MCp]],0)</f>
        <v>0</v>
      </c>
      <c r="H20" s="1">
        <v>18</v>
      </c>
      <c r="J20" s="2"/>
      <c r="K20" s="2"/>
      <c r="L20" s="2"/>
      <c r="M20" s="2">
        <f>IF(HotStreams[[#This Row],[hot MCp]],ABS(HotStreams[[#This Row],[hot target temp]]-HotStreams[[#This Row],[hot supply temp]])*HotStreams[[#This Row],[hot MCp]],0)</f>
        <v>0</v>
      </c>
      <c r="O20" s="1">
        <v>18</v>
      </c>
      <c r="Q20" s="2"/>
      <c r="R20" s="2"/>
      <c r="S20" s="2"/>
      <c r="T20" s="2"/>
      <c r="V20" s="1">
        <v>18</v>
      </c>
      <c r="X20" s="2"/>
      <c r="Y20" s="2"/>
      <c r="Z20" s="2"/>
      <c r="AA20" s="2"/>
    </row>
    <row r="21" spans="1:27" x14ac:dyDescent="0.2">
      <c r="A21" s="1">
        <v>19</v>
      </c>
      <c r="C21" s="2"/>
      <c r="D21" s="2"/>
      <c r="E21" s="2"/>
      <c r="F21" s="2">
        <f>IF(ColdStreams[[#This Row],[cold MCp]],ABS(ColdStreams[[#This Row],[cold target temp]]-ColdStreams[[#This Row],[cold supply temp]])*ColdStreams[[#This Row],[cold MCp]],0)</f>
        <v>0</v>
      </c>
      <c r="H21" s="1">
        <v>19</v>
      </c>
      <c r="J21" s="2"/>
      <c r="K21" s="2"/>
      <c r="L21" s="2"/>
      <c r="M21" s="2">
        <f>IF(HotStreams[[#This Row],[hot MCp]],ABS(HotStreams[[#This Row],[hot target temp]]-HotStreams[[#This Row],[hot supply temp]])*HotStreams[[#This Row],[hot MCp]],0)</f>
        <v>0</v>
      </c>
      <c r="O21" s="1">
        <v>19</v>
      </c>
      <c r="Q21" s="2"/>
      <c r="R21" s="2"/>
      <c r="S21" s="2"/>
      <c r="T21" s="2"/>
      <c r="V21" s="1">
        <v>19</v>
      </c>
      <c r="X21" s="2"/>
      <c r="Y21" s="2"/>
      <c r="Z21" s="2"/>
      <c r="AA21" s="2"/>
    </row>
    <row r="22" spans="1:27" x14ac:dyDescent="0.2">
      <c r="A22" s="1">
        <v>20</v>
      </c>
      <c r="C22" s="2"/>
      <c r="D22" s="2"/>
      <c r="E22" s="2"/>
      <c r="F22" s="2">
        <f>IF(ColdStreams[[#This Row],[cold MCp]],ABS(ColdStreams[[#This Row],[cold target temp]]-ColdStreams[[#This Row],[cold supply temp]])*ColdStreams[[#This Row],[cold MCp]],0)</f>
        <v>0</v>
      </c>
      <c r="H22" s="1">
        <v>20</v>
      </c>
      <c r="J22" s="2"/>
      <c r="K22" s="2"/>
      <c r="L22" s="2"/>
      <c r="M22" s="2">
        <f>IF(HotStreams[[#This Row],[hot MCp]],ABS(HotStreams[[#This Row],[hot target temp]]-HotStreams[[#This Row],[hot supply temp]])*HotStreams[[#This Row],[hot MCp]],0)</f>
        <v>0</v>
      </c>
      <c r="O22" s="1">
        <v>20</v>
      </c>
      <c r="Q22" s="2"/>
      <c r="R22" s="2"/>
      <c r="S22" s="2"/>
      <c r="T22" s="2"/>
      <c r="V22" s="1">
        <v>20</v>
      </c>
      <c r="X22" s="2"/>
      <c r="Y22" s="2"/>
      <c r="Z22" s="2"/>
      <c r="AA22" s="2"/>
    </row>
    <row r="23" spans="1:27" x14ac:dyDescent="0.2">
      <c r="A23" s="1">
        <v>21</v>
      </c>
      <c r="C23" s="2"/>
      <c r="D23" s="2"/>
      <c r="E23" s="2"/>
      <c r="F23" s="2">
        <f>IF(ColdStreams[[#This Row],[cold MCp]],ABS(ColdStreams[[#This Row],[cold target temp]]-ColdStreams[[#This Row],[cold supply temp]])*ColdStreams[[#This Row],[cold MCp]],0)</f>
        <v>0</v>
      </c>
      <c r="H23" s="1">
        <v>21</v>
      </c>
      <c r="J23" s="2"/>
      <c r="K23" s="2"/>
      <c r="L23" s="2"/>
      <c r="M23" s="2">
        <f>IF(HotStreams[[#This Row],[hot MCp]],ABS(HotStreams[[#This Row],[hot target temp]]-HotStreams[[#This Row],[hot supply temp]])*HotStreams[[#This Row],[hot MCp]],0)</f>
        <v>0</v>
      </c>
      <c r="O23" s="1">
        <v>21</v>
      </c>
      <c r="Q23" s="2"/>
      <c r="R23" s="2"/>
      <c r="S23" s="2"/>
      <c r="T23" s="2"/>
      <c r="V23" s="1">
        <v>21</v>
      </c>
      <c r="X23" s="2"/>
      <c r="Y23" s="2"/>
      <c r="Z23" s="2"/>
      <c r="AA23" s="2"/>
    </row>
    <row r="24" spans="1:27" x14ac:dyDescent="0.2">
      <c r="A24" s="1">
        <v>22</v>
      </c>
      <c r="C24" s="2"/>
      <c r="D24" s="2"/>
      <c r="E24" s="2"/>
      <c r="F24" s="2">
        <f>IF(ColdStreams[[#This Row],[cold MCp]],ABS(ColdStreams[[#This Row],[cold target temp]]-ColdStreams[[#This Row],[cold supply temp]])*ColdStreams[[#This Row],[cold MCp]],0)</f>
        <v>0</v>
      </c>
      <c r="H24" s="1">
        <v>22</v>
      </c>
      <c r="J24" s="2"/>
      <c r="K24" s="2"/>
      <c r="L24" s="2"/>
      <c r="M24" s="2">
        <f>IF(HotStreams[[#This Row],[hot MCp]],ABS(HotStreams[[#This Row],[hot target temp]]-HotStreams[[#This Row],[hot supply temp]])*HotStreams[[#This Row],[hot MCp]],0)</f>
        <v>0</v>
      </c>
      <c r="O24" s="1">
        <v>22</v>
      </c>
      <c r="Q24" s="2"/>
      <c r="R24" s="2"/>
      <c r="S24" s="2"/>
      <c r="T24" s="2"/>
      <c r="V24" s="1">
        <v>22</v>
      </c>
      <c r="X24" s="2"/>
      <c r="Y24" s="2"/>
      <c r="Z24" s="2"/>
      <c r="AA24" s="2"/>
    </row>
    <row r="25" spans="1:27" x14ac:dyDescent="0.2">
      <c r="A25" s="1">
        <v>23</v>
      </c>
      <c r="C25" s="2"/>
      <c r="D25" s="2"/>
      <c r="E25" s="2"/>
      <c r="F25" s="2">
        <f>IF(ColdStreams[[#This Row],[cold MCp]],ABS(ColdStreams[[#This Row],[cold target temp]]-ColdStreams[[#This Row],[cold supply temp]])*ColdStreams[[#This Row],[cold MCp]],0)</f>
        <v>0</v>
      </c>
      <c r="H25" s="1">
        <v>23</v>
      </c>
      <c r="J25" s="2"/>
      <c r="K25" s="2"/>
      <c r="L25" s="2"/>
      <c r="M25" s="2">
        <f>IF(HotStreams[[#This Row],[hot MCp]],ABS(HotStreams[[#This Row],[hot target temp]]-HotStreams[[#This Row],[hot supply temp]])*HotStreams[[#This Row],[hot MCp]],0)</f>
        <v>0</v>
      </c>
      <c r="O25" s="1">
        <v>23</v>
      </c>
      <c r="Q25" s="2"/>
      <c r="R25" s="2"/>
      <c r="S25" s="2"/>
      <c r="T25" s="2"/>
      <c r="V25" s="1">
        <v>23</v>
      </c>
      <c r="X25" s="2"/>
      <c r="Y25" s="2"/>
      <c r="Z25" s="2"/>
      <c r="AA25" s="2"/>
    </row>
    <row r="26" spans="1:27" x14ac:dyDescent="0.2">
      <c r="A26" s="1">
        <v>24</v>
      </c>
      <c r="C26" s="2"/>
      <c r="D26" s="2"/>
      <c r="E26" s="2"/>
      <c r="F26" s="2">
        <f>IF(ColdStreams[[#This Row],[cold MCp]],ABS(ColdStreams[[#This Row],[cold target temp]]-ColdStreams[[#This Row],[cold supply temp]])*ColdStreams[[#This Row],[cold MCp]],0)</f>
        <v>0</v>
      </c>
      <c r="H26" s="1">
        <v>24</v>
      </c>
      <c r="J26" s="2"/>
      <c r="K26" s="2"/>
      <c r="L26" s="2"/>
      <c r="M26" s="2">
        <f>IF(HotStreams[[#This Row],[hot MCp]],ABS(HotStreams[[#This Row],[hot target temp]]-HotStreams[[#This Row],[hot supply temp]])*HotStreams[[#This Row],[hot MCp]],0)</f>
        <v>0</v>
      </c>
      <c r="O26" s="1">
        <v>24</v>
      </c>
      <c r="Q26" s="2"/>
      <c r="R26" s="2"/>
      <c r="S26" s="2"/>
      <c r="T26" s="2"/>
      <c r="V26" s="1">
        <v>24</v>
      </c>
      <c r="X26" s="2"/>
      <c r="Y26" s="2"/>
      <c r="Z26" s="2"/>
      <c r="AA26" s="2"/>
    </row>
    <row r="27" spans="1:27" x14ac:dyDescent="0.2">
      <c r="A27" s="1">
        <v>25</v>
      </c>
      <c r="C27" s="2"/>
      <c r="D27" s="2"/>
      <c r="E27" s="2"/>
      <c r="F27" s="2">
        <f>IF(ColdStreams[[#This Row],[cold MCp]],ABS(ColdStreams[[#This Row],[cold target temp]]-ColdStreams[[#This Row],[cold supply temp]])*ColdStreams[[#This Row],[cold MCp]],0)</f>
        <v>0</v>
      </c>
      <c r="H27" s="1">
        <v>25</v>
      </c>
      <c r="J27" s="2"/>
      <c r="K27" s="2"/>
      <c r="L27" s="2"/>
      <c r="M27" s="2">
        <f>IF(HotStreams[[#This Row],[hot MCp]],ABS(HotStreams[[#This Row],[hot target temp]]-HotStreams[[#This Row],[hot supply temp]])*HotStreams[[#This Row],[hot MCp]],0)</f>
        <v>0</v>
      </c>
      <c r="O27" s="1">
        <v>25</v>
      </c>
      <c r="Q27" s="2"/>
      <c r="R27" s="2"/>
      <c r="S27" s="2"/>
      <c r="T27" s="2"/>
      <c r="V27" s="1">
        <v>25</v>
      </c>
      <c r="X27" s="2"/>
      <c r="Y27" s="2"/>
      <c r="Z27" s="2"/>
      <c r="AA27" s="2"/>
    </row>
    <row r="28" spans="1:27" x14ac:dyDescent="0.2">
      <c r="A28" s="1">
        <v>26</v>
      </c>
      <c r="C28" s="2"/>
      <c r="D28" s="2"/>
      <c r="E28" s="2"/>
      <c r="F28" s="2">
        <f>IF(ColdStreams[[#This Row],[cold MCp]],ABS(ColdStreams[[#This Row],[cold target temp]]-ColdStreams[[#This Row],[cold supply temp]])*ColdStreams[[#This Row],[cold MCp]],0)</f>
        <v>0</v>
      </c>
      <c r="H28" s="1">
        <v>26</v>
      </c>
      <c r="J28" s="2"/>
      <c r="K28" s="2"/>
      <c r="L28" s="2"/>
      <c r="M28" s="2">
        <f>IF(HotStreams[[#This Row],[hot MCp]],ABS(HotStreams[[#This Row],[hot target temp]]-HotStreams[[#This Row],[hot supply temp]])*HotStreams[[#This Row],[hot MCp]],0)</f>
        <v>0</v>
      </c>
      <c r="O28" s="1">
        <v>26</v>
      </c>
      <c r="Q28" s="2"/>
      <c r="R28" s="2"/>
      <c r="S28" s="2"/>
      <c r="T28" s="2"/>
      <c r="V28" s="1">
        <v>26</v>
      </c>
      <c r="X28" s="2"/>
      <c r="Y28" s="2"/>
      <c r="Z28" s="2"/>
      <c r="AA28" s="2"/>
    </row>
    <row r="29" spans="1:27" x14ac:dyDescent="0.2">
      <c r="A29" s="1">
        <v>27</v>
      </c>
      <c r="C29" s="2"/>
      <c r="D29" s="2"/>
      <c r="E29" s="2"/>
      <c r="F29" s="2">
        <f>IF(ColdStreams[[#This Row],[cold MCp]],ABS(ColdStreams[[#This Row],[cold target temp]]-ColdStreams[[#This Row],[cold supply temp]])*ColdStreams[[#This Row],[cold MCp]],0)</f>
        <v>0</v>
      </c>
      <c r="H29" s="1">
        <v>27</v>
      </c>
      <c r="J29" s="2"/>
      <c r="K29" s="2"/>
      <c r="L29" s="2"/>
      <c r="M29" s="2">
        <f>IF(HotStreams[[#This Row],[hot MCp]],ABS(HotStreams[[#This Row],[hot target temp]]-HotStreams[[#This Row],[hot supply temp]])*HotStreams[[#This Row],[hot MCp]],0)</f>
        <v>0</v>
      </c>
      <c r="O29" s="1">
        <v>27</v>
      </c>
      <c r="Q29" s="2"/>
      <c r="R29" s="2"/>
      <c r="S29" s="2"/>
      <c r="T29" s="2"/>
      <c r="V29" s="1">
        <v>27</v>
      </c>
      <c r="X29" s="2"/>
      <c r="Y29" s="2"/>
      <c r="Z29" s="2"/>
      <c r="AA29" s="2"/>
    </row>
    <row r="30" spans="1:27" x14ac:dyDescent="0.2">
      <c r="A30" s="1">
        <v>28</v>
      </c>
      <c r="C30" s="2"/>
      <c r="D30" s="2"/>
      <c r="E30" s="2"/>
      <c r="F30" s="2">
        <f>IF(ColdStreams[[#This Row],[cold MCp]],ABS(ColdStreams[[#This Row],[cold target temp]]-ColdStreams[[#This Row],[cold supply temp]])*ColdStreams[[#This Row],[cold MCp]],0)</f>
        <v>0</v>
      </c>
      <c r="H30" s="1">
        <v>28</v>
      </c>
      <c r="J30" s="2"/>
      <c r="K30" s="2"/>
      <c r="L30" s="2"/>
      <c r="M30" s="2">
        <f>IF(HotStreams[[#This Row],[hot MCp]],ABS(HotStreams[[#This Row],[hot target temp]]-HotStreams[[#This Row],[hot supply temp]])*HotStreams[[#This Row],[hot MCp]],0)</f>
        <v>0</v>
      </c>
      <c r="O30" s="1">
        <v>28</v>
      </c>
      <c r="Q30" s="2"/>
      <c r="R30" s="2"/>
      <c r="S30" s="2"/>
      <c r="T30" s="2"/>
      <c r="V30" s="1">
        <v>28</v>
      </c>
      <c r="X30" s="2"/>
      <c r="Y30" s="2"/>
      <c r="Z30" s="2"/>
      <c r="AA30" s="2"/>
    </row>
    <row r="31" spans="1:27" x14ac:dyDescent="0.2">
      <c r="A31" s="1">
        <v>29</v>
      </c>
      <c r="C31" s="2"/>
      <c r="D31" s="2"/>
      <c r="E31" s="2"/>
      <c r="F31" s="2">
        <f>IF(ColdStreams[[#This Row],[cold MCp]],ABS(ColdStreams[[#This Row],[cold target temp]]-ColdStreams[[#This Row],[cold supply temp]])*ColdStreams[[#This Row],[cold MCp]],0)</f>
        <v>0</v>
      </c>
      <c r="H31" s="1">
        <v>29</v>
      </c>
      <c r="J31" s="2"/>
      <c r="K31" s="2"/>
      <c r="L31" s="2"/>
      <c r="M31" s="2">
        <f>IF(HotStreams[[#This Row],[hot MCp]],ABS(HotStreams[[#This Row],[hot target temp]]-HotStreams[[#This Row],[hot supply temp]])*HotStreams[[#This Row],[hot MCp]],0)</f>
        <v>0</v>
      </c>
      <c r="O31" s="1">
        <v>29</v>
      </c>
      <c r="Q31" s="2"/>
      <c r="R31" s="2"/>
      <c r="S31" s="2"/>
      <c r="T31" s="2"/>
      <c r="V31" s="1">
        <v>29</v>
      </c>
      <c r="X31" s="2"/>
      <c r="Y31" s="2"/>
      <c r="Z31" s="2"/>
      <c r="AA31" s="2"/>
    </row>
    <row r="32" spans="1:27" x14ac:dyDescent="0.2">
      <c r="A32" s="1">
        <v>30</v>
      </c>
      <c r="C32" s="2"/>
      <c r="D32" s="2"/>
      <c r="E32" s="2"/>
      <c r="F32" s="2">
        <f>IF(ColdStreams[[#This Row],[cold MCp]],ABS(ColdStreams[[#This Row],[cold target temp]]-ColdStreams[[#This Row],[cold supply temp]])*ColdStreams[[#This Row],[cold MCp]],0)</f>
        <v>0</v>
      </c>
      <c r="H32" s="1">
        <v>30</v>
      </c>
      <c r="J32" s="2"/>
      <c r="K32" s="2"/>
      <c r="L32" s="2"/>
      <c r="M32" s="2">
        <f>IF(HotStreams[[#This Row],[hot MCp]],ABS(HotStreams[[#This Row],[hot target temp]]-HotStreams[[#This Row],[hot supply temp]])*HotStreams[[#This Row],[hot MCp]],0)</f>
        <v>0</v>
      </c>
      <c r="O32" s="1">
        <v>30</v>
      </c>
      <c r="Q32" s="2"/>
      <c r="R32" s="2"/>
      <c r="S32" s="2"/>
      <c r="T32" s="2"/>
      <c r="V32" s="1">
        <v>30</v>
      </c>
      <c r="X32" s="2"/>
      <c r="Y32" s="2"/>
      <c r="Z32" s="2"/>
      <c r="AA32" s="2"/>
    </row>
    <row r="33" spans="1:27" x14ac:dyDescent="0.2">
      <c r="A33" s="1">
        <v>31</v>
      </c>
      <c r="C33" s="2"/>
      <c r="D33" s="2"/>
      <c r="E33" s="2"/>
      <c r="F33" s="2">
        <f>IF(ColdStreams[[#This Row],[cold MCp]],ABS(ColdStreams[[#This Row],[cold target temp]]-ColdStreams[[#This Row],[cold supply temp]])*ColdStreams[[#This Row],[cold MCp]],0)</f>
        <v>0</v>
      </c>
      <c r="H33" s="1">
        <v>31</v>
      </c>
      <c r="J33" s="2"/>
      <c r="K33" s="2"/>
      <c r="L33" s="2"/>
      <c r="M33" s="2">
        <f>IF(HotStreams[[#This Row],[hot MCp]],ABS(HotStreams[[#This Row],[hot target temp]]-HotStreams[[#This Row],[hot supply temp]])*HotStreams[[#This Row],[hot MCp]],0)</f>
        <v>0</v>
      </c>
      <c r="O33" s="1">
        <v>31</v>
      </c>
      <c r="Q33" s="2"/>
      <c r="R33" s="2"/>
      <c r="S33" s="2"/>
      <c r="T33" s="2"/>
      <c r="V33" s="1">
        <v>31</v>
      </c>
      <c r="X33" s="2"/>
      <c r="Y33" s="2"/>
      <c r="Z33" s="2"/>
      <c r="AA33" s="2"/>
    </row>
    <row r="34" spans="1:27" x14ac:dyDescent="0.2">
      <c r="A34" s="1">
        <v>32</v>
      </c>
      <c r="C34" s="2"/>
      <c r="D34" s="2"/>
      <c r="E34" s="2"/>
      <c r="F34" s="2">
        <f>IF(ColdStreams[[#This Row],[cold MCp]],ABS(ColdStreams[[#This Row],[cold target temp]]-ColdStreams[[#This Row],[cold supply temp]])*ColdStreams[[#This Row],[cold MCp]],0)</f>
        <v>0</v>
      </c>
      <c r="H34" s="1">
        <v>32</v>
      </c>
      <c r="J34" s="2"/>
      <c r="K34" s="2"/>
      <c r="L34" s="2"/>
      <c r="M34" s="2">
        <f>IF(HotStreams[[#This Row],[hot MCp]],ABS(HotStreams[[#This Row],[hot target temp]]-HotStreams[[#This Row],[hot supply temp]])*HotStreams[[#This Row],[hot MCp]],0)</f>
        <v>0</v>
      </c>
      <c r="O34" s="1">
        <v>32</v>
      </c>
      <c r="Q34" s="2"/>
      <c r="R34" s="2"/>
      <c r="S34" s="2"/>
      <c r="T34" s="2"/>
      <c r="V34" s="1">
        <v>32</v>
      </c>
      <c r="X34" s="2"/>
      <c r="Y34" s="2"/>
      <c r="Z34" s="2"/>
      <c r="AA34" s="2"/>
    </row>
    <row r="35" spans="1:27" x14ac:dyDescent="0.2">
      <c r="A35" s="1">
        <v>33</v>
      </c>
      <c r="C35" s="2"/>
      <c r="D35" s="2"/>
      <c r="E35" s="2"/>
      <c r="F35" s="2">
        <f>IF(ColdStreams[[#This Row],[cold MCp]],ABS(ColdStreams[[#This Row],[cold target temp]]-ColdStreams[[#This Row],[cold supply temp]])*ColdStreams[[#This Row],[cold MCp]],0)</f>
        <v>0</v>
      </c>
      <c r="H35" s="1">
        <v>33</v>
      </c>
      <c r="J35" s="2"/>
      <c r="K35" s="2"/>
      <c r="L35" s="2"/>
      <c r="M35" s="2">
        <f>IF(HotStreams[[#This Row],[hot MCp]],ABS(HotStreams[[#This Row],[hot target temp]]-HotStreams[[#This Row],[hot supply temp]])*HotStreams[[#This Row],[hot MCp]],0)</f>
        <v>0</v>
      </c>
      <c r="O35" s="1">
        <v>33</v>
      </c>
      <c r="Q35" s="2"/>
      <c r="R35" s="2"/>
      <c r="S35" s="2"/>
      <c r="T35" s="2"/>
      <c r="V35" s="1">
        <v>33</v>
      </c>
      <c r="X35" s="2"/>
      <c r="Y35" s="2"/>
      <c r="Z35" s="2"/>
      <c r="AA35" s="2"/>
    </row>
    <row r="36" spans="1:27" x14ac:dyDescent="0.2">
      <c r="A36" s="1">
        <v>34</v>
      </c>
      <c r="C36" s="2"/>
      <c r="D36" s="2"/>
      <c r="E36" s="2"/>
      <c r="F36" s="2">
        <f>IF(ColdStreams[[#This Row],[cold MCp]],ABS(ColdStreams[[#This Row],[cold target temp]]-ColdStreams[[#This Row],[cold supply temp]])*ColdStreams[[#This Row],[cold MCp]],0)</f>
        <v>0</v>
      </c>
      <c r="H36" s="1">
        <v>34</v>
      </c>
      <c r="J36" s="2"/>
      <c r="K36" s="2"/>
      <c r="L36" s="2"/>
      <c r="M36" s="2">
        <f>IF(HotStreams[[#This Row],[hot MCp]],ABS(HotStreams[[#This Row],[hot target temp]]-HotStreams[[#This Row],[hot supply temp]])*HotStreams[[#This Row],[hot MCp]],0)</f>
        <v>0</v>
      </c>
      <c r="O36" s="1">
        <v>34</v>
      </c>
      <c r="Q36" s="2"/>
      <c r="R36" s="2"/>
      <c r="S36" s="2"/>
      <c r="T36" s="2"/>
      <c r="V36" s="1">
        <v>34</v>
      </c>
      <c r="X36" s="2"/>
      <c r="Y36" s="2"/>
      <c r="Z36" s="2"/>
      <c r="AA36" s="2"/>
    </row>
    <row r="37" spans="1:27" x14ac:dyDescent="0.2">
      <c r="A37" s="1">
        <v>35</v>
      </c>
      <c r="C37" s="2"/>
      <c r="D37" s="2"/>
      <c r="E37" s="2"/>
      <c r="F37" s="2">
        <f>IF(ColdStreams[[#This Row],[cold MCp]],ABS(ColdStreams[[#This Row],[cold target temp]]-ColdStreams[[#This Row],[cold supply temp]])*ColdStreams[[#This Row],[cold MCp]],0)</f>
        <v>0</v>
      </c>
      <c r="H37" s="1">
        <v>35</v>
      </c>
      <c r="J37" s="2"/>
      <c r="K37" s="2"/>
      <c r="L37" s="2"/>
      <c r="M37" s="2">
        <f>IF(HotStreams[[#This Row],[hot MCp]],ABS(HotStreams[[#This Row],[hot target temp]]-HotStreams[[#This Row],[hot supply temp]])*HotStreams[[#This Row],[hot MCp]],0)</f>
        <v>0</v>
      </c>
      <c r="O37" s="1">
        <v>35</v>
      </c>
      <c r="Q37" s="2"/>
      <c r="R37" s="2"/>
      <c r="S37" s="2"/>
      <c r="T37" s="2"/>
      <c r="V37" s="1">
        <v>35</v>
      </c>
      <c r="X37" s="2"/>
      <c r="Y37" s="2"/>
      <c r="Z37" s="2"/>
      <c r="AA37" s="2"/>
    </row>
    <row r="38" spans="1:27" x14ac:dyDescent="0.2">
      <c r="A38" s="1">
        <v>36</v>
      </c>
      <c r="C38" s="2"/>
      <c r="D38" s="2"/>
      <c r="E38" s="2"/>
      <c r="F38" s="2">
        <f>IF(ColdStreams[[#This Row],[cold MCp]],ABS(ColdStreams[[#This Row],[cold target temp]]-ColdStreams[[#This Row],[cold supply temp]])*ColdStreams[[#This Row],[cold MCp]],0)</f>
        <v>0</v>
      </c>
      <c r="H38" s="1">
        <v>36</v>
      </c>
      <c r="J38" s="2"/>
      <c r="K38" s="2"/>
      <c r="L38" s="2"/>
      <c r="M38" s="2">
        <f>IF(HotStreams[[#This Row],[hot MCp]],ABS(HotStreams[[#This Row],[hot target temp]]-HotStreams[[#This Row],[hot supply temp]])*HotStreams[[#This Row],[hot MCp]],0)</f>
        <v>0</v>
      </c>
      <c r="O38" s="1">
        <v>36</v>
      </c>
      <c r="Q38" s="2"/>
      <c r="R38" s="2"/>
      <c r="S38" s="2"/>
      <c r="T38" s="2"/>
      <c r="V38" s="1">
        <v>36</v>
      </c>
      <c r="X38" s="2"/>
      <c r="Y38" s="2"/>
      <c r="Z38" s="2"/>
      <c r="AA38" s="2"/>
    </row>
    <row r="39" spans="1:27" x14ac:dyDescent="0.2">
      <c r="A39" s="1">
        <v>37</v>
      </c>
      <c r="C39" s="2"/>
      <c r="D39" s="2"/>
      <c r="E39" s="2"/>
      <c r="F39" s="2">
        <f>IF(ColdStreams[[#This Row],[cold MCp]],ABS(ColdStreams[[#This Row],[cold target temp]]-ColdStreams[[#This Row],[cold supply temp]])*ColdStreams[[#This Row],[cold MCp]],0)</f>
        <v>0</v>
      </c>
      <c r="H39" s="1">
        <v>37</v>
      </c>
      <c r="J39" s="2"/>
      <c r="K39" s="2"/>
      <c r="L39" s="2"/>
      <c r="M39" s="2">
        <f>IF(HotStreams[[#This Row],[hot MCp]],ABS(HotStreams[[#This Row],[hot target temp]]-HotStreams[[#This Row],[hot supply temp]])*HotStreams[[#This Row],[hot MCp]],0)</f>
        <v>0</v>
      </c>
      <c r="O39" s="1">
        <v>37</v>
      </c>
      <c r="Q39" s="2"/>
      <c r="R39" s="2"/>
      <c r="S39" s="2"/>
      <c r="T39" s="2"/>
      <c r="V39" s="1">
        <v>37</v>
      </c>
      <c r="X39" s="2"/>
      <c r="Y39" s="2"/>
      <c r="Z39" s="2"/>
      <c r="AA39" s="2"/>
    </row>
    <row r="40" spans="1:27" x14ac:dyDescent="0.2">
      <c r="A40" s="1">
        <v>38</v>
      </c>
      <c r="C40" s="2"/>
      <c r="D40" s="2"/>
      <c r="E40" s="2"/>
      <c r="F40" s="2">
        <f>IF(ColdStreams[[#This Row],[cold MCp]],ABS(ColdStreams[[#This Row],[cold target temp]]-ColdStreams[[#This Row],[cold supply temp]])*ColdStreams[[#This Row],[cold MCp]],0)</f>
        <v>0</v>
      </c>
      <c r="H40" s="1">
        <v>38</v>
      </c>
      <c r="J40" s="2"/>
      <c r="K40" s="2"/>
      <c r="L40" s="2"/>
      <c r="M40" s="2">
        <f>IF(HotStreams[[#This Row],[hot MCp]],ABS(HotStreams[[#This Row],[hot target temp]]-HotStreams[[#This Row],[hot supply temp]])*HotStreams[[#This Row],[hot MCp]],0)</f>
        <v>0</v>
      </c>
      <c r="O40" s="1">
        <v>38</v>
      </c>
      <c r="Q40" s="2"/>
      <c r="R40" s="2"/>
      <c r="S40" s="2"/>
      <c r="T40" s="2"/>
      <c r="V40" s="1">
        <v>38</v>
      </c>
      <c r="X40" s="2"/>
      <c r="Y40" s="2"/>
      <c r="Z40" s="2"/>
      <c r="AA40" s="2"/>
    </row>
    <row r="41" spans="1:27" x14ac:dyDescent="0.2">
      <c r="A41" s="1">
        <v>39</v>
      </c>
      <c r="C41" s="2"/>
      <c r="D41" s="2"/>
      <c r="E41" s="2"/>
      <c r="F41" s="2">
        <f>IF(ColdStreams[[#This Row],[cold MCp]],ABS(ColdStreams[[#This Row],[cold target temp]]-ColdStreams[[#This Row],[cold supply temp]])*ColdStreams[[#This Row],[cold MCp]],0)</f>
        <v>0</v>
      </c>
      <c r="H41" s="1">
        <v>39</v>
      </c>
      <c r="J41" s="2"/>
      <c r="K41" s="2"/>
      <c r="L41" s="2"/>
      <c r="M41" s="2">
        <f>IF(HotStreams[[#This Row],[hot MCp]],ABS(HotStreams[[#This Row],[hot target temp]]-HotStreams[[#This Row],[hot supply temp]])*HotStreams[[#This Row],[hot MCp]],0)</f>
        <v>0</v>
      </c>
      <c r="O41" s="1">
        <v>39</v>
      </c>
      <c r="Q41" s="2"/>
      <c r="R41" s="2"/>
      <c r="S41" s="2"/>
      <c r="T41" s="2"/>
      <c r="V41" s="1">
        <v>39</v>
      </c>
      <c r="X41" s="2"/>
      <c r="Y41" s="2"/>
      <c r="Z41" s="2"/>
      <c r="AA41" s="2"/>
    </row>
    <row r="42" spans="1:27" x14ac:dyDescent="0.2">
      <c r="A42" s="1">
        <v>40</v>
      </c>
      <c r="C42" s="2"/>
      <c r="D42" s="2"/>
      <c r="E42" s="2"/>
      <c r="F42" s="2">
        <f>IF(ColdStreams[[#This Row],[cold MCp]],ABS(ColdStreams[[#This Row],[cold target temp]]-ColdStreams[[#This Row],[cold supply temp]])*ColdStreams[[#This Row],[cold MCp]],0)</f>
        <v>0</v>
      </c>
      <c r="H42" s="1">
        <v>40</v>
      </c>
      <c r="J42" s="2"/>
      <c r="K42" s="2"/>
      <c r="L42" s="2"/>
      <c r="M42" s="2">
        <f>IF(HotStreams[[#This Row],[hot MCp]],ABS(HotStreams[[#This Row],[hot target temp]]-HotStreams[[#This Row],[hot supply temp]])*HotStreams[[#This Row],[hot MCp]],0)</f>
        <v>0</v>
      </c>
      <c r="O42" s="1">
        <v>40</v>
      </c>
      <c r="Q42" s="2"/>
      <c r="R42" s="2"/>
      <c r="S42" s="2"/>
      <c r="T42" s="2"/>
      <c r="V42" s="1">
        <v>40</v>
      </c>
      <c r="X42" s="2"/>
      <c r="Y42" s="2"/>
      <c r="Z42" s="2"/>
      <c r="AA42" s="2"/>
    </row>
    <row r="43" spans="1:27" x14ac:dyDescent="0.2">
      <c r="A43" s="1">
        <v>41</v>
      </c>
      <c r="C43" s="2"/>
      <c r="D43" s="2"/>
      <c r="E43" s="2"/>
      <c r="F43" s="2">
        <f>IF(ColdStreams[[#This Row],[cold MCp]],ABS(ColdStreams[[#This Row],[cold target temp]]-ColdStreams[[#This Row],[cold supply temp]])*ColdStreams[[#This Row],[cold MCp]],0)</f>
        <v>0</v>
      </c>
      <c r="H43" s="1">
        <v>41</v>
      </c>
      <c r="J43" s="2"/>
      <c r="K43" s="2"/>
      <c r="L43" s="2"/>
      <c r="M43" s="2">
        <f>IF(HotStreams[[#This Row],[hot MCp]],ABS(HotStreams[[#This Row],[hot target temp]]-HotStreams[[#This Row],[hot supply temp]])*HotStreams[[#This Row],[hot MCp]],0)</f>
        <v>0</v>
      </c>
      <c r="O43" s="1">
        <v>41</v>
      </c>
      <c r="Q43" s="2"/>
      <c r="R43" s="2"/>
      <c r="S43" s="2"/>
      <c r="T43" s="2"/>
      <c r="V43" s="1">
        <v>41</v>
      </c>
      <c r="X43" s="2"/>
      <c r="Y43" s="2"/>
      <c r="Z43" s="2"/>
      <c r="AA43" s="2"/>
    </row>
    <row r="44" spans="1:27" x14ac:dyDescent="0.2">
      <c r="A44" s="1">
        <v>42</v>
      </c>
      <c r="C44" s="2"/>
      <c r="D44" s="2"/>
      <c r="E44" s="2"/>
      <c r="F44" s="2">
        <f>IF(ColdStreams[[#This Row],[cold MCp]],ABS(ColdStreams[[#This Row],[cold target temp]]-ColdStreams[[#This Row],[cold supply temp]])*ColdStreams[[#This Row],[cold MCp]],0)</f>
        <v>0</v>
      </c>
      <c r="H44" s="1">
        <v>42</v>
      </c>
      <c r="J44" s="2"/>
      <c r="K44" s="2"/>
      <c r="L44" s="2"/>
      <c r="M44" s="2">
        <f>IF(HotStreams[[#This Row],[hot MCp]],ABS(HotStreams[[#This Row],[hot target temp]]-HotStreams[[#This Row],[hot supply temp]])*HotStreams[[#This Row],[hot MCp]],0)</f>
        <v>0</v>
      </c>
      <c r="O44" s="1">
        <v>42</v>
      </c>
      <c r="Q44" s="2"/>
      <c r="R44" s="2"/>
      <c r="S44" s="2"/>
      <c r="T44" s="2"/>
      <c r="V44" s="1">
        <v>42</v>
      </c>
      <c r="X44" s="2"/>
      <c r="Y44" s="2"/>
      <c r="Z44" s="2"/>
      <c r="AA44" s="2"/>
    </row>
    <row r="45" spans="1:27" x14ac:dyDescent="0.2">
      <c r="A45" s="1">
        <v>43</v>
      </c>
      <c r="C45" s="2"/>
      <c r="D45" s="2"/>
      <c r="E45" s="2"/>
      <c r="F45" s="2">
        <f>IF(ColdStreams[[#This Row],[cold MCp]],ABS(ColdStreams[[#This Row],[cold target temp]]-ColdStreams[[#This Row],[cold supply temp]])*ColdStreams[[#This Row],[cold MCp]],0)</f>
        <v>0</v>
      </c>
      <c r="H45" s="1">
        <v>43</v>
      </c>
      <c r="J45" s="2"/>
      <c r="K45" s="2"/>
      <c r="L45" s="2"/>
      <c r="M45" s="2">
        <f>IF(HotStreams[[#This Row],[hot MCp]],ABS(HotStreams[[#This Row],[hot target temp]]-HotStreams[[#This Row],[hot supply temp]])*HotStreams[[#This Row],[hot MCp]],0)</f>
        <v>0</v>
      </c>
      <c r="O45" s="1">
        <v>43</v>
      </c>
      <c r="Q45" s="2"/>
      <c r="R45" s="2"/>
      <c r="S45" s="2"/>
      <c r="T45" s="2"/>
      <c r="V45" s="1">
        <v>43</v>
      </c>
      <c r="X45" s="2"/>
      <c r="Y45" s="2"/>
      <c r="Z45" s="2"/>
      <c r="AA45" s="2"/>
    </row>
    <row r="46" spans="1:27" x14ac:dyDescent="0.2">
      <c r="A46" s="1">
        <v>44</v>
      </c>
      <c r="C46" s="2"/>
      <c r="D46" s="2"/>
      <c r="E46" s="2"/>
      <c r="F46" s="2">
        <f>IF(ColdStreams[[#This Row],[cold MCp]],ABS(ColdStreams[[#This Row],[cold target temp]]-ColdStreams[[#This Row],[cold supply temp]])*ColdStreams[[#This Row],[cold MCp]],0)</f>
        <v>0</v>
      </c>
      <c r="H46" s="1">
        <v>44</v>
      </c>
      <c r="J46" s="2"/>
      <c r="K46" s="2"/>
      <c r="L46" s="2"/>
      <c r="M46" s="2">
        <f>IF(HotStreams[[#This Row],[hot MCp]],ABS(HotStreams[[#This Row],[hot target temp]]-HotStreams[[#This Row],[hot supply temp]])*HotStreams[[#This Row],[hot MCp]],0)</f>
        <v>0</v>
      </c>
      <c r="O46" s="1">
        <v>44</v>
      </c>
      <c r="Q46" s="2"/>
      <c r="R46" s="2"/>
      <c r="S46" s="2"/>
      <c r="T46" s="2"/>
      <c r="V46" s="1">
        <v>44</v>
      </c>
      <c r="X46" s="2"/>
      <c r="Y46" s="2"/>
      <c r="Z46" s="2"/>
      <c r="AA46" s="2"/>
    </row>
    <row r="47" spans="1:27" x14ac:dyDescent="0.2">
      <c r="A47" s="1">
        <v>45</v>
      </c>
      <c r="C47" s="2"/>
      <c r="D47" s="2"/>
      <c r="E47" s="2"/>
      <c r="F47" s="2">
        <f>IF(ColdStreams[[#This Row],[cold MCp]],ABS(ColdStreams[[#This Row],[cold target temp]]-ColdStreams[[#This Row],[cold supply temp]])*ColdStreams[[#This Row],[cold MCp]],0)</f>
        <v>0</v>
      </c>
      <c r="H47" s="1">
        <v>45</v>
      </c>
      <c r="J47" s="2"/>
      <c r="K47" s="2"/>
      <c r="L47" s="2"/>
      <c r="M47" s="2">
        <f>IF(HotStreams[[#This Row],[hot MCp]],ABS(HotStreams[[#This Row],[hot target temp]]-HotStreams[[#This Row],[hot supply temp]])*HotStreams[[#This Row],[hot MCp]],0)</f>
        <v>0</v>
      </c>
      <c r="O47" s="1">
        <v>45</v>
      </c>
      <c r="Q47" s="2"/>
      <c r="R47" s="2"/>
      <c r="S47" s="2"/>
      <c r="T47" s="2"/>
      <c r="V47" s="1">
        <v>45</v>
      </c>
      <c r="X47" s="2"/>
      <c r="Y47" s="2"/>
      <c r="Z47" s="2"/>
      <c r="AA47" s="2"/>
    </row>
    <row r="48" spans="1:27" x14ac:dyDescent="0.2">
      <c r="A48" s="1">
        <v>46</v>
      </c>
      <c r="C48" s="2"/>
      <c r="D48" s="2"/>
      <c r="E48" s="2"/>
      <c r="F48" s="2">
        <f>IF(ColdStreams[[#This Row],[cold MCp]],ABS(ColdStreams[[#This Row],[cold target temp]]-ColdStreams[[#This Row],[cold supply temp]])*ColdStreams[[#This Row],[cold MCp]],0)</f>
        <v>0</v>
      </c>
      <c r="H48" s="1">
        <v>46</v>
      </c>
      <c r="J48" s="2"/>
      <c r="K48" s="2"/>
      <c r="L48" s="2"/>
      <c r="M48" s="2">
        <f>IF(HotStreams[[#This Row],[hot MCp]],ABS(HotStreams[[#This Row],[hot target temp]]-HotStreams[[#This Row],[hot supply temp]])*HotStreams[[#This Row],[hot MCp]],0)</f>
        <v>0</v>
      </c>
      <c r="O48" s="1">
        <v>46</v>
      </c>
      <c r="Q48" s="2"/>
      <c r="R48" s="2"/>
      <c r="S48" s="2"/>
      <c r="T48" s="2"/>
      <c r="V48" s="1">
        <v>46</v>
      </c>
      <c r="X48" s="2"/>
      <c r="Y48" s="2"/>
      <c r="Z48" s="2"/>
      <c r="AA48" s="2"/>
    </row>
    <row r="49" spans="1:27" x14ac:dyDescent="0.2">
      <c r="A49" s="1">
        <v>47</v>
      </c>
      <c r="C49" s="2"/>
      <c r="D49" s="2"/>
      <c r="E49" s="2"/>
      <c r="F49" s="2">
        <f>IF(ColdStreams[[#This Row],[cold MCp]],ABS(ColdStreams[[#This Row],[cold target temp]]-ColdStreams[[#This Row],[cold supply temp]])*ColdStreams[[#This Row],[cold MCp]],0)</f>
        <v>0</v>
      </c>
      <c r="H49" s="1">
        <v>47</v>
      </c>
      <c r="J49" s="2"/>
      <c r="K49" s="2"/>
      <c r="L49" s="2"/>
      <c r="M49" s="2">
        <f>IF(HotStreams[[#This Row],[hot MCp]],ABS(HotStreams[[#This Row],[hot target temp]]-HotStreams[[#This Row],[hot supply temp]])*HotStreams[[#This Row],[hot MCp]],0)</f>
        <v>0</v>
      </c>
      <c r="O49" s="1">
        <v>47</v>
      </c>
      <c r="Q49" s="2"/>
      <c r="R49" s="2"/>
      <c r="S49" s="2"/>
      <c r="T49" s="2"/>
      <c r="V49" s="1">
        <v>47</v>
      </c>
      <c r="X49" s="2"/>
      <c r="Y49" s="2"/>
      <c r="Z49" s="2"/>
      <c r="AA49" s="2"/>
    </row>
    <row r="50" spans="1:27" x14ac:dyDescent="0.2">
      <c r="A50" s="1">
        <v>48</v>
      </c>
      <c r="C50" s="2"/>
      <c r="D50" s="2"/>
      <c r="E50" s="2"/>
      <c r="F50" s="2">
        <f>IF(ColdStreams[[#This Row],[cold MCp]],ABS(ColdStreams[[#This Row],[cold target temp]]-ColdStreams[[#This Row],[cold supply temp]])*ColdStreams[[#This Row],[cold MCp]],0)</f>
        <v>0</v>
      </c>
      <c r="H50" s="1">
        <v>48</v>
      </c>
      <c r="J50" s="2"/>
      <c r="K50" s="2"/>
      <c r="L50" s="2"/>
      <c r="M50" s="2">
        <f>IF(HotStreams[[#This Row],[hot MCp]],ABS(HotStreams[[#This Row],[hot target temp]]-HotStreams[[#This Row],[hot supply temp]])*HotStreams[[#This Row],[hot MCp]],0)</f>
        <v>0</v>
      </c>
      <c r="O50" s="1">
        <v>48</v>
      </c>
      <c r="Q50" s="2"/>
      <c r="R50" s="2"/>
      <c r="S50" s="2"/>
      <c r="T50" s="2"/>
      <c r="V50" s="1">
        <v>48</v>
      </c>
      <c r="X50" s="2"/>
      <c r="Y50" s="2"/>
      <c r="Z50" s="2"/>
      <c r="AA50" s="2"/>
    </row>
    <row r="51" spans="1:27" x14ac:dyDescent="0.2">
      <c r="A51" s="1">
        <v>49</v>
      </c>
      <c r="C51" s="2"/>
      <c r="D51" s="2"/>
      <c r="E51" s="2"/>
      <c r="F51" s="2">
        <f>IF(ColdStreams[[#This Row],[cold MCp]],ABS(ColdStreams[[#This Row],[cold target temp]]-ColdStreams[[#This Row],[cold supply temp]])*ColdStreams[[#This Row],[cold MCp]],0)</f>
        <v>0</v>
      </c>
      <c r="H51" s="1">
        <v>49</v>
      </c>
      <c r="J51" s="2"/>
      <c r="K51" s="2"/>
      <c r="L51" s="2"/>
      <c r="M51" s="2">
        <f>IF(HotStreams[[#This Row],[hot MCp]],ABS(HotStreams[[#This Row],[hot target temp]]-HotStreams[[#This Row],[hot supply temp]])*HotStreams[[#This Row],[hot MCp]],0)</f>
        <v>0</v>
      </c>
      <c r="O51" s="1">
        <v>49</v>
      </c>
      <c r="Q51" s="2"/>
      <c r="R51" s="2"/>
      <c r="S51" s="2"/>
      <c r="T51" s="2"/>
      <c r="V51" s="1">
        <v>49</v>
      </c>
      <c r="X51" s="2"/>
      <c r="Y51" s="2"/>
      <c r="Z51" s="2"/>
      <c r="AA51" s="2"/>
    </row>
    <row r="52" spans="1:27" x14ac:dyDescent="0.2">
      <c r="A52" s="1">
        <v>50</v>
      </c>
      <c r="C52" s="2"/>
      <c r="D52" s="2"/>
      <c r="E52" s="2"/>
      <c r="F52" s="2">
        <f>IF(ColdStreams[[#This Row],[cold MCp]],ABS(ColdStreams[[#This Row],[cold target temp]]-ColdStreams[[#This Row],[cold supply temp]])*ColdStreams[[#This Row],[cold MCp]],0)</f>
        <v>0</v>
      </c>
      <c r="H52" s="1">
        <v>50</v>
      </c>
      <c r="J52" s="2"/>
      <c r="K52" s="2"/>
      <c r="L52" s="2"/>
      <c r="M52" s="2">
        <f>IF(HotStreams[[#This Row],[hot MCp]],ABS(HotStreams[[#This Row],[hot target temp]]-HotStreams[[#This Row],[hot supply temp]])*HotStreams[[#This Row],[hot MCp]],0)</f>
        <v>0</v>
      </c>
      <c r="O52" s="1">
        <v>50</v>
      </c>
      <c r="Q52" s="2"/>
      <c r="R52" s="2"/>
      <c r="S52" s="2"/>
      <c r="T52" s="2"/>
      <c r="V52" s="1">
        <v>50</v>
      </c>
      <c r="X52" s="2"/>
      <c r="Y52" s="2"/>
      <c r="Z52" s="2"/>
      <c r="AA52" s="2"/>
    </row>
    <row r="53" spans="1:27" x14ac:dyDescent="0.2">
      <c r="A53" s="1">
        <v>51</v>
      </c>
      <c r="C53" s="2"/>
      <c r="D53" s="2"/>
      <c r="E53" s="2"/>
      <c r="F53" s="2">
        <f>IF(ColdStreams[[#This Row],[cold MCp]],ABS(ColdStreams[[#This Row],[cold target temp]]-ColdStreams[[#This Row],[cold supply temp]])*ColdStreams[[#This Row],[cold MCp]],0)</f>
        <v>0</v>
      </c>
      <c r="H53" s="1">
        <v>51</v>
      </c>
      <c r="J53" s="2"/>
      <c r="K53" s="2"/>
      <c r="L53" s="2"/>
      <c r="M53" s="2">
        <f>IF(HotStreams[[#This Row],[hot MCp]],ABS(HotStreams[[#This Row],[hot target temp]]-HotStreams[[#This Row],[hot supply temp]])*HotStreams[[#This Row],[hot MCp]],0)</f>
        <v>0</v>
      </c>
      <c r="O53" s="1">
        <v>51</v>
      </c>
      <c r="Q53" s="2"/>
      <c r="R53" s="2"/>
      <c r="S53" s="2"/>
      <c r="T53" s="2"/>
      <c r="V53" s="1">
        <v>51</v>
      </c>
      <c r="X53" s="2"/>
      <c r="Y53" s="2"/>
      <c r="Z53" s="2"/>
      <c r="AA53" s="2"/>
    </row>
    <row r="54" spans="1:27" x14ac:dyDescent="0.2">
      <c r="A54" s="1">
        <v>52</v>
      </c>
      <c r="C54" s="2"/>
      <c r="D54" s="2"/>
      <c r="E54" s="2"/>
      <c r="F54" s="2">
        <f>IF(ColdStreams[[#This Row],[cold MCp]],ABS(ColdStreams[[#This Row],[cold target temp]]-ColdStreams[[#This Row],[cold supply temp]])*ColdStreams[[#This Row],[cold MCp]],0)</f>
        <v>0</v>
      </c>
      <c r="H54" s="1">
        <v>52</v>
      </c>
      <c r="J54" s="2"/>
      <c r="K54" s="2"/>
      <c r="L54" s="2"/>
      <c r="M54" s="2">
        <f>IF(HotStreams[[#This Row],[hot MCp]],ABS(HotStreams[[#This Row],[hot target temp]]-HotStreams[[#This Row],[hot supply temp]])*HotStreams[[#This Row],[hot MCp]],0)</f>
        <v>0</v>
      </c>
      <c r="O54" s="1">
        <v>52</v>
      </c>
      <c r="Q54" s="2"/>
      <c r="R54" s="2"/>
      <c r="S54" s="2"/>
      <c r="T54" s="2"/>
      <c r="V54" s="1">
        <v>52</v>
      </c>
      <c r="X54" s="2"/>
      <c r="Y54" s="2"/>
      <c r="Z54" s="2"/>
      <c r="AA54" s="2"/>
    </row>
    <row r="55" spans="1:27" x14ac:dyDescent="0.2">
      <c r="A55" s="1">
        <v>53</v>
      </c>
      <c r="C55" s="2"/>
      <c r="D55" s="2"/>
      <c r="E55" s="2"/>
      <c r="F55" s="2">
        <f>IF(ColdStreams[[#This Row],[cold MCp]],ABS(ColdStreams[[#This Row],[cold target temp]]-ColdStreams[[#This Row],[cold supply temp]])*ColdStreams[[#This Row],[cold MCp]],0)</f>
        <v>0</v>
      </c>
      <c r="H55" s="1">
        <v>53</v>
      </c>
      <c r="J55" s="2"/>
      <c r="K55" s="2"/>
      <c r="L55" s="2"/>
      <c r="M55" s="2">
        <f>IF(HotStreams[[#This Row],[hot MCp]],ABS(HotStreams[[#This Row],[hot target temp]]-HotStreams[[#This Row],[hot supply temp]])*HotStreams[[#This Row],[hot MCp]],0)</f>
        <v>0</v>
      </c>
      <c r="O55" s="1">
        <v>53</v>
      </c>
      <c r="Q55" s="2"/>
      <c r="R55" s="2"/>
      <c r="S55" s="2"/>
      <c r="T55" s="2"/>
      <c r="V55" s="1">
        <v>53</v>
      </c>
      <c r="X55" s="2"/>
      <c r="Y55" s="2"/>
      <c r="Z55" s="2"/>
      <c r="AA55" s="2"/>
    </row>
    <row r="56" spans="1:27" x14ac:dyDescent="0.2">
      <c r="A56" s="1">
        <v>54</v>
      </c>
      <c r="C56" s="2"/>
      <c r="D56" s="2"/>
      <c r="E56" s="2"/>
      <c r="F56" s="2">
        <f>IF(ColdStreams[[#This Row],[cold MCp]],ABS(ColdStreams[[#This Row],[cold target temp]]-ColdStreams[[#This Row],[cold supply temp]])*ColdStreams[[#This Row],[cold MCp]],0)</f>
        <v>0</v>
      </c>
      <c r="H56" s="1">
        <v>54</v>
      </c>
      <c r="J56" s="2"/>
      <c r="K56" s="2"/>
      <c r="L56" s="2"/>
      <c r="M56" s="2">
        <f>IF(HotStreams[[#This Row],[hot MCp]],ABS(HotStreams[[#This Row],[hot target temp]]-HotStreams[[#This Row],[hot supply temp]])*HotStreams[[#This Row],[hot MCp]],0)</f>
        <v>0</v>
      </c>
      <c r="O56" s="1">
        <v>54</v>
      </c>
      <c r="Q56" s="2"/>
      <c r="R56" s="2"/>
      <c r="S56" s="2"/>
      <c r="T56" s="2"/>
      <c r="V56" s="1">
        <v>54</v>
      </c>
      <c r="X56" s="2"/>
      <c r="Y56" s="2"/>
      <c r="Z56" s="2"/>
      <c r="AA56" s="2"/>
    </row>
    <row r="57" spans="1:27" x14ac:dyDescent="0.2">
      <c r="A57" s="1">
        <v>55</v>
      </c>
      <c r="C57" s="2"/>
      <c r="D57" s="2"/>
      <c r="E57" s="2"/>
      <c r="F57" s="2">
        <f>IF(ColdStreams[[#This Row],[cold MCp]],ABS(ColdStreams[[#This Row],[cold target temp]]-ColdStreams[[#This Row],[cold supply temp]])*ColdStreams[[#This Row],[cold MCp]],0)</f>
        <v>0</v>
      </c>
      <c r="H57" s="1">
        <v>55</v>
      </c>
      <c r="J57" s="2"/>
      <c r="K57" s="2"/>
      <c r="L57" s="2"/>
      <c r="M57" s="2">
        <f>IF(HotStreams[[#This Row],[hot MCp]],ABS(HotStreams[[#This Row],[hot target temp]]-HotStreams[[#This Row],[hot supply temp]])*HotStreams[[#This Row],[hot MCp]],0)</f>
        <v>0</v>
      </c>
      <c r="O57" s="1">
        <v>55</v>
      </c>
      <c r="Q57" s="2"/>
      <c r="R57" s="2"/>
      <c r="S57" s="2"/>
      <c r="T57" s="2"/>
      <c r="V57" s="1">
        <v>55</v>
      </c>
      <c r="X57" s="2"/>
      <c r="Y57" s="2"/>
      <c r="Z57" s="2"/>
      <c r="AA57" s="2"/>
    </row>
    <row r="58" spans="1:27" x14ac:dyDescent="0.2">
      <c r="A58" s="1">
        <v>56</v>
      </c>
      <c r="C58" s="2"/>
      <c r="D58" s="2"/>
      <c r="E58" s="2"/>
      <c r="F58" s="2">
        <f>IF(ColdStreams[[#This Row],[cold MCp]],ABS(ColdStreams[[#This Row],[cold target temp]]-ColdStreams[[#This Row],[cold supply temp]])*ColdStreams[[#This Row],[cold MCp]],0)</f>
        <v>0</v>
      </c>
      <c r="H58" s="1">
        <v>56</v>
      </c>
      <c r="J58" s="2"/>
      <c r="K58" s="2"/>
      <c r="L58" s="2"/>
      <c r="M58" s="2">
        <f>IF(HotStreams[[#This Row],[hot MCp]],ABS(HotStreams[[#This Row],[hot target temp]]-HotStreams[[#This Row],[hot supply temp]])*HotStreams[[#This Row],[hot MCp]],0)</f>
        <v>0</v>
      </c>
      <c r="O58" s="1">
        <v>56</v>
      </c>
      <c r="Q58" s="2"/>
      <c r="R58" s="2"/>
      <c r="S58" s="2"/>
      <c r="T58" s="2"/>
      <c r="V58" s="1">
        <v>56</v>
      </c>
      <c r="X58" s="2"/>
      <c r="Y58" s="2"/>
      <c r="Z58" s="2"/>
      <c r="AA58" s="2"/>
    </row>
    <row r="59" spans="1:27" x14ac:dyDescent="0.2">
      <c r="A59" s="1">
        <v>57</v>
      </c>
      <c r="C59" s="2"/>
      <c r="D59" s="2"/>
      <c r="E59" s="2"/>
      <c r="F59" s="2">
        <f>IF(ColdStreams[[#This Row],[cold MCp]],ABS(ColdStreams[[#This Row],[cold target temp]]-ColdStreams[[#This Row],[cold supply temp]])*ColdStreams[[#This Row],[cold MCp]],0)</f>
        <v>0</v>
      </c>
      <c r="H59" s="1">
        <v>57</v>
      </c>
      <c r="J59" s="2"/>
      <c r="K59" s="2"/>
      <c r="L59" s="2"/>
      <c r="M59" s="2">
        <f>IF(HotStreams[[#This Row],[hot MCp]],ABS(HotStreams[[#This Row],[hot target temp]]-HotStreams[[#This Row],[hot supply temp]])*HotStreams[[#This Row],[hot MCp]],0)</f>
        <v>0</v>
      </c>
      <c r="O59" s="1">
        <v>57</v>
      </c>
      <c r="Q59" s="2"/>
      <c r="R59" s="2"/>
      <c r="S59" s="2"/>
      <c r="T59" s="2"/>
      <c r="V59" s="1">
        <v>57</v>
      </c>
      <c r="X59" s="2"/>
      <c r="Y59" s="2"/>
      <c r="Z59" s="2"/>
      <c r="AA59" s="2"/>
    </row>
    <row r="60" spans="1:27" x14ac:dyDescent="0.2">
      <c r="A60" s="1">
        <v>58</v>
      </c>
      <c r="C60" s="2"/>
      <c r="D60" s="2"/>
      <c r="E60" s="2"/>
      <c r="F60" s="2">
        <f>IF(ColdStreams[[#This Row],[cold MCp]],ABS(ColdStreams[[#This Row],[cold target temp]]-ColdStreams[[#This Row],[cold supply temp]])*ColdStreams[[#This Row],[cold MCp]],0)</f>
        <v>0</v>
      </c>
      <c r="H60" s="1">
        <v>58</v>
      </c>
      <c r="J60" s="2"/>
      <c r="K60" s="2"/>
      <c r="L60" s="2"/>
      <c r="M60" s="2">
        <f>IF(HotStreams[[#This Row],[hot MCp]],ABS(HotStreams[[#This Row],[hot target temp]]-HotStreams[[#This Row],[hot supply temp]])*HotStreams[[#This Row],[hot MCp]],0)</f>
        <v>0</v>
      </c>
      <c r="O60" s="1">
        <v>58</v>
      </c>
      <c r="Q60" s="2"/>
      <c r="R60" s="2"/>
      <c r="S60" s="2"/>
      <c r="T60" s="2"/>
      <c r="V60" s="1">
        <v>58</v>
      </c>
      <c r="X60" s="2"/>
      <c r="Y60" s="2"/>
      <c r="Z60" s="2"/>
      <c r="AA60" s="2"/>
    </row>
    <row r="61" spans="1:27" x14ac:dyDescent="0.2">
      <c r="A61" s="1">
        <v>59</v>
      </c>
      <c r="C61" s="2"/>
      <c r="D61" s="2"/>
      <c r="E61" s="2"/>
      <c r="F61" s="2">
        <f>IF(ColdStreams[[#This Row],[cold MCp]],ABS(ColdStreams[[#This Row],[cold target temp]]-ColdStreams[[#This Row],[cold supply temp]])*ColdStreams[[#This Row],[cold MCp]],0)</f>
        <v>0</v>
      </c>
      <c r="H61" s="1">
        <v>59</v>
      </c>
      <c r="J61" s="2"/>
      <c r="K61" s="2"/>
      <c r="L61" s="2"/>
      <c r="M61" s="2">
        <f>IF(HotStreams[[#This Row],[hot MCp]],ABS(HotStreams[[#This Row],[hot target temp]]-HotStreams[[#This Row],[hot supply temp]])*HotStreams[[#This Row],[hot MCp]],0)</f>
        <v>0</v>
      </c>
      <c r="O61" s="1">
        <v>59</v>
      </c>
      <c r="Q61" s="2"/>
      <c r="R61" s="2"/>
      <c r="S61" s="2"/>
      <c r="T61" s="2"/>
      <c r="V61" s="1">
        <v>59</v>
      </c>
      <c r="X61" s="2"/>
      <c r="Y61" s="2"/>
      <c r="Z61" s="2"/>
      <c r="AA61" s="2"/>
    </row>
    <row r="62" spans="1:27" x14ac:dyDescent="0.2">
      <c r="A62" s="1">
        <v>60</v>
      </c>
      <c r="C62" s="2"/>
      <c r="D62" s="2"/>
      <c r="E62" s="2"/>
      <c r="F62" s="2">
        <f>IF(ColdStreams[[#This Row],[cold MCp]],ABS(ColdStreams[[#This Row],[cold target temp]]-ColdStreams[[#This Row],[cold supply temp]])*ColdStreams[[#This Row],[cold MCp]],0)</f>
        <v>0</v>
      </c>
      <c r="H62" s="1">
        <v>60</v>
      </c>
      <c r="J62" s="2"/>
      <c r="K62" s="2"/>
      <c r="L62" s="2"/>
      <c r="M62" s="2">
        <f>IF(HotStreams[[#This Row],[hot MCp]],ABS(HotStreams[[#This Row],[hot target temp]]-HotStreams[[#This Row],[hot supply temp]])*HotStreams[[#This Row],[hot MCp]],0)</f>
        <v>0</v>
      </c>
      <c r="O62" s="1">
        <v>60</v>
      </c>
      <c r="Q62" s="2"/>
      <c r="R62" s="2"/>
      <c r="S62" s="2"/>
      <c r="T62" s="2"/>
      <c r="V62" s="1">
        <v>60</v>
      </c>
      <c r="X62" s="2"/>
      <c r="Y62" s="2"/>
      <c r="Z62" s="2"/>
      <c r="AA62" s="2"/>
    </row>
    <row r="63" spans="1:27" x14ac:dyDescent="0.2">
      <c r="A63" s="1">
        <v>61</v>
      </c>
      <c r="C63" s="2"/>
      <c r="D63" s="2"/>
      <c r="E63" s="2"/>
      <c r="F63" s="2">
        <f>IF(ColdStreams[[#This Row],[cold MCp]],ABS(ColdStreams[[#This Row],[cold target temp]]-ColdStreams[[#This Row],[cold supply temp]])*ColdStreams[[#This Row],[cold MCp]],0)</f>
        <v>0</v>
      </c>
      <c r="H63" s="1">
        <v>61</v>
      </c>
      <c r="J63" s="2"/>
      <c r="K63" s="2"/>
      <c r="L63" s="2"/>
      <c r="M63" s="2">
        <f>IF(HotStreams[[#This Row],[hot MCp]],ABS(HotStreams[[#This Row],[hot target temp]]-HotStreams[[#This Row],[hot supply temp]])*HotStreams[[#This Row],[hot MCp]],0)</f>
        <v>0</v>
      </c>
      <c r="O63" s="1">
        <v>61</v>
      </c>
      <c r="Q63" s="2"/>
      <c r="R63" s="2"/>
      <c r="S63" s="2"/>
      <c r="T63" s="2"/>
      <c r="V63" s="1">
        <v>61</v>
      </c>
      <c r="X63" s="2"/>
      <c r="Y63" s="2"/>
      <c r="Z63" s="2"/>
      <c r="AA63" s="2"/>
    </row>
    <row r="64" spans="1:27" x14ac:dyDescent="0.2">
      <c r="A64" s="1">
        <v>62</v>
      </c>
      <c r="C64" s="2"/>
      <c r="D64" s="2"/>
      <c r="E64" s="2"/>
      <c r="F64" s="2">
        <f>IF(ColdStreams[[#This Row],[cold MCp]],ABS(ColdStreams[[#This Row],[cold target temp]]-ColdStreams[[#This Row],[cold supply temp]])*ColdStreams[[#This Row],[cold MCp]],0)</f>
        <v>0</v>
      </c>
      <c r="H64" s="1">
        <v>62</v>
      </c>
      <c r="J64" s="2"/>
      <c r="K64" s="2"/>
      <c r="L64" s="2"/>
      <c r="M64" s="2">
        <f>IF(HotStreams[[#This Row],[hot MCp]],ABS(HotStreams[[#This Row],[hot target temp]]-HotStreams[[#This Row],[hot supply temp]])*HotStreams[[#This Row],[hot MCp]],0)</f>
        <v>0</v>
      </c>
      <c r="O64" s="1">
        <v>62</v>
      </c>
      <c r="Q64" s="2"/>
      <c r="R64" s="2"/>
      <c r="S64" s="2"/>
      <c r="T64" s="2"/>
      <c r="V64" s="1">
        <v>62</v>
      </c>
      <c r="X64" s="2"/>
      <c r="Y64" s="2"/>
      <c r="Z64" s="2"/>
      <c r="AA64" s="2"/>
    </row>
    <row r="65" spans="1:27" x14ac:dyDescent="0.2">
      <c r="A65" s="1">
        <v>63</v>
      </c>
      <c r="C65" s="2"/>
      <c r="D65" s="2"/>
      <c r="E65" s="2"/>
      <c r="F65" s="2">
        <f>IF(ColdStreams[[#This Row],[cold MCp]],ABS(ColdStreams[[#This Row],[cold target temp]]-ColdStreams[[#This Row],[cold supply temp]])*ColdStreams[[#This Row],[cold MCp]],0)</f>
        <v>0</v>
      </c>
      <c r="H65" s="1">
        <v>63</v>
      </c>
      <c r="J65" s="2"/>
      <c r="K65" s="2"/>
      <c r="L65" s="2"/>
      <c r="M65" s="2">
        <f>IF(HotStreams[[#This Row],[hot MCp]],ABS(HotStreams[[#This Row],[hot target temp]]-HotStreams[[#This Row],[hot supply temp]])*HotStreams[[#This Row],[hot MCp]],0)</f>
        <v>0</v>
      </c>
      <c r="O65" s="1">
        <v>63</v>
      </c>
      <c r="Q65" s="2"/>
      <c r="R65" s="2"/>
      <c r="S65" s="2"/>
      <c r="T65" s="2"/>
      <c r="V65" s="1">
        <v>63</v>
      </c>
      <c r="X65" s="2"/>
      <c r="Y65" s="2"/>
      <c r="Z65" s="2"/>
      <c r="AA65" s="2"/>
    </row>
    <row r="66" spans="1:27" x14ac:dyDescent="0.2">
      <c r="A66" s="1">
        <v>64</v>
      </c>
      <c r="C66" s="2"/>
      <c r="D66" s="2"/>
      <c r="E66" s="2"/>
      <c r="F66" s="2">
        <f>IF(ColdStreams[[#This Row],[cold MCp]],ABS(ColdStreams[[#This Row],[cold target temp]]-ColdStreams[[#This Row],[cold supply temp]])*ColdStreams[[#This Row],[cold MCp]],0)</f>
        <v>0</v>
      </c>
      <c r="H66" s="1">
        <v>64</v>
      </c>
      <c r="J66" s="2"/>
      <c r="K66" s="2"/>
      <c r="L66" s="2"/>
      <c r="M66" s="2">
        <f>IF(HotStreams[[#This Row],[hot MCp]],ABS(HotStreams[[#This Row],[hot target temp]]-HotStreams[[#This Row],[hot supply temp]])*HotStreams[[#This Row],[hot MCp]],0)</f>
        <v>0</v>
      </c>
      <c r="O66" s="1">
        <v>64</v>
      </c>
      <c r="Q66" s="2"/>
      <c r="R66" s="2"/>
      <c r="S66" s="2"/>
      <c r="T66" s="2"/>
      <c r="V66" s="1">
        <v>64</v>
      </c>
      <c r="X66" s="2"/>
      <c r="Y66" s="2"/>
      <c r="Z66" s="2"/>
      <c r="AA66" s="2"/>
    </row>
    <row r="67" spans="1:27" x14ac:dyDescent="0.2">
      <c r="A67" s="1">
        <v>65</v>
      </c>
      <c r="C67" s="2"/>
      <c r="D67" s="2"/>
      <c r="E67" s="2"/>
      <c r="F67" s="2">
        <f>IF(ColdStreams[[#This Row],[cold MCp]],ABS(ColdStreams[[#This Row],[cold target temp]]-ColdStreams[[#This Row],[cold supply temp]])*ColdStreams[[#This Row],[cold MCp]],0)</f>
        <v>0</v>
      </c>
      <c r="H67" s="1">
        <v>65</v>
      </c>
      <c r="J67" s="2"/>
      <c r="K67" s="2"/>
      <c r="L67" s="2"/>
      <c r="M67" s="2">
        <f>IF(HotStreams[[#This Row],[hot MCp]],ABS(HotStreams[[#This Row],[hot target temp]]-HotStreams[[#This Row],[hot supply temp]])*HotStreams[[#This Row],[hot MCp]],0)</f>
        <v>0</v>
      </c>
      <c r="O67" s="1">
        <v>65</v>
      </c>
      <c r="Q67" s="2"/>
      <c r="R67" s="2"/>
      <c r="S67" s="2"/>
      <c r="T67" s="2"/>
      <c r="V67" s="1">
        <v>65</v>
      </c>
      <c r="X67" s="2"/>
      <c r="Y67" s="2"/>
      <c r="Z67" s="2"/>
      <c r="AA67" s="2"/>
    </row>
    <row r="68" spans="1:27" x14ac:dyDescent="0.2">
      <c r="A68" s="1">
        <v>66</v>
      </c>
      <c r="C68" s="2"/>
      <c r="D68" s="2"/>
      <c r="E68" s="2"/>
      <c r="F68" s="2">
        <f>IF(ColdStreams[[#This Row],[cold MCp]],ABS(ColdStreams[[#This Row],[cold target temp]]-ColdStreams[[#This Row],[cold supply temp]])*ColdStreams[[#This Row],[cold MCp]],0)</f>
        <v>0</v>
      </c>
      <c r="H68" s="1">
        <v>66</v>
      </c>
      <c r="J68" s="2"/>
      <c r="K68" s="2"/>
      <c r="L68" s="2"/>
      <c r="M68" s="2">
        <f>IF(HotStreams[[#This Row],[hot MCp]],ABS(HotStreams[[#This Row],[hot target temp]]-HotStreams[[#This Row],[hot supply temp]])*HotStreams[[#This Row],[hot MCp]],0)</f>
        <v>0</v>
      </c>
      <c r="O68" s="1">
        <v>66</v>
      </c>
      <c r="Q68" s="2"/>
      <c r="R68" s="2"/>
      <c r="S68" s="2"/>
      <c r="T68" s="2"/>
      <c r="V68" s="1">
        <v>66</v>
      </c>
      <c r="X68" s="2"/>
      <c r="Y68" s="2"/>
      <c r="Z68" s="2"/>
      <c r="AA68" s="2"/>
    </row>
    <row r="69" spans="1:27" x14ac:dyDescent="0.2">
      <c r="A69" s="1">
        <v>67</v>
      </c>
      <c r="C69" s="2"/>
      <c r="D69" s="2"/>
      <c r="E69" s="2"/>
      <c r="F69" s="2">
        <f>IF(ColdStreams[[#This Row],[cold MCp]],ABS(ColdStreams[[#This Row],[cold target temp]]-ColdStreams[[#This Row],[cold supply temp]])*ColdStreams[[#This Row],[cold MCp]],0)</f>
        <v>0</v>
      </c>
      <c r="H69" s="1">
        <v>67</v>
      </c>
      <c r="J69" s="2"/>
      <c r="K69" s="2"/>
      <c r="L69" s="2"/>
      <c r="M69" s="2">
        <f>IF(HotStreams[[#This Row],[hot MCp]],ABS(HotStreams[[#This Row],[hot target temp]]-HotStreams[[#This Row],[hot supply temp]])*HotStreams[[#This Row],[hot MCp]],0)</f>
        <v>0</v>
      </c>
      <c r="O69" s="1">
        <v>67</v>
      </c>
      <c r="Q69" s="2"/>
      <c r="R69" s="2"/>
      <c r="S69" s="2"/>
      <c r="T69" s="2"/>
      <c r="V69" s="1">
        <v>67</v>
      </c>
      <c r="X69" s="2"/>
      <c r="Y69" s="2"/>
      <c r="Z69" s="2"/>
      <c r="AA69" s="2"/>
    </row>
    <row r="70" spans="1:27" x14ac:dyDescent="0.2">
      <c r="A70" s="1">
        <v>68</v>
      </c>
      <c r="C70" s="2"/>
      <c r="D70" s="2"/>
      <c r="E70" s="2"/>
      <c r="F70" s="2">
        <f>IF(ColdStreams[[#This Row],[cold MCp]],ABS(ColdStreams[[#This Row],[cold target temp]]-ColdStreams[[#This Row],[cold supply temp]])*ColdStreams[[#This Row],[cold MCp]],0)</f>
        <v>0</v>
      </c>
      <c r="H70" s="1">
        <v>68</v>
      </c>
      <c r="J70" s="2"/>
      <c r="K70" s="2"/>
      <c r="L70" s="2"/>
      <c r="M70" s="2">
        <f>IF(HotStreams[[#This Row],[hot MCp]],ABS(HotStreams[[#This Row],[hot target temp]]-HotStreams[[#This Row],[hot supply temp]])*HotStreams[[#This Row],[hot MCp]],0)</f>
        <v>0</v>
      </c>
      <c r="O70" s="1">
        <v>68</v>
      </c>
      <c r="Q70" s="2"/>
      <c r="R70" s="2"/>
      <c r="S70" s="2"/>
      <c r="T70" s="2"/>
      <c r="V70" s="1">
        <v>68</v>
      </c>
      <c r="X70" s="2"/>
      <c r="Y70" s="2"/>
      <c r="Z70" s="2"/>
      <c r="AA70" s="2"/>
    </row>
    <row r="71" spans="1:27" x14ac:dyDescent="0.2">
      <c r="A71" s="1">
        <v>69</v>
      </c>
      <c r="C71" s="2"/>
      <c r="D71" s="2"/>
      <c r="E71" s="2"/>
      <c r="F71" s="2">
        <f>IF(ColdStreams[[#This Row],[cold MCp]],ABS(ColdStreams[[#This Row],[cold target temp]]-ColdStreams[[#This Row],[cold supply temp]])*ColdStreams[[#This Row],[cold MCp]],0)</f>
        <v>0</v>
      </c>
      <c r="H71" s="1">
        <v>69</v>
      </c>
      <c r="J71" s="2"/>
      <c r="K71" s="2"/>
      <c r="L71" s="2"/>
      <c r="M71" s="2">
        <f>IF(HotStreams[[#This Row],[hot MCp]],ABS(HotStreams[[#This Row],[hot target temp]]-HotStreams[[#This Row],[hot supply temp]])*HotStreams[[#This Row],[hot MCp]],0)</f>
        <v>0</v>
      </c>
      <c r="O71" s="1">
        <v>69</v>
      </c>
      <c r="Q71" s="2"/>
      <c r="R71" s="2"/>
      <c r="S71" s="2"/>
      <c r="T71" s="2"/>
      <c r="V71" s="1">
        <v>69</v>
      </c>
      <c r="X71" s="2"/>
      <c r="Y71" s="2"/>
      <c r="Z71" s="2"/>
      <c r="AA71" s="2"/>
    </row>
    <row r="72" spans="1:27" x14ac:dyDescent="0.2">
      <c r="A72" s="1">
        <v>70</v>
      </c>
      <c r="C72" s="2"/>
      <c r="D72" s="2"/>
      <c r="E72" s="2"/>
      <c r="F72" s="2">
        <f>IF(ColdStreams[[#This Row],[cold MCp]],ABS(ColdStreams[[#This Row],[cold target temp]]-ColdStreams[[#This Row],[cold supply temp]])*ColdStreams[[#This Row],[cold MCp]],0)</f>
        <v>0</v>
      </c>
      <c r="H72" s="1">
        <v>70</v>
      </c>
      <c r="J72" s="2"/>
      <c r="K72" s="2"/>
      <c r="L72" s="2"/>
      <c r="M72" s="2">
        <f>IF(HotStreams[[#This Row],[hot MCp]],ABS(HotStreams[[#This Row],[hot target temp]]-HotStreams[[#This Row],[hot supply temp]])*HotStreams[[#This Row],[hot MCp]],0)</f>
        <v>0</v>
      </c>
      <c r="O72" s="1">
        <v>70</v>
      </c>
      <c r="Q72" s="2"/>
      <c r="R72" s="2"/>
      <c r="S72" s="2"/>
      <c r="T72" s="2"/>
      <c r="V72" s="1">
        <v>70</v>
      </c>
      <c r="X72" s="2"/>
      <c r="Y72" s="2"/>
      <c r="Z72" s="2"/>
      <c r="AA72" s="2"/>
    </row>
    <row r="73" spans="1:27" x14ac:dyDescent="0.2">
      <c r="A73" s="1">
        <v>71</v>
      </c>
      <c r="C73" s="2"/>
      <c r="D73" s="2"/>
      <c r="E73" s="2"/>
      <c r="F73" s="2">
        <f>IF(ColdStreams[[#This Row],[cold MCp]],ABS(ColdStreams[[#This Row],[cold target temp]]-ColdStreams[[#This Row],[cold supply temp]])*ColdStreams[[#This Row],[cold MCp]],0)</f>
        <v>0</v>
      </c>
      <c r="H73" s="1">
        <v>71</v>
      </c>
      <c r="J73" s="2"/>
      <c r="K73" s="2"/>
      <c r="L73" s="2"/>
      <c r="M73" s="2">
        <f>IF(HotStreams[[#This Row],[hot MCp]],ABS(HotStreams[[#This Row],[hot target temp]]-HotStreams[[#This Row],[hot supply temp]])*HotStreams[[#This Row],[hot MCp]],0)</f>
        <v>0</v>
      </c>
      <c r="O73" s="1">
        <v>71</v>
      </c>
      <c r="Q73" s="2"/>
      <c r="R73" s="2"/>
      <c r="S73" s="2"/>
      <c r="T73" s="2"/>
      <c r="V73" s="1">
        <v>71</v>
      </c>
      <c r="X73" s="2"/>
      <c r="Y73" s="2"/>
      <c r="Z73" s="2"/>
      <c r="AA73" s="2"/>
    </row>
    <row r="74" spans="1:27" x14ac:dyDescent="0.2">
      <c r="A74" s="1">
        <v>72</v>
      </c>
      <c r="C74" s="2"/>
      <c r="D74" s="2"/>
      <c r="E74" s="2"/>
      <c r="F74" s="2">
        <f>IF(ColdStreams[[#This Row],[cold MCp]],ABS(ColdStreams[[#This Row],[cold target temp]]-ColdStreams[[#This Row],[cold supply temp]])*ColdStreams[[#This Row],[cold MCp]],0)</f>
        <v>0</v>
      </c>
      <c r="H74" s="1">
        <v>72</v>
      </c>
      <c r="J74" s="2"/>
      <c r="K74" s="2"/>
      <c r="L74" s="2"/>
      <c r="M74" s="2">
        <f>IF(HotStreams[[#This Row],[hot MCp]],ABS(HotStreams[[#This Row],[hot target temp]]-HotStreams[[#This Row],[hot supply temp]])*HotStreams[[#This Row],[hot MCp]],0)</f>
        <v>0</v>
      </c>
      <c r="O74" s="1">
        <v>72</v>
      </c>
      <c r="Q74" s="2"/>
      <c r="R74" s="2"/>
      <c r="S74" s="2"/>
      <c r="T74" s="2"/>
      <c r="V74" s="1">
        <v>72</v>
      </c>
      <c r="X74" s="2"/>
      <c r="Y74" s="2"/>
      <c r="Z74" s="2"/>
      <c r="AA74" s="2"/>
    </row>
    <row r="75" spans="1:27" x14ac:dyDescent="0.2">
      <c r="A75" s="1">
        <v>73</v>
      </c>
      <c r="C75" s="2"/>
      <c r="D75" s="2"/>
      <c r="E75" s="2"/>
      <c r="F75" s="2">
        <f>IF(ColdStreams[[#This Row],[cold MCp]],ABS(ColdStreams[[#This Row],[cold target temp]]-ColdStreams[[#This Row],[cold supply temp]])*ColdStreams[[#This Row],[cold MCp]],0)</f>
        <v>0</v>
      </c>
      <c r="H75" s="1">
        <v>73</v>
      </c>
      <c r="J75" s="2"/>
      <c r="K75" s="2"/>
      <c r="L75" s="2"/>
      <c r="M75" s="2">
        <f>IF(HotStreams[[#This Row],[hot MCp]],ABS(HotStreams[[#This Row],[hot target temp]]-HotStreams[[#This Row],[hot supply temp]])*HotStreams[[#This Row],[hot MCp]],0)</f>
        <v>0</v>
      </c>
      <c r="O75" s="1">
        <v>73</v>
      </c>
      <c r="Q75" s="2"/>
      <c r="R75" s="2"/>
      <c r="S75" s="2"/>
      <c r="T75" s="2"/>
      <c r="V75" s="1">
        <v>73</v>
      </c>
      <c r="X75" s="2"/>
      <c r="Y75" s="2"/>
      <c r="Z75" s="2"/>
      <c r="AA75" s="2"/>
    </row>
    <row r="76" spans="1:27" x14ac:dyDescent="0.2">
      <c r="A76" s="1">
        <v>74</v>
      </c>
      <c r="C76" s="2"/>
      <c r="D76" s="2"/>
      <c r="E76" s="2"/>
      <c r="F76" s="2">
        <f>IF(ColdStreams[[#This Row],[cold MCp]],ABS(ColdStreams[[#This Row],[cold target temp]]-ColdStreams[[#This Row],[cold supply temp]])*ColdStreams[[#This Row],[cold MCp]],0)</f>
        <v>0</v>
      </c>
      <c r="H76" s="1">
        <v>74</v>
      </c>
      <c r="J76" s="2"/>
      <c r="K76" s="2"/>
      <c r="L76" s="2"/>
      <c r="M76" s="2">
        <f>IF(HotStreams[[#This Row],[hot MCp]],ABS(HotStreams[[#This Row],[hot target temp]]-HotStreams[[#This Row],[hot supply temp]])*HotStreams[[#This Row],[hot MCp]],0)</f>
        <v>0</v>
      </c>
      <c r="O76" s="1">
        <v>74</v>
      </c>
      <c r="Q76" s="2"/>
      <c r="R76" s="2"/>
      <c r="S76" s="2"/>
      <c r="T76" s="2"/>
      <c r="V76" s="1">
        <v>74</v>
      </c>
      <c r="X76" s="2"/>
      <c r="Y76" s="2"/>
      <c r="Z76" s="2"/>
      <c r="AA76" s="2"/>
    </row>
    <row r="77" spans="1:27" x14ac:dyDescent="0.2">
      <c r="A77" s="1">
        <v>75</v>
      </c>
      <c r="C77" s="2"/>
      <c r="D77" s="2"/>
      <c r="E77" s="2"/>
      <c r="F77" s="2">
        <f>IF(ColdStreams[[#This Row],[cold MCp]],ABS(ColdStreams[[#This Row],[cold target temp]]-ColdStreams[[#This Row],[cold supply temp]])*ColdStreams[[#This Row],[cold MCp]],0)</f>
        <v>0</v>
      </c>
      <c r="H77" s="1">
        <v>75</v>
      </c>
      <c r="J77" s="2"/>
      <c r="K77" s="2"/>
      <c r="L77" s="2"/>
      <c r="M77" s="2">
        <f>IF(HotStreams[[#This Row],[hot MCp]],ABS(HotStreams[[#This Row],[hot target temp]]-HotStreams[[#This Row],[hot supply temp]])*HotStreams[[#This Row],[hot MCp]],0)</f>
        <v>0</v>
      </c>
      <c r="O77" s="1">
        <v>75</v>
      </c>
      <c r="Q77" s="2"/>
      <c r="R77" s="2"/>
      <c r="S77" s="2"/>
      <c r="T77" s="2"/>
      <c r="V77" s="1">
        <v>75</v>
      </c>
      <c r="X77" s="2"/>
      <c r="Y77" s="2"/>
      <c r="Z77" s="2"/>
      <c r="AA77" s="2"/>
    </row>
    <row r="78" spans="1:27" x14ac:dyDescent="0.2">
      <c r="A78" s="1">
        <v>76</v>
      </c>
      <c r="C78" s="2"/>
      <c r="D78" s="2"/>
      <c r="E78" s="2"/>
      <c r="F78" s="2">
        <f>IF(ColdStreams[[#This Row],[cold MCp]],ABS(ColdStreams[[#This Row],[cold target temp]]-ColdStreams[[#This Row],[cold supply temp]])*ColdStreams[[#This Row],[cold MCp]],0)</f>
        <v>0</v>
      </c>
      <c r="H78" s="1">
        <v>76</v>
      </c>
      <c r="J78" s="2"/>
      <c r="K78" s="2"/>
      <c r="L78" s="2"/>
      <c r="M78" s="2">
        <f>IF(HotStreams[[#This Row],[hot MCp]],ABS(HotStreams[[#This Row],[hot target temp]]-HotStreams[[#This Row],[hot supply temp]])*HotStreams[[#This Row],[hot MCp]],0)</f>
        <v>0</v>
      </c>
      <c r="O78" s="1">
        <v>76</v>
      </c>
      <c r="Q78" s="2"/>
      <c r="R78" s="2"/>
      <c r="S78" s="2"/>
      <c r="T78" s="2"/>
      <c r="V78" s="1">
        <v>76</v>
      </c>
      <c r="X78" s="2"/>
      <c r="Y78" s="2"/>
      <c r="Z78" s="2"/>
      <c r="AA78" s="2"/>
    </row>
    <row r="79" spans="1:27" x14ac:dyDescent="0.2">
      <c r="A79" s="1">
        <v>77</v>
      </c>
      <c r="C79" s="2"/>
      <c r="D79" s="2"/>
      <c r="E79" s="2"/>
      <c r="F79" s="2">
        <f>IF(ColdStreams[[#This Row],[cold MCp]],ABS(ColdStreams[[#This Row],[cold target temp]]-ColdStreams[[#This Row],[cold supply temp]])*ColdStreams[[#This Row],[cold MCp]],0)</f>
        <v>0</v>
      </c>
      <c r="H79" s="1">
        <v>77</v>
      </c>
      <c r="J79" s="2"/>
      <c r="K79" s="2"/>
      <c r="L79" s="2"/>
      <c r="M79" s="2">
        <f>IF(HotStreams[[#This Row],[hot MCp]],ABS(HotStreams[[#This Row],[hot target temp]]-HotStreams[[#This Row],[hot supply temp]])*HotStreams[[#This Row],[hot MCp]],0)</f>
        <v>0</v>
      </c>
      <c r="O79" s="1">
        <v>77</v>
      </c>
      <c r="Q79" s="2"/>
      <c r="R79" s="2"/>
      <c r="S79" s="2"/>
      <c r="T79" s="2"/>
      <c r="V79" s="1">
        <v>77</v>
      </c>
      <c r="X79" s="2"/>
      <c r="Y79" s="2"/>
      <c r="Z79" s="2"/>
      <c r="AA79" s="2"/>
    </row>
    <row r="80" spans="1:27" x14ac:dyDescent="0.2">
      <c r="A80" s="1">
        <v>78</v>
      </c>
      <c r="C80" s="2"/>
      <c r="D80" s="2"/>
      <c r="E80" s="2"/>
      <c r="F80" s="2">
        <f>IF(ColdStreams[[#This Row],[cold MCp]],ABS(ColdStreams[[#This Row],[cold target temp]]-ColdStreams[[#This Row],[cold supply temp]])*ColdStreams[[#This Row],[cold MCp]],0)</f>
        <v>0</v>
      </c>
      <c r="H80" s="1">
        <v>78</v>
      </c>
      <c r="J80" s="2"/>
      <c r="K80" s="2"/>
      <c r="L80" s="2"/>
      <c r="M80" s="2">
        <f>IF(HotStreams[[#This Row],[hot MCp]],ABS(HotStreams[[#This Row],[hot target temp]]-HotStreams[[#This Row],[hot supply temp]])*HotStreams[[#This Row],[hot MCp]],0)</f>
        <v>0</v>
      </c>
      <c r="O80" s="1">
        <v>78</v>
      </c>
      <c r="Q80" s="2"/>
      <c r="R80" s="2"/>
      <c r="S80" s="2"/>
      <c r="T80" s="2"/>
      <c r="V80" s="1">
        <v>78</v>
      </c>
      <c r="X80" s="2"/>
      <c r="Y80" s="2"/>
      <c r="Z80" s="2"/>
      <c r="AA80" s="2"/>
    </row>
    <row r="81" spans="1:27" x14ac:dyDescent="0.2">
      <c r="A81" s="1">
        <v>79</v>
      </c>
      <c r="C81" s="2"/>
      <c r="D81" s="2"/>
      <c r="E81" s="2"/>
      <c r="F81" s="2">
        <f>IF(ColdStreams[[#This Row],[cold MCp]],ABS(ColdStreams[[#This Row],[cold target temp]]-ColdStreams[[#This Row],[cold supply temp]])*ColdStreams[[#This Row],[cold MCp]],0)</f>
        <v>0</v>
      </c>
      <c r="H81" s="1">
        <v>79</v>
      </c>
      <c r="J81" s="2"/>
      <c r="K81" s="2"/>
      <c r="L81" s="2"/>
      <c r="M81" s="2">
        <f>IF(HotStreams[[#This Row],[hot MCp]],ABS(HotStreams[[#This Row],[hot target temp]]-HotStreams[[#This Row],[hot supply temp]])*HotStreams[[#This Row],[hot MCp]],0)</f>
        <v>0</v>
      </c>
      <c r="O81" s="1">
        <v>79</v>
      </c>
      <c r="Q81" s="2"/>
      <c r="R81" s="2"/>
      <c r="S81" s="2"/>
      <c r="T81" s="2"/>
      <c r="V81" s="1">
        <v>79</v>
      </c>
      <c r="X81" s="2"/>
      <c r="Y81" s="2"/>
      <c r="Z81" s="2"/>
      <c r="AA81" s="2"/>
    </row>
    <row r="82" spans="1:27" x14ac:dyDescent="0.2">
      <c r="A82" s="1">
        <v>80</v>
      </c>
      <c r="C82" s="2"/>
      <c r="D82" s="2"/>
      <c r="E82" s="2"/>
      <c r="F82" s="2">
        <f>IF(ColdStreams[[#This Row],[cold MCp]],ABS(ColdStreams[[#This Row],[cold target temp]]-ColdStreams[[#This Row],[cold supply temp]])*ColdStreams[[#This Row],[cold MCp]],0)</f>
        <v>0</v>
      </c>
      <c r="H82" s="1">
        <v>80</v>
      </c>
      <c r="J82" s="2"/>
      <c r="K82" s="2"/>
      <c r="L82" s="2"/>
      <c r="M82" s="2">
        <f>IF(HotStreams[[#This Row],[hot MCp]],ABS(HotStreams[[#This Row],[hot target temp]]-HotStreams[[#This Row],[hot supply temp]])*HotStreams[[#This Row],[hot MCp]],0)</f>
        <v>0</v>
      </c>
      <c r="O82" s="1">
        <v>80</v>
      </c>
      <c r="Q82" s="2"/>
      <c r="R82" s="2"/>
      <c r="S82" s="2"/>
      <c r="T82" s="2"/>
      <c r="V82" s="1">
        <v>80</v>
      </c>
      <c r="X82" s="2"/>
      <c r="Y82" s="2"/>
      <c r="Z82" s="2"/>
      <c r="AA82" s="2"/>
    </row>
    <row r="83" spans="1:27" x14ac:dyDescent="0.2">
      <c r="A83" s="1">
        <v>81</v>
      </c>
      <c r="C83" s="2"/>
      <c r="D83" s="2"/>
      <c r="E83" s="2"/>
      <c r="F83" s="2">
        <f>IF(ColdStreams[[#This Row],[cold MCp]],ABS(ColdStreams[[#This Row],[cold target temp]]-ColdStreams[[#This Row],[cold supply temp]])*ColdStreams[[#This Row],[cold MCp]],0)</f>
        <v>0</v>
      </c>
      <c r="H83" s="1">
        <v>81</v>
      </c>
      <c r="J83" s="2"/>
      <c r="K83" s="2"/>
      <c r="L83" s="2"/>
      <c r="M83" s="2">
        <f>IF(HotStreams[[#This Row],[hot MCp]],ABS(HotStreams[[#This Row],[hot target temp]]-HotStreams[[#This Row],[hot supply temp]])*HotStreams[[#This Row],[hot MCp]],0)</f>
        <v>0</v>
      </c>
      <c r="O83" s="1">
        <v>81</v>
      </c>
      <c r="Q83" s="2"/>
      <c r="R83" s="2"/>
      <c r="S83" s="2"/>
      <c r="T83" s="2"/>
      <c r="V83" s="1">
        <v>81</v>
      </c>
      <c r="X83" s="2"/>
      <c r="Y83" s="2"/>
      <c r="Z83" s="2"/>
      <c r="AA83" s="2"/>
    </row>
    <row r="84" spans="1:27" x14ac:dyDescent="0.2">
      <c r="A84" s="1">
        <v>82</v>
      </c>
      <c r="C84" s="2"/>
      <c r="D84" s="2"/>
      <c r="E84" s="2"/>
      <c r="F84" s="2">
        <f>IF(ColdStreams[[#This Row],[cold MCp]],ABS(ColdStreams[[#This Row],[cold target temp]]-ColdStreams[[#This Row],[cold supply temp]])*ColdStreams[[#This Row],[cold MCp]],0)</f>
        <v>0</v>
      </c>
      <c r="H84" s="1">
        <v>82</v>
      </c>
      <c r="J84" s="2"/>
      <c r="K84" s="2"/>
      <c r="L84" s="2"/>
      <c r="M84" s="2">
        <f>IF(HotStreams[[#This Row],[hot MCp]],ABS(HotStreams[[#This Row],[hot target temp]]-HotStreams[[#This Row],[hot supply temp]])*HotStreams[[#This Row],[hot MCp]],0)</f>
        <v>0</v>
      </c>
      <c r="O84" s="1">
        <v>82</v>
      </c>
      <c r="Q84" s="2"/>
      <c r="R84" s="2"/>
      <c r="S84" s="2"/>
      <c r="T84" s="2"/>
      <c r="V84" s="1">
        <v>82</v>
      </c>
      <c r="X84" s="2"/>
      <c r="Y84" s="2"/>
      <c r="Z84" s="2"/>
      <c r="AA84" s="2"/>
    </row>
    <row r="85" spans="1:27" x14ac:dyDescent="0.2">
      <c r="A85" s="1">
        <v>83</v>
      </c>
      <c r="C85" s="2"/>
      <c r="D85" s="2"/>
      <c r="E85" s="2"/>
      <c r="F85" s="2">
        <f>IF(ColdStreams[[#This Row],[cold MCp]],ABS(ColdStreams[[#This Row],[cold target temp]]-ColdStreams[[#This Row],[cold supply temp]])*ColdStreams[[#This Row],[cold MCp]],0)</f>
        <v>0</v>
      </c>
      <c r="H85" s="1">
        <v>83</v>
      </c>
      <c r="J85" s="2"/>
      <c r="K85" s="2"/>
      <c r="L85" s="2"/>
      <c r="M85" s="2">
        <f>IF(HotStreams[[#This Row],[hot MCp]],ABS(HotStreams[[#This Row],[hot target temp]]-HotStreams[[#This Row],[hot supply temp]])*HotStreams[[#This Row],[hot MCp]],0)</f>
        <v>0</v>
      </c>
      <c r="O85" s="1">
        <v>83</v>
      </c>
      <c r="Q85" s="2"/>
      <c r="R85" s="2"/>
      <c r="S85" s="2"/>
      <c r="T85" s="2"/>
      <c r="V85" s="1">
        <v>83</v>
      </c>
      <c r="X85" s="2"/>
      <c r="Y85" s="2"/>
      <c r="Z85" s="2"/>
      <c r="AA85" s="2"/>
    </row>
    <row r="86" spans="1:27" x14ac:dyDescent="0.2">
      <c r="A86" s="1">
        <v>84</v>
      </c>
      <c r="C86" s="2"/>
      <c r="D86" s="2"/>
      <c r="E86" s="2"/>
      <c r="F86" s="2">
        <f>IF(ColdStreams[[#This Row],[cold MCp]],ABS(ColdStreams[[#This Row],[cold target temp]]-ColdStreams[[#This Row],[cold supply temp]])*ColdStreams[[#This Row],[cold MCp]],0)</f>
        <v>0</v>
      </c>
      <c r="H86" s="1">
        <v>84</v>
      </c>
      <c r="J86" s="2"/>
      <c r="K86" s="2"/>
      <c r="L86" s="2"/>
      <c r="M86" s="2">
        <f>IF(HotStreams[[#This Row],[hot MCp]],ABS(HotStreams[[#This Row],[hot target temp]]-HotStreams[[#This Row],[hot supply temp]])*HotStreams[[#This Row],[hot MCp]],0)</f>
        <v>0</v>
      </c>
      <c r="O86" s="1">
        <v>84</v>
      </c>
      <c r="Q86" s="2"/>
      <c r="R86" s="2"/>
      <c r="S86" s="2"/>
      <c r="T86" s="2"/>
      <c r="V86" s="1">
        <v>84</v>
      </c>
      <c r="X86" s="2"/>
      <c r="Y86" s="2"/>
      <c r="Z86" s="2"/>
      <c r="AA86" s="2"/>
    </row>
    <row r="87" spans="1:27" x14ac:dyDescent="0.2">
      <c r="A87" s="1">
        <v>85</v>
      </c>
      <c r="C87" s="2"/>
      <c r="D87" s="2"/>
      <c r="E87" s="2"/>
      <c r="F87" s="2">
        <f>IF(ColdStreams[[#This Row],[cold MCp]],ABS(ColdStreams[[#This Row],[cold target temp]]-ColdStreams[[#This Row],[cold supply temp]])*ColdStreams[[#This Row],[cold MCp]],0)</f>
        <v>0</v>
      </c>
      <c r="H87" s="1">
        <v>85</v>
      </c>
      <c r="J87" s="2"/>
      <c r="K87" s="2"/>
      <c r="L87" s="2"/>
      <c r="M87" s="2">
        <f>IF(HotStreams[[#This Row],[hot MCp]],ABS(HotStreams[[#This Row],[hot target temp]]-HotStreams[[#This Row],[hot supply temp]])*HotStreams[[#This Row],[hot MCp]],0)</f>
        <v>0</v>
      </c>
      <c r="O87" s="1">
        <v>85</v>
      </c>
      <c r="Q87" s="2"/>
      <c r="R87" s="2"/>
      <c r="S87" s="2"/>
      <c r="T87" s="2"/>
      <c r="V87" s="1">
        <v>85</v>
      </c>
      <c r="X87" s="2"/>
      <c r="Y87" s="2"/>
      <c r="Z87" s="2"/>
      <c r="AA87" s="2"/>
    </row>
    <row r="88" spans="1:27" x14ac:dyDescent="0.2">
      <c r="A88" s="1">
        <v>86</v>
      </c>
      <c r="C88" s="2"/>
      <c r="D88" s="2"/>
      <c r="E88" s="2"/>
      <c r="F88" s="2">
        <f>IF(ColdStreams[[#This Row],[cold MCp]],ABS(ColdStreams[[#This Row],[cold target temp]]-ColdStreams[[#This Row],[cold supply temp]])*ColdStreams[[#This Row],[cold MCp]],0)</f>
        <v>0</v>
      </c>
      <c r="H88" s="1">
        <v>86</v>
      </c>
      <c r="J88" s="2"/>
      <c r="K88" s="2"/>
      <c r="L88" s="2"/>
      <c r="M88" s="2">
        <f>IF(HotStreams[[#This Row],[hot MCp]],ABS(HotStreams[[#This Row],[hot target temp]]-HotStreams[[#This Row],[hot supply temp]])*HotStreams[[#This Row],[hot MCp]],0)</f>
        <v>0</v>
      </c>
      <c r="O88" s="1">
        <v>86</v>
      </c>
      <c r="Q88" s="2"/>
      <c r="R88" s="2"/>
      <c r="S88" s="2"/>
      <c r="T88" s="2"/>
      <c r="V88" s="1">
        <v>86</v>
      </c>
      <c r="X88" s="2"/>
      <c r="Y88" s="2"/>
      <c r="Z88" s="2"/>
      <c r="AA88" s="2"/>
    </row>
    <row r="89" spans="1:27" x14ac:dyDescent="0.2">
      <c r="A89" s="1">
        <v>87</v>
      </c>
      <c r="C89" s="2"/>
      <c r="D89" s="2"/>
      <c r="E89" s="2"/>
      <c r="F89" s="2">
        <f>IF(ColdStreams[[#This Row],[cold MCp]],ABS(ColdStreams[[#This Row],[cold target temp]]-ColdStreams[[#This Row],[cold supply temp]])*ColdStreams[[#This Row],[cold MCp]],0)</f>
        <v>0</v>
      </c>
      <c r="H89" s="1">
        <v>87</v>
      </c>
      <c r="J89" s="2"/>
      <c r="K89" s="2"/>
      <c r="L89" s="2"/>
      <c r="M89" s="2">
        <f>IF(HotStreams[[#This Row],[hot MCp]],ABS(HotStreams[[#This Row],[hot target temp]]-HotStreams[[#This Row],[hot supply temp]])*HotStreams[[#This Row],[hot MCp]],0)</f>
        <v>0</v>
      </c>
      <c r="O89" s="1">
        <v>87</v>
      </c>
      <c r="Q89" s="2"/>
      <c r="R89" s="2"/>
      <c r="S89" s="2"/>
      <c r="T89" s="2"/>
      <c r="V89" s="1">
        <v>87</v>
      </c>
      <c r="X89" s="2"/>
      <c r="Y89" s="2"/>
      <c r="Z89" s="2"/>
      <c r="AA89" s="2"/>
    </row>
    <row r="90" spans="1:27" x14ac:dyDescent="0.2">
      <c r="A90" s="1">
        <v>88</v>
      </c>
      <c r="C90" s="2"/>
      <c r="D90" s="2"/>
      <c r="E90" s="2"/>
      <c r="F90" s="2">
        <f>IF(ColdStreams[[#This Row],[cold MCp]],ABS(ColdStreams[[#This Row],[cold target temp]]-ColdStreams[[#This Row],[cold supply temp]])*ColdStreams[[#This Row],[cold MCp]],0)</f>
        <v>0</v>
      </c>
      <c r="H90" s="1">
        <v>88</v>
      </c>
      <c r="J90" s="2"/>
      <c r="K90" s="2"/>
      <c r="L90" s="2"/>
      <c r="M90" s="2">
        <f>IF(HotStreams[[#This Row],[hot MCp]],ABS(HotStreams[[#This Row],[hot target temp]]-HotStreams[[#This Row],[hot supply temp]])*HotStreams[[#This Row],[hot MCp]],0)</f>
        <v>0</v>
      </c>
      <c r="O90" s="1">
        <v>88</v>
      </c>
      <c r="Q90" s="2"/>
      <c r="R90" s="2"/>
      <c r="S90" s="2"/>
      <c r="T90" s="2"/>
      <c r="V90" s="1">
        <v>88</v>
      </c>
      <c r="X90" s="2"/>
      <c r="Y90" s="2"/>
      <c r="Z90" s="2"/>
      <c r="AA90" s="2"/>
    </row>
    <row r="91" spans="1:27" x14ac:dyDescent="0.2">
      <c r="A91" s="1">
        <v>89</v>
      </c>
      <c r="C91" s="2"/>
      <c r="D91" s="2"/>
      <c r="E91" s="2"/>
      <c r="F91" s="2">
        <f>IF(ColdStreams[[#This Row],[cold MCp]],ABS(ColdStreams[[#This Row],[cold target temp]]-ColdStreams[[#This Row],[cold supply temp]])*ColdStreams[[#This Row],[cold MCp]],0)</f>
        <v>0</v>
      </c>
      <c r="H91" s="1">
        <v>89</v>
      </c>
      <c r="J91" s="2"/>
      <c r="K91" s="2"/>
      <c r="L91" s="2"/>
      <c r="M91" s="2">
        <f>IF(HotStreams[[#This Row],[hot MCp]],ABS(HotStreams[[#This Row],[hot target temp]]-HotStreams[[#This Row],[hot supply temp]])*HotStreams[[#This Row],[hot MCp]],0)</f>
        <v>0</v>
      </c>
      <c r="O91" s="1">
        <v>89</v>
      </c>
      <c r="Q91" s="2"/>
      <c r="R91" s="2"/>
      <c r="S91" s="2"/>
      <c r="T91" s="2"/>
      <c r="V91" s="1">
        <v>89</v>
      </c>
      <c r="X91" s="2"/>
      <c r="Y91" s="2"/>
      <c r="Z91" s="2"/>
      <c r="AA91" s="2"/>
    </row>
    <row r="92" spans="1:27" x14ac:dyDescent="0.2">
      <c r="A92" s="1">
        <v>90</v>
      </c>
      <c r="C92" s="2"/>
      <c r="D92" s="2"/>
      <c r="E92" s="2"/>
      <c r="F92" s="2">
        <f>IF(ColdStreams[[#This Row],[cold MCp]],ABS(ColdStreams[[#This Row],[cold target temp]]-ColdStreams[[#This Row],[cold supply temp]])*ColdStreams[[#This Row],[cold MCp]],0)</f>
        <v>0</v>
      </c>
      <c r="H92" s="1">
        <v>90</v>
      </c>
      <c r="J92" s="2"/>
      <c r="K92" s="2"/>
      <c r="L92" s="2"/>
      <c r="M92" s="2">
        <f>IF(HotStreams[[#This Row],[hot MCp]],ABS(HotStreams[[#This Row],[hot target temp]]-HotStreams[[#This Row],[hot supply temp]])*HotStreams[[#This Row],[hot MCp]],0)</f>
        <v>0</v>
      </c>
      <c r="O92" s="1">
        <v>90</v>
      </c>
      <c r="Q92" s="2"/>
      <c r="R92" s="2"/>
      <c r="S92" s="2"/>
      <c r="T92" s="2"/>
      <c r="V92" s="1">
        <v>90</v>
      </c>
      <c r="X92" s="2"/>
      <c r="Y92" s="2"/>
      <c r="Z92" s="2"/>
      <c r="AA92" s="2"/>
    </row>
    <row r="93" spans="1:27" x14ac:dyDescent="0.2">
      <c r="A93" s="1">
        <v>91</v>
      </c>
      <c r="C93" s="2"/>
      <c r="D93" s="2"/>
      <c r="E93" s="2"/>
      <c r="F93" s="2">
        <f>IF(ColdStreams[[#This Row],[cold MCp]],ABS(ColdStreams[[#This Row],[cold target temp]]-ColdStreams[[#This Row],[cold supply temp]])*ColdStreams[[#This Row],[cold MCp]],0)</f>
        <v>0</v>
      </c>
      <c r="H93" s="1">
        <v>91</v>
      </c>
      <c r="J93" s="2"/>
      <c r="K93" s="2"/>
      <c r="L93" s="2"/>
      <c r="M93" s="2">
        <f>IF(HotStreams[[#This Row],[hot MCp]],ABS(HotStreams[[#This Row],[hot target temp]]-HotStreams[[#This Row],[hot supply temp]])*HotStreams[[#This Row],[hot MCp]],0)</f>
        <v>0</v>
      </c>
      <c r="O93" s="1">
        <v>91</v>
      </c>
      <c r="Q93" s="2"/>
      <c r="R93" s="2"/>
      <c r="S93" s="2"/>
      <c r="T93" s="2"/>
      <c r="V93" s="1">
        <v>91</v>
      </c>
      <c r="X93" s="2"/>
      <c r="Y93" s="2"/>
      <c r="Z93" s="2"/>
      <c r="AA93" s="2"/>
    </row>
    <row r="94" spans="1:27" x14ac:dyDescent="0.2">
      <c r="A94" s="1">
        <v>92</v>
      </c>
      <c r="C94" s="2"/>
      <c r="D94" s="2"/>
      <c r="E94" s="2"/>
      <c r="F94" s="2">
        <f>IF(ColdStreams[[#This Row],[cold MCp]],ABS(ColdStreams[[#This Row],[cold target temp]]-ColdStreams[[#This Row],[cold supply temp]])*ColdStreams[[#This Row],[cold MCp]],0)</f>
        <v>0</v>
      </c>
      <c r="H94" s="1">
        <v>92</v>
      </c>
      <c r="J94" s="2"/>
      <c r="K94" s="2"/>
      <c r="L94" s="2"/>
      <c r="M94" s="2">
        <f>IF(HotStreams[[#This Row],[hot MCp]],ABS(HotStreams[[#This Row],[hot target temp]]-HotStreams[[#This Row],[hot supply temp]])*HotStreams[[#This Row],[hot MCp]],0)</f>
        <v>0</v>
      </c>
      <c r="O94" s="1">
        <v>92</v>
      </c>
      <c r="Q94" s="2"/>
      <c r="R94" s="2"/>
      <c r="S94" s="2"/>
      <c r="T94" s="2"/>
      <c r="V94" s="1">
        <v>92</v>
      </c>
      <c r="X94" s="2"/>
      <c r="Y94" s="2"/>
      <c r="Z94" s="2"/>
      <c r="AA94" s="2"/>
    </row>
    <row r="95" spans="1:27" x14ac:dyDescent="0.2">
      <c r="A95" s="1">
        <v>93</v>
      </c>
      <c r="C95" s="2"/>
      <c r="D95" s="2"/>
      <c r="E95" s="2"/>
      <c r="F95" s="2">
        <f>IF(ColdStreams[[#This Row],[cold MCp]],ABS(ColdStreams[[#This Row],[cold target temp]]-ColdStreams[[#This Row],[cold supply temp]])*ColdStreams[[#This Row],[cold MCp]],0)</f>
        <v>0</v>
      </c>
      <c r="H95" s="1">
        <v>93</v>
      </c>
      <c r="J95" s="2"/>
      <c r="K95" s="2"/>
      <c r="L95" s="2"/>
      <c r="M95" s="2">
        <f>IF(HotStreams[[#This Row],[hot MCp]],ABS(HotStreams[[#This Row],[hot target temp]]-HotStreams[[#This Row],[hot supply temp]])*HotStreams[[#This Row],[hot MCp]],0)</f>
        <v>0</v>
      </c>
      <c r="O95" s="1">
        <v>93</v>
      </c>
      <c r="Q95" s="2"/>
      <c r="R95" s="2"/>
      <c r="S95" s="2"/>
      <c r="T95" s="2"/>
      <c r="V95" s="1">
        <v>93</v>
      </c>
      <c r="X95" s="2"/>
      <c r="Y95" s="2"/>
      <c r="Z95" s="2"/>
      <c r="AA95" s="2"/>
    </row>
    <row r="96" spans="1:27" x14ac:dyDescent="0.2">
      <c r="A96" s="1">
        <v>94</v>
      </c>
      <c r="C96" s="2"/>
      <c r="D96" s="2"/>
      <c r="E96" s="2"/>
      <c r="F96" s="2">
        <f>IF(ColdStreams[[#This Row],[cold MCp]],ABS(ColdStreams[[#This Row],[cold target temp]]-ColdStreams[[#This Row],[cold supply temp]])*ColdStreams[[#This Row],[cold MCp]],0)</f>
        <v>0</v>
      </c>
      <c r="H96" s="1">
        <v>94</v>
      </c>
      <c r="J96" s="2"/>
      <c r="K96" s="2"/>
      <c r="L96" s="2"/>
      <c r="M96" s="2">
        <f>IF(HotStreams[[#This Row],[hot MCp]],ABS(HotStreams[[#This Row],[hot target temp]]-HotStreams[[#This Row],[hot supply temp]])*HotStreams[[#This Row],[hot MCp]],0)</f>
        <v>0</v>
      </c>
      <c r="O96" s="1">
        <v>94</v>
      </c>
      <c r="Q96" s="2"/>
      <c r="R96" s="2"/>
      <c r="S96" s="2"/>
      <c r="T96" s="2"/>
      <c r="V96" s="1">
        <v>94</v>
      </c>
      <c r="X96" s="2"/>
      <c r="Y96" s="2"/>
      <c r="Z96" s="2"/>
      <c r="AA96" s="2"/>
    </row>
    <row r="97" spans="1:27" x14ac:dyDescent="0.2">
      <c r="A97" s="1">
        <v>95</v>
      </c>
      <c r="C97" s="2"/>
      <c r="D97" s="2"/>
      <c r="E97" s="2"/>
      <c r="F97" s="2">
        <f>IF(ColdStreams[[#This Row],[cold MCp]],ABS(ColdStreams[[#This Row],[cold target temp]]-ColdStreams[[#This Row],[cold supply temp]])*ColdStreams[[#This Row],[cold MCp]],0)</f>
        <v>0</v>
      </c>
      <c r="H97" s="1">
        <v>95</v>
      </c>
      <c r="J97" s="2"/>
      <c r="K97" s="2"/>
      <c r="L97" s="2"/>
      <c r="M97" s="2">
        <f>IF(HotStreams[[#This Row],[hot MCp]],ABS(HotStreams[[#This Row],[hot target temp]]-HotStreams[[#This Row],[hot supply temp]])*HotStreams[[#This Row],[hot MCp]],0)</f>
        <v>0</v>
      </c>
      <c r="O97" s="1">
        <v>95</v>
      </c>
      <c r="Q97" s="2"/>
      <c r="R97" s="2"/>
      <c r="S97" s="2"/>
      <c r="T97" s="2"/>
      <c r="V97" s="1">
        <v>95</v>
      </c>
      <c r="X97" s="2"/>
      <c r="Y97" s="2"/>
      <c r="Z97" s="2"/>
      <c r="AA97" s="2"/>
    </row>
    <row r="98" spans="1:27" x14ac:dyDescent="0.2">
      <c r="A98" s="1">
        <v>96</v>
      </c>
      <c r="C98" s="2"/>
      <c r="D98" s="2"/>
      <c r="E98" s="2"/>
      <c r="F98" s="2">
        <f>IF(ColdStreams[[#This Row],[cold MCp]],ABS(ColdStreams[[#This Row],[cold target temp]]-ColdStreams[[#This Row],[cold supply temp]])*ColdStreams[[#This Row],[cold MCp]],0)</f>
        <v>0</v>
      </c>
      <c r="H98" s="1">
        <v>96</v>
      </c>
      <c r="J98" s="2"/>
      <c r="K98" s="2"/>
      <c r="L98" s="2"/>
      <c r="M98" s="2">
        <f>IF(HotStreams[[#This Row],[hot MCp]],ABS(HotStreams[[#This Row],[hot target temp]]-HotStreams[[#This Row],[hot supply temp]])*HotStreams[[#This Row],[hot MCp]],0)</f>
        <v>0</v>
      </c>
      <c r="O98" s="1">
        <v>96</v>
      </c>
      <c r="Q98" s="2"/>
      <c r="R98" s="2"/>
      <c r="S98" s="2"/>
      <c r="T98" s="2"/>
      <c r="V98" s="1">
        <v>96</v>
      </c>
      <c r="X98" s="2"/>
      <c r="Y98" s="2"/>
      <c r="Z98" s="2"/>
      <c r="AA98" s="2"/>
    </row>
    <row r="99" spans="1:27" x14ac:dyDescent="0.2">
      <c r="A99" s="1">
        <v>97</v>
      </c>
      <c r="C99" s="2"/>
      <c r="D99" s="2"/>
      <c r="E99" s="2"/>
      <c r="F99" s="2">
        <f>IF(ColdStreams[[#This Row],[cold MCp]],ABS(ColdStreams[[#This Row],[cold target temp]]-ColdStreams[[#This Row],[cold supply temp]])*ColdStreams[[#This Row],[cold MCp]],0)</f>
        <v>0</v>
      </c>
      <c r="H99" s="1">
        <v>97</v>
      </c>
      <c r="J99" s="2"/>
      <c r="K99" s="2"/>
      <c r="L99" s="2"/>
      <c r="M99" s="2">
        <f>IF(HotStreams[[#This Row],[hot MCp]],ABS(HotStreams[[#This Row],[hot target temp]]-HotStreams[[#This Row],[hot supply temp]])*HotStreams[[#This Row],[hot MCp]],0)</f>
        <v>0</v>
      </c>
      <c r="O99" s="1">
        <v>97</v>
      </c>
      <c r="Q99" s="2"/>
      <c r="R99" s="2"/>
      <c r="S99" s="2"/>
      <c r="T99" s="2"/>
      <c r="V99" s="1">
        <v>97</v>
      </c>
      <c r="X99" s="2"/>
      <c r="Y99" s="2"/>
      <c r="Z99" s="2"/>
      <c r="AA99" s="2"/>
    </row>
    <row r="100" spans="1:27" x14ac:dyDescent="0.2">
      <c r="A100" s="1">
        <v>98</v>
      </c>
      <c r="C100" s="2"/>
      <c r="D100" s="2"/>
      <c r="E100" s="2"/>
      <c r="F100" s="2">
        <f>IF(ColdStreams[[#This Row],[cold MCp]],ABS(ColdStreams[[#This Row],[cold target temp]]-ColdStreams[[#This Row],[cold supply temp]])*ColdStreams[[#This Row],[cold MCp]],0)</f>
        <v>0</v>
      </c>
      <c r="H100" s="1">
        <v>98</v>
      </c>
      <c r="J100" s="2"/>
      <c r="K100" s="2"/>
      <c r="L100" s="2"/>
      <c r="M100" s="2">
        <f>IF(HotStreams[[#This Row],[hot MCp]],ABS(HotStreams[[#This Row],[hot target temp]]-HotStreams[[#This Row],[hot supply temp]])*HotStreams[[#This Row],[hot MCp]],0)</f>
        <v>0</v>
      </c>
      <c r="O100" s="1">
        <v>98</v>
      </c>
      <c r="Q100" s="2"/>
      <c r="R100" s="2"/>
      <c r="S100" s="2"/>
      <c r="T100" s="2"/>
      <c r="V100" s="1">
        <v>98</v>
      </c>
      <c r="X100" s="2"/>
      <c r="Y100" s="2"/>
      <c r="Z100" s="2"/>
      <c r="AA100" s="2"/>
    </row>
  </sheetData>
  <mergeCells count="4">
    <mergeCell ref="A1:F1"/>
    <mergeCell ref="H1:M1"/>
    <mergeCell ref="O1:T1"/>
    <mergeCell ref="V1:AA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Case 2</vt:lpstr>
      <vt:lpstr>23sp1</vt:lpstr>
      <vt:lpstr>'Case 2'!ColdStream</vt:lpstr>
      <vt:lpstr>ColdStream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Maetee Lorprajuksiri</dc:creator>
  <cp:lastModifiedBy>Maetee Lorprajuksiri</cp:lastModifiedBy>
  <dcterms:created xsi:type="dcterms:W3CDTF">2025-03-21T10:29:17Z</dcterms:created>
  <dcterms:modified xsi:type="dcterms:W3CDTF">2025-03-22T05:35:54Z</dcterms:modified>
</cp:coreProperties>
</file>