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yapatel/Documents/_/honours/Honours-FCI-data/"/>
    </mc:Choice>
  </mc:AlternateContent>
  <xr:revisionPtr revIDLastSave="0" documentId="13_ncr:1_{13EA4CBF-C712-C94B-A72E-C675AD00AC1A}" xr6:coauthVersionLast="45" xr6:coauthVersionMax="45" xr10:uidLastSave="{00000000-0000-0000-0000-000000000000}"/>
  <bookViews>
    <workbookView xWindow="240" yWindow="440" windowWidth="25360" windowHeight="14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" i="1" l="1"/>
  <c r="U17" i="1"/>
  <c r="I18" i="1"/>
  <c r="I17" i="1"/>
  <c r="S18" i="1"/>
  <c r="Q18" i="1"/>
  <c r="G18" i="1"/>
  <c r="E18" i="1"/>
  <c r="S17" i="1"/>
  <c r="G17" i="1"/>
  <c r="Q17" i="1"/>
  <c r="E17" i="1"/>
</calcChain>
</file>

<file path=xl/sharedStrings.xml><?xml version="1.0" encoding="utf-8"?>
<sst xmlns="http://schemas.openxmlformats.org/spreadsheetml/2006/main" count="41" uniqueCount="41">
  <si>
    <t>YEAR</t>
  </si>
  <si>
    <t>Avg Grade</t>
  </si>
  <si>
    <t>Avg Grade Error</t>
  </si>
  <si>
    <t>Pre Score F</t>
  </si>
  <si>
    <t>Pre Score F Error</t>
  </si>
  <si>
    <t>Post Score F</t>
  </si>
  <si>
    <t>Post Score F Error</t>
  </si>
  <si>
    <t>Gain F</t>
  </si>
  <si>
    <t>Norm Gain</t>
  </si>
  <si>
    <t>Norm Gain Error</t>
  </si>
  <si>
    <t>Gain Error sqrt</t>
  </si>
  <si>
    <t>Gain Error</t>
  </si>
  <si>
    <t>Num F</t>
  </si>
  <si>
    <t>Avg Grade F</t>
  </si>
  <si>
    <t>Avg Grade F error</t>
  </si>
  <si>
    <t>Pre Score M</t>
  </si>
  <si>
    <t>Pre Score M Error</t>
  </si>
  <si>
    <t>Post Score M</t>
  </si>
  <si>
    <t>Post Score M Error</t>
  </si>
  <si>
    <t>Gain M</t>
  </si>
  <si>
    <t>Norm gain M</t>
  </si>
  <si>
    <t>Norm gain error</t>
  </si>
  <si>
    <t>Gain M Error</t>
  </si>
  <si>
    <t>Gain M error sqrt</t>
  </si>
  <si>
    <t>Num M</t>
  </si>
  <si>
    <t>Avg M Grade</t>
  </si>
  <si>
    <t>Avg M grade error</t>
  </si>
  <si>
    <t>2014 111</t>
  </si>
  <si>
    <t>2014 112</t>
  </si>
  <si>
    <t>2015 111</t>
  </si>
  <si>
    <t>2015 112</t>
  </si>
  <si>
    <t>2016 111</t>
  </si>
  <si>
    <t>2016 112</t>
  </si>
  <si>
    <t>2017 111</t>
  </si>
  <si>
    <t>2017 112</t>
  </si>
  <si>
    <t>2018 111</t>
  </si>
  <si>
    <t>2018 112</t>
  </si>
  <si>
    <t>2019 111</t>
  </si>
  <si>
    <t>2019 112</t>
  </si>
  <si>
    <t>2020 111</t>
  </si>
  <si>
    <t>2020 112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</si>
</sst>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topLeftCell="E1" workbookViewId="0">
      <selection activeCell="I17" sqref="I17"/>
    </sheetView>
  </sheetViews>
  <sheetFormatPr baseColWidth="10" defaultColWidth="8.83203125" defaultRowHeight="15" x14ac:dyDescent="0.2"/>
  <sheetData>
    <row r="1" spans="1:2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">
      <c r="A2" s="1">
        <v>1</v>
      </c>
      <c r="B2" t="s">
        <v>27</v>
      </c>
      <c r="C2">
        <v>69.474509803921563</v>
      </c>
      <c r="D2">
        <v>1.0826832123481609</v>
      </c>
      <c r="E2">
        <v>7.1555555555555559</v>
      </c>
      <c r="F2">
        <v>0.60298546438379153</v>
      </c>
      <c r="G2">
        <v>10.22222222222222</v>
      </c>
      <c r="H2">
        <v>0.75671331379968876</v>
      </c>
      <c r="I2">
        <v>3.066666666666666</v>
      </c>
      <c r="J2">
        <v>0.25891181988742962</v>
      </c>
      <c r="K2">
        <v>1.8686110791642771E-2</v>
      </c>
      <c r="L2">
        <v>0.96757765039289889</v>
      </c>
      <c r="M2">
        <v>0.41243303711149282</v>
      </c>
      <c r="N2">
        <v>45</v>
      </c>
      <c r="O2">
        <v>70.627450980392155</v>
      </c>
      <c r="P2">
        <v>2.1829932291872618</v>
      </c>
      <c r="Q2">
        <v>11.03225806451613</v>
      </c>
      <c r="R2">
        <v>0.54611155715524995</v>
      </c>
      <c r="S2">
        <v>12.62903225806452</v>
      </c>
      <c r="T2">
        <v>0.60678077073813774</v>
      </c>
      <c r="U2">
        <v>1.5967741935483859</v>
      </c>
      <c r="V2">
        <v>0.20040485829959501</v>
      </c>
      <c r="W2">
        <v>2.0390586391083921E-2</v>
      </c>
      <c r="X2">
        <v>0.81634596623986599</v>
      </c>
      <c r="Y2">
        <v>0.41230394274778659</v>
      </c>
      <c r="Z2">
        <v>62</v>
      </c>
      <c r="AA2">
        <v>69.521126760563376</v>
      </c>
      <c r="AB2">
        <v>1.7807216174475169</v>
      </c>
    </row>
    <row r="3" spans="1:28" x14ac:dyDescent="0.2">
      <c r="A3" s="1">
        <v>2</v>
      </c>
      <c r="B3" t="s">
        <v>28</v>
      </c>
      <c r="C3">
        <v>68.779527559055111</v>
      </c>
      <c r="D3">
        <v>0.94336902841028514</v>
      </c>
      <c r="E3">
        <v>4.3499999999999996</v>
      </c>
      <c r="F3">
        <v>0.21990585680828481</v>
      </c>
      <c r="G3">
        <v>6.24</v>
      </c>
      <c r="H3">
        <v>0.33276314869785861</v>
      </c>
      <c r="I3">
        <v>1.890000000000001</v>
      </c>
      <c r="J3">
        <v>0.12901023890784991</v>
      </c>
      <c r="K3">
        <v>1.1713568095578461E-2</v>
      </c>
      <c r="L3">
        <v>0.39886075137809562</v>
      </c>
      <c r="M3">
        <v>0.29332472439157581</v>
      </c>
      <c r="N3">
        <v>100</v>
      </c>
      <c r="O3">
        <v>71.414414414414409</v>
      </c>
      <c r="P3">
        <v>1.216691750392823</v>
      </c>
      <c r="Q3">
        <v>6.806451612903226</v>
      </c>
      <c r="R3">
        <v>0.41637471789161601</v>
      </c>
      <c r="S3">
        <v>8.5</v>
      </c>
      <c r="T3">
        <v>0.49146603984775822</v>
      </c>
      <c r="U3">
        <v>1.693548387096774</v>
      </c>
      <c r="V3">
        <v>0.1388888888888889</v>
      </c>
      <c r="W3">
        <v>1.7504938690909081E-2</v>
      </c>
      <c r="X3">
        <v>0.64413257488110398</v>
      </c>
      <c r="Y3">
        <v>0.39803105416945372</v>
      </c>
      <c r="Z3">
        <v>62</v>
      </c>
      <c r="AA3">
        <v>69.171052631578945</v>
      </c>
      <c r="AB3">
        <v>1.8870182696885851</v>
      </c>
    </row>
    <row r="4" spans="1:28" x14ac:dyDescent="0.2">
      <c r="A4" s="1">
        <v>3</v>
      </c>
      <c r="B4" t="s">
        <v>29</v>
      </c>
      <c r="C4">
        <v>71.400000000000006</v>
      </c>
      <c r="D4">
        <v>0.960303147093993</v>
      </c>
      <c r="E4">
        <v>6.8375000000000004</v>
      </c>
      <c r="F4">
        <v>0.387071016118473</v>
      </c>
      <c r="G4">
        <v>8.8000000000000007</v>
      </c>
      <c r="H4">
        <v>0.41544546779193642</v>
      </c>
      <c r="I4">
        <v>1.9624999999999999</v>
      </c>
      <c r="J4">
        <v>0.16135662898252831</v>
      </c>
      <c r="K4">
        <v>1.1239043790445401E-2</v>
      </c>
      <c r="L4">
        <v>0.56781943276700919</v>
      </c>
      <c r="M4">
        <v>0.26231910584465479</v>
      </c>
      <c r="N4">
        <v>80</v>
      </c>
      <c r="O4">
        <v>69.848837209302332</v>
      </c>
      <c r="P4">
        <v>1.4471555610988329</v>
      </c>
      <c r="Q4">
        <v>9.7777777777777786</v>
      </c>
      <c r="R4">
        <v>0.47530206645508488</v>
      </c>
      <c r="S4">
        <v>12.16666666666667</v>
      </c>
      <c r="T4">
        <v>0.50866401106703674</v>
      </c>
      <c r="U4">
        <v>2.388888888888888</v>
      </c>
      <c r="V4">
        <v>0.25903614457831309</v>
      </c>
      <c r="W4">
        <v>1.4612464179144221E-2</v>
      </c>
      <c r="X4">
        <v>0.69616889511905111</v>
      </c>
      <c r="Y4">
        <v>0.30992506220195398</v>
      </c>
      <c r="Z4">
        <v>90</v>
      </c>
      <c r="AA4">
        <v>72.432692307692307</v>
      </c>
      <c r="AB4">
        <v>1.4208495249300059</v>
      </c>
    </row>
    <row r="5" spans="1:28" x14ac:dyDescent="0.2">
      <c r="A5" s="1">
        <v>4</v>
      </c>
      <c r="B5" t="s">
        <v>30</v>
      </c>
      <c r="C5">
        <v>71.942652329749109</v>
      </c>
      <c r="D5">
        <v>0.68593154279163171</v>
      </c>
      <c r="E5">
        <v>4.6721311475409832</v>
      </c>
      <c r="F5">
        <v>0.2426099514271321</v>
      </c>
      <c r="G5">
        <v>7.4754098360655741</v>
      </c>
      <c r="H5">
        <v>0.32988137250128252</v>
      </c>
      <c r="I5">
        <v>2.8032786885245908</v>
      </c>
      <c r="J5">
        <v>0.19565217391304349</v>
      </c>
      <c r="K5">
        <v>1.0207891733311171E-2</v>
      </c>
      <c r="L5">
        <v>0.4094890822168587</v>
      </c>
      <c r="M5">
        <v>0.25991758833305978</v>
      </c>
      <c r="N5">
        <v>122</v>
      </c>
      <c r="O5">
        <v>70.8515625</v>
      </c>
      <c r="P5">
        <v>1.027134914386193</v>
      </c>
      <c r="Q5">
        <v>7.1264367816091951</v>
      </c>
      <c r="R5">
        <v>0.40340855845704832</v>
      </c>
      <c r="S5">
        <v>10.05747126436782</v>
      </c>
      <c r="T5">
        <v>0.50640282152925264</v>
      </c>
      <c r="U5">
        <v>2.931034482758621</v>
      </c>
      <c r="V5">
        <v>0.24685382381413359</v>
      </c>
      <c r="W5">
        <v>1.50967737321142E-2</v>
      </c>
      <c r="X5">
        <v>0.64744287986600169</v>
      </c>
      <c r="Y5">
        <v>0.33258125666924959</v>
      </c>
      <c r="Z5">
        <v>87</v>
      </c>
      <c r="AA5">
        <v>75.065934065934073</v>
      </c>
      <c r="AB5">
        <v>1.0315892403857549</v>
      </c>
    </row>
    <row r="6" spans="1:28" x14ac:dyDescent="0.2">
      <c r="A6" s="1">
        <v>5</v>
      </c>
      <c r="B6" t="s">
        <v>31</v>
      </c>
      <c r="C6">
        <v>73.690909090909088</v>
      </c>
      <c r="D6">
        <v>0.85287077004734901</v>
      </c>
      <c r="E6">
        <v>7.3033707865168536</v>
      </c>
      <c r="F6">
        <v>0.39383803777112392</v>
      </c>
      <c r="G6">
        <v>9.1123595505617985</v>
      </c>
      <c r="H6">
        <v>0.45351825263908713</v>
      </c>
      <c r="I6">
        <v>1.8089887640449449</v>
      </c>
      <c r="J6">
        <v>0.15465898174831899</v>
      </c>
      <c r="K6">
        <v>1.3969057072841049E-2</v>
      </c>
      <c r="L6">
        <v>0.60065564633342128</v>
      </c>
      <c r="M6">
        <v>0.3147207220931067</v>
      </c>
      <c r="N6">
        <v>89</v>
      </c>
      <c r="O6">
        <v>75.225806451612897</v>
      </c>
      <c r="P6">
        <v>1.2916396970981101</v>
      </c>
      <c r="Q6">
        <v>10.68695652173913</v>
      </c>
      <c r="R6">
        <v>0.40840991683170991</v>
      </c>
      <c r="S6">
        <v>11.913043478260869</v>
      </c>
      <c r="T6">
        <v>0.45975571688167832</v>
      </c>
      <c r="U6">
        <v>1.2260869565217389</v>
      </c>
      <c r="V6">
        <v>0.1474895397489539</v>
      </c>
      <c r="W6">
        <v>1.5609134253788249E-2</v>
      </c>
      <c r="X6">
        <v>0.6149585184155677</v>
      </c>
      <c r="Y6">
        <v>0.28058478476918358</v>
      </c>
      <c r="Z6">
        <v>115</v>
      </c>
      <c r="AA6">
        <v>74.9296875</v>
      </c>
      <c r="AB6">
        <v>1.314253309313725</v>
      </c>
    </row>
    <row r="7" spans="1:28" x14ac:dyDescent="0.2">
      <c r="A7" s="1">
        <v>6</v>
      </c>
      <c r="B7" t="s">
        <v>32</v>
      </c>
      <c r="C7">
        <v>67.096219931271477</v>
      </c>
      <c r="D7">
        <v>0.98000695167629259</v>
      </c>
      <c r="E7">
        <v>4.595092024539877</v>
      </c>
      <c r="F7">
        <v>0.2275499778324736</v>
      </c>
      <c r="G7">
        <v>8.1226993865030668</v>
      </c>
      <c r="H7">
        <v>0.31448325905415891</v>
      </c>
      <c r="I7">
        <v>3.5276073619631898</v>
      </c>
      <c r="J7">
        <v>0.2448892674616695</v>
      </c>
      <c r="K7">
        <v>1.229564745576619E-2</v>
      </c>
      <c r="L7">
        <v>0.38817355994050451</v>
      </c>
      <c r="M7">
        <v>0.28070210976259991</v>
      </c>
      <c r="N7">
        <v>163</v>
      </c>
      <c r="O7">
        <v>69.017647058823528</v>
      </c>
      <c r="P7">
        <v>1.160567858217153</v>
      </c>
      <c r="Q7">
        <v>7.3253012048192767</v>
      </c>
      <c r="R7">
        <v>0.46192319027715129</v>
      </c>
      <c r="S7">
        <v>10.542168674698789</v>
      </c>
      <c r="T7">
        <v>0.53066450860528935</v>
      </c>
      <c r="U7">
        <v>3.2168674698795181</v>
      </c>
      <c r="V7">
        <v>0.27554179566563458</v>
      </c>
      <c r="W7">
        <v>1.8311298092650211E-2</v>
      </c>
      <c r="X7">
        <v>0.70354662561134818</v>
      </c>
      <c r="Y7">
        <v>0.41000139502607519</v>
      </c>
      <c r="Z7">
        <v>83</v>
      </c>
      <c r="AA7">
        <v>65.086956521739125</v>
      </c>
      <c r="AB7">
        <v>1.938843529453582</v>
      </c>
    </row>
    <row r="8" spans="1:28" x14ac:dyDescent="0.2">
      <c r="A8" s="1">
        <v>7</v>
      </c>
      <c r="B8" t="s">
        <v>33</v>
      </c>
      <c r="C8">
        <v>72.291390728476827</v>
      </c>
      <c r="D8">
        <v>0.92368094184109661</v>
      </c>
      <c r="E8">
        <v>8.3076923076923084</v>
      </c>
      <c r="F8">
        <v>0.62110837381245798</v>
      </c>
      <c r="G8">
        <v>9.365384615384615</v>
      </c>
      <c r="H8">
        <v>0.6340209291321236</v>
      </c>
      <c r="I8">
        <v>1.057692307692307</v>
      </c>
      <c r="J8">
        <v>9.8920863309352416E-2</v>
      </c>
      <c r="K8">
        <v>2.1702368994136079E-2</v>
      </c>
      <c r="L8">
        <v>0.88755740693068264</v>
      </c>
      <c r="M8">
        <v>0.41685226171677098</v>
      </c>
      <c r="N8">
        <v>52</v>
      </c>
      <c r="O8">
        <v>71.309090909090912</v>
      </c>
      <c r="P8">
        <v>2.1313552583322881</v>
      </c>
      <c r="Q8">
        <v>10.810810810810811</v>
      </c>
      <c r="R8">
        <v>0.46455239674598919</v>
      </c>
      <c r="S8">
        <v>12.22522522522523</v>
      </c>
      <c r="T8">
        <v>0.47624739176496228</v>
      </c>
      <c r="U8">
        <v>1.4144144144144151</v>
      </c>
      <c r="V8">
        <v>0.17271727172717269</v>
      </c>
      <c r="W8">
        <v>2.2589155183924001E-2</v>
      </c>
      <c r="X8">
        <v>0.66529730758915029</v>
      </c>
      <c r="Y8">
        <v>0.38084101692834438</v>
      </c>
      <c r="Z8">
        <v>111</v>
      </c>
      <c r="AA8">
        <v>75.61666666666666</v>
      </c>
      <c r="AB8">
        <v>1.371640705854507</v>
      </c>
    </row>
    <row r="9" spans="1:28" x14ac:dyDescent="0.2">
      <c r="A9" s="1">
        <v>8</v>
      </c>
      <c r="B9" t="s">
        <v>34</v>
      </c>
      <c r="C9">
        <v>72.822622107969153</v>
      </c>
      <c r="D9">
        <v>0.73836149821588748</v>
      </c>
      <c r="E9">
        <v>5.2387096774193536</v>
      </c>
      <c r="F9">
        <v>0.2533535230106948</v>
      </c>
      <c r="G9">
        <v>9.1612903225806459</v>
      </c>
      <c r="H9">
        <v>0.33375695520873988</v>
      </c>
      <c r="I9">
        <v>3.922580645161291</v>
      </c>
      <c r="J9">
        <v>0.28504453820909531</v>
      </c>
      <c r="K9">
        <v>1.127660174344312E-2</v>
      </c>
      <c r="L9">
        <v>0.41902471618287568</v>
      </c>
      <c r="M9">
        <v>0.28413363328614888</v>
      </c>
      <c r="N9">
        <v>155</v>
      </c>
      <c r="O9">
        <v>72.460122699386503</v>
      </c>
      <c r="P9">
        <v>1.0892618408499199</v>
      </c>
      <c r="Q9">
        <v>8.4810126582278489</v>
      </c>
      <c r="R9">
        <v>0.45321913219718762</v>
      </c>
      <c r="S9">
        <v>12.45569620253165</v>
      </c>
      <c r="T9">
        <v>0.44597717485487831</v>
      </c>
      <c r="U9">
        <v>3.9746835443037969</v>
      </c>
      <c r="V9">
        <v>0.37785800240673889</v>
      </c>
      <c r="W9">
        <v>1.6134007006191439E-2</v>
      </c>
      <c r="X9">
        <v>0.63584842712796774</v>
      </c>
      <c r="Y9">
        <v>0.35668361528114861</v>
      </c>
      <c r="Z9">
        <v>79</v>
      </c>
      <c r="AA9">
        <v>75.329545454545453</v>
      </c>
      <c r="AB9">
        <v>1.4548877723821301</v>
      </c>
    </row>
    <row r="10" spans="1:28" x14ac:dyDescent="0.2">
      <c r="A10" s="1">
        <v>9</v>
      </c>
      <c r="B10" t="s">
        <v>35</v>
      </c>
      <c r="C10">
        <v>77.84375</v>
      </c>
      <c r="D10">
        <v>1.318511977808283</v>
      </c>
      <c r="E10">
        <v>6.8409090909090908</v>
      </c>
      <c r="F10">
        <v>0.55742459535960565</v>
      </c>
      <c r="G10">
        <v>7.3863636363636367</v>
      </c>
      <c r="H10">
        <v>0.67983326295775914</v>
      </c>
      <c r="I10">
        <v>0.54545454545454586</v>
      </c>
      <c r="J10">
        <v>4.4859813084112181E-2</v>
      </c>
      <c r="K10">
        <v>2.1684002158962101E-2</v>
      </c>
      <c r="L10">
        <v>0.87914472354420337</v>
      </c>
      <c r="M10">
        <v>0.50521021670169453</v>
      </c>
      <c r="N10">
        <v>44</v>
      </c>
      <c r="O10">
        <v>83.543478260869563</v>
      </c>
      <c r="P10">
        <v>2.5366314385066699</v>
      </c>
      <c r="Q10">
        <v>10.0625</v>
      </c>
      <c r="R10">
        <v>0.49973951548114881</v>
      </c>
      <c r="S10">
        <v>9.9270833333333339</v>
      </c>
      <c r="T10">
        <v>0.51581242163490548</v>
      </c>
      <c r="U10">
        <v>-0.1354166666666661</v>
      </c>
      <c r="V10">
        <v>-1.5151515151515089E-2</v>
      </c>
      <c r="W10">
        <v>1.269072020569157E-2</v>
      </c>
      <c r="X10">
        <v>0.71819359343160316</v>
      </c>
      <c r="Y10">
        <v>0.24851303032776789</v>
      </c>
      <c r="Z10">
        <v>96</v>
      </c>
      <c r="AA10">
        <v>75.407079646017692</v>
      </c>
      <c r="AB10">
        <v>1.793091337226872</v>
      </c>
    </row>
    <row r="11" spans="1:28" x14ac:dyDescent="0.2">
      <c r="A11" s="1">
        <v>10</v>
      </c>
      <c r="B11" t="s">
        <v>36</v>
      </c>
      <c r="C11">
        <v>73.650000000000006</v>
      </c>
      <c r="D11">
        <v>0.71914591453680976</v>
      </c>
      <c r="E11">
        <v>5.4201183431952664</v>
      </c>
      <c r="F11">
        <v>0.25312721462967391</v>
      </c>
      <c r="G11">
        <v>8.5088757396449708</v>
      </c>
      <c r="H11">
        <v>0.31315192277805542</v>
      </c>
      <c r="I11">
        <v>3.0887573964497039</v>
      </c>
      <c r="J11">
        <v>0.22745098039215689</v>
      </c>
      <c r="K11">
        <v>9.4790728554812482E-3</v>
      </c>
      <c r="L11">
        <v>0.40266302726444869</v>
      </c>
      <c r="M11">
        <v>0.23104902445052011</v>
      </c>
      <c r="N11">
        <v>169</v>
      </c>
      <c r="O11">
        <v>74.032085561497325</v>
      </c>
      <c r="P11">
        <v>0.85320408138482395</v>
      </c>
      <c r="Q11">
        <v>7.8505747126436782</v>
      </c>
      <c r="R11">
        <v>0.40265383200562183</v>
      </c>
      <c r="S11">
        <v>11.241379310344829</v>
      </c>
      <c r="T11">
        <v>0.48416947389840659</v>
      </c>
      <c r="U11">
        <v>3.3908045977011492</v>
      </c>
      <c r="V11">
        <v>0.30412371134020622</v>
      </c>
      <c r="W11">
        <v>1.7147570702539541E-2</v>
      </c>
      <c r="X11">
        <v>0.62972231013667557</v>
      </c>
      <c r="Y11">
        <v>0.38909085385363079</v>
      </c>
      <c r="Z11">
        <v>87</v>
      </c>
      <c r="AA11">
        <v>73.434343434343432</v>
      </c>
      <c r="AB11">
        <v>1.545713886699104</v>
      </c>
    </row>
    <row r="12" spans="1:28" x14ac:dyDescent="0.2">
      <c r="A12" s="1">
        <v>11</v>
      </c>
      <c r="B12" t="s">
        <v>37</v>
      </c>
      <c r="C12">
        <v>71.595454545454544</v>
      </c>
      <c r="D12">
        <v>1.032202498452333</v>
      </c>
      <c r="E12">
        <v>7.3404255319148932</v>
      </c>
      <c r="F12">
        <v>0.64108242454809161</v>
      </c>
      <c r="G12">
        <v>9.4680851063829792</v>
      </c>
      <c r="H12">
        <v>0.72413849661837792</v>
      </c>
      <c r="I12">
        <v>2.127659574468086</v>
      </c>
      <c r="J12">
        <v>0.1824817518248176</v>
      </c>
      <c r="K12">
        <v>1.9085553775724351E-2</v>
      </c>
      <c r="L12">
        <v>0.96714178761398994</v>
      </c>
      <c r="M12">
        <v>0.42864265393239731</v>
      </c>
      <c r="N12">
        <v>47</v>
      </c>
      <c r="O12">
        <v>68.375</v>
      </c>
      <c r="P12">
        <v>2.3210081647226541</v>
      </c>
      <c r="Q12">
        <v>10.796992481203009</v>
      </c>
      <c r="R12">
        <v>0.42583457768009841</v>
      </c>
      <c r="S12">
        <v>13</v>
      </c>
      <c r="T12">
        <v>0.40558866416871731</v>
      </c>
      <c r="U12">
        <v>2.203007518796992</v>
      </c>
      <c r="V12">
        <v>0.26856095325389551</v>
      </c>
      <c r="W12">
        <v>1.2531408431389141E-2</v>
      </c>
      <c r="X12">
        <v>0.58807929061492403</v>
      </c>
      <c r="Y12">
        <v>0.24957457502792471</v>
      </c>
      <c r="Z12">
        <v>133</v>
      </c>
      <c r="AA12">
        <v>73.276595744680847</v>
      </c>
      <c r="AB12">
        <v>1.2452180622652249</v>
      </c>
    </row>
    <row r="13" spans="1:28" x14ac:dyDescent="0.2">
      <c r="A13" s="1">
        <v>12</v>
      </c>
      <c r="B13" t="s">
        <v>38</v>
      </c>
      <c r="C13">
        <v>77.573913043478257</v>
      </c>
      <c r="D13">
        <v>0.67824272097261473</v>
      </c>
      <c r="E13">
        <v>5.5164835164835164</v>
      </c>
      <c r="F13">
        <v>0.2378394844141381</v>
      </c>
      <c r="G13">
        <v>8.9505494505494507</v>
      </c>
      <c r="H13">
        <v>0.2848317117755601</v>
      </c>
      <c r="I13">
        <v>3.4340659340659339</v>
      </c>
      <c r="J13">
        <v>0.25468622656886719</v>
      </c>
      <c r="K13">
        <v>9.1210752610018462E-3</v>
      </c>
      <c r="L13">
        <v>0.37107509264214811</v>
      </c>
      <c r="M13">
        <v>0.22358024133570131</v>
      </c>
      <c r="N13">
        <v>182</v>
      </c>
      <c r="O13">
        <v>77.958549222797927</v>
      </c>
      <c r="P13">
        <v>0.83657081174394177</v>
      </c>
      <c r="Q13">
        <v>8.1030927835051543</v>
      </c>
      <c r="R13">
        <v>0.45584325207734389</v>
      </c>
      <c r="S13">
        <v>11.340206185567011</v>
      </c>
      <c r="T13">
        <v>0.46248585887598193</v>
      </c>
      <c r="U13">
        <v>3.237113402061857</v>
      </c>
      <c r="V13">
        <v>0.29706717123935672</v>
      </c>
      <c r="W13">
        <v>1.4366468719358981E-2</v>
      </c>
      <c r="X13">
        <v>0.64937372916118463</v>
      </c>
      <c r="Y13">
        <v>0.31287286891645621</v>
      </c>
      <c r="Z13">
        <v>97</v>
      </c>
      <c r="AA13">
        <v>77.485148514851488</v>
      </c>
      <c r="AB13">
        <v>1.439720397867885</v>
      </c>
    </row>
    <row r="14" spans="1:28" x14ac:dyDescent="0.2">
      <c r="A14" s="1">
        <v>13</v>
      </c>
      <c r="B14" t="s">
        <v>39</v>
      </c>
      <c r="C14">
        <v>80.904382470119515</v>
      </c>
      <c r="D14">
        <v>0.81642213496370319</v>
      </c>
      <c r="E14">
        <v>7.36</v>
      </c>
      <c r="F14">
        <v>0.51409520280879928</v>
      </c>
      <c r="G14">
        <v>9.8800000000000008</v>
      </c>
      <c r="H14">
        <v>0.59015044778463754</v>
      </c>
      <c r="I14">
        <v>2.52</v>
      </c>
      <c r="J14">
        <v>0.1113074204946997</v>
      </c>
      <c r="K14">
        <v>1.7666207656332471E-2</v>
      </c>
      <c r="L14">
        <v>0.406317459077284</v>
      </c>
      <c r="M14">
        <v>0.78266942483492263</v>
      </c>
      <c r="N14">
        <v>50</v>
      </c>
      <c r="O14">
        <v>82.072463768115938</v>
      </c>
      <c r="P14">
        <v>1.471282191676577</v>
      </c>
      <c r="Q14">
        <v>8.8039215686274517</v>
      </c>
      <c r="R14">
        <v>0.39557816445625332</v>
      </c>
      <c r="S14">
        <v>11.990196078431371</v>
      </c>
      <c r="T14">
        <v>0.42616225629835558</v>
      </c>
      <c r="U14">
        <v>3.1862745098039209</v>
      </c>
      <c r="V14">
        <v>0.1503237742830712</v>
      </c>
      <c r="W14">
        <v>1.0639006638432339E-2</v>
      </c>
      <c r="X14">
        <v>0.31917019915297012</v>
      </c>
      <c r="Y14">
        <v>0.58146053424792643</v>
      </c>
      <c r="Z14">
        <v>102</v>
      </c>
      <c r="AA14">
        <v>79.961290322580652</v>
      </c>
      <c r="AB14">
        <v>1.112404215915574</v>
      </c>
    </row>
    <row r="15" spans="1:28" x14ac:dyDescent="0.2">
      <c r="A15" s="1">
        <v>14</v>
      </c>
      <c r="B15" t="s">
        <v>40</v>
      </c>
      <c r="C15">
        <v>75.842931937172779</v>
      </c>
      <c r="D15">
        <v>0.68571495438602958</v>
      </c>
      <c r="E15">
        <v>5.385416666666667</v>
      </c>
      <c r="F15">
        <v>0.20408935343870169</v>
      </c>
      <c r="G15">
        <v>8.6041666666666661</v>
      </c>
      <c r="H15">
        <v>0.26972352827382218</v>
      </c>
      <c r="I15">
        <v>3.2187499999999991</v>
      </c>
      <c r="J15">
        <v>0.13076597545493021</v>
      </c>
      <c r="K15">
        <v>9.0280080013655246E-3</v>
      </c>
      <c r="L15">
        <v>0.22538098561771019</v>
      </c>
      <c r="M15">
        <v>0.33823548881142951</v>
      </c>
      <c r="N15">
        <v>192</v>
      </c>
      <c r="O15">
        <v>75.385245901639351</v>
      </c>
      <c r="P15">
        <v>0.86390772235414937</v>
      </c>
      <c r="Q15">
        <v>7.042253521126761</v>
      </c>
      <c r="R15">
        <v>0.38661541193776899</v>
      </c>
      <c r="S15">
        <v>10.42253521126761</v>
      </c>
      <c r="T15">
        <v>0.53288704275334053</v>
      </c>
      <c r="U15">
        <v>3.380281690140845</v>
      </c>
      <c r="V15">
        <v>0.14723926380368099</v>
      </c>
      <c r="W15">
        <v>1.409568079017697E-2</v>
      </c>
      <c r="X15">
        <v>0.42287042370530908</v>
      </c>
      <c r="Y15">
        <v>0.65836166130950502</v>
      </c>
      <c r="Z15">
        <v>71</v>
      </c>
      <c r="AA15">
        <v>76.551724137931032</v>
      </c>
      <c r="AB15">
        <v>1.2317236510523171</v>
      </c>
    </row>
    <row r="17" spans="5:21" x14ac:dyDescent="0.2">
      <c r="E17">
        <f>E14/19</f>
        <v>0.38736842105263158</v>
      </c>
      <c r="G17">
        <f>G14/19</f>
        <v>0.52</v>
      </c>
      <c r="I17">
        <f>I14/19</f>
        <v>0.13263157894736843</v>
      </c>
      <c r="Q17">
        <f>Q14/19</f>
        <v>0.46336429308565535</v>
      </c>
      <c r="S17">
        <f>S14/19</f>
        <v>0.63106295149638791</v>
      </c>
      <c r="U17">
        <f>U14/19</f>
        <v>0.16769865841073267</v>
      </c>
    </row>
    <row r="18" spans="5:21" x14ac:dyDescent="0.2">
      <c r="E18">
        <f>E15/19</f>
        <v>0.28344298245614036</v>
      </c>
      <c r="G18">
        <f>G15/19</f>
        <v>0.45285087719298245</v>
      </c>
      <c r="I18">
        <f>I15/19</f>
        <v>0.16940789473684206</v>
      </c>
      <c r="Q18">
        <f>Q15/19</f>
        <v>0.37064492216456635</v>
      </c>
      <c r="S18">
        <f>S15/19</f>
        <v>0.5485544848035584</v>
      </c>
      <c r="U18">
        <f>U15/19</f>
        <v>0.17790956263899185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Maya Patel</cp:lastModifiedBy>
  <dcterms:created xsi:type="dcterms:W3CDTF">2022-02-10T19:49:03Z</dcterms:created>
  <dcterms:modified xsi:type="dcterms:W3CDTF">2022-02-10T20:39:18Z</dcterms:modified>
</cp:coreProperties>
</file>