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C0708D79-C1A2-42EC-A8AD-1B0459C70F05}" xr6:coauthVersionLast="47" xr6:coauthVersionMax="47" xr10:uidLastSave="{00000000-0000-0000-0000-000000000000}"/>
  <bookViews>
    <workbookView xWindow="-108" yWindow="-108" windowWidth="23256" windowHeight="12456" tabRatio="815" activeTab="1" xr2:uid="{00000000-000D-0000-FFFF-FFFF00000000}"/>
  </bookViews>
  <sheets>
    <sheet name="train_regular_threshold" sheetId="11" r:id="rId1"/>
    <sheet name="test_intermediate_threshold" sheetId="9" r:id="rId2"/>
    <sheet name="test_regular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6" i="11" l="1"/>
  <c r="AH26" i="11"/>
  <c r="AG26" i="11"/>
  <c r="AF26" i="11"/>
  <c r="AE26" i="11"/>
  <c r="V26" i="11"/>
  <c r="T26" i="11"/>
  <c r="U26" i="11"/>
  <c r="W26" i="11"/>
  <c r="X26" i="11"/>
  <c r="M26" i="11" l="1"/>
  <c r="L26" i="11"/>
  <c r="K26" i="11"/>
  <c r="J26" i="11"/>
  <c r="I26" i="11"/>
  <c r="Z24" i="3" l="1"/>
  <c r="AA24" i="3"/>
  <c r="AB24" i="3"/>
  <c r="AC24" i="3"/>
  <c r="AD24" i="3"/>
  <c r="H24" i="3" l="1"/>
  <c r="I24" i="3"/>
  <c r="J24" i="3"/>
  <c r="K24" i="3"/>
  <c r="L24" i="3"/>
  <c r="O24" i="3"/>
  <c r="P24" i="3"/>
  <c r="Q24" i="3"/>
  <c r="R24" i="3"/>
  <c r="S24" i="3"/>
  <c r="AB23" i="9"/>
  <c r="AC23" i="9"/>
  <c r="AD23" i="9"/>
  <c r="AE23" i="9"/>
  <c r="AA23" i="9"/>
  <c r="I23" i="9"/>
  <c r="J23" i="9"/>
  <c r="K23" i="9"/>
  <c r="L23" i="9"/>
  <c r="M23" i="9"/>
  <c r="P23" i="9"/>
  <c r="Q23" i="9"/>
  <c r="R23" i="9"/>
  <c r="S23" i="9"/>
  <c r="T23" i="9"/>
</calcChain>
</file>

<file path=xl/sharedStrings.xml><?xml version="1.0" encoding="utf-8"?>
<sst xmlns="http://schemas.openxmlformats.org/spreadsheetml/2006/main" count="112" uniqueCount="53">
  <si>
    <t>Decision Threshold</t>
  </si>
  <si>
    <t xml:space="preserve"> True Positive</t>
  </si>
  <si>
    <t xml:space="preserve"> True Negative</t>
  </si>
  <si>
    <t xml:space="preserve"> False Positive</t>
  </si>
  <si>
    <t xml:space="preserve"> False Negative</t>
  </si>
  <si>
    <t xml:space="preserve"> Accuracy_s2</t>
  </si>
  <si>
    <t xml:space="preserve"> MCC_s2</t>
  </si>
  <si>
    <t xml:space="preserve"> Brier_score_s2</t>
  </si>
  <si>
    <t xml:space="preserve"> NLL_s2</t>
  </si>
  <si>
    <t xml:space="preserve"> Accuracy _s4</t>
  </si>
  <si>
    <t xml:space="preserve"> MCC_s4</t>
  </si>
  <si>
    <t xml:space="preserve"> ECE_s4</t>
  </si>
  <si>
    <t xml:space="preserve"> Brier_score_s4</t>
  </si>
  <si>
    <t xml:space="preserve"> NLL_s4</t>
  </si>
  <si>
    <t xml:space="preserve"> Accuracy_s3</t>
  </si>
  <si>
    <t xml:space="preserve"> MCC_s3</t>
  </si>
  <si>
    <t xml:space="preserve"> ECE_s3</t>
  </si>
  <si>
    <t xml:space="preserve"> NLL_s3</t>
  </si>
  <si>
    <r>
      <rPr>
        <b/>
        <sz val="11"/>
        <color rgb="FFC00000"/>
        <rFont val="Calibri"/>
        <family val="2"/>
        <scheme val="minor"/>
      </rPr>
      <t>4 classifier+4 regressor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with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default settings</t>
    </r>
    <r>
      <rPr>
        <b/>
        <sz val="11"/>
        <color rgb="FF0000FF"/>
        <rFont val="Calibri"/>
        <family val="2"/>
        <scheme val="minor"/>
      </rPr>
      <t xml:space="preserve"> - </t>
    </r>
    <r>
      <rPr>
        <b/>
        <sz val="11"/>
        <color rgb="FFFF33CC"/>
        <rFont val="Calibri"/>
        <family val="2"/>
        <scheme val="minor"/>
      </rPr>
      <t>System 3</t>
    </r>
    <r>
      <rPr>
        <b/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depth=default,  no:of trees=default</t>
    </r>
  </si>
  <si>
    <t xml:space="preserve"> Brier_score_s3</t>
  </si>
  <si>
    <r>
      <rPr>
        <b/>
        <sz val="11"/>
        <color rgb="FF00B050"/>
        <rFont val="Calibri"/>
        <family val="2"/>
        <scheme val="minor"/>
      </rPr>
      <t>Proposed classifier system</t>
    </r>
    <r>
      <rPr>
        <sz val="11"/>
        <color rgb="FF00B050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 xml:space="preserve"> Train , Test separate 
</t>
    </r>
    <r>
      <rPr>
        <b/>
        <sz val="11"/>
        <color rgb="FFFF33CC"/>
        <rFont val="Calibri"/>
        <family val="2"/>
        <scheme val="minor"/>
      </rPr>
      <t xml:space="preserve"> System 4
tuned : </t>
    </r>
    <r>
      <rPr>
        <sz val="11"/>
        <rFont val="Calibri"/>
        <family val="2"/>
        <scheme val="minor"/>
      </rPr>
      <t>depth = 6, no:of trees =30</t>
    </r>
  </si>
  <si>
    <t>average</t>
  </si>
  <si>
    <r>
      <rPr>
        <b/>
        <sz val="11"/>
        <color rgb="FFFF6600"/>
        <rFont val="Calibri"/>
        <family val="2"/>
        <scheme val="minor"/>
      </rPr>
      <t>10 classifier+10 regressor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with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default settings</t>
    </r>
    <r>
      <rPr>
        <b/>
        <sz val="11"/>
        <color rgb="FF0000FF"/>
        <rFont val="Calibri"/>
        <family val="2"/>
        <scheme val="minor"/>
      </rPr>
      <t xml:space="preserve"> - </t>
    </r>
    <r>
      <rPr>
        <b/>
        <sz val="11"/>
        <color rgb="FFFF33CC"/>
        <rFont val="Calibri"/>
        <family val="2"/>
        <scheme val="minor"/>
      </rPr>
      <t>System 5</t>
    </r>
    <r>
      <rPr>
        <b/>
        <sz val="11"/>
        <color rgb="FF0000FF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depth=default,  no:of trees=default</t>
    </r>
  </si>
  <si>
    <t>ECE</t>
  </si>
  <si>
    <t>Prediction System</t>
  </si>
  <si>
    <t>Confidence-based (Ours)</t>
  </si>
  <si>
    <t>Brier	Score</t>
  </si>
  <si>
    <t>NLL</t>
  </si>
  <si>
    <t>Expectation-based (Prior work)</t>
  </si>
  <si>
    <t>Intermediate Thresholds</t>
  </si>
  <si>
    <t>Regular Thresholds</t>
  </si>
  <si>
    <t>avg</t>
  </si>
  <si>
    <t>Accuracy</t>
  </si>
  <si>
    <t>MCC</t>
  </si>
  <si>
    <t>Enhanced Expectation-based 10+10</t>
  </si>
  <si>
    <t xml:space="preserve"> Expectation-based (Prior work) </t>
  </si>
  <si>
    <t xml:space="preserve"> Enhanced Expectation-based</t>
  </si>
  <si>
    <t xml:space="preserve"> ECE_s5</t>
  </si>
  <si>
    <t xml:space="preserve"> Max depth</t>
  </si>
  <si>
    <t xml:space="preserve"> No of Trees</t>
  </si>
  <si>
    <t xml:space="preserve"> True Positive (Train)</t>
  </si>
  <si>
    <t xml:space="preserve"> True Negative (Train)</t>
  </si>
  <si>
    <t xml:space="preserve"> False Positive (Train)</t>
  </si>
  <si>
    <t xml:space="preserve"> False Negative (Train)</t>
  </si>
  <si>
    <t xml:space="preserve"> Accuracy (Train)</t>
  </si>
  <si>
    <t xml:space="preserve"> MCC (Train)</t>
  </si>
  <si>
    <t xml:space="preserve"> ECE (Train)</t>
  </si>
  <si>
    <t xml:space="preserve"> Brier_score (Train)</t>
  </si>
  <si>
    <t xml:space="preserve"> NLL (train)</t>
  </si>
  <si>
    <t>proposed system : confidence</t>
  </si>
  <si>
    <t>regressor 4_4</t>
  </si>
  <si>
    <t>regressor 10_10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</si>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</sst>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164" fontId="1" fillId="0" borderId="5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0" applyNumberFormat="1" applyFont="1"/>
    <xf numFmtId="166" fontId="1" fillId="0" borderId="0" xfId="0" applyNumberFormat="1" applyFont="1"/>
    <xf numFmtId="10" fontId="4" fillId="0" borderId="1" xfId="0" applyNumberFormat="1" applyFont="1" applyBorder="1" applyAlignment="1">
      <alignment horizontal="center"/>
    </xf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0066FF"/>
      <color rgb="FF0000FF"/>
      <color rgb="FFFF66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test_intermediate_threshold!$K$3</c:f>
              <c:strCache>
                <c:ptCount val="1"/>
                <c:pt idx="0">
                  <c:v> Expectation-based (Prior work)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test_intermediate_threshold!$D$4:$D$22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test_intermediate_threshold!$K$4:$K$22</c:f>
              <c:numCache>
                <c:formatCode>0%</c:formatCode>
                <c:ptCount val="19"/>
                <c:pt idx="0">
                  <c:v>0.12029094999999999</c:v>
                </c:pt>
                <c:pt idx="1">
                  <c:v>0.18202715999999999</c:v>
                </c:pt>
                <c:pt idx="2">
                  <c:v>0.19961124999999999</c:v>
                </c:pt>
                <c:pt idx="3">
                  <c:v>0.20692463999999999</c:v>
                </c:pt>
                <c:pt idx="4">
                  <c:v>0.23389014</c:v>
                </c:pt>
                <c:pt idx="5">
                  <c:v>0.23234661000000001</c:v>
                </c:pt>
                <c:pt idx="6">
                  <c:v>0.20717221</c:v>
                </c:pt>
                <c:pt idx="7">
                  <c:v>0.20698406999999999</c:v>
                </c:pt>
                <c:pt idx="8">
                  <c:v>0.21117522999999999</c:v>
                </c:pt>
                <c:pt idx="9">
                  <c:v>0.20470337</c:v>
                </c:pt>
                <c:pt idx="10">
                  <c:v>0.21010168000000001</c:v>
                </c:pt>
                <c:pt idx="11">
                  <c:v>0.21073629999999999</c:v>
                </c:pt>
                <c:pt idx="12">
                  <c:v>0.21499246</c:v>
                </c:pt>
                <c:pt idx="13">
                  <c:v>0.21879942999999999</c:v>
                </c:pt>
                <c:pt idx="14">
                  <c:v>0.21818868</c:v>
                </c:pt>
                <c:pt idx="15">
                  <c:v>0.22061834999999999</c:v>
                </c:pt>
                <c:pt idx="16">
                  <c:v>0.22355748</c:v>
                </c:pt>
                <c:pt idx="17">
                  <c:v>0.21683342</c:v>
                </c:pt>
                <c:pt idx="18">
                  <c:v>0.21409020000000001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F-4A6D-AA81-B65295ACE079}"/>
            </c:ext>
          </c:extLst>
        </c:ser>
        <c:ser>
          <c:idx val="0"/>
          <c:order val="1"/>
          <c:tx>
            <c:strRef>
              <c:f>test_intermediate_threshold!$AC$3</c:f>
              <c:strCache>
                <c:ptCount val="1"/>
                <c:pt idx="0">
                  <c:v> Enhanced Expectation-based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test_intermediate_threshold!$V$4:$V$22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test_intermediate_threshold!$AC$4:$AC$22</c:f>
              <c:numCache>
                <c:formatCode>0%</c:formatCode>
                <c:ptCount val="19"/>
                <c:pt idx="0">
                  <c:v>0.13536849000000001</c:v>
                </c:pt>
                <c:pt idx="1">
                  <c:v>0.20962148999999999</c:v>
                </c:pt>
                <c:pt idx="2">
                  <c:v>0.21017696</c:v>
                </c:pt>
                <c:pt idx="3">
                  <c:v>0.23801765</c:v>
                </c:pt>
                <c:pt idx="4">
                  <c:v>0.21632169000000001</c:v>
                </c:pt>
                <c:pt idx="5">
                  <c:v>0.23779550999999999</c:v>
                </c:pt>
                <c:pt idx="6">
                  <c:v>0.21082630999999999</c:v>
                </c:pt>
                <c:pt idx="7">
                  <c:v>0.21529019999999999</c:v>
                </c:pt>
                <c:pt idx="8">
                  <c:v>0.21279029999999999</c:v>
                </c:pt>
                <c:pt idx="9">
                  <c:v>0.20920637</c:v>
                </c:pt>
                <c:pt idx="10">
                  <c:v>0.20203885999999999</c:v>
                </c:pt>
                <c:pt idx="11">
                  <c:v>0.20933397000000001</c:v>
                </c:pt>
                <c:pt idx="12">
                  <c:v>0.20350488999999999</c:v>
                </c:pt>
                <c:pt idx="13">
                  <c:v>0.20581342999999999</c:v>
                </c:pt>
                <c:pt idx="14">
                  <c:v>0.19553541999999999</c:v>
                </c:pt>
                <c:pt idx="15">
                  <c:v>0.20928257</c:v>
                </c:pt>
                <c:pt idx="16">
                  <c:v>0.20783355000000001</c:v>
                </c:pt>
                <c:pt idx="17">
                  <c:v>0.22457621999999999</c:v>
                </c:pt>
                <c:pt idx="18">
                  <c:v>0.21987002999999999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F-4A6D-AA81-B65295ACE079}"/>
            </c:ext>
          </c:extLst>
        </c:ser>
        <c:ser>
          <c:idx val="2"/>
          <c:order val="2"/>
          <c:tx>
            <c:strRef>
              <c:f>test_intermediate_threshold!$R$3</c:f>
              <c:strCache>
                <c:ptCount val="1"/>
                <c:pt idx="0">
                  <c:v>Confidence-based (Ours)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test_intermediate_threshold!$O$4:$O$22</c:f>
              <c:numCache>
                <c:formatCode>General</c:formatCode>
                <c:ptCount val="19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475</c:v>
                </c:pt>
                <c:pt idx="9">
                  <c:v>525</c:v>
                </c:pt>
                <c:pt idx="10">
                  <c:v>575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  <c:pt idx="14">
                  <c:v>775</c:v>
                </c:pt>
                <c:pt idx="15">
                  <c:v>825</c:v>
                </c:pt>
                <c:pt idx="16">
                  <c:v>875</c:v>
                </c:pt>
                <c:pt idx="17">
                  <c:v>925</c:v>
                </c:pt>
                <c:pt idx="18">
                  <c:v>975</c:v>
                </c:pt>
              </c:numCache>
            </c:numRef>
          </c:xVal>
          <c:yVal>
            <c:numRef>
              <c:f>test_intermediate_threshold!$R$4:$R$22</c:f>
              <c:numCache>
                <c:formatCode>0%</c:formatCode>
                <c:ptCount val="19"/>
                <c:pt idx="0">
                  <c:v>5.4776310000000002E-2</c:v>
                </c:pt>
                <c:pt idx="1">
                  <c:v>3.3242170000000001E-2</c:v>
                </c:pt>
                <c:pt idx="2">
                  <c:v>2.4860779999999999E-2</c:v>
                </c:pt>
                <c:pt idx="3">
                  <c:v>5.7374399999999999E-2</c:v>
                </c:pt>
                <c:pt idx="4">
                  <c:v>4.2500870000000003E-2</c:v>
                </c:pt>
                <c:pt idx="5">
                  <c:v>6.5589819999999993E-2</c:v>
                </c:pt>
                <c:pt idx="6">
                  <c:v>5.7324149999999997E-2</c:v>
                </c:pt>
                <c:pt idx="7">
                  <c:v>4.338856E-2</c:v>
                </c:pt>
                <c:pt idx="8">
                  <c:v>5.5009080000000002E-2</c:v>
                </c:pt>
                <c:pt idx="9">
                  <c:v>2.2789449999999999E-2</c:v>
                </c:pt>
                <c:pt idx="10">
                  <c:v>3.4667549999999998E-2</c:v>
                </c:pt>
                <c:pt idx="11">
                  <c:v>6.3898659999999996E-2</c:v>
                </c:pt>
                <c:pt idx="12">
                  <c:v>7.7453709999999995E-2</c:v>
                </c:pt>
                <c:pt idx="13">
                  <c:v>7.6481359999999998E-2</c:v>
                </c:pt>
                <c:pt idx="14">
                  <c:v>8.0150970000000002E-2</c:v>
                </c:pt>
                <c:pt idx="15">
                  <c:v>6.4978729999999998E-2</c:v>
                </c:pt>
                <c:pt idx="16">
                  <c:v>7.320786E-2</c:v>
                </c:pt>
                <c:pt idx="17">
                  <c:v>8.7731359999999994E-2</c:v>
                </c:pt>
                <c:pt idx="18">
                  <c:v>9.4212169999999998E-2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F-4A6D-AA81-B65295AC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39215"/>
        <c:axId val="254333455"/>
      </c:scatterChart>
      <c:valAx>
        <c:axId val="254339215"/>
        <c:scaling>
          <c:orientation val="minMax"/>
          <c:max val="100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User Routing Iteration Limit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1003459538919251"/>
              <c:y val="0.80630828663365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3455"/>
        <c:crosses val="autoZero"/>
        <c:crossBetween val="midCat"/>
        <c:majorUnit val="100"/>
        <c:minorUnit val="25"/>
      </c:valAx>
      <c:valAx>
        <c:axId val="2543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Expected Calibration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422030</xdr:colOff>
      <xdr:row>25</xdr:row>
      <xdr:rowOff>23446</xdr:rowOff>
    </xdr:from>
    <xdr:to>
      <xdr:col>15</xdr:col>
      <xdr:colOff>317717</xdr:colOff>
      <xdr:row>43</xdr:row>
      <xdr:rowOff>179364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13842-4D2E-4660-A62A-5C3CA957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D686-7DB3-4B78-AD2C-1A63E7CFF55C}">
  <dimension ref="A3:AI27"/>
  <sheetViews>
    <sheetView topLeftCell="B1" zoomScale="62" workbookViewId="0">
      <selection activeCell="B25" sqref="B25"/>
    </sheetView>
  </sheetViews>
  <sheetFormatPr defaultRowHeight="14.4" x14ac:dyDescent="0.3"/>
  <sheetData>
    <row r="3" spans="2:35" x14ac:dyDescent="0.3">
      <c r="B3" s="36" t="s">
        <v>49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O3" s="37" t="s">
        <v>50</v>
      </c>
      <c r="P3" s="37"/>
      <c r="Q3" s="37"/>
      <c r="R3" s="37"/>
      <c r="S3" s="37"/>
      <c r="T3" s="37"/>
      <c r="U3" s="37"/>
      <c r="V3" s="37"/>
      <c r="W3" s="37"/>
      <c r="X3" s="37"/>
      <c r="Z3" s="37" t="s">
        <v>51</v>
      </c>
      <c r="AA3" s="37"/>
      <c r="AB3" s="37"/>
      <c r="AC3" s="37"/>
      <c r="AD3" s="37"/>
      <c r="AE3" s="37"/>
      <c r="AF3" s="37"/>
      <c r="AG3" s="37"/>
      <c r="AH3" s="37"/>
      <c r="AI3" s="37"/>
    </row>
    <row r="4" spans="2:35" ht="43.2" x14ac:dyDescent="0.3">
      <c r="B4" s="24" t="s">
        <v>0</v>
      </c>
      <c r="C4" s="24" t="s">
        <v>38</v>
      </c>
      <c r="D4" s="24" t="s">
        <v>39</v>
      </c>
      <c r="E4" s="24" t="s">
        <v>40</v>
      </c>
      <c r="F4" s="24" t="s">
        <v>41</v>
      </c>
      <c r="G4" s="24" t="s">
        <v>42</v>
      </c>
      <c r="H4" s="24" t="s">
        <v>43</v>
      </c>
      <c r="I4" s="25" t="s">
        <v>44</v>
      </c>
      <c r="J4" s="25" t="s">
        <v>45</v>
      </c>
      <c r="K4" s="25" t="s">
        <v>46</v>
      </c>
      <c r="L4" s="25" t="s">
        <v>47</v>
      </c>
      <c r="M4" s="25" t="s">
        <v>48</v>
      </c>
      <c r="O4" s="24" t="s">
        <v>0</v>
      </c>
      <c r="P4" s="24" t="s">
        <v>40</v>
      </c>
      <c r="Q4" s="24" t="s">
        <v>41</v>
      </c>
      <c r="R4" s="24" t="s">
        <v>42</v>
      </c>
      <c r="S4" s="24" t="s">
        <v>43</v>
      </c>
      <c r="T4" s="25" t="s">
        <v>44</v>
      </c>
      <c r="U4" s="25" t="s">
        <v>45</v>
      </c>
      <c r="V4" s="25" t="s">
        <v>46</v>
      </c>
      <c r="W4" s="25" t="s">
        <v>47</v>
      </c>
      <c r="X4" s="25" t="s">
        <v>48</v>
      </c>
      <c r="Z4" s="24" t="s">
        <v>0</v>
      </c>
      <c r="AA4" s="24" t="s">
        <v>40</v>
      </c>
      <c r="AB4" s="24" t="s">
        <v>41</v>
      </c>
      <c r="AC4" s="24" t="s">
        <v>42</v>
      </c>
      <c r="AD4" s="24" t="s">
        <v>43</v>
      </c>
      <c r="AE4" s="25" t="s">
        <v>44</v>
      </c>
      <c r="AF4" s="25" t="s">
        <v>45</v>
      </c>
      <c r="AG4" s="25" t="s">
        <v>46</v>
      </c>
      <c r="AH4" s="25" t="s">
        <v>47</v>
      </c>
      <c r="AI4" s="25" t="s">
        <v>48</v>
      </c>
    </row>
    <row r="5" spans="2:35" x14ac:dyDescent="0.3">
      <c r="B5" s="1">
        <v>50</v>
      </c>
      <c r="C5" s="1">
        <v>6</v>
      </c>
      <c r="D5" s="1">
        <v>30</v>
      </c>
      <c r="E5" s="1">
        <v>7844</v>
      </c>
      <c r="F5" s="1">
        <v>58073</v>
      </c>
      <c r="G5" s="1">
        <v>580</v>
      </c>
      <c r="H5" s="1">
        <v>993</v>
      </c>
      <c r="I5" s="11">
        <v>0.97669284338420503</v>
      </c>
      <c r="J5" s="11">
        <v>0.89585330311867695</v>
      </c>
      <c r="K5" s="11">
        <v>3.5639030000000002E-2</v>
      </c>
      <c r="L5" s="11">
        <v>2.0369791958317E-2</v>
      </c>
      <c r="M5" s="11">
        <v>8.4880070161758303E-2</v>
      </c>
      <c r="O5" s="1">
        <v>50</v>
      </c>
      <c r="P5" s="1">
        <v>6092</v>
      </c>
      <c r="Q5" s="1">
        <v>57660</v>
      </c>
      <c r="R5" s="1">
        <v>993</v>
      </c>
      <c r="S5" s="1">
        <v>2745</v>
      </c>
      <c r="T5" s="1">
        <v>0.94461401689139102</v>
      </c>
      <c r="U5" s="1">
        <v>0.74002669356913098</v>
      </c>
      <c r="V5" s="17">
        <v>5.5385980000000001E-2</v>
      </c>
      <c r="W5" s="1">
        <v>5.5385983108608601E-2</v>
      </c>
      <c r="X5" s="1">
        <v>1.9129640860005299</v>
      </c>
      <c r="Z5" s="1">
        <v>50</v>
      </c>
      <c r="AA5" s="1">
        <v>6920</v>
      </c>
      <c r="AB5" s="1">
        <v>57374</v>
      </c>
      <c r="AC5" s="1">
        <v>1279</v>
      </c>
      <c r="AD5" s="1">
        <v>1917</v>
      </c>
      <c r="AE5" s="1">
        <v>0.95264483627204</v>
      </c>
      <c r="AF5" s="1">
        <v>0.78606516958400796</v>
      </c>
      <c r="AG5" s="17">
        <v>4.735516E-2</v>
      </c>
      <c r="AH5" s="1">
        <v>4.7355163727959698E-2</v>
      </c>
      <c r="AI5" s="1">
        <v>1.6355894111443801</v>
      </c>
    </row>
    <row r="6" spans="2:35" x14ac:dyDescent="0.3">
      <c r="B6" s="1">
        <v>100</v>
      </c>
      <c r="C6" s="1">
        <v>6</v>
      </c>
      <c r="D6" s="1">
        <v>30</v>
      </c>
      <c r="E6" s="1">
        <v>17861</v>
      </c>
      <c r="F6" s="1">
        <v>101277</v>
      </c>
      <c r="G6" s="1">
        <v>1386</v>
      </c>
      <c r="H6" s="1">
        <v>2586</v>
      </c>
      <c r="I6" s="11">
        <v>0.96773617090406905</v>
      </c>
      <c r="J6" s="11">
        <v>0.88129539256942002</v>
      </c>
      <c r="K6" s="11">
        <v>4.2100129999999999E-2</v>
      </c>
      <c r="L6" s="11">
        <v>2.7711407107882301E-2</v>
      </c>
      <c r="M6" s="11">
        <v>0.111602027929632</v>
      </c>
      <c r="O6" s="1">
        <v>100</v>
      </c>
      <c r="P6" s="1">
        <v>17498</v>
      </c>
      <c r="Q6" s="1">
        <v>98572</v>
      </c>
      <c r="R6" s="1">
        <v>4091</v>
      </c>
      <c r="S6" s="1">
        <v>2949</v>
      </c>
      <c r="T6" s="1">
        <v>0.94281536836975</v>
      </c>
      <c r="U6" s="1">
        <v>0.79850495317334003</v>
      </c>
      <c r="V6" s="17">
        <v>5.718463E-2</v>
      </c>
      <c r="W6" s="1">
        <v>5.7184631630249297E-2</v>
      </c>
      <c r="X6" s="1">
        <v>1.9750872051025199</v>
      </c>
      <c r="Z6" s="1">
        <v>100</v>
      </c>
      <c r="AA6" s="1">
        <v>16876</v>
      </c>
      <c r="AB6" s="1">
        <v>100646</v>
      </c>
      <c r="AC6" s="1">
        <v>2017</v>
      </c>
      <c r="AD6" s="1">
        <v>3571</v>
      </c>
      <c r="AE6" s="1">
        <v>0.95460969864348899</v>
      </c>
      <c r="AF6" s="1">
        <v>0.83191493422808704</v>
      </c>
      <c r="AG6" s="17">
        <v>4.5390300000000001E-2</v>
      </c>
      <c r="AH6" s="1">
        <v>4.5390301356510399E-2</v>
      </c>
      <c r="AI6" s="1">
        <v>1.5677254690501199</v>
      </c>
    </row>
    <row r="7" spans="2:35" x14ac:dyDescent="0.3">
      <c r="B7" s="1">
        <v>150</v>
      </c>
      <c r="C7" s="1">
        <v>6</v>
      </c>
      <c r="D7" s="1">
        <v>30</v>
      </c>
      <c r="E7" s="1">
        <v>26071</v>
      </c>
      <c r="F7" s="1">
        <v>140749</v>
      </c>
      <c r="G7" s="1">
        <v>1695</v>
      </c>
      <c r="H7" s="1">
        <v>3552</v>
      </c>
      <c r="I7" s="11">
        <v>0.96950606449813104</v>
      </c>
      <c r="J7" s="11">
        <v>0.890967635565454</v>
      </c>
      <c r="K7" s="11">
        <v>4.2234889999999997E-2</v>
      </c>
      <c r="L7" s="11">
        <v>2.5648360785862499E-2</v>
      </c>
      <c r="M7" s="11">
        <v>0.105799071520967</v>
      </c>
      <c r="O7" s="1">
        <v>150</v>
      </c>
      <c r="P7" s="1">
        <v>24744</v>
      </c>
      <c r="Q7" s="1">
        <v>139691</v>
      </c>
      <c r="R7" s="1">
        <v>2753</v>
      </c>
      <c r="S7" s="1">
        <v>4879</v>
      </c>
      <c r="T7" s="1">
        <v>0.95564518472455495</v>
      </c>
      <c r="U7" s="1">
        <v>0.84067676881410403</v>
      </c>
      <c r="V7" s="17">
        <v>4.4354820000000003E-2</v>
      </c>
      <c r="W7" s="1">
        <v>4.4354815275444999E-2</v>
      </c>
      <c r="X7" s="1">
        <v>1.53196104683616</v>
      </c>
      <c r="Z7" s="1">
        <v>150</v>
      </c>
      <c r="AA7" s="1">
        <v>26185</v>
      </c>
      <c r="AB7" s="1">
        <v>136639</v>
      </c>
      <c r="AC7" s="1">
        <v>5805</v>
      </c>
      <c r="AD7" s="1">
        <v>3438</v>
      </c>
      <c r="AE7" s="1">
        <v>0.94628255272655404</v>
      </c>
      <c r="AF7" s="1">
        <v>0.81822138921223198</v>
      </c>
      <c r="AG7" s="17">
        <v>5.371745E-2</v>
      </c>
      <c r="AH7" s="1">
        <v>5.3717447273445802E-2</v>
      </c>
      <c r="AI7" s="1">
        <v>1.85533489988295</v>
      </c>
    </row>
    <row r="8" spans="2:35" x14ac:dyDescent="0.3">
      <c r="B8" s="1">
        <v>200</v>
      </c>
      <c r="C8" s="1">
        <v>6</v>
      </c>
      <c r="D8" s="1">
        <v>30</v>
      </c>
      <c r="E8" s="1">
        <v>34118</v>
      </c>
      <c r="F8" s="1">
        <v>176161</v>
      </c>
      <c r="G8" s="1">
        <v>2342</v>
      </c>
      <c r="H8" s="1">
        <v>4633</v>
      </c>
      <c r="I8" s="11">
        <v>0.967894722306608</v>
      </c>
      <c r="J8" s="11">
        <v>0.88847256932117202</v>
      </c>
      <c r="K8" s="11">
        <v>4.2670489999999998E-2</v>
      </c>
      <c r="L8" s="11">
        <v>2.7203322083342502E-2</v>
      </c>
      <c r="M8" s="11">
        <v>0.111369763232289</v>
      </c>
      <c r="O8" s="1">
        <v>200</v>
      </c>
      <c r="P8" s="1">
        <v>33908</v>
      </c>
      <c r="Q8" s="1">
        <v>171166</v>
      </c>
      <c r="R8" s="1">
        <v>7337</v>
      </c>
      <c r="S8" s="1">
        <v>4843</v>
      </c>
      <c r="T8" s="1">
        <v>0.94393659035046495</v>
      </c>
      <c r="U8" s="1">
        <v>0.81402046198420497</v>
      </c>
      <c r="V8" s="17">
        <v>5.6063410000000001E-2</v>
      </c>
      <c r="W8" s="1">
        <v>5.6063409649534601E-2</v>
      </c>
      <c r="X8" s="1">
        <v>1.9363615698215499</v>
      </c>
      <c r="Z8" s="1">
        <v>200</v>
      </c>
      <c r="AA8" s="1">
        <v>32308</v>
      </c>
      <c r="AB8" s="1">
        <v>174647</v>
      </c>
      <c r="AC8" s="1">
        <v>3856</v>
      </c>
      <c r="AD8" s="1">
        <v>6443</v>
      </c>
      <c r="AE8" s="1">
        <v>0.95259465878648897</v>
      </c>
      <c r="AF8" s="1">
        <v>0.83465130860262804</v>
      </c>
      <c r="AG8" s="17">
        <v>4.7405339999999997E-2</v>
      </c>
      <c r="AH8" s="1">
        <v>4.74053412135104E-2</v>
      </c>
      <c r="AI8" s="1">
        <v>1.6373224800978801</v>
      </c>
    </row>
    <row r="9" spans="2:35" x14ac:dyDescent="0.3">
      <c r="B9" s="1">
        <v>250</v>
      </c>
      <c r="C9" s="1">
        <v>6</v>
      </c>
      <c r="D9" s="1">
        <v>30</v>
      </c>
      <c r="E9" s="1">
        <v>42672</v>
      </c>
      <c r="F9" s="1">
        <v>208407</v>
      </c>
      <c r="G9" s="1">
        <v>2745</v>
      </c>
      <c r="H9" s="1">
        <v>5645</v>
      </c>
      <c r="I9" s="11">
        <v>0.96766473066146597</v>
      </c>
      <c r="J9" s="11">
        <v>0.89141815129409796</v>
      </c>
      <c r="K9" s="11">
        <v>4.4779319999999997E-2</v>
      </c>
      <c r="L9" s="11">
        <v>2.7021710933841502E-2</v>
      </c>
      <c r="M9" s="11">
        <v>0.111074079559062</v>
      </c>
      <c r="O9" s="1">
        <v>250</v>
      </c>
      <c r="P9" s="1">
        <v>40566</v>
      </c>
      <c r="Q9" s="1">
        <v>206307</v>
      </c>
      <c r="R9" s="1">
        <v>4845</v>
      </c>
      <c r="S9" s="1">
        <v>7751</v>
      </c>
      <c r="T9" s="1">
        <v>0.95145470171773805</v>
      </c>
      <c r="U9" s="1">
        <v>0.83662175611423395</v>
      </c>
      <c r="V9" s="17">
        <v>4.85453E-2</v>
      </c>
      <c r="W9" s="1">
        <v>4.8545298282261E-2</v>
      </c>
      <c r="X9" s="1">
        <v>1.6766952023952499</v>
      </c>
      <c r="Z9" s="1">
        <v>250</v>
      </c>
      <c r="AA9" s="1">
        <v>41976</v>
      </c>
      <c r="AB9" s="1">
        <v>202983</v>
      </c>
      <c r="AC9" s="1">
        <v>8169</v>
      </c>
      <c r="AD9" s="1">
        <v>6341</v>
      </c>
      <c r="AE9" s="1">
        <v>0.94407809796160602</v>
      </c>
      <c r="AF9" s="1">
        <v>0.81835448603479399</v>
      </c>
      <c r="AG9" s="17">
        <v>5.5921899999999997E-2</v>
      </c>
      <c r="AH9" s="1">
        <v>5.5921902038393798E-2</v>
      </c>
      <c r="AI9" s="1">
        <v>1.93147407008218</v>
      </c>
    </row>
    <row r="10" spans="2:35" x14ac:dyDescent="0.3">
      <c r="B10" s="1">
        <v>300</v>
      </c>
      <c r="C10" s="1">
        <v>6</v>
      </c>
      <c r="D10" s="1">
        <v>30</v>
      </c>
      <c r="E10" s="1">
        <v>48948</v>
      </c>
      <c r="F10" s="1">
        <v>236710</v>
      </c>
      <c r="G10" s="1">
        <v>3985</v>
      </c>
      <c r="H10" s="1">
        <v>7589</v>
      </c>
      <c r="I10" s="11">
        <v>0.96106072024546396</v>
      </c>
      <c r="J10" s="11">
        <v>0.87114911287640096</v>
      </c>
      <c r="K10" s="11">
        <v>4.3716680000000001E-2</v>
      </c>
      <c r="L10" s="11">
        <v>3.1722814116239999E-2</v>
      </c>
      <c r="M10" s="11">
        <v>0.125850300099074</v>
      </c>
      <c r="O10" s="1">
        <v>300</v>
      </c>
      <c r="P10" s="1">
        <v>50155</v>
      </c>
      <c r="Q10" s="1">
        <v>229152</v>
      </c>
      <c r="R10" s="1">
        <v>11543</v>
      </c>
      <c r="S10" s="1">
        <v>6382</v>
      </c>
      <c r="T10" s="1">
        <v>0.93969357269742104</v>
      </c>
      <c r="U10" s="1">
        <v>0.81205037114851797</v>
      </c>
      <c r="V10" s="17">
        <v>6.0306430000000001E-2</v>
      </c>
      <c r="W10" s="1">
        <v>6.0306427302578403E-2</v>
      </c>
      <c r="X10" s="1">
        <v>2.0829102077796899</v>
      </c>
      <c r="Z10" s="1">
        <v>300</v>
      </c>
      <c r="AA10" s="1">
        <v>47060</v>
      </c>
      <c r="AB10" s="1">
        <v>234588</v>
      </c>
      <c r="AC10" s="1">
        <v>6107</v>
      </c>
      <c r="AD10" s="1">
        <v>9477</v>
      </c>
      <c r="AE10" s="1">
        <v>0.94756957528126096</v>
      </c>
      <c r="AF10" s="1">
        <v>0.82642068638613897</v>
      </c>
      <c r="AG10" s="17">
        <v>5.2430419999999998E-2</v>
      </c>
      <c r="AH10" s="1">
        <v>5.2430424718738197E-2</v>
      </c>
      <c r="AI10" s="1">
        <v>1.8108827156506899</v>
      </c>
    </row>
    <row r="11" spans="2:35" x14ac:dyDescent="0.3">
      <c r="B11" s="1">
        <v>350</v>
      </c>
      <c r="C11" s="1">
        <v>6</v>
      </c>
      <c r="D11" s="1">
        <v>30</v>
      </c>
      <c r="E11" s="1">
        <v>58320</v>
      </c>
      <c r="F11" s="1">
        <v>261371</v>
      </c>
      <c r="G11" s="1">
        <v>4567</v>
      </c>
      <c r="H11" s="1">
        <v>7909</v>
      </c>
      <c r="I11" s="11">
        <v>0.96244057958797802</v>
      </c>
      <c r="J11" s="11">
        <v>0.88053738013392502</v>
      </c>
      <c r="K11" s="11">
        <v>4.630741E-2</v>
      </c>
      <c r="L11" s="11">
        <v>3.1075486913872599E-2</v>
      </c>
      <c r="M11" s="11">
        <v>0.12353174668565201</v>
      </c>
      <c r="O11" s="1">
        <v>350</v>
      </c>
      <c r="P11" s="1">
        <v>58329</v>
      </c>
      <c r="Q11" s="1">
        <v>255026</v>
      </c>
      <c r="R11" s="1">
        <v>10912</v>
      </c>
      <c r="S11" s="1">
        <v>7900</v>
      </c>
      <c r="T11" s="1">
        <v>0.94336583706388599</v>
      </c>
      <c r="U11" s="1">
        <v>0.82590890659526195</v>
      </c>
      <c r="V11" s="17">
        <v>5.6634160000000003E-2</v>
      </c>
      <c r="W11" s="1">
        <v>5.6634162936113397E-2</v>
      </c>
      <c r="X11" s="1">
        <v>1.9560746899633601</v>
      </c>
      <c r="Z11" s="1">
        <v>350</v>
      </c>
      <c r="AA11" s="1">
        <v>58347</v>
      </c>
      <c r="AB11" s="1">
        <v>254807</v>
      </c>
      <c r="AC11" s="1">
        <v>11131</v>
      </c>
      <c r="AD11" s="1">
        <v>7882</v>
      </c>
      <c r="AE11" s="1">
        <v>0.94276071975843401</v>
      </c>
      <c r="AF11" s="1">
        <v>0.82432892127715995</v>
      </c>
      <c r="AG11" s="17">
        <v>5.7239279999999997E-2</v>
      </c>
      <c r="AH11" s="1">
        <v>5.7239280241565202E-2</v>
      </c>
      <c r="AI11" s="1">
        <v>1.9769747012690499</v>
      </c>
    </row>
    <row r="12" spans="2:35" x14ac:dyDescent="0.3">
      <c r="B12" s="1">
        <v>400</v>
      </c>
      <c r="C12" s="1">
        <v>6</v>
      </c>
      <c r="D12" s="1">
        <v>30</v>
      </c>
      <c r="E12" s="1">
        <v>68565</v>
      </c>
      <c r="F12" s="1">
        <v>284363</v>
      </c>
      <c r="G12" s="1">
        <v>5311</v>
      </c>
      <c r="H12" s="1">
        <v>7876</v>
      </c>
      <c r="I12" s="11">
        <v>0.963981262717998</v>
      </c>
      <c r="J12" s="11">
        <v>0.88982401876638895</v>
      </c>
      <c r="K12" s="11">
        <v>4.9829039999999998E-2</v>
      </c>
      <c r="L12" s="11">
        <v>3.0493580795759201E-2</v>
      </c>
      <c r="M12" s="11">
        <v>0.12237582902765</v>
      </c>
      <c r="O12" s="1">
        <v>400</v>
      </c>
      <c r="P12" s="1">
        <v>65044</v>
      </c>
      <c r="Q12" s="1">
        <v>281916</v>
      </c>
      <c r="R12" s="1">
        <v>7758</v>
      </c>
      <c r="S12" s="1">
        <v>11397</v>
      </c>
      <c r="T12" s="1">
        <v>0.94768037365308699</v>
      </c>
      <c r="U12" s="1">
        <v>0.83921367182558704</v>
      </c>
      <c r="V12" s="17">
        <v>5.2319629999999999E-2</v>
      </c>
      <c r="W12" s="1">
        <v>5.2319626346912798E-2</v>
      </c>
      <c r="X12" s="1">
        <v>1.8070558754613</v>
      </c>
      <c r="Z12" s="1">
        <v>400</v>
      </c>
      <c r="AA12" s="1">
        <v>65063</v>
      </c>
      <c r="AB12" s="1">
        <v>281703</v>
      </c>
      <c r="AC12" s="1">
        <v>7971</v>
      </c>
      <c r="AD12" s="1">
        <v>11378</v>
      </c>
      <c r="AE12" s="1">
        <v>0.94715048550318803</v>
      </c>
      <c r="AF12" s="1">
        <v>0.83771617769930296</v>
      </c>
      <c r="AG12" s="17">
        <v>5.2849510000000002E-2</v>
      </c>
      <c r="AH12" s="1">
        <v>5.2849514496811099E-2</v>
      </c>
      <c r="AI12" s="1">
        <v>1.82535756378495</v>
      </c>
    </row>
    <row r="13" spans="2:35" x14ac:dyDescent="0.3">
      <c r="B13" s="1">
        <v>450</v>
      </c>
      <c r="C13" s="1">
        <v>6</v>
      </c>
      <c r="D13" s="1">
        <v>30</v>
      </c>
      <c r="E13" s="1">
        <v>78234</v>
      </c>
      <c r="F13" s="1">
        <v>304980</v>
      </c>
      <c r="G13" s="1">
        <v>5728</v>
      </c>
      <c r="H13" s="1">
        <v>8327</v>
      </c>
      <c r="I13" s="11">
        <v>0.96462094953293598</v>
      </c>
      <c r="J13" s="11">
        <v>0.89522883377710105</v>
      </c>
      <c r="K13" s="11">
        <v>5.050114E-2</v>
      </c>
      <c r="L13" s="11">
        <v>3.01161869210772E-2</v>
      </c>
      <c r="M13" s="11">
        <v>0.122698871131421</v>
      </c>
      <c r="O13" s="1">
        <v>450</v>
      </c>
      <c r="P13" s="1">
        <v>73765</v>
      </c>
      <c r="Q13" s="1">
        <v>296402</v>
      </c>
      <c r="R13" s="1">
        <v>14306</v>
      </c>
      <c r="S13" s="1">
        <v>12796</v>
      </c>
      <c r="T13" s="1">
        <v>0.93177922264259205</v>
      </c>
      <c r="U13" s="1">
        <v>0.80113893269627701</v>
      </c>
      <c r="V13" s="17">
        <v>6.8220779999999995E-2</v>
      </c>
      <c r="W13" s="1">
        <v>6.8220777357407697E-2</v>
      </c>
      <c r="X13" s="1">
        <v>2.3562621746344901</v>
      </c>
      <c r="Z13" s="1">
        <v>450</v>
      </c>
      <c r="AA13" s="1">
        <v>77395</v>
      </c>
      <c r="AB13" s="1">
        <v>298598</v>
      </c>
      <c r="AC13" s="1">
        <v>12110</v>
      </c>
      <c r="AD13" s="1">
        <v>9166</v>
      </c>
      <c r="AE13" s="1">
        <v>0.94644434879137296</v>
      </c>
      <c r="AF13" s="1">
        <v>0.84496533771159599</v>
      </c>
      <c r="AG13" s="17">
        <v>5.3555650000000003E-2</v>
      </c>
      <c r="AH13" s="1">
        <v>5.3555651208626903E-2</v>
      </c>
      <c r="AI13" s="1">
        <v>1.84974666177859</v>
      </c>
    </row>
    <row r="14" spans="2:35" x14ac:dyDescent="0.3">
      <c r="B14" s="1">
        <v>500</v>
      </c>
      <c r="C14" s="1">
        <v>6</v>
      </c>
      <c r="D14" s="1">
        <v>30</v>
      </c>
      <c r="E14" s="1">
        <v>83180</v>
      </c>
      <c r="F14" s="1">
        <v>329042</v>
      </c>
      <c r="G14" s="1">
        <v>6286</v>
      </c>
      <c r="H14" s="1">
        <v>9052</v>
      </c>
      <c r="I14" s="11">
        <v>0.964126672279913</v>
      </c>
      <c r="J14" s="11">
        <v>0.89298252837160497</v>
      </c>
      <c r="K14" s="11">
        <v>5.0265669999999998E-2</v>
      </c>
      <c r="L14" s="11">
        <v>3.0479763449060601E-2</v>
      </c>
      <c r="M14" s="11">
        <v>0.12376245957043699</v>
      </c>
      <c r="O14" s="1">
        <v>500</v>
      </c>
      <c r="P14" s="1">
        <v>79917</v>
      </c>
      <c r="Q14" s="1">
        <v>318135</v>
      </c>
      <c r="R14" s="1">
        <v>17193</v>
      </c>
      <c r="S14" s="1">
        <v>12315</v>
      </c>
      <c r="T14" s="1">
        <v>0.93098512489475105</v>
      </c>
      <c r="U14" s="1">
        <v>0.80030981175803395</v>
      </c>
      <c r="V14" s="17">
        <v>6.9014880000000001E-2</v>
      </c>
      <c r="W14" s="1">
        <v>6.9014875105248299E-2</v>
      </c>
      <c r="X14" s="1">
        <v>2.38368933918286</v>
      </c>
      <c r="Z14" s="1">
        <v>500</v>
      </c>
      <c r="AA14" s="1">
        <v>81086</v>
      </c>
      <c r="AB14" s="1">
        <v>325166</v>
      </c>
      <c r="AC14" s="1">
        <v>10162</v>
      </c>
      <c r="AD14" s="1">
        <v>11146</v>
      </c>
      <c r="AE14" s="1">
        <v>0.95016371971185298</v>
      </c>
      <c r="AF14" s="1">
        <v>0.85216314900525303</v>
      </c>
      <c r="AG14" s="17">
        <v>4.9836279999999997E-2</v>
      </c>
      <c r="AH14" s="1">
        <v>4.98362802881466E-2</v>
      </c>
      <c r="AI14" s="1">
        <v>1.72128414122639</v>
      </c>
    </row>
    <row r="15" spans="2:35" x14ac:dyDescent="0.3">
      <c r="B15" s="1">
        <v>550</v>
      </c>
      <c r="C15" s="1">
        <v>6</v>
      </c>
      <c r="D15" s="1">
        <v>30</v>
      </c>
      <c r="E15" s="1">
        <v>91144</v>
      </c>
      <c r="F15" s="1">
        <v>350488</v>
      </c>
      <c r="G15" s="1">
        <v>6911</v>
      </c>
      <c r="H15" s="1">
        <v>8958</v>
      </c>
      <c r="I15" s="11">
        <v>0.96531373701915402</v>
      </c>
      <c r="J15" s="11">
        <v>0.89786082038519499</v>
      </c>
      <c r="K15" s="11">
        <v>5.1359340000000003E-2</v>
      </c>
      <c r="L15" s="11">
        <v>2.9924892283446799E-2</v>
      </c>
      <c r="M15" s="11">
        <v>0.122395862323409</v>
      </c>
      <c r="O15" s="1">
        <v>550</v>
      </c>
      <c r="P15" s="1">
        <v>89074</v>
      </c>
      <c r="Q15" s="1">
        <v>338858</v>
      </c>
      <c r="R15" s="1">
        <v>18541</v>
      </c>
      <c r="S15" s="1">
        <v>11028</v>
      </c>
      <c r="T15" s="1">
        <v>0.93536844728208202</v>
      </c>
      <c r="U15" s="1">
        <v>0.816806034334572</v>
      </c>
      <c r="V15" s="17">
        <v>6.4631549999999996E-2</v>
      </c>
      <c r="W15" s="1">
        <v>6.4631552717917498E-2</v>
      </c>
      <c r="X15" s="1">
        <v>2.2322947473800299</v>
      </c>
      <c r="Z15" s="1">
        <v>550</v>
      </c>
      <c r="AA15" s="1">
        <v>89739</v>
      </c>
      <c r="AB15" s="1">
        <v>341829</v>
      </c>
      <c r="AC15" s="1">
        <v>15570</v>
      </c>
      <c r="AD15" s="1">
        <v>10363</v>
      </c>
      <c r="AE15" s="1">
        <v>0.94331597089405195</v>
      </c>
      <c r="AF15" s="1">
        <v>0.83768201230533801</v>
      </c>
      <c r="AG15" s="17">
        <v>5.6684030000000003E-2</v>
      </c>
      <c r="AH15" s="1">
        <v>5.6684029105947303E-2</v>
      </c>
      <c r="AI15" s="1">
        <v>1.95779700645292</v>
      </c>
    </row>
    <row r="16" spans="2:35" x14ac:dyDescent="0.3">
      <c r="B16" s="1">
        <v>600</v>
      </c>
      <c r="C16" s="1">
        <v>6</v>
      </c>
      <c r="D16" s="1">
        <v>30</v>
      </c>
      <c r="E16" s="1">
        <v>99397</v>
      </c>
      <c r="F16" s="1">
        <v>371076</v>
      </c>
      <c r="G16" s="1">
        <v>7492</v>
      </c>
      <c r="H16" s="1">
        <v>9365</v>
      </c>
      <c r="I16" s="11">
        <v>0.96540947612500705</v>
      </c>
      <c r="J16" s="11">
        <v>0.899680917600857</v>
      </c>
      <c r="K16" s="11">
        <v>5.2833310000000001E-2</v>
      </c>
      <c r="L16" s="11">
        <v>2.99864698063056E-2</v>
      </c>
      <c r="M16" s="11">
        <v>0.122908969646103</v>
      </c>
      <c r="O16" s="1">
        <v>600</v>
      </c>
      <c r="P16" s="1">
        <v>96932</v>
      </c>
      <c r="Q16" s="1">
        <v>355325</v>
      </c>
      <c r="R16" s="1">
        <v>23243</v>
      </c>
      <c r="S16" s="1">
        <v>11830</v>
      </c>
      <c r="T16" s="1">
        <v>0.92803028748486605</v>
      </c>
      <c r="U16" s="1">
        <v>0.801621907503269</v>
      </c>
      <c r="V16" s="17">
        <v>7.1969710000000006E-2</v>
      </c>
      <c r="W16" s="1">
        <v>7.1969712515133399E-2</v>
      </c>
      <c r="X16" s="1">
        <v>2.4857458077661998</v>
      </c>
      <c r="Z16" s="1">
        <v>600</v>
      </c>
      <c r="AA16" s="1">
        <v>95726</v>
      </c>
      <c r="AB16" s="1">
        <v>366246</v>
      </c>
      <c r="AC16" s="1">
        <v>12322</v>
      </c>
      <c r="AD16" s="1">
        <v>13036</v>
      </c>
      <c r="AE16" s="1">
        <v>0.94796544436008401</v>
      </c>
      <c r="AF16" s="1">
        <v>0.84958808955092002</v>
      </c>
      <c r="AG16" s="17">
        <v>5.2034560000000001E-2</v>
      </c>
      <c r="AH16" s="1">
        <v>5.2034555639915402E-2</v>
      </c>
      <c r="AI16" s="1">
        <v>1.79720988205557</v>
      </c>
    </row>
    <row r="17" spans="1:35" x14ac:dyDescent="0.3">
      <c r="B17" s="1">
        <v>650</v>
      </c>
      <c r="C17" s="1">
        <v>6</v>
      </c>
      <c r="D17" s="1">
        <v>30</v>
      </c>
      <c r="E17" s="1">
        <v>109048</v>
      </c>
      <c r="F17" s="1">
        <v>388982</v>
      </c>
      <c r="G17" s="1">
        <v>8206</v>
      </c>
      <c r="H17" s="1">
        <v>10419</v>
      </c>
      <c r="I17" s="11">
        <v>0.96395079888900703</v>
      </c>
      <c r="J17" s="11">
        <v>0.89800861756885397</v>
      </c>
      <c r="K17" s="11">
        <v>5.7917070000000001E-2</v>
      </c>
      <c r="L17" s="11">
        <v>3.2189859961930002E-2</v>
      </c>
      <c r="M17" s="11">
        <v>0.13078876411646001</v>
      </c>
      <c r="O17" s="1">
        <v>650</v>
      </c>
      <c r="P17" s="1">
        <v>105871</v>
      </c>
      <c r="Q17" s="1">
        <v>370180</v>
      </c>
      <c r="R17" s="1">
        <v>27008</v>
      </c>
      <c r="S17" s="1">
        <v>13596</v>
      </c>
      <c r="T17" s="1">
        <v>0.921409838286671</v>
      </c>
      <c r="U17" s="1">
        <v>0.78924632412229101</v>
      </c>
      <c r="V17" s="17">
        <v>7.8590160000000006E-2</v>
      </c>
      <c r="W17" s="1">
        <v>7.8590161713328999E-2</v>
      </c>
      <c r="X17" s="1">
        <v>2.7144080222565399</v>
      </c>
      <c r="Z17" s="1">
        <v>650</v>
      </c>
      <c r="AA17" s="1">
        <v>107914</v>
      </c>
      <c r="AB17" s="1">
        <v>376847</v>
      </c>
      <c r="AC17" s="1">
        <v>20341</v>
      </c>
      <c r="AD17" s="1">
        <v>11553</v>
      </c>
      <c r="AE17" s="1">
        <v>0.93826828347736801</v>
      </c>
      <c r="AF17" s="1">
        <v>0.83162425791342998</v>
      </c>
      <c r="AG17" s="17">
        <v>6.1731719999999997E-2</v>
      </c>
      <c r="AH17" s="1">
        <v>6.1731716522631097E-2</v>
      </c>
      <c r="AI17" s="1">
        <v>2.13213795344917</v>
      </c>
    </row>
    <row r="18" spans="1:35" x14ac:dyDescent="0.3">
      <c r="B18" s="1">
        <v>700</v>
      </c>
      <c r="C18" s="1">
        <v>6</v>
      </c>
      <c r="D18" s="1">
        <v>30</v>
      </c>
      <c r="E18" s="1">
        <v>120244</v>
      </c>
      <c r="F18" s="1">
        <v>402257</v>
      </c>
      <c r="G18" s="1">
        <v>8755</v>
      </c>
      <c r="H18" s="1">
        <v>10016</v>
      </c>
      <c r="I18" s="11">
        <v>0.96532057819358796</v>
      </c>
      <c r="J18" s="11">
        <v>0.904816589056198</v>
      </c>
      <c r="K18" s="11">
        <v>6.0124740000000003E-2</v>
      </c>
      <c r="L18" s="11">
        <v>3.1526244900670498E-2</v>
      </c>
      <c r="M18" s="11">
        <v>0.12981755269892001</v>
      </c>
      <c r="O18" s="1">
        <v>700</v>
      </c>
      <c r="P18" s="1">
        <v>116359</v>
      </c>
      <c r="Q18" s="1">
        <v>382107</v>
      </c>
      <c r="R18" s="1">
        <v>28905</v>
      </c>
      <c r="S18" s="1">
        <v>13901</v>
      </c>
      <c r="T18" s="1">
        <v>0.92091591658168104</v>
      </c>
      <c r="U18" s="1">
        <v>0.79392331766265001</v>
      </c>
      <c r="V18" s="17">
        <v>7.9084080000000001E-2</v>
      </c>
      <c r="W18" s="1">
        <v>7.9084083418318296E-2</v>
      </c>
      <c r="X18" s="1">
        <v>2.7314674735817599</v>
      </c>
      <c r="Z18" s="1">
        <v>700</v>
      </c>
      <c r="AA18" s="1">
        <v>115585</v>
      </c>
      <c r="AB18" s="1">
        <v>396508</v>
      </c>
      <c r="AC18" s="1">
        <v>14504</v>
      </c>
      <c r="AD18" s="1">
        <v>14675</v>
      </c>
      <c r="AE18" s="1">
        <v>0.94609179857816394</v>
      </c>
      <c r="AF18" s="1">
        <v>0.85243470900538498</v>
      </c>
      <c r="AG18" s="17">
        <v>5.3908200000000003E-2</v>
      </c>
      <c r="AH18" s="1">
        <v>5.3908201421835902E-2</v>
      </c>
      <c r="AI18" s="1">
        <v>1.86192331476059</v>
      </c>
    </row>
    <row r="19" spans="1:35" x14ac:dyDescent="0.3">
      <c r="B19" s="1">
        <v>750</v>
      </c>
      <c r="C19" s="1">
        <v>6</v>
      </c>
      <c r="D19" s="1">
        <v>30</v>
      </c>
      <c r="E19" s="1">
        <v>128078</v>
      </c>
      <c r="F19" s="1">
        <v>421416</v>
      </c>
      <c r="G19" s="1">
        <v>9259</v>
      </c>
      <c r="H19" s="1">
        <v>9409</v>
      </c>
      <c r="I19" s="11">
        <v>0.96714317395390703</v>
      </c>
      <c r="J19" s="11">
        <v>0.91040395306426902</v>
      </c>
      <c r="K19" s="11">
        <v>5.8172630000000003E-2</v>
      </c>
      <c r="L19" s="11">
        <v>3.0187273767958701E-2</v>
      </c>
      <c r="M19" s="11">
        <v>0.12554823319164299</v>
      </c>
      <c r="O19" s="1">
        <v>750</v>
      </c>
      <c r="P19" s="1">
        <v>126772</v>
      </c>
      <c r="Q19" s="1">
        <v>398003</v>
      </c>
      <c r="R19" s="1">
        <v>32672</v>
      </c>
      <c r="S19" s="1">
        <v>10715</v>
      </c>
      <c r="T19" s="1">
        <v>0.92363621643122895</v>
      </c>
      <c r="U19" s="1">
        <v>0.80661122682012698</v>
      </c>
      <c r="V19" s="17">
        <v>7.6363780000000006E-2</v>
      </c>
      <c r="W19" s="1">
        <v>7.6363783568770799E-2</v>
      </c>
      <c r="X19" s="1">
        <v>2.6375116453511298</v>
      </c>
      <c r="Z19" s="1">
        <v>750</v>
      </c>
      <c r="AA19" s="1">
        <v>126684</v>
      </c>
      <c r="AB19" s="1">
        <v>409522</v>
      </c>
      <c r="AC19" s="1">
        <v>21153</v>
      </c>
      <c r="AD19" s="1">
        <v>10803</v>
      </c>
      <c r="AE19" s="1">
        <v>0.94375547819107897</v>
      </c>
      <c r="AF19" s="1">
        <v>0.85151442221573004</v>
      </c>
      <c r="AG19" s="17">
        <v>5.6244519999999999E-2</v>
      </c>
      <c r="AH19" s="1">
        <v>5.6244521808920603E-2</v>
      </c>
      <c r="AI19" s="1">
        <v>1.94261696219699</v>
      </c>
    </row>
    <row r="20" spans="1:35" x14ac:dyDescent="0.3">
      <c r="B20" s="1">
        <v>800</v>
      </c>
      <c r="C20" s="1">
        <v>6</v>
      </c>
      <c r="D20" s="1">
        <v>30</v>
      </c>
      <c r="E20" s="1">
        <v>134943</v>
      </c>
      <c r="F20" s="1">
        <v>435837</v>
      </c>
      <c r="G20" s="1">
        <v>11603</v>
      </c>
      <c r="H20" s="1">
        <v>11878</v>
      </c>
      <c r="I20" s="11">
        <v>0.96048705871662399</v>
      </c>
      <c r="J20" s="11">
        <v>0.89372983419329</v>
      </c>
      <c r="K20" s="11">
        <v>5.4983860000000002E-2</v>
      </c>
      <c r="L20" s="11">
        <v>3.3779788055976E-2</v>
      </c>
      <c r="M20" s="11">
        <v>0.137085912812209</v>
      </c>
      <c r="O20" s="1">
        <v>800</v>
      </c>
      <c r="P20" s="1">
        <v>134835</v>
      </c>
      <c r="Q20" s="1">
        <v>412272</v>
      </c>
      <c r="R20" s="1">
        <v>35168</v>
      </c>
      <c r="S20" s="1">
        <v>11986</v>
      </c>
      <c r="T20" s="1">
        <v>0.92065102707396196</v>
      </c>
      <c r="U20" s="1">
        <v>0.80144903912965204</v>
      </c>
      <c r="V20" s="17">
        <v>7.9348970000000005E-2</v>
      </c>
      <c r="W20" s="1">
        <v>7.93489729260375E-2</v>
      </c>
      <c r="X20" s="1">
        <v>2.7406164330582299</v>
      </c>
      <c r="Z20" s="1">
        <v>800</v>
      </c>
      <c r="AA20" s="1">
        <v>131720</v>
      </c>
      <c r="AB20" s="1">
        <v>429767</v>
      </c>
      <c r="AC20" s="1">
        <v>17673</v>
      </c>
      <c r="AD20" s="1">
        <v>15101</v>
      </c>
      <c r="AE20" s="1">
        <v>0.94484914877469595</v>
      </c>
      <c r="AF20" s="1">
        <v>0.85268826257462305</v>
      </c>
      <c r="AG20" s="17">
        <v>5.5150850000000001E-2</v>
      </c>
      <c r="AH20" s="1">
        <v>5.5150851225303298E-2</v>
      </c>
      <c r="AI20" s="1">
        <v>1.90484291845973</v>
      </c>
    </row>
    <row r="21" spans="1:35" x14ac:dyDescent="0.3">
      <c r="B21" s="1">
        <v>850</v>
      </c>
      <c r="C21" s="1">
        <v>6</v>
      </c>
      <c r="D21" s="1">
        <v>30</v>
      </c>
      <c r="E21" s="1">
        <v>147089</v>
      </c>
      <c r="F21" s="1">
        <v>448352</v>
      </c>
      <c r="G21" s="1">
        <v>11806</v>
      </c>
      <c r="H21" s="1">
        <v>12881</v>
      </c>
      <c r="I21" s="11">
        <v>0.96019047680478797</v>
      </c>
      <c r="J21" s="11">
        <v>0.895794969001936</v>
      </c>
      <c r="K21" s="11">
        <v>5.6514759999999997E-2</v>
      </c>
      <c r="L21" s="11">
        <v>3.4041957549582703E-2</v>
      </c>
      <c r="M21" s="11">
        <v>0.137825949098797</v>
      </c>
      <c r="O21" s="1">
        <v>850</v>
      </c>
      <c r="P21" s="1">
        <v>145444</v>
      </c>
      <c r="Q21" s="1">
        <v>426815</v>
      </c>
      <c r="R21" s="1">
        <v>33343</v>
      </c>
      <c r="S21" s="1">
        <v>14526</v>
      </c>
      <c r="T21" s="1">
        <v>0.92280787192321501</v>
      </c>
      <c r="U21" s="1">
        <v>0.80817589246156696</v>
      </c>
      <c r="V21" s="17">
        <v>7.7192129999999998E-2</v>
      </c>
      <c r="W21" s="1">
        <v>7.7192128076784106E-2</v>
      </c>
      <c r="X21" s="1">
        <v>2.6661216510913501</v>
      </c>
      <c r="Z21" s="1">
        <v>850</v>
      </c>
      <c r="AA21" s="1">
        <v>144538</v>
      </c>
      <c r="AB21" s="1">
        <v>435939</v>
      </c>
      <c r="AC21" s="1">
        <v>24219</v>
      </c>
      <c r="AD21" s="1">
        <v>15432</v>
      </c>
      <c r="AE21" s="1">
        <v>0.93605997471489699</v>
      </c>
      <c r="AF21" s="1">
        <v>0.83647613500274798</v>
      </c>
      <c r="AG21" s="17">
        <v>6.3940029999999995E-2</v>
      </c>
      <c r="AH21" s="1">
        <v>6.3940025285102398E-2</v>
      </c>
      <c r="AI21" s="1">
        <v>2.2084102360070799</v>
      </c>
    </row>
    <row r="22" spans="1:35" x14ac:dyDescent="0.3">
      <c r="B22" s="1">
        <v>900</v>
      </c>
      <c r="C22" s="1">
        <v>6</v>
      </c>
      <c r="D22" s="1">
        <v>30</v>
      </c>
      <c r="E22" s="1">
        <v>153152</v>
      </c>
      <c r="F22" s="1">
        <v>465437</v>
      </c>
      <c r="G22" s="1">
        <v>11932</v>
      </c>
      <c r="H22" s="1">
        <v>13821</v>
      </c>
      <c r="I22" s="11">
        <v>0.96003209475713203</v>
      </c>
      <c r="J22" s="11">
        <v>0.89555088022688001</v>
      </c>
      <c r="K22" s="11">
        <v>5.1457870000000003E-2</v>
      </c>
      <c r="L22" s="11">
        <v>3.2558174601874802E-2</v>
      </c>
      <c r="M22" s="11">
        <v>0.133379753278976</v>
      </c>
      <c r="O22" s="1">
        <v>900</v>
      </c>
      <c r="P22" s="1">
        <v>153054</v>
      </c>
      <c r="Q22" s="1">
        <v>444656</v>
      </c>
      <c r="R22" s="1">
        <v>32713</v>
      </c>
      <c r="S22" s="1">
        <v>13919</v>
      </c>
      <c r="T22" s="1">
        <v>0.92762849542634196</v>
      </c>
      <c r="U22" s="1">
        <v>0.82037746230364705</v>
      </c>
      <c r="V22" s="17">
        <v>7.2371500000000005E-2</v>
      </c>
      <c r="W22" s="1">
        <v>7.2371504573657999E-2</v>
      </c>
      <c r="X22" s="1">
        <v>2.4996232138328298</v>
      </c>
      <c r="Z22" s="1">
        <v>900</v>
      </c>
      <c r="AA22" s="1">
        <v>151527</v>
      </c>
      <c r="AB22" s="1">
        <v>458218</v>
      </c>
      <c r="AC22" s="1">
        <v>19151</v>
      </c>
      <c r="AD22" s="1">
        <v>15446</v>
      </c>
      <c r="AE22" s="1">
        <v>0.94630646457936896</v>
      </c>
      <c r="AF22" s="1">
        <v>0.86125900934362298</v>
      </c>
      <c r="AG22" s="17">
        <v>5.3693539999999998E-2</v>
      </c>
      <c r="AH22" s="1">
        <v>5.36935354206306E-2</v>
      </c>
      <c r="AI22" s="1">
        <v>1.8545090137453699</v>
      </c>
    </row>
    <row r="23" spans="1:35" x14ac:dyDescent="0.3">
      <c r="B23" s="1">
        <v>950</v>
      </c>
      <c r="C23" s="1">
        <v>6</v>
      </c>
      <c r="D23" s="1">
        <v>30</v>
      </c>
      <c r="E23" s="1">
        <v>169200</v>
      </c>
      <c r="F23" s="1">
        <v>475173</v>
      </c>
      <c r="G23" s="1">
        <v>12613</v>
      </c>
      <c r="H23" s="1">
        <v>12679</v>
      </c>
      <c r="I23" s="11">
        <v>0.96223186219975598</v>
      </c>
      <c r="J23" s="11">
        <v>0.90453411970790898</v>
      </c>
      <c r="K23" s="11">
        <v>5.6476390000000001E-2</v>
      </c>
      <c r="L23" s="11">
        <v>3.2348053642239603E-2</v>
      </c>
      <c r="M23" s="11">
        <v>0.13528209053913101</v>
      </c>
      <c r="O23" s="1">
        <v>950</v>
      </c>
      <c r="P23" s="1">
        <v>164056</v>
      </c>
      <c r="Q23" s="1">
        <v>461688</v>
      </c>
      <c r="R23" s="1">
        <v>26098</v>
      </c>
      <c r="S23" s="1">
        <v>17823</v>
      </c>
      <c r="T23" s="1">
        <v>0.934413475394413</v>
      </c>
      <c r="U23" s="1">
        <v>0.83696532277305302</v>
      </c>
      <c r="V23" s="17">
        <v>6.5586519999999995E-2</v>
      </c>
      <c r="W23" s="1">
        <v>6.5586524605586297E-2</v>
      </c>
      <c r="X23" s="1">
        <v>2.2652783078716499</v>
      </c>
      <c r="Z23" s="1">
        <v>950</v>
      </c>
      <c r="AA23" s="1">
        <v>166240</v>
      </c>
      <c r="AB23" s="1">
        <v>459668</v>
      </c>
      <c r="AC23" s="1">
        <v>28118</v>
      </c>
      <c r="AD23" s="1">
        <v>15639</v>
      </c>
      <c r="AE23" s="1">
        <v>0.93465837396310003</v>
      </c>
      <c r="AF23" s="1">
        <v>0.83922640573467999</v>
      </c>
      <c r="AG23" s="17">
        <v>6.5341629999999998E-2</v>
      </c>
      <c r="AH23" s="1">
        <v>6.5341626036898998E-2</v>
      </c>
      <c r="AI23" s="1">
        <v>2.25681981096833</v>
      </c>
    </row>
    <row r="24" spans="1:35" x14ac:dyDescent="0.3">
      <c r="B24" s="1">
        <v>1000</v>
      </c>
      <c r="C24" s="1">
        <v>6</v>
      </c>
      <c r="D24" s="1">
        <v>30</v>
      </c>
      <c r="E24" s="1">
        <v>179141</v>
      </c>
      <c r="F24" s="1">
        <v>485107</v>
      </c>
      <c r="G24" s="1">
        <v>13394</v>
      </c>
      <c r="H24" s="1">
        <v>14405</v>
      </c>
      <c r="I24" s="11">
        <v>0.95983076293951097</v>
      </c>
      <c r="J24" s="11">
        <v>0.90014882894720105</v>
      </c>
      <c r="K24" s="11">
        <v>5.6919890000000001E-2</v>
      </c>
      <c r="L24" s="11">
        <v>3.4382888987438298E-2</v>
      </c>
      <c r="M24" s="11">
        <v>0.14125283593795299</v>
      </c>
      <c r="O24" s="1">
        <v>1000</v>
      </c>
      <c r="P24" s="1">
        <v>172282</v>
      </c>
      <c r="Q24" s="1">
        <v>479124</v>
      </c>
      <c r="R24" s="1">
        <v>19377</v>
      </c>
      <c r="S24" s="1">
        <v>21264</v>
      </c>
      <c r="T24" s="1">
        <v>0.94127421981454995</v>
      </c>
      <c r="U24" s="1">
        <v>0.85382995901458902</v>
      </c>
      <c r="V24" s="17">
        <v>5.8725779999999998E-2</v>
      </c>
      <c r="W24" s="1">
        <v>5.87257801854498E-2</v>
      </c>
      <c r="X24" s="1">
        <v>2.02831659044192</v>
      </c>
      <c r="Z24" s="1">
        <v>1000</v>
      </c>
      <c r="AA24" s="1">
        <v>174441</v>
      </c>
      <c r="AB24" s="1">
        <v>477109</v>
      </c>
      <c r="AC24" s="1">
        <v>21392</v>
      </c>
      <c r="AD24" s="1">
        <v>19105</v>
      </c>
      <c r="AE24" s="1">
        <v>0.94148229816760998</v>
      </c>
      <c r="AF24" s="1">
        <v>0.85531428597645998</v>
      </c>
      <c r="AG24" s="17">
        <v>5.8517699999999999E-2</v>
      </c>
      <c r="AH24" s="1">
        <v>5.8517701832389898E-2</v>
      </c>
      <c r="AI24" s="1">
        <v>2.02112981873297</v>
      </c>
    </row>
    <row r="25" spans="1:35" x14ac:dyDescent="0.3">
      <c r="B25" s="2"/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</row>
    <row r="26" spans="1:35" x14ac:dyDescent="0.3">
      <c r="A26" t="s">
        <v>31</v>
      </c>
      <c r="B26" s="2"/>
      <c r="C26" s="2"/>
      <c r="D26" s="2"/>
      <c r="E26" s="2"/>
      <c r="F26" s="2"/>
      <c r="G26" s="2"/>
      <c r="H26" s="2"/>
      <c r="I26" s="2">
        <f t="shared" ref="I26:X26" si="0">AVERAGE(I5:I24)</f>
        <v>0.96478173678586199</v>
      </c>
      <c r="J26" s="2">
        <f t="shared" si="0"/>
        <v>0.89391292277734158</v>
      </c>
      <c r="K26" s="28">
        <f t="shared" si="0"/>
        <v>5.0240183000000008E-2</v>
      </c>
      <c r="L26" s="29">
        <f t="shared" si="0"/>
        <v>3.0138401431133922E-2</v>
      </c>
      <c r="M26" s="29">
        <f t="shared" si="0"/>
        <v>0.12296150712807716</v>
      </c>
      <c r="N26" s="2"/>
      <c r="O26" s="2"/>
      <c r="P26" s="26"/>
      <c r="Q26" s="3"/>
      <c r="R26" s="3"/>
      <c r="S26" s="2"/>
      <c r="T26" s="2">
        <f t="shared" si="0"/>
        <v>0.93540528943523227</v>
      </c>
      <c r="U26" s="26">
        <f t="shared" si="0"/>
        <v>0.81187394069020546</v>
      </c>
      <c r="V26" s="27">
        <f>AVERAGE(V5:V24)</f>
        <v>6.4594710000000014E-2</v>
      </c>
      <c r="W26" s="29">
        <f t="shared" si="0"/>
        <v>6.4594710564767191E-2</v>
      </c>
      <c r="X26" s="30">
        <f t="shared" si="0"/>
        <v>2.2310222644904671</v>
      </c>
      <c r="Z26" s="2"/>
      <c r="AA26" s="26"/>
      <c r="AB26" s="3"/>
      <c r="AC26" s="3"/>
      <c r="AD26" s="2"/>
      <c r="AE26" s="2">
        <f t="shared" ref="AE26:AF26" si="1">AVERAGE(AE5:AE24)</f>
        <v>0.94535259645683534</v>
      </c>
      <c r="AF26" s="26">
        <f t="shared" si="1"/>
        <v>0.83713045746820691</v>
      </c>
      <c r="AG26" s="27">
        <f>AVERAGE(AG5:AG24)</f>
        <v>5.464740349999999E-2</v>
      </c>
      <c r="AH26" s="29">
        <f t="shared" ref="AH26:AI26" si="2">AVERAGE(AH5:AH24)</f>
        <v>5.4647403543164177E-2</v>
      </c>
      <c r="AI26" s="31">
        <f t="shared" si="2"/>
        <v>1.8874544515397953</v>
      </c>
    </row>
    <row r="27" spans="1:35" x14ac:dyDescent="0.3"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</row>
  </sheetData>
  <mergeCells count="3">
    <mergeCell ref="B3:M3"/>
    <mergeCell ref="O3:X3"/>
    <mergeCell ref="Z3:A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ABE-5094-49C4-815F-DC9CE605A2F0}">
  <dimension ref="A1:AE23"/>
  <sheetViews>
    <sheetView tabSelected="1" topLeftCell="A3" zoomScale="68" zoomScaleNormal="65" workbookViewId="0">
      <selection activeCell="AF3" sqref="AF3"/>
    </sheetView>
  </sheetViews>
  <sheetFormatPr defaultRowHeight="14.4" x14ac:dyDescent="0.3"/>
  <cols>
    <col min="1" max="1" width="3.109375" customWidth="1"/>
    <col min="2" max="2" width="2.77734375" customWidth="1"/>
    <col min="3" max="3" width="3.33203125" customWidth="1"/>
    <col min="14" max="14" width="3" customWidth="1"/>
  </cols>
  <sheetData>
    <row r="1" spans="4:31" ht="15" thickBot="1" x14ac:dyDescent="0.35"/>
    <row r="2" spans="4:31" ht="43.2" customHeight="1" thickBot="1" x14ac:dyDescent="0.35">
      <c r="D2" s="38" t="s">
        <v>18</v>
      </c>
      <c r="E2" s="39"/>
      <c r="F2" s="39"/>
      <c r="G2" s="39"/>
      <c r="H2" s="39"/>
      <c r="I2" s="39"/>
      <c r="J2" s="39"/>
      <c r="K2" s="39"/>
      <c r="L2" s="39"/>
      <c r="M2" s="40"/>
      <c r="O2" s="41" t="s">
        <v>20</v>
      </c>
      <c r="P2" s="42"/>
      <c r="Q2" s="42"/>
      <c r="R2" s="42"/>
      <c r="S2" s="42"/>
      <c r="T2" s="43"/>
      <c r="V2" s="38" t="s">
        <v>22</v>
      </c>
      <c r="W2" s="39"/>
      <c r="X2" s="39"/>
      <c r="Y2" s="39"/>
      <c r="Z2" s="39"/>
      <c r="AA2" s="39"/>
      <c r="AB2" s="39"/>
      <c r="AC2" s="39"/>
      <c r="AD2" s="39"/>
      <c r="AE2" s="40"/>
    </row>
    <row r="3" spans="4:31" ht="63.6" customHeight="1" x14ac:dyDescent="0.3">
      <c r="D3" s="4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6" t="s">
        <v>14</v>
      </c>
      <c r="J3" s="6" t="s">
        <v>15</v>
      </c>
      <c r="K3" s="6" t="s">
        <v>35</v>
      </c>
      <c r="L3" s="6" t="s">
        <v>19</v>
      </c>
      <c r="M3" s="6" t="s">
        <v>17</v>
      </c>
      <c r="O3" s="9" t="s">
        <v>0</v>
      </c>
      <c r="P3" s="10" t="s">
        <v>9</v>
      </c>
      <c r="Q3" s="10" t="s">
        <v>10</v>
      </c>
      <c r="R3" s="10" t="s">
        <v>25</v>
      </c>
      <c r="S3" s="10" t="s">
        <v>12</v>
      </c>
      <c r="T3" s="10" t="s">
        <v>13</v>
      </c>
      <c r="V3" s="4" t="s">
        <v>0</v>
      </c>
      <c r="W3" s="5" t="s">
        <v>1</v>
      </c>
      <c r="X3" s="5" t="s">
        <v>2</v>
      </c>
      <c r="Y3" s="5" t="s">
        <v>3</v>
      </c>
      <c r="Z3" s="5" t="s">
        <v>4</v>
      </c>
      <c r="AA3" s="6" t="s">
        <v>5</v>
      </c>
      <c r="AB3" s="6" t="s">
        <v>6</v>
      </c>
      <c r="AC3" s="6" t="s">
        <v>36</v>
      </c>
      <c r="AD3" s="6" t="s">
        <v>7</v>
      </c>
      <c r="AE3" s="6" t="s">
        <v>8</v>
      </c>
    </row>
    <row r="4" spans="4:31" x14ac:dyDescent="0.3">
      <c r="D4" s="7">
        <v>75</v>
      </c>
      <c r="E4" s="7">
        <v>4349</v>
      </c>
      <c r="F4" s="7">
        <v>57089</v>
      </c>
      <c r="G4" s="7">
        <v>4405</v>
      </c>
      <c r="H4" s="7">
        <v>3996</v>
      </c>
      <c r="I4" s="8">
        <v>0.87970904508941905</v>
      </c>
      <c r="J4" s="8">
        <v>0.440357577886405</v>
      </c>
      <c r="K4" s="23">
        <v>0.12029094999999999</v>
      </c>
      <c r="L4" s="8">
        <v>0.12029095491058001</v>
      </c>
      <c r="M4" s="8">
        <v>4.1547023939868</v>
      </c>
      <c r="O4" s="1">
        <v>75</v>
      </c>
      <c r="P4" s="11">
        <v>0.89833760506307303</v>
      </c>
      <c r="Q4" s="11">
        <v>0.44067428430836902</v>
      </c>
      <c r="R4" s="22">
        <v>5.4776310000000002E-2</v>
      </c>
      <c r="S4" s="11">
        <v>7.7835335942165906E-2</v>
      </c>
      <c r="T4" s="11">
        <v>0.25577288601111597</v>
      </c>
      <c r="V4" s="1">
        <v>75</v>
      </c>
      <c r="W4" s="1">
        <v>5375</v>
      </c>
      <c r="X4" s="1">
        <v>55010</v>
      </c>
      <c r="Y4" s="1">
        <v>6484</v>
      </c>
      <c r="Z4" s="1">
        <v>2970</v>
      </c>
      <c r="AA4" s="11">
        <v>0.86463150961497104</v>
      </c>
      <c r="AB4" s="11">
        <v>0.46534899002394398</v>
      </c>
      <c r="AC4" s="22">
        <v>0.13536849000000001</v>
      </c>
      <c r="AD4" s="11">
        <v>0.13536849038502799</v>
      </c>
      <c r="AE4" s="11">
        <v>4.67546202032511</v>
      </c>
    </row>
    <row r="5" spans="4:31" x14ac:dyDescent="0.3">
      <c r="D5" s="7">
        <v>125</v>
      </c>
      <c r="E5" s="7">
        <v>18313</v>
      </c>
      <c r="F5" s="7">
        <v>65665</v>
      </c>
      <c r="G5" s="7">
        <v>14067</v>
      </c>
      <c r="H5" s="7">
        <v>4621</v>
      </c>
      <c r="I5" s="8">
        <v>0.81797284397950598</v>
      </c>
      <c r="J5" s="8">
        <v>0.55760902643461396</v>
      </c>
      <c r="K5" s="23">
        <v>0.18202715999999999</v>
      </c>
      <c r="L5" s="8">
        <v>0.18202715602049299</v>
      </c>
      <c r="M5" s="8">
        <v>6.2869952395933497</v>
      </c>
      <c r="O5" s="1">
        <v>125</v>
      </c>
      <c r="P5" s="11">
        <v>0.84376521925466996</v>
      </c>
      <c r="Q5" s="11">
        <v>0.57330330790012796</v>
      </c>
      <c r="R5" s="22">
        <v>3.3242170000000001E-2</v>
      </c>
      <c r="S5" s="11">
        <v>0.104010085646315</v>
      </c>
      <c r="T5" s="11">
        <v>0.32539668616895701</v>
      </c>
      <c r="V5" s="1">
        <v>125</v>
      </c>
      <c r="W5" s="1">
        <v>19399</v>
      </c>
      <c r="X5" s="1">
        <v>61746</v>
      </c>
      <c r="Y5" s="1">
        <v>17986</v>
      </c>
      <c r="Z5" s="1">
        <v>3535</v>
      </c>
      <c r="AA5" s="11">
        <v>0.79037850895135597</v>
      </c>
      <c r="AB5" s="11">
        <v>0.53691169061813004</v>
      </c>
      <c r="AC5" s="22">
        <v>0.20962148999999999</v>
      </c>
      <c r="AD5" s="11">
        <v>0.209621491048643</v>
      </c>
      <c r="AE5" s="11">
        <v>7.2400698068968499</v>
      </c>
    </row>
    <row r="6" spans="4:31" x14ac:dyDescent="0.3">
      <c r="D6" s="7">
        <v>175</v>
      </c>
      <c r="E6" s="7">
        <v>31940</v>
      </c>
      <c r="F6" s="7">
        <v>67297</v>
      </c>
      <c r="G6" s="7">
        <v>20747</v>
      </c>
      <c r="H6" s="7">
        <v>4002</v>
      </c>
      <c r="I6" s="8">
        <v>0.80038875356895101</v>
      </c>
      <c r="J6" s="8">
        <v>0.59934604836725602</v>
      </c>
      <c r="K6" s="23">
        <v>0.19961124999999999</v>
      </c>
      <c r="L6" s="8">
        <v>0.199611246431048</v>
      </c>
      <c r="M6" s="8">
        <v>6.8943282063913998</v>
      </c>
      <c r="O6" s="1">
        <v>175</v>
      </c>
      <c r="P6" s="11">
        <v>0.81620505540948096</v>
      </c>
      <c r="Q6" s="11">
        <v>0.57653615149739001</v>
      </c>
      <c r="R6" s="22">
        <v>2.4860779999999999E-2</v>
      </c>
      <c r="S6" s="11">
        <v>0.127219335558999</v>
      </c>
      <c r="T6" s="11">
        <v>0.38789260184670599</v>
      </c>
      <c r="V6" s="1">
        <v>175</v>
      </c>
      <c r="W6" s="1">
        <v>31366</v>
      </c>
      <c r="X6" s="1">
        <v>66561</v>
      </c>
      <c r="Y6" s="1">
        <v>21483</v>
      </c>
      <c r="Z6" s="1">
        <v>4576</v>
      </c>
      <c r="AA6" s="11">
        <v>0.78982304453728602</v>
      </c>
      <c r="AB6" s="11">
        <v>0.57678640933777703</v>
      </c>
      <c r="AC6" s="22">
        <v>0.21017696</v>
      </c>
      <c r="AD6" s="11">
        <v>0.21017695546271301</v>
      </c>
      <c r="AE6" s="11">
        <v>7.2592548680897604</v>
      </c>
    </row>
    <row r="7" spans="4:31" x14ac:dyDescent="0.3">
      <c r="D7" s="7">
        <v>225</v>
      </c>
      <c r="E7" s="7">
        <v>43104</v>
      </c>
      <c r="F7" s="7">
        <v>67875</v>
      </c>
      <c r="G7" s="7">
        <v>22845</v>
      </c>
      <c r="H7" s="7">
        <v>6111</v>
      </c>
      <c r="I7" s="8">
        <v>0.79307535641547799</v>
      </c>
      <c r="J7" s="8">
        <v>0.59691728638621799</v>
      </c>
      <c r="K7" s="23">
        <v>0.20692463999999999</v>
      </c>
      <c r="L7" s="8">
        <v>0.20692464358452101</v>
      </c>
      <c r="M7" s="8">
        <v>7.1469239953623704</v>
      </c>
      <c r="O7" s="1">
        <v>225</v>
      </c>
      <c r="P7" s="11">
        <v>0.76461214135134103</v>
      </c>
      <c r="Q7" s="11">
        <v>0.52415281148676696</v>
      </c>
      <c r="R7" s="22">
        <v>5.7374399999999999E-2</v>
      </c>
      <c r="S7" s="11">
        <v>0.152459742430201</v>
      </c>
      <c r="T7" s="11">
        <v>0.44905257390022102</v>
      </c>
      <c r="V7" s="1">
        <v>225</v>
      </c>
      <c r="W7" s="1">
        <v>44896</v>
      </c>
      <c r="X7" s="1">
        <v>61732</v>
      </c>
      <c r="Y7" s="1">
        <v>28988</v>
      </c>
      <c r="Z7" s="1">
        <v>4319</v>
      </c>
      <c r="AA7" s="11">
        <v>0.76198234894772499</v>
      </c>
      <c r="AB7" s="11">
        <v>0.56692722090014602</v>
      </c>
      <c r="AC7" s="22">
        <v>0.23801765</v>
      </c>
      <c r="AD7" s="11">
        <v>0.23801765105227399</v>
      </c>
      <c r="AE7" s="11">
        <v>8.2208384277363695</v>
      </c>
    </row>
    <row r="8" spans="4:31" x14ac:dyDescent="0.3">
      <c r="D8" s="7">
        <v>275</v>
      </c>
      <c r="E8" s="7">
        <v>53406</v>
      </c>
      <c r="F8" s="7">
        <v>63592</v>
      </c>
      <c r="G8" s="7">
        <v>32856</v>
      </c>
      <c r="H8" s="7">
        <v>2863</v>
      </c>
      <c r="I8" s="8">
        <v>0.76610986334199804</v>
      </c>
      <c r="J8" s="8">
        <v>0.59202364149423303</v>
      </c>
      <c r="K8" s="23">
        <v>0.23389014</v>
      </c>
      <c r="L8" s="8">
        <v>0.23389013665800101</v>
      </c>
      <c r="M8" s="8">
        <v>8.0782791310058002</v>
      </c>
      <c r="O8" s="1">
        <v>275</v>
      </c>
      <c r="P8" s="11">
        <v>0.78629098266728603</v>
      </c>
      <c r="Q8" s="11">
        <v>0.59159621124190298</v>
      </c>
      <c r="R8" s="22">
        <v>4.2500870000000003E-2</v>
      </c>
      <c r="S8" s="11">
        <v>0.13542494862946</v>
      </c>
      <c r="T8" s="11">
        <v>0.40833455746187702</v>
      </c>
      <c r="V8" s="1">
        <v>275</v>
      </c>
      <c r="W8" s="1">
        <v>51644</v>
      </c>
      <c r="X8" s="1">
        <v>68037</v>
      </c>
      <c r="Y8" s="1">
        <v>28411</v>
      </c>
      <c r="Z8" s="1">
        <v>4625</v>
      </c>
      <c r="AA8" s="11">
        <v>0.78367830693373997</v>
      </c>
      <c r="AB8" s="11">
        <v>0.60198165971301199</v>
      </c>
      <c r="AC8" s="22">
        <v>0.21632169000000001</v>
      </c>
      <c r="AD8" s="11">
        <v>0.21632169306625901</v>
      </c>
      <c r="AE8" s="11">
        <v>7.4714865861840396</v>
      </c>
    </row>
    <row r="9" spans="4:31" x14ac:dyDescent="0.3">
      <c r="D9" s="7">
        <v>325</v>
      </c>
      <c r="E9" s="7">
        <v>58985</v>
      </c>
      <c r="F9" s="7">
        <v>65414</v>
      </c>
      <c r="G9" s="7">
        <v>34702</v>
      </c>
      <c r="H9" s="7">
        <v>2950</v>
      </c>
      <c r="I9" s="8">
        <v>0.76765339306761404</v>
      </c>
      <c r="J9" s="8">
        <v>0.59602010884077705</v>
      </c>
      <c r="K9" s="23">
        <v>0.23234661000000001</v>
      </c>
      <c r="L9" s="8">
        <v>0.23234660693238501</v>
      </c>
      <c r="M9" s="8">
        <v>8.0249675029538601</v>
      </c>
      <c r="O9" s="1">
        <v>325</v>
      </c>
      <c r="P9" s="11">
        <v>0.76853583131236403</v>
      </c>
      <c r="Q9" s="11">
        <v>0.58475939946422895</v>
      </c>
      <c r="R9" s="22">
        <v>6.5589819999999993E-2</v>
      </c>
      <c r="S9" s="11">
        <v>0.14262255468040499</v>
      </c>
      <c r="T9" s="11">
        <v>0.425539502587017</v>
      </c>
      <c r="V9" s="1">
        <v>325</v>
      </c>
      <c r="W9" s="1">
        <v>59085</v>
      </c>
      <c r="X9" s="1">
        <v>64431</v>
      </c>
      <c r="Y9" s="1">
        <v>35685</v>
      </c>
      <c r="Z9" s="1">
        <v>2850</v>
      </c>
      <c r="AA9" s="11">
        <v>0.76220449117870304</v>
      </c>
      <c r="AB9" s="11">
        <v>0.58926490592843705</v>
      </c>
      <c r="AC9" s="22">
        <v>0.23779550999999999</v>
      </c>
      <c r="AD9" s="11">
        <v>0.23779550882129699</v>
      </c>
      <c r="AE9" s="11">
        <v>8.2131659068927796</v>
      </c>
    </row>
    <row r="10" spans="4:31" x14ac:dyDescent="0.3">
      <c r="D10" s="7">
        <v>375</v>
      </c>
      <c r="E10" s="7">
        <v>65809</v>
      </c>
      <c r="F10" s="7">
        <v>68278</v>
      </c>
      <c r="G10" s="7">
        <v>30832</v>
      </c>
      <c r="H10" s="7">
        <v>4206</v>
      </c>
      <c r="I10" s="8">
        <v>0.79282779009608195</v>
      </c>
      <c r="J10" s="8">
        <v>0.62588076246867796</v>
      </c>
      <c r="K10" s="23">
        <v>0.20717221</v>
      </c>
      <c r="L10" s="8">
        <v>0.20717220990391699</v>
      </c>
      <c r="M10" s="8">
        <v>7.1554746331108898</v>
      </c>
      <c r="O10" s="1">
        <v>375</v>
      </c>
      <c r="P10" s="11">
        <v>0.79522838137472196</v>
      </c>
      <c r="Q10" s="11">
        <v>0.62507047085900602</v>
      </c>
      <c r="R10" s="22">
        <v>5.7324149999999997E-2</v>
      </c>
      <c r="S10" s="11">
        <v>0.144149877367029</v>
      </c>
      <c r="T10" s="11">
        <v>0.43389507071330402</v>
      </c>
      <c r="V10" s="1">
        <v>375</v>
      </c>
      <c r="W10" s="1">
        <v>65912</v>
      </c>
      <c r="X10" s="1">
        <v>67557</v>
      </c>
      <c r="Y10" s="1">
        <v>31553</v>
      </c>
      <c r="Z10" s="1">
        <v>4103</v>
      </c>
      <c r="AA10" s="11">
        <v>0.78917368810051702</v>
      </c>
      <c r="AB10" s="11">
        <v>0.62101754528356101</v>
      </c>
      <c r="AC10" s="22">
        <v>0.21082630999999999</v>
      </c>
      <c r="AD10" s="11">
        <v>0.21082631189948201</v>
      </c>
      <c r="AE10" s="11">
        <v>7.2816828448599198</v>
      </c>
    </row>
    <row r="11" spans="4:31" x14ac:dyDescent="0.3">
      <c r="D11" s="7">
        <v>425</v>
      </c>
      <c r="E11" s="7">
        <v>71369</v>
      </c>
      <c r="F11" s="7">
        <v>66113</v>
      </c>
      <c r="G11" s="7">
        <v>30135</v>
      </c>
      <c r="H11" s="7">
        <v>5749</v>
      </c>
      <c r="I11" s="8">
        <v>0.79301593161288797</v>
      </c>
      <c r="J11" s="8">
        <v>0.61771111195566397</v>
      </c>
      <c r="K11" s="23">
        <v>0.20698406999999999</v>
      </c>
      <c r="L11" s="8">
        <v>0.206984068387111</v>
      </c>
      <c r="M11" s="8">
        <v>7.1489764553313497</v>
      </c>
      <c r="O11" s="1">
        <v>425</v>
      </c>
      <c r="P11" s="11">
        <v>0.78464058696630201</v>
      </c>
      <c r="Q11" s="11">
        <v>0.60107603816558997</v>
      </c>
      <c r="R11" s="22">
        <v>4.338856E-2</v>
      </c>
      <c r="S11" s="11">
        <v>0.14321716317717501</v>
      </c>
      <c r="T11" s="11">
        <v>0.43202533583181102</v>
      </c>
      <c r="V11" s="1">
        <v>425</v>
      </c>
      <c r="W11" s="1">
        <v>72957</v>
      </c>
      <c r="X11" s="1">
        <v>63085</v>
      </c>
      <c r="Y11" s="1">
        <v>33163</v>
      </c>
      <c r="Z11" s="1">
        <v>4161</v>
      </c>
      <c r="AA11" s="11">
        <v>0.78470980469065399</v>
      </c>
      <c r="AB11" s="11">
        <v>0.61343330290369802</v>
      </c>
      <c r="AC11" s="22">
        <v>0.21529019999999999</v>
      </c>
      <c r="AD11" s="11">
        <v>0.21529019530934501</v>
      </c>
      <c r="AE11" s="11">
        <v>7.4358599158061303</v>
      </c>
    </row>
    <row r="12" spans="4:31" x14ac:dyDescent="0.3">
      <c r="D12" s="7">
        <v>475</v>
      </c>
      <c r="E12" s="7">
        <v>75188</v>
      </c>
      <c r="F12" s="7">
        <v>68894</v>
      </c>
      <c r="G12" s="7">
        <v>33016</v>
      </c>
      <c r="H12" s="7">
        <v>5556</v>
      </c>
      <c r="I12" s="8">
        <v>0.78882477252072203</v>
      </c>
      <c r="J12" s="8">
        <v>0.61369702357965294</v>
      </c>
      <c r="K12" s="23">
        <v>0.21117522999999999</v>
      </c>
      <c r="L12" s="8">
        <v>0.211175227479277</v>
      </c>
      <c r="M12" s="8">
        <v>7.2937339620511699</v>
      </c>
      <c r="O12" s="1">
        <v>475</v>
      </c>
      <c r="P12" s="11">
        <v>0.79058766848796003</v>
      </c>
      <c r="Q12" s="11">
        <v>0.60847467477213402</v>
      </c>
      <c r="R12" s="22">
        <v>5.5009080000000002E-2</v>
      </c>
      <c r="S12" s="11">
        <v>0.139458643448921</v>
      </c>
      <c r="T12" s="11">
        <v>0.419691940044082</v>
      </c>
      <c r="V12" s="1">
        <v>475</v>
      </c>
      <c r="W12" s="1">
        <v>75598</v>
      </c>
      <c r="X12" s="1">
        <v>68189</v>
      </c>
      <c r="Y12" s="1">
        <v>33721</v>
      </c>
      <c r="Z12" s="1">
        <v>5146</v>
      </c>
      <c r="AA12" s="11">
        <v>0.78720969702278598</v>
      </c>
      <c r="AB12" s="11">
        <v>0.61331909095812398</v>
      </c>
      <c r="AC12" s="22">
        <v>0.21279029999999999</v>
      </c>
      <c r="AD12" s="11">
        <v>0.21279030297721299</v>
      </c>
      <c r="AE12" s="11">
        <v>7.3495166935352696</v>
      </c>
    </row>
    <row r="13" spans="4:31" x14ac:dyDescent="0.3">
      <c r="D13" s="7">
        <v>525</v>
      </c>
      <c r="E13" s="7">
        <v>82079</v>
      </c>
      <c r="F13" s="7">
        <v>65571</v>
      </c>
      <c r="G13" s="7">
        <v>31369</v>
      </c>
      <c r="H13" s="7">
        <v>6635</v>
      </c>
      <c r="I13" s="8">
        <v>0.795296627058937</v>
      </c>
      <c r="J13" s="8">
        <v>0.616428567322856</v>
      </c>
      <c r="K13" s="23">
        <v>0.20470337</v>
      </c>
      <c r="L13" s="8">
        <v>0.204703372941062</v>
      </c>
      <c r="M13" s="8">
        <v>7.07020402529536</v>
      </c>
      <c r="O13" s="1">
        <v>525</v>
      </c>
      <c r="P13" s="11">
        <v>0.81334094606095197</v>
      </c>
      <c r="Q13" s="11">
        <v>0.63678130890769602</v>
      </c>
      <c r="R13" s="22">
        <v>2.2789449999999999E-2</v>
      </c>
      <c r="S13" s="11">
        <v>0.12581303208421901</v>
      </c>
      <c r="T13" s="11">
        <v>0.39007607566269697</v>
      </c>
      <c r="V13" s="1">
        <v>525</v>
      </c>
      <c r="W13" s="1">
        <v>83360</v>
      </c>
      <c r="X13" s="1">
        <v>63454</v>
      </c>
      <c r="Y13" s="1">
        <v>33486</v>
      </c>
      <c r="Z13" s="1">
        <v>5354</v>
      </c>
      <c r="AA13" s="11">
        <v>0.79079362685425503</v>
      </c>
      <c r="AB13" s="11">
        <v>0.614564450773743</v>
      </c>
      <c r="AC13" s="22">
        <v>0.20920637</v>
      </c>
      <c r="AD13" s="11">
        <v>0.209206373145744</v>
      </c>
      <c r="AE13" s="11">
        <v>7.2257321424710996</v>
      </c>
    </row>
    <row r="14" spans="4:31" x14ac:dyDescent="0.3">
      <c r="D14" s="7">
        <v>575</v>
      </c>
      <c r="E14" s="7">
        <v>87724</v>
      </c>
      <c r="F14" s="7">
        <v>62363</v>
      </c>
      <c r="G14" s="7">
        <v>33495</v>
      </c>
      <c r="H14" s="7">
        <v>6426</v>
      </c>
      <c r="I14" s="8">
        <v>0.78989832007073302</v>
      </c>
      <c r="J14" s="8">
        <v>0.60582092076664296</v>
      </c>
      <c r="K14" s="23">
        <v>0.21010168000000001</v>
      </c>
      <c r="L14" s="8">
        <v>0.21010167992926601</v>
      </c>
      <c r="M14" s="8">
        <v>7.25665494327201</v>
      </c>
      <c r="O14" s="1">
        <v>575</v>
      </c>
      <c r="P14" s="11">
        <v>0.83237547892720298</v>
      </c>
      <c r="Q14" s="11">
        <v>0.67351084420877505</v>
      </c>
      <c r="R14" s="22">
        <v>3.4667549999999998E-2</v>
      </c>
      <c r="S14" s="11">
        <v>0.11784869087304101</v>
      </c>
      <c r="T14" s="11">
        <v>0.370786539991175</v>
      </c>
      <c r="V14" s="1">
        <v>575</v>
      </c>
      <c r="W14" s="1">
        <v>87078</v>
      </c>
      <c r="X14" s="1">
        <v>64541</v>
      </c>
      <c r="Y14" s="1">
        <v>31317</v>
      </c>
      <c r="Z14" s="1">
        <v>7072</v>
      </c>
      <c r="AA14" s="11">
        <v>0.79796113847837902</v>
      </c>
      <c r="AB14" s="11">
        <v>0.61715804387695905</v>
      </c>
      <c r="AC14" s="22">
        <v>0.20203885999999999</v>
      </c>
      <c r="AD14" s="11">
        <v>0.20203886152162001</v>
      </c>
      <c r="AE14" s="11">
        <v>6.9781750611775601</v>
      </c>
    </row>
    <row r="15" spans="4:31" x14ac:dyDescent="0.3">
      <c r="D15" s="7">
        <v>625</v>
      </c>
      <c r="E15" s="7">
        <v>91346</v>
      </c>
      <c r="F15" s="7">
        <v>61180</v>
      </c>
      <c r="G15" s="7">
        <v>36164</v>
      </c>
      <c r="H15" s="7">
        <v>4561</v>
      </c>
      <c r="I15" s="8">
        <v>0.78926370368070498</v>
      </c>
      <c r="J15" s="8">
        <v>0.61308116138093605</v>
      </c>
      <c r="K15" s="23">
        <v>0.21073629999999999</v>
      </c>
      <c r="L15" s="8">
        <v>0.210736296319294</v>
      </c>
      <c r="M15" s="8">
        <v>7.2785738168637497</v>
      </c>
      <c r="O15" s="1">
        <v>625</v>
      </c>
      <c r="P15" s="11">
        <v>0.79646677119393905</v>
      </c>
      <c r="Q15" s="11">
        <v>0.61936751431775705</v>
      </c>
      <c r="R15" s="22">
        <v>6.3898659999999996E-2</v>
      </c>
      <c r="S15" s="11">
        <v>0.125722248591804</v>
      </c>
      <c r="T15" s="11">
        <v>0.38668477558979297</v>
      </c>
      <c r="V15" s="1">
        <v>625</v>
      </c>
      <c r="W15" s="1">
        <v>92257</v>
      </c>
      <c r="X15" s="1">
        <v>60540</v>
      </c>
      <c r="Y15" s="1">
        <v>36804</v>
      </c>
      <c r="Z15" s="1">
        <v>3650</v>
      </c>
      <c r="AA15" s="11">
        <v>0.79066602501409999</v>
      </c>
      <c r="AB15" s="11">
        <v>0.61980860273680805</v>
      </c>
      <c r="AC15" s="22">
        <v>0.20933397000000001</v>
      </c>
      <c r="AD15" s="11">
        <v>0.20933397498589901</v>
      </c>
      <c r="AE15" s="11">
        <v>7.2301393538957903</v>
      </c>
    </row>
    <row r="16" spans="4:31" x14ac:dyDescent="0.3">
      <c r="D16" s="7">
        <v>675</v>
      </c>
      <c r="E16" s="7">
        <v>95339</v>
      </c>
      <c r="F16" s="7">
        <v>61354</v>
      </c>
      <c r="G16" s="7">
        <v>39746</v>
      </c>
      <c r="H16" s="7">
        <v>3168</v>
      </c>
      <c r="I16" s="8">
        <v>0.78500753981573701</v>
      </c>
      <c r="J16" s="8">
        <v>0.61432208245726605</v>
      </c>
      <c r="K16" s="23">
        <v>0.21499246</v>
      </c>
      <c r="L16" s="8">
        <v>0.21499246018426199</v>
      </c>
      <c r="M16" s="8">
        <v>7.4255765088959604</v>
      </c>
      <c r="O16" s="1">
        <v>675</v>
      </c>
      <c r="P16" s="11">
        <v>0.78856452930007404</v>
      </c>
      <c r="Q16" s="11">
        <v>0.61503404299193498</v>
      </c>
      <c r="R16" s="22">
        <v>7.7453709999999995E-2</v>
      </c>
      <c r="S16" s="11">
        <v>0.13537560026231499</v>
      </c>
      <c r="T16" s="11">
        <v>0.41011895827716699</v>
      </c>
      <c r="V16" s="1">
        <v>675</v>
      </c>
      <c r="W16" s="1">
        <v>94574</v>
      </c>
      <c r="X16" s="1">
        <v>64412</v>
      </c>
      <c r="Y16" s="1">
        <v>36688</v>
      </c>
      <c r="Z16" s="1">
        <v>3933</v>
      </c>
      <c r="AA16" s="11">
        <v>0.79649511289684205</v>
      </c>
      <c r="AB16" s="11">
        <v>0.62921000908828595</v>
      </c>
      <c r="AC16" s="22">
        <v>0.20350488999999999</v>
      </c>
      <c r="AD16" s="11">
        <v>0.20350488710315701</v>
      </c>
      <c r="AE16" s="11">
        <v>7.0288097909275002</v>
      </c>
    </row>
    <row r="17" spans="1:31" x14ac:dyDescent="0.3">
      <c r="D17" s="7">
        <v>725</v>
      </c>
      <c r="E17" s="7">
        <v>98623</v>
      </c>
      <c r="F17" s="7">
        <v>61395</v>
      </c>
      <c r="G17" s="7">
        <v>42137</v>
      </c>
      <c r="H17" s="7">
        <v>2681</v>
      </c>
      <c r="I17" s="8">
        <v>0.78120057021226696</v>
      </c>
      <c r="J17" s="8">
        <v>0.61093355196598698</v>
      </c>
      <c r="K17" s="23">
        <v>0.21879942999999999</v>
      </c>
      <c r="L17" s="8">
        <v>0.21879942978773201</v>
      </c>
      <c r="M17" s="8">
        <v>7.5570645807724501</v>
      </c>
      <c r="O17" s="1">
        <v>725</v>
      </c>
      <c r="P17" s="11">
        <v>0.79052022105489195</v>
      </c>
      <c r="Q17" s="11">
        <v>0.61261447326157903</v>
      </c>
      <c r="R17" s="22">
        <v>7.6481359999999998E-2</v>
      </c>
      <c r="S17" s="11">
        <v>0.12645337518355401</v>
      </c>
      <c r="T17" s="11">
        <v>0.390057327281711</v>
      </c>
      <c r="V17" s="1">
        <v>725</v>
      </c>
      <c r="W17" s="1">
        <v>97938</v>
      </c>
      <c r="X17" s="1">
        <v>64740</v>
      </c>
      <c r="Y17" s="1">
        <v>38792</v>
      </c>
      <c r="Z17" s="1">
        <v>3366</v>
      </c>
      <c r="AA17" s="11">
        <v>0.79418656876720795</v>
      </c>
      <c r="AB17" s="11">
        <v>0.62836454054982305</v>
      </c>
      <c r="AC17" s="22">
        <v>0.20581342999999999</v>
      </c>
      <c r="AD17" s="11">
        <v>0.205813431232791</v>
      </c>
      <c r="AE17" s="11">
        <v>7.1085440804186897</v>
      </c>
    </row>
    <row r="18" spans="1:31" x14ac:dyDescent="0.3">
      <c r="D18" s="7">
        <v>775</v>
      </c>
      <c r="E18" s="7">
        <v>102796</v>
      </c>
      <c r="F18" s="7">
        <v>62862</v>
      </c>
      <c r="G18" s="7">
        <v>43950</v>
      </c>
      <c r="H18" s="7">
        <v>2282</v>
      </c>
      <c r="I18" s="8">
        <v>0.78181131719288299</v>
      </c>
      <c r="J18" s="8">
        <v>0.61416455456742303</v>
      </c>
      <c r="K18" s="23">
        <v>0.21818868</v>
      </c>
      <c r="L18" s="8">
        <v>0.21818868280711601</v>
      </c>
      <c r="M18" s="8">
        <v>7.5359701273750996</v>
      </c>
      <c r="O18" s="1">
        <v>775</v>
      </c>
      <c r="P18" s="11">
        <v>0.80073151163339396</v>
      </c>
      <c r="Q18" s="11">
        <v>0.62850693440058003</v>
      </c>
      <c r="R18" s="22">
        <v>8.0150970000000002E-2</v>
      </c>
      <c r="S18" s="11">
        <v>0.121453608448492</v>
      </c>
      <c r="T18" s="11">
        <v>0.375020922049356</v>
      </c>
      <c r="V18" s="1">
        <v>775</v>
      </c>
      <c r="W18" s="1">
        <v>101413</v>
      </c>
      <c r="X18" s="1">
        <v>69045</v>
      </c>
      <c r="Y18" s="1">
        <v>37767</v>
      </c>
      <c r="Z18" s="1">
        <v>3665</v>
      </c>
      <c r="AA18" s="11">
        <v>0.80446458067865401</v>
      </c>
      <c r="AB18" s="11">
        <v>0.64402595786799299</v>
      </c>
      <c r="AC18" s="22">
        <v>0.19553541999999999</v>
      </c>
      <c r="AD18" s="11">
        <v>0.19553541932134599</v>
      </c>
      <c r="AE18" s="11">
        <v>6.7535541252250599</v>
      </c>
    </row>
    <row r="19" spans="1:31" x14ac:dyDescent="0.3">
      <c r="D19" s="7">
        <v>825</v>
      </c>
      <c r="E19" s="7">
        <v>106610</v>
      </c>
      <c r="F19" s="7">
        <v>63144</v>
      </c>
      <c r="G19" s="7">
        <v>45624</v>
      </c>
      <c r="H19" s="7">
        <v>2428</v>
      </c>
      <c r="I19" s="8">
        <v>0.77938165156148098</v>
      </c>
      <c r="J19" s="8">
        <v>0.60851246287733696</v>
      </c>
      <c r="K19" s="23">
        <v>0.22061834999999999</v>
      </c>
      <c r="L19" s="8">
        <v>0.22061834843851799</v>
      </c>
      <c r="M19" s="8">
        <v>7.6198878053324801</v>
      </c>
      <c r="O19" s="1">
        <v>825</v>
      </c>
      <c r="P19" s="11">
        <v>0.81398584061045098</v>
      </c>
      <c r="Q19" s="11">
        <v>0.65341009284128004</v>
      </c>
      <c r="R19" s="22">
        <v>6.4978729999999998E-2</v>
      </c>
      <c r="S19" s="11">
        <v>0.11617503923248799</v>
      </c>
      <c r="T19" s="11">
        <v>0.36413455588435101</v>
      </c>
      <c r="V19" s="1">
        <v>825</v>
      </c>
      <c r="W19" s="1">
        <v>107078</v>
      </c>
      <c r="X19" s="1">
        <v>65145</v>
      </c>
      <c r="Y19" s="1">
        <v>43623</v>
      </c>
      <c r="Z19" s="1">
        <v>1960</v>
      </c>
      <c r="AA19" s="11">
        <v>0.79071742743542395</v>
      </c>
      <c r="AB19" s="11">
        <v>0.629144214260134</v>
      </c>
      <c r="AC19" s="22">
        <v>0.20928257</v>
      </c>
      <c r="AD19" s="11">
        <v>0.209282572564575</v>
      </c>
      <c r="AE19" s="11">
        <v>7.2283639771595496</v>
      </c>
    </row>
    <row r="20" spans="1:31" x14ac:dyDescent="0.3">
      <c r="D20" s="7">
        <v>875</v>
      </c>
      <c r="E20" s="7">
        <v>107916</v>
      </c>
      <c r="F20" s="7">
        <v>64271</v>
      </c>
      <c r="G20" s="7">
        <v>47601</v>
      </c>
      <c r="H20" s="7">
        <v>1976</v>
      </c>
      <c r="I20" s="8">
        <v>0.77644252448548901</v>
      </c>
      <c r="J20" s="8">
        <v>0.60793228123606102</v>
      </c>
      <c r="K20" s="23">
        <v>0.22355748</v>
      </c>
      <c r="L20" s="8">
        <v>0.22355747551451</v>
      </c>
      <c r="M20" s="8">
        <v>7.7214016582064096</v>
      </c>
      <c r="O20" s="1">
        <v>875</v>
      </c>
      <c r="P20" s="11">
        <v>0.80512617016287502</v>
      </c>
      <c r="Q20" s="11">
        <v>0.65026431783491701</v>
      </c>
      <c r="R20" s="22">
        <v>7.320786E-2</v>
      </c>
      <c r="S20" s="11">
        <v>0.118189779218423</v>
      </c>
      <c r="T20" s="11">
        <v>0.365975286579662</v>
      </c>
      <c r="V20" s="1">
        <v>875</v>
      </c>
      <c r="W20" s="1">
        <v>107921</v>
      </c>
      <c r="X20" s="1">
        <v>67753</v>
      </c>
      <c r="Y20" s="1">
        <v>44119</v>
      </c>
      <c r="Z20" s="1">
        <v>1971</v>
      </c>
      <c r="AA20" s="11">
        <v>0.79216644721415497</v>
      </c>
      <c r="AB20" s="11">
        <v>0.63288501552060505</v>
      </c>
      <c r="AC20" s="22">
        <v>0.20783355000000001</v>
      </c>
      <c r="AD20" s="11">
        <v>0.20783355278584401</v>
      </c>
      <c r="AE20" s="11">
        <v>7.1783166070301396</v>
      </c>
    </row>
    <row r="21" spans="1:31" x14ac:dyDescent="0.3">
      <c r="D21" s="7">
        <v>925</v>
      </c>
      <c r="E21" s="7">
        <v>110680</v>
      </c>
      <c r="F21" s="7">
        <v>67239</v>
      </c>
      <c r="G21" s="7">
        <v>47337</v>
      </c>
      <c r="H21" s="7">
        <v>1923</v>
      </c>
      <c r="I21" s="8">
        <v>0.78316657789672395</v>
      </c>
      <c r="J21" s="8">
        <v>0.61906743508697104</v>
      </c>
      <c r="K21" s="23">
        <v>0.21683342</v>
      </c>
      <c r="L21" s="8">
        <v>0.216833422103275</v>
      </c>
      <c r="M21" s="8">
        <v>7.4891610809683096</v>
      </c>
      <c r="O21" s="1">
        <v>925</v>
      </c>
      <c r="P21" s="11">
        <v>0.79688703621373402</v>
      </c>
      <c r="Q21" s="11">
        <v>0.64457779805960003</v>
      </c>
      <c r="R21" s="22">
        <v>8.7731359999999994E-2</v>
      </c>
      <c r="S21" s="11">
        <v>0.13622707332195899</v>
      </c>
      <c r="T21" s="11">
        <v>0.41093419663199898</v>
      </c>
      <c r="V21" s="1">
        <v>925</v>
      </c>
      <c r="W21" s="1">
        <v>111278</v>
      </c>
      <c r="X21" s="1">
        <v>64882</v>
      </c>
      <c r="Y21" s="1">
        <v>49694</v>
      </c>
      <c r="Z21" s="1">
        <v>1325</v>
      </c>
      <c r="AA21" s="11">
        <v>0.775423784768838</v>
      </c>
      <c r="AB21" s="11">
        <v>0.61010663480183402</v>
      </c>
      <c r="AC21" s="22">
        <v>0.22457621999999999</v>
      </c>
      <c r="AD21" s="11">
        <v>0.224576215231161</v>
      </c>
      <c r="AE21" s="11">
        <v>7.7565876814844099</v>
      </c>
    </row>
    <row r="22" spans="1:31" x14ac:dyDescent="0.3">
      <c r="D22" s="7">
        <v>975</v>
      </c>
      <c r="E22" s="7">
        <v>111430</v>
      </c>
      <c r="F22" s="7">
        <v>71184</v>
      </c>
      <c r="G22" s="7">
        <v>47644</v>
      </c>
      <c r="H22" s="7">
        <v>2102</v>
      </c>
      <c r="I22" s="8">
        <v>0.785909795145463</v>
      </c>
      <c r="J22" s="8">
        <v>0.62450752784711305</v>
      </c>
      <c r="K22" s="23">
        <v>0.21409020000000001</v>
      </c>
      <c r="L22" s="8">
        <v>0.214090204854536</v>
      </c>
      <c r="M22" s="8">
        <v>7.3944137138114403</v>
      </c>
      <c r="O22" s="1">
        <v>975</v>
      </c>
      <c r="P22" s="11">
        <v>0.79367791358237205</v>
      </c>
      <c r="Q22" s="11">
        <v>0.63989608588497005</v>
      </c>
      <c r="R22" s="22">
        <v>9.4212169999999998E-2</v>
      </c>
      <c r="S22" s="11">
        <v>0.147803859011924</v>
      </c>
      <c r="T22" s="11">
        <v>0.44634040762199301</v>
      </c>
      <c r="V22" s="1">
        <v>975</v>
      </c>
      <c r="W22" s="1">
        <v>112222</v>
      </c>
      <c r="X22" s="1">
        <v>69049</v>
      </c>
      <c r="Y22" s="1">
        <v>49779</v>
      </c>
      <c r="Z22" s="1">
        <v>1310</v>
      </c>
      <c r="AA22" s="11">
        <v>0.78012997073506596</v>
      </c>
      <c r="AB22" s="11">
        <v>0.61962351927322301</v>
      </c>
      <c r="AC22" s="22">
        <v>0.21987002999999999</v>
      </c>
      <c r="AD22" s="11">
        <v>0.21987002926493299</v>
      </c>
      <c r="AE22" s="11">
        <v>7.5940417767240103</v>
      </c>
    </row>
    <row r="23" spans="1:31" s="12" customFormat="1" x14ac:dyDescent="0.3">
      <c r="A23" s="12" t="s">
        <v>21</v>
      </c>
      <c r="I23" s="13">
        <f t="shared" ref="I23:T23" si="0">AVERAGE(I4:I22)</f>
        <v>0.79194507246384616</v>
      </c>
      <c r="J23" s="13">
        <f t="shared" si="0"/>
        <v>0.59864911225905748</v>
      </c>
      <c r="K23" s="32">
        <f t="shared" si="0"/>
        <v>0.20805492789473684</v>
      </c>
      <c r="L23" s="13">
        <f t="shared" si="0"/>
        <v>0.20805492753615284</v>
      </c>
      <c r="M23" s="13">
        <f t="shared" si="0"/>
        <v>7.1859626200305398</v>
      </c>
      <c r="P23" s="13">
        <f t="shared" si="0"/>
        <v>0.80420420476984655</v>
      </c>
      <c r="Q23" s="13">
        <f t="shared" si="0"/>
        <v>0.60524246117918989</v>
      </c>
      <c r="R23" s="33">
        <f t="shared" si="0"/>
        <v>5.8401997894736837E-2</v>
      </c>
      <c r="S23" s="13">
        <f t="shared" si="0"/>
        <v>0.12828736805836261</v>
      </c>
      <c r="T23" s="13">
        <f t="shared" si="0"/>
        <v>0.39198580000710498</v>
      </c>
      <c r="AA23" s="13">
        <f>AVERAGE(AA4:AA22)</f>
        <v>0.79088400435898232</v>
      </c>
      <c r="AB23" s="13">
        <f t="shared" ref="AB23:AE23" si="1">AVERAGE(AB4:AB22)</f>
        <v>0.60157272654822302</v>
      </c>
      <c r="AC23" s="33">
        <f t="shared" si="1"/>
        <v>0.20911599526315791</v>
      </c>
      <c r="AD23" s="13">
        <f t="shared" si="1"/>
        <v>0.20911599564101702</v>
      </c>
      <c r="AE23" s="13">
        <f t="shared" si="1"/>
        <v>7.2226106140442123</v>
      </c>
    </row>
  </sheetData>
  <mergeCells count="3">
    <mergeCell ref="D2:M2"/>
    <mergeCell ref="O2:T2"/>
    <mergeCell ref="V2:A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82F6-DB1E-47E3-88DC-0436AAEBDB0E}">
  <dimension ref="B1:AD34"/>
  <sheetViews>
    <sheetView topLeftCell="A2" zoomScale="63" zoomScaleNormal="65" workbookViewId="0">
      <selection activeCell="AG2" sqref="AG2"/>
    </sheetView>
  </sheetViews>
  <sheetFormatPr defaultRowHeight="14.4" x14ac:dyDescent="0.3"/>
  <cols>
    <col min="1" max="1" width="3.109375" customWidth="1"/>
    <col min="2" max="2" width="3.33203125" customWidth="1"/>
    <col min="3" max="3" width="15.77734375" customWidth="1"/>
    <col min="13" max="13" width="12.21875" customWidth="1"/>
  </cols>
  <sheetData>
    <row r="1" spans="3:30" ht="15" thickBot="1" x14ac:dyDescent="0.35"/>
    <row r="2" spans="3:30" ht="43.2" customHeight="1" thickBot="1" x14ac:dyDescent="0.35">
      <c r="C2" s="38" t="s">
        <v>18</v>
      </c>
      <c r="D2" s="39"/>
      <c r="E2" s="39"/>
      <c r="F2" s="39"/>
      <c r="G2" s="39"/>
      <c r="H2" s="39"/>
      <c r="I2" s="39"/>
      <c r="J2" s="39"/>
      <c r="K2" s="39"/>
      <c r="L2" s="40"/>
      <c r="N2" s="41" t="s">
        <v>20</v>
      </c>
      <c r="O2" s="42"/>
      <c r="P2" s="42"/>
      <c r="Q2" s="42"/>
      <c r="R2" s="42"/>
      <c r="S2" s="43"/>
      <c r="U2" s="38" t="s">
        <v>22</v>
      </c>
      <c r="V2" s="39"/>
      <c r="W2" s="39"/>
      <c r="X2" s="39"/>
      <c r="Y2" s="39"/>
      <c r="Z2" s="39"/>
      <c r="AA2" s="39"/>
      <c r="AB2" s="39"/>
      <c r="AC2" s="39"/>
      <c r="AD2" s="40"/>
    </row>
    <row r="3" spans="3:30" ht="63.6" customHeight="1" x14ac:dyDescent="0.3"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14</v>
      </c>
      <c r="I3" s="6" t="s">
        <v>15</v>
      </c>
      <c r="J3" s="6" t="s">
        <v>16</v>
      </c>
      <c r="K3" s="6" t="s">
        <v>19</v>
      </c>
      <c r="L3" s="6" t="s">
        <v>17</v>
      </c>
      <c r="N3" s="9" t="s">
        <v>0</v>
      </c>
      <c r="O3" s="10" t="s">
        <v>9</v>
      </c>
      <c r="P3" s="10" t="s">
        <v>10</v>
      </c>
      <c r="Q3" s="10" t="s">
        <v>11</v>
      </c>
      <c r="R3" s="10" t="s">
        <v>12</v>
      </c>
      <c r="S3" s="10" t="s">
        <v>13</v>
      </c>
      <c r="U3" s="4" t="s">
        <v>0</v>
      </c>
      <c r="V3" s="5" t="s">
        <v>1</v>
      </c>
      <c r="W3" s="5" t="s">
        <v>2</v>
      </c>
      <c r="X3" s="5" t="s">
        <v>3</v>
      </c>
      <c r="Y3" s="5" t="s">
        <v>4</v>
      </c>
      <c r="Z3" s="6" t="s">
        <v>5</v>
      </c>
      <c r="AA3" s="6" t="s">
        <v>6</v>
      </c>
      <c r="AB3" s="6" t="s">
        <v>37</v>
      </c>
      <c r="AC3" s="6" t="s">
        <v>7</v>
      </c>
      <c r="AD3" s="6" t="s">
        <v>8</v>
      </c>
    </row>
    <row r="4" spans="3:30" x14ac:dyDescent="0.3">
      <c r="C4" s="7">
        <v>50</v>
      </c>
      <c r="D4" s="7">
        <v>813</v>
      </c>
      <c r="E4" s="7">
        <v>45249</v>
      </c>
      <c r="F4" s="7">
        <v>713</v>
      </c>
      <c r="G4" s="7">
        <v>1994</v>
      </c>
      <c r="H4" s="8">
        <v>0.94449342820234095</v>
      </c>
      <c r="I4" s="8">
        <v>0.36670410901429501</v>
      </c>
      <c r="J4" s="23">
        <v>5.5506569999999998E-2</v>
      </c>
      <c r="K4" s="8">
        <v>5.5506571797658298E-2</v>
      </c>
      <c r="L4" s="8">
        <v>1.9171290717673699</v>
      </c>
      <c r="N4" s="7">
        <v>50</v>
      </c>
      <c r="O4" s="8">
        <v>0.93772683466956397</v>
      </c>
      <c r="P4" s="8">
        <v>0.39769737858237603</v>
      </c>
      <c r="Q4" s="34">
        <v>1.540246E-2</v>
      </c>
      <c r="R4" s="8">
        <v>4.61208905111355E-2</v>
      </c>
      <c r="S4" s="8">
        <v>0.157724881422239</v>
      </c>
      <c r="U4" s="1">
        <v>50</v>
      </c>
      <c r="V4" s="1">
        <v>938</v>
      </c>
      <c r="W4" s="1">
        <v>45215</v>
      </c>
      <c r="X4" s="1">
        <v>747</v>
      </c>
      <c r="Y4" s="1">
        <v>1869</v>
      </c>
      <c r="Z4" s="11">
        <v>0.94635936763107698</v>
      </c>
      <c r="AA4" s="11">
        <v>0.40540677524719299</v>
      </c>
      <c r="AB4" s="22">
        <v>5.3640630000000002E-2</v>
      </c>
      <c r="AC4" s="11">
        <v>5.3640632368922803E-2</v>
      </c>
      <c r="AD4" s="11">
        <v>1.8526818070718301</v>
      </c>
    </row>
    <row r="5" spans="3:30" x14ac:dyDescent="0.3">
      <c r="C5" s="7">
        <v>100</v>
      </c>
      <c r="D5" s="7">
        <v>12059</v>
      </c>
      <c r="E5" s="7">
        <v>60862</v>
      </c>
      <c r="F5" s="7">
        <v>11507</v>
      </c>
      <c r="G5" s="7">
        <v>3115</v>
      </c>
      <c r="H5" s="8">
        <v>0.83297351016072096</v>
      </c>
      <c r="I5" s="8">
        <v>0.54253850072924104</v>
      </c>
      <c r="J5" s="23">
        <v>0.16702649</v>
      </c>
      <c r="K5" s="8">
        <v>0.16702648983927801</v>
      </c>
      <c r="L5" s="8">
        <v>5.7688905845856704</v>
      </c>
      <c r="N5" s="7">
        <v>100</v>
      </c>
      <c r="O5" s="8">
        <v>0.84568726225968904</v>
      </c>
      <c r="P5" s="8">
        <v>0.54048752735874395</v>
      </c>
      <c r="Q5" s="34">
        <v>1.91243E-2</v>
      </c>
      <c r="R5" s="8">
        <v>0.105798002924817</v>
      </c>
      <c r="S5" s="8">
        <v>0.32588521856272001</v>
      </c>
      <c r="U5" s="1">
        <v>100</v>
      </c>
      <c r="V5" s="1">
        <v>11932</v>
      </c>
      <c r="W5" s="1">
        <v>59439</v>
      </c>
      <c r="X5" s="1">
        <v>12930</v>
      </c>
      <c r="Y5" s="1">
        <v>3242</v>
      </c>
      <c r="Z5" s="11">
        <v>0.81526792547662297</v>
      </c>
      <c r="AA5" s="11">
        <v>0.51010951320647702</v>
      </c>
      <c r="AB5" s="22">
        <v>0.18473207</v>
      </c>
      <c r="AC5" s="11">
        <v>0.184732074523377</v>
      </c>
      <c r="AD5" s="11">
        <v>6.3804198149308897</v>
      </c>
    </row>
    <row r="6" spans="3:30" x14ac:dyDescent="0.3">
      <c r="C6" s="7">
        <v>150</v>
      </c>
      <c r="D6" s="7">
        <v>22104</v>
      </c>
      <c r="E6" s="7">
        <v>72329</v>
      </c>
      <c r="F6" s="7">
        <v>11707</v>
      </c>
      <c r="G6" s="7">
        <v>8581</v>
      </c>
      <c r="H6" s="8">
        <v>0.82315356386363403</v>
      </c>
      <c r="I6" s="8">
        <v>0.56412277152756696</v>
      </c>
      <c r="J6" s="23">
        <v>0.17684643999999999</v>
      </c>
      <c r="K6" s="8">
        <v>0.176846436136365</v>
      </c>
      <c r="L6" s="8">
        <v>6.1080595139507796</v>
      </c>
      <c r="N6" s="7">
        <v>150</v>
      </c>
      <c r="O6" s="8">
        <v>0.83228877014670299</v>
      </c>
      <c r="P6" s="8">
        <v>0.57535430700437895</v>
      </c>
      <c r="Q6" s="34">
        <v>1.880097E-2</v>
      </c>
      <c r="R6" s="8">
        <v>0.116163373330415</v>
      </c>
      <c r="S6" s="8">
        <v>0.35846745718203699</v>
      </c>
      <c r="U6" s="1">
        <v>150</v>
      </c>
      <c r="V6" s="1">
        <v>26729</v>
      </c>
      <c r="W6" s="1">
        <v>63808</v>
      </c>
      <c r="X6" s="1">
        <v>20228</v>
      </c>
      <c r="Y6" s="1">
        <v>3956</v>
      </c>
      <c r="Z6" s="11">
        <v>0.78919291149833004</v>
      </c>
      <c r="AA6" s="11">
        <v>0.56746892856915498</v>
      </c>
      <c r="AB6" s="22">
        <v>0.21080709</v>
      </c>
      <c r="AC6" s="11">
        <v>0.21080708850166899</v>
      </c>
      <c r="AD6" s="11">
        <v>7.2810188922212999</v>
      </c>
    </row>
    <row r="7" spans="3:30" x14ac:dyDescent="0.3">
      <c r="C7" s="7">
        <v>200</v>
      </c>
      <c r="D7" s="7">
        <v>37152</v>
      </c>
      <c r="E7" s="7">
        <v>67861</v>
      </c>
      <c r="F7" s="7">
        <v>23281</v>
      </c>
      <c r="G7" s="7">
        <v>3952</v>
      </c>
      <c r="H7" s="8">
        <v>0.794073166674228</v>
      </c>
      <c r="I7" s="8">
        <v>0.602444642932778</v>
      </c>
      <c r="J7" s="23">
        <v>0.20592683000000001</v>
      </c>
      <c r="K7" s="8">
        <v>0.205926833325771</v>
      </c>
      <c r="L7" s="8">
        <v>7.1124608499508604</v>
      </c>
      <c r="N7" s="7">
        <v>200</v>
      </c>
      <c r="O7" s="8">
        <v>0.77143354052296398</v>
      </c>
      <c r="P7" s="8">
        <v>0.52411261957147304</v>
      </c>
      <c r="Q7" s="34">
        <v>6.9302630000000004E-2</v>
      </c>
      <c r="R7" s="8">
        <v>0.15847952206100799</v>
      </c>
      <c r="S7" s="8">
        <v>0.47222313514145098</v>
      </c>
      <c r="U7" s="1">
        <v>200</v>
      </c>
      <c r="V7" s="1">
        <v>34567</v>
      </c>
      <c r="W7" s="1">
        <v>69631</v>
      </c>
      <c r="X7" s="1">
        <v>21511</v>
      </c>
      <c r="Y7" s="1">
        <v>6537</v>
      </c>
      <c r="Z7" s="11">
        <v>0.78791040938856305</v>
      </c>
      <c r="AA7" s="11">
        <v>0.56654821102280895</v>
      </c>
      <c r="AB7" s="22">
        <v>0.21208958999999999</v>
      </c>
      <c r="AC7" s="11">
        <v>0.21208959061143601</v>
      </c>
      <c r="AD7" s="11">
        <v>7.3253149458165403</v>
      </c>
    </row>
    <row r="8" spans="3:30" x14ac:dyDescent="0.3">
      <c r="C8" s="7">
        <v>250</v>
      </c>
      <c r="D8" s="7">
        <v>46184</v>
      </c>
      <c r="E8" s="7">
        <v>70902</v>
      </c>
      <c r="F8" s="7">
        <v>22722</v>
      </c>
      <c r="G8" s="7">
        <v>6985</v>
      </c>
      <c r="H8" s="8">
        <v>0.797626589823765</v>
      </c>
      <c r="I8" s="8">
        <v>0.60282211901539295</v>
      </c>
      <c r="J8" s="23">
        <v>0.20237341</v>
      </c>
      <c r="K8" s="8">
        <v>0.202373410176234</v>
      </c>
      <c r="L8" s="8">
        <v>6.9897299623525004</v>
      </c>
      <c r="N8" s="7">
        <v>250</v>
      </c>
      <c r="O8" s="8">
        <v>0.77426716532804696</v>
      </c>
      <c r="P8" s="8">
        <v>0.553027615706707</v>
      </c>
      <c r="Q8" s="34">
        <v>5.7202059999999999E-2</v>
      </c>
      <c r="R8" s="8">
        <v>0.14531465981604699</v>
      </c>
      <c r="S8" s="8">
        <v>0.42974875919538402</v>
      </c>
      <c r="U8" s="1">
        <v>250</v>
      </c>
      <c r="V8" s="1">
        <v>48863</v>
      </c>
      <c r="W8" s="1">
        <v>64808</v>
      </c>
      <c r="X8" s="1">
        <v>28816</v>
      </c>
      <c r="Y8" s="1">
        <v>4306</v>
      </c>
      <c r="Z8" s="11">
        <v>0.77436253772318797</v>
      </c>
      <c r="AA8" s="11">
        <v>0.58856130109386795</v>
      </c>
      <c r="AB8" s="22">
        <v>0.22563746000000001</v>
      </c>
      <c r="AC8" s="11">
        <v>0.225637462276811</v>
      </c>
      <c r="AD8" s="11">
        <v>7.7932418558938803</v>
      </c>
    </row>
    <row r="9" spans="3:30" x14ac:dyDescent="0.3">
      <c r="C9" s="7">
        <v>300</v>
      </c>
      <c r="D9" s="7">
        <v>56371</v>
      </c>
      <c r="E9" s="7">
        <v>63493</v>
      </c>
      <c r="F9" s="7">
        <v>33981</v>
      </c>
      <c r="G9" s="7">
        <v>2747</v>
      </c>
      <c r="H9" s="8">
        <v>0.76545417390415804</v>
      </c>
      <c r="I9" s="8">
        <v>0.59356927479796096</v>
      </c>
      <c r="J9" s="23">
        <v>0.23454583000000001</v>
      </c>
      <c r="K9" s="8">
        <v>0.23454582609584099</v>
      </c>
      <c r="L9" s="8">
        <v>8.1009258418838694</v>
      </c>
      <c r="N9" s="7">
        <v>300</v>
      </c>
      <c r="O9" s="8">
        <v>0.79157939102891595</v>
      </c>
      <c r="P9" s="8">
        <v>0.60906541749825005</v>
      </c>
      <c r="Q9" s="34">
        <v>2.540721E-2</v>
      </c>
      <c r="R9" s="8">
        <v>0.138595958681628</v>
      </c>
      <c r="S9" s="8">
        <v>0.420512948734313</v>
      </c>
      <c r="U9" s="1">
        <v>300</v>
      </c>
      <c r="V9" s="1">
        <v>53802</v>
      </c>
      <c r="W9" s="1">
        <v>69862</v>
      </c>
      <c r="X9" s="1">
        <v>27612</v>
      </c>
      <c r="Y9" s="1">
        <v>5316</v>
      </c>
      <c r="Z9" s="11">
        <v>0.78972105854705199</v>
      </c>
      <c r="AA9" s="11">
        <v>0.60819119124020404</v>
      </c>
      <c r="AB9" s="22">
        <v>0.21027894</v>
      </c>
      <c r="AC9" s="11">
        <v>0.21027894145294701</v>
      </c>
      <c r="AD9" s="11">
        <v>7.26277733940187</v>
      </c>
    </row>
    <row r="10" spans="3:30" x14ac:dyDescent="0.3">
      <c r="C10" s="7">
        <v>350</v>
      </c>
      <c r="D10" s="7">
        <v>61841</v>
      </c>
      <c r="E10" s="7">
        <v>67693</v>
      </c>
      <c r="F10" s="7">
        <v>33866</v>
      </c>
      <c r="G10" s="7">
        <v>3471</v>
      </c>
      <c r="H10" s="8">
        <v>0.776252314662224</v>
      </c>
      <c r="I10" s="8">
        <v>0.60533115198519505</v>
      </c>
      <c r="J10" s="23">
        <v>0.22374769</v>
      </c>
      <c r="K10" s="8">
        <v>0.223747685337775</v>
      </c>
      <c r="L10" s="8">
        <v>7.7279712727602696</v>
      </c>
      <c r="N10" s="7">
        <v>350</v>
      </c>
      <c r="O10" s="8">
        <v>0.77012782328864804</v>
      </c>
      <c r="P10" s="8">
        <v>0.58621900643939295</v>
      </c>
      <c r="Q10" s="34">
        <v>8.0359109999999997E-2</v>
      </c>
      <c r="R10" s="8">
        <v>0.15768817839109101</v>
      </c>
      <c r="S10" s="8">
        <v>0.46927682324647901</v>
      </c>
      <c r="U10" s="1">
        <v>350</v>
      </c>
      <c r="V10" s="1">
        <v>61931</v>
      </c>
      <c r="W10" s="1">
        <v>66918</v>
      </c>
      <c r="X10" s="1">
        <v>34641</v>
      </c>
      <c r="Y10" s="1">
        <v>3381</v>
      </c>
      <c r="Z10" s="11">
        <v>0.77214734735214596</v>
      </c>
      <c r="AA10" s="11">
        <v>0.60012936669802397</v>
      </c>
      <c r="AB10" s="22">
        <v>0.22785264999999999</v>
      </c>
      <c r="AC10" s="11">
        <v>0.22785265264785301</v>
      </c>
      <c r="AD10" s="11">
        <v>7.8697518207914703</v>
      </c>
    </row>
    <row r="11" spans="3:30" x14ac:dyDescent="0.3">
      <c r="C11" s="7">
        <v>400</v>
      </c>
      <c r="D11" s="7">
        <v>67457</v>
      </c>
      <c r="E11" s="7">
        <v>68190</v>
      </c>
      <c r="F11" s="7">
        <v>29964</v>
      </c>
      <c r="G11" s="7">
        <v>6389</v>
      </c>
      <c r="H11" s="8">
        <v>0.78864534883720905</v>
      </c>
      <c r="I11" s="8">
        <v>0.60748301508923597</v>
      </c>
      <c r="J11" s="23">
        <v>0.21135465000000001</v>
      </c>
      <c r="K11" s="8">
        <v>0.21135465116279001</v>
      </c>
      <c r="L11" s="8">
        <v>7.2999310365359698</v>
      </c>
      <c r="N11" s="7">
        <v>400</v>
      </c>
      <c r="O11" s="8">
        <v>0.78716279069767403</v>
      </c>
      <c r="P11" s="8">
        <v>0.60568109865007103</v>
      </c>
      <c r="Q11" s="34">
        <v>5.4818850000000002E-2</v>
      </c>
      <c r="R11" s="8">
        <v>0.149915485992067</v>
      </c>
      <c r="S11" s="8">
        <v>0.45197277664038099</v>
      </c>
      <c r="U11" s="1">
        <v>400</v>
      </c>
      <c r="V11" s="1">
        <v>67614</v>
      </c>
      <c r="W11" s="1">
        <v>67439</v>
      </c>
      <c r="X11" s="1">
        <v>30715</v>
      </c>
      <c r="Y11" s="1">
        <v>6232</v>
      </c>
      <c r="Z11" s="11">
        <v>0.78519186046511602</v>
      </c>
      <c r="AA11" s="11">
        <v>0.602859736310145</v>
      </c>
      <c r="AB11" s="22">
        <v>0.21480814000000001</v>
      </c>
      <c r="AC11" s="11">
        <v>0.21480813953488301</v>
      </c>
      <c r="AD11" s="11">
        <v>7.4192102992021098</v>
      </c>
    </row>
    <row r="12" spans="3:30" x14ac:dyDescent="0.3">
      <c r="C12" s="7">
        <v>450</v>
      </c>
      <c r="D12" s="7">
        <v>72997</v>
      </c>
      <c r="E12" s="7">
        <v>68778</v>
      </c>
      <c r="F12" s="7">
        <v>31798</v>
      </c>
      <c r="G12" s="7">
        <v>5006</v>
      </c>
      <c r="H12" s="8">
        <v>0.79390633837125302</v>
      </c>
      <c r="I12" s="8">
        <v>0.62417699727270604</v>
      </c>
      <c r="J12" s="23">
        <v>0.20609366000000001</v>
      </c>
      <c r="K12" s="8">
        <v>0.20609366162874601</v>
      </c>
      <c r="L12" s="8">
        <v>7.1182228954036697</v>
      </c>
      <c r="N12" s="7">
        <v>450</v>
      </c>
      <c r="O12" s="8">
        <v>0.77947015046561996</v>
      </c>
      <c r="P12" s="8">
        <v>0.59820463795150403</v>
      </c>
      <c r="Q12" s="34">
        <v>5.8212149999999997E-2</v>
      </c>
      <c r="R12" s="8">
        <v>0.147818031548474</v>
      </c>
      <c r="S12" s="8">
        <v>0.44112457435269797</v>
      </c>
      <c r="U12" s="1">
        <v>450</v>
      </c>
      <c r="V12" s="1">
        <v>73859</v>
      </c>
      <c r="W12" s="1">
        <v>66520</v>
      </c>
      <c r="X12" s="1">
        <v>34056</v>
      </c>
      <c r="Y12" s="1">
        <v>4144</v>
      </c>
      <c r="Z12" s="11">
        <v>0.78608906982343896</v>
      </c>
      <c r="AA12" s="11">
        <v>0.61695728096964397</v>
      </c>
      <c r="AB12" s="22">
        <v>0.21391093</v>
      </c>
      <c r="AC12" s="11">
        <v>0.21391093017655999</v>
      </c>
      <c r="AD12" s="11">
        <v>7.3882217857955697</v>
      </c>
    </row>
    <row r="13" spans="3:30" x14ac:dyDescent="0.3">
      <c r="C13" s="7">
        <v>500</v>
      </c>
      <c r="D13" s="7">
        <v>79244</v>
      </c>
      <c r="E13" s="7">
        <v>68211</v>
      </c>
      <c r="F13" s="7">
        <v>32088</v>
      </c>
      <c r="G13" s="7">
        <v>6378</v>
      </c>
      <c r="H13" s="8">
        <v>0.79310567391526499</v>
      </c>
      <c r="I13" s="8">
        <v>0.61584253237164999</v>
      </c>
      <c r="J13" s="23">
        <v>0.20689432999999999</v>
      </c>
      <c r="K13" s="8">
        <v>0.20689432608473399</v>
      </c>
      <c r="L13" s="8">
        <v>7.1458768660163896</v>
      </c>
      <c r="N13" s="7">
        <v>500</v>
      </c>
      <c r="O13" s="8">
        <v>0.79640277322088404</v>
      </c>
      <c r="P13" s="8">
        <v>0.60620056860785598</v>
      </c>
      <c r="Q13" s="34">
        <v>3.5890539999999999E-2</v>
      </c>
      <c r="R13" s="8">
        <v>0.135924022249819</v>
      </c>
      <c r="S13" s="8">
        <v>0.41550749905356099</v>
      </c>
      <c r="U13" s="1">
        <v>500</v>
      </c>
      <c r="V13" s="1">
        <v>78632</v>
      </c>
      <c r="W13" s="1">
        <v>69176</v>
      </c>
      <c r="X13" s="1">
        <v>31123</v>
      </c>
      <c r="Y13" s="1">
        <v>6990</v>
      </c>
      <c r="Z13" s="11">
        <v>0.79500432979598801</v>
      </c>
      <c r="AA13" s="11">
        <v>0.61630348408303703</v>
      </c>
      <c r="AB13" s="22">
        <v>0.20499566999999999</v>
      </c>
      <c r="AC13" s="11">
        <v>0.20499567020401099</v>
      </c>
      <c r="AD13" s="11">
        <v>7.0802996151012003</v>
      </c>
    </row>
    <row r="14" spans="3:30" x14ac:dyDescent="0.3">
      <c r="C14" s="7">
        <v>550</v>
      </c>
      <c r="D14" s="7">
        <v>85280</v>
      </c>
      <c r="E14" s="7">
        <v>64321</v>
      </c>
      <c r="F14" s="7">
        <v>31754</v>
      </c>
      <c r="G14" s="7">
        <v>6632</v>
      </c>
      <c r="H14" s="8">
        <v>0.79580502907115902</v>
      </c>
      <c r="I14" s="8">
        <v>0.615978064998425</v>
      </c>
      <c r="J14" s="23">
        <v>0.20419497</v>
      </c>
      <c r="K14" s="8">
        <v>0.20419497092884001</v>
      </c>
      <c r="L14" s="8">
        <v>7.0526444418765202</v>
      </c>
      <c r="N14" s="7">
        <v>550</v>
      </c>
      <c r="O14" s="8">
        <v>0.832366067866395</v>
      </c>
      <c r="P14" s="8">
        <v>0.67119332541761301</v>
      </c>
      <c r="Q14" s="34">
        <v>2.0858140000000001E-2</v>
      </c>
      <c r="R14" s="8">
        <v>0.119434003268391</v>
      </c>
      <c r="S14" s="8">
        <v>0.37452416326944699</v>
      </c>
      <c r="U14" s="1">
        <v>550</v>
      </c>
      <c r="V14" s="1">
        <v>85909</v>
      </c>
      <c r="W14" s="1">
        <v>64527</v>
      </c>
      <c r="X14" s="1">
        <v>31548</v>
      </c>
      <c r="Y14" s="1">
        <v>6003</v>
      </c>
      <c r="Z14" s="11">
        <v>0.80024682557836402</v>
      </c>
      <c r="AA14" s="11">
        <v>0.62598818325018801</v>
      </c>
      <c r="AB14" s="22">
        <v>0.19975317000000001</v>
      </c>
      <c r="AC14" s="11">
        <v>0.19975317442163501</v>
      </c>
      <c r="AD14" s="11">
        <v>6.8992302255224596</v>
      </c>
    </row>
    <row r="15" spans="3:30" x14ac:dyDescent="0.3">
      <c r="C15" s="7">
        <v>600</v>
      </c>
      <c r="D15" s="7">
        <v>90043</v>
      </c>
      <c r="E15" s="7">
        <v>61287</v>
      </c>
      <c r="F15" s="7">
        <v>33355</v>
      </c>
      <c r="G15" s="7">
        <v>5864</v>
      </c>
      <c r="H15" s="8">
        <v>0.79417892510587795</v>
      </c>
      <c r="I15" s="8">
        <v>0.61376000023765698</v>
      </c>
      <c r="J15" s="23">
        <v>0.20582106999999999</v>
      </c>
      <c r="K15" s="8">
        <v>0.20582107489412099</v>
      </c>
      <c r="L15" s="8">
        <v>7.1088080831282303</v>
      </c>
      <c r="N15" s="7">
        <v>600</v>
      </c>
      <c r="O15" s="8">
        <v>0.82919354076904095</v>
      </c>
      <c r="P15" s="8">
        <v>0.66867028261583505</v>
      </c>
      <c r="Q15" s="34">
        <v>2.9248730000000001E-2</v>
      </c>
      <c r="R15" s="8">
        <v>0.115665919540602</v>
      </c>
      <c r="S15" s="8">
        <v>0.364578007432387</v>
      </c>
      <c r="U15" s="1">
        <v>600</v>
      </c>
      <c r="V15" s="1">
        <v>87946</v>
      </c>
      <c r="W15" s="1">
        <v>64952</v>
      </c>
      <c r="X15" s="1">
        <v>29690</v>
      </c>
      <c r="Y15" s="1">
        <v>7961</v>
      </c>
      <c r="Z15" s="11">
        <v>0.80240777962623699</v>
      </c>
      <c r="AA15" s="11">
        <v>0.62060648326591705</v>
      </c>
      <c r="AB15" s="22">
        <v>0.19759222000000001</v>
      </c>
      <c r="AC15" s="11">
        <v>0.19759222037376201</v>
      </c>
      <c r="AD15" s="11">
        <v>6.8245935168632803</v>
      </c>
    </row>
    <row r="16" spans="3:30" x14ac:dyDescent="0.3">
      <c r="C16" s="7">
        <v>650</v>
      </c>
      <c r="D16" s="7">
        <v>93117</v>
      </c>
      <c r="E16" s="7">
        <v>60800</v>
      </c>
      <c r="F16" s="7">
        <v>38497</v>
      </c>
      <c r="G16" s="7">
        <v>4052</v>
      </c>
      <c r="H16" s="8">
        <v>0.78342817586757996</v>
      </c>
      <c r="I16" s="8">
        <v>0.60667203920696799</v>
      </c>
      <c r="J16" s="23">
        <v>0.21657182</v>
      </c>
      <c r="K16" s="8">
        <v>0.21657182413241899</v>
      </c>
      <c r="L16" s="8">
        <v>7.4801258071475596</v>
      </c>
      <c r="N16" s="7">
        <v>650</v>
      </c>
      <c r="O16" s="8">
        <v>0.78436472468518703</v>
      </c>
      <c r="P16" s="8">
        <v>0.60323716693875595</v>
      </c>
      <c r="Q16" s="34">
        <v>7.1064329999999995E-2</v>
      </c>
      <c r="R16" s="8">
        <v>0.142453134320603</v>
      </c>
      <c r="S16" s="8">
        <v>0.42717348896745</v>
      </c>
      <c r="U16" s="1">
        <v>650</v>
      </c>
      <c r="V16" s="1">
        <v>93189</v>
      </c>
      <c r="W16" s="1">
        <v>62379</v>
      </c>
      <c r="X16" s="1">
        <v>36918</v>
      </c>
      <c r="Y16" s="1">
        <v>3980</v>
      </c>
      <c r="Z16" s="11">
        <v>0.79183166552991302</v>
      </c>
      <c r="AA16" s="11">
        <v>0.62080082576430196</v>
      </c>
      <c r="AB16" s="22">
        <v>0.20816833000000001</v>
      </c>
      <c r="AC16" s="11">
        <v>0.20816833447008601</v>
      </c>
      <c r="AD16" s="11">
        <v>7.18987955676329</v>
      </c>
    </row>
    <row r="17" spans="2:30" x14ac:dyDescent="0.3">
      <c r="C17" s="7">
        <v>700</v>
      </c>
      <c r="D17" s="7">
        <v>97273</v>
      </c>
      <c r="E17" s="7">
        <v>60940</v>
      </c>
      <c r="F17" s="7">
        <v>40415</v>
      </c>
      <c r="G17" s="7">
        <v>3320</v>
      </c>
      <c r="H17" s="8">
        <v>0.78343434943648804</v>
      </c>
      <c r="I17" s="8">
        <v>0.60999537455049302</v>
      </c>
      <c r="J17" s="23">
        <v>0.21656565</v>
      </c>
      <c r="K17" s="8">
        <v>0.21656565056351099</v>
      </c>
      <c r="L17" s="8">
        <v>7.4799125796314803</v>
      </c>
      <c r="N17" s="7">
        <v>700</v>
      </c>
      <c r="O17" s="8">
        <v>0.78854457583140203</v>
      </c>
      <c r="P17" s="8">
        <v>0.609916938306304</v>
      </c>
      <c r="Q17" s="34">
        <v>7.5804819999999995E-2</v>
      </c>
      <c r="R17" s="8">
        <v>0.13244129004938801</v>
      </c>
      <c r="S17" s="8">
        <v>0.40499095191905199</v>
      </c>
      <c r="U17" s="1">
        <v>700</v>
      </c>
      <c r="V17" s="1">
        <v>95556</v>
      </c>
      <c r="W17" s="1">
        <v>65701</v>
      </c>
      <c r="X17" s="1">
        <v>35654</v>
      </c>
      <c r="Y17" s="1">
        <v>5037</v>
      </c>
      <c r="Z17" s="11">
        <v>0.79850753659357798</v>
      </c>
      <c r="AA17" s="11">
        <v>0.62691582842344795</v>
      </c>
      <c r="AB17" s="22">
        <v>0.20149246000000001</v>
      </c>
      <c r="AC17" s="11">
        <v>0.20149246340642099</v>
      </c>
      <c r="AD17" s="11">
        <v>6.9593031388541098</v>
      </c>
    </row>
    <row r="18" spans="2:30" x14ac:dyDescent="0.3">
      <c r="C18" s="7">
        <v>750</v>
      </c>
      <c r="D18" s="7">
        <v>100349</v>
      </c>
      <c r="E18" s="7">
        <v>62177</v>
      </c>
      <c r="F18" s="7">
        <v>43432</v>
      </c>
      <c r="G18" s="7">
        <v>2425</v>
      </c>
      <c r="H18" s="8">
        <v>0.77993886257516198</v>
      </c>
      <c r="I18" s="8">
        <v>0.61091868585230902</v>
      </c>
      <c r="J18" s="23">
        <v>0.22006113999999999</v>
      </c>
      <c r="K18" s="8">
        <v>0.22006113742483699</v>
      </c>
      <c r="L18" s="8">
        <v>7.6006424187261796</v>
      </c>
      <c r="N18" s="7">
        <v>750</v>
      </c>
      <c r="O18" s="8">
        <v>0.79423465445837704</v>
      </c>
      <c r="P18" s="8">
        <v>0.61668016595783703</v>
      </c>
      <c r="Q18" s="34">
        <v>7.0212250000000004E-2</v>
      </c>
      <c r="R18" s="8">
        <v>0.119437658523253</v>
      </c>
      <c r="S18" s="8">
        <v>0.37152773823063201</v>
      </c>
      <c r="U18" s="1">
        <v>750</v>
      </c>
      <c r="V18" s="1">
        <v>99397</v>
      </c>
      <c r="W18" s="1">
        <v>67032</v>
      </c>
      <c r="X18" s="1">
        <v>38577</v>
      </c>
      <c r="Y18" s="1">
        <v>3377</v>
      </c>
      <c r="Z18" s="11">
        <v>0.79866879735870899</v>
      </c>
      <c r="AA18" s="11">
        <v>0.63617258779505204</v>
      </c>
      <c r="AB18" s="22">
        <v>0.20133119999999999</v>
      </c>
      <c r="AC18" s="11">
        <v>0.20133120264129001</v>
      </c>
      <c r="AD18" s="11">
        <v>6.9537333893459703</v>
      </c>
    </row>
    <row r="19" spans="2:30" x14ac:dyDescent="0.3">
      <c r="C19" s="7">
        <v>800</v>
      </c>
      <c r="D19" s="7">
        <v>105099</v>
      </c>
      <c r="E19" s="7">
        <v>62628</v>
      </c>
      <c r="F19" s="7">
        <v>44438</v>
      </c>
      <c r="G19" s="7">
        <v>2318</v>
      </c>
      <c r="H19" s="8">
        <v>0.78200603311218098</v>
      </c>
      <c r="I19" s="8">
        <v>0.61306151378066698</v>
      </c>
      <c r="J19" s="23">
        <v>0.21799397000000001</v>
      </c>
      <c r="K19" s="8">
        <v>0.217993966887818</v>
      </c>
      <c r="L19" s="8">
        <v>7.5292448777779297</v>
      </c>
      <c r="N19" s="7">
        <v>800</v>
      </c>
      <c r="O19" s="8">
        <v>0.80351356517765904</v>
      </c>
      <c r="P19" s="8">
        <v>0.63154096457694497</v>
      </c>
      <c r="Q19" s="34">
        <v>6.8323300000000003E-2</v>
      </c>
      <c r="R19" s="8">
        <v>0.12615147387745501</v>
      </c>
      <c r="S19" s="8">
        <v>0.38749088396021197</v>
      </c>
      <c r="U19" s="1">
        <v>800</v>
      </c>
      <c r="V19" s="1">
        <v>103413</v>
      </c>
      <c r="W19" s="1">
        <v>70138</v>
      </c>
      <c r="X19" s="1">
        <v>36928</v>
      </c>
      <c r="Y19" s="1">
        <v>4004</v>
      </c>
      <c r="Z19" s="11">
        <v>0.80915970030258799</v>
      </c>
      <c r="AA19" s="11">
        <v>0.649526672680933</v>
      </c>
      <c r="AB19" s="22">
        <v>0.19084029999999999</v>
      </c>
      <c r="AC19" s="11">
        <v>0.19084029969741101</v>
      </c>
      <c r="AD19" s="11">
        <v>6.5913904383866404</v>
      </c>
    </row>
    <row r="20" spans="2:30" x14ac:dyDescent="0.3">
      <c r="C20" s="7">
        <v>850</v>
      </c>
      <c r="D20" s="7">
        <v>106883</v>
      </c>
      <c r="E20" s="7">
        <v>63049</v>
      </c>
      <c r="F20" s="7">
        <v>47321</v>
      </c>
      <c r="G20" s="7">
        <v>2155</v>
      </c>
      <c r="H20" s="8">
        <v>0.77450229709035201</v>
      </c>
      <c r="I20" s="8">
        <v>0.60334426500237404</v>
      </c>
      <c r="J20" s="23">
        <v>0.2254977</v>
      </c>
      <c r="K20" s="8">
        <v>0.22549770290964699</v>
      </c>
      <c r="L20" s="8">
        <v>7.7884147383623201</v>
      </c>
      <c r="N20" s="7">
        <v>850</v>
      </c>
      <c r="O20" s="8">
        <v>0.82949117625610702</v>
      </c>
      <c r="P20" s="8">
        <v>0.68477702955084097</v>
      </c>
      <c r="Q20" s="34">
        <v>4.6612819999999999E-2</v>
      </c>
      <c r="R20" s="8">
        <v>0.111503480429886</v>
      </c>
      <c r="S20" s="8">
        <v>0.35424705987217597</v>
      </c>
      <c r="U20" s="1">
        <v>850</v>
      </c>
      <c r="V20" s="1">
        <v>107083</v>
      </c>
      <c r="W20" s="1">
        <v>65793</v>
      </c>
      <c r="X20" s="1">
        <v>44577</v>
      </c>
      <c r="Y20" s="1">
        <v>1955</v>
      </c>
      <c r="Z20" s="11">
        <v>0.78792022168744902</v>
      </c>
      <c r="AA20" s="11">
        <v>0.62574360821306596</v>
      </c>
      <c r="AB20" s="22">
        <v>0.21207978</v>
      </c>
      <c r="AC20" s="11">
        <v>0.21207977831255001</v>
      </c>
      <c r="AD20" s="11">
        <v>7.32497604101939</v>
      </c>
    </row>
    <row r="21" spans="2:30" x14ac:dyDescent="0.3">
      <c r="C21" s="7">
        <v>900</v>
      </c>
      <c r="D21" s="7">
        <v>108850</v>
      </c>
      <c r="E21" s="7">
        <v>65713</v>
      </c>
      <c r="F21" s="7">
        <v>48460</v>
      </c>
      <c r="G21" s="7">
        <v>1940</v>
      </c>
      <c r="H21" s="8">
        <v>0.77596315838604502</v>
      </c>
      <c r="I21" s="8">
        <v>0.608387280593507</v>
      </c>
      <c r="J21" s="23">
        <v>0.22403683999999999</v>
      </c>
      <c r="K21" s="8">
        <v>0.22403684161395401</v>
      </c>
      <c r="L21" s="8">
        <v>7.7379583767263798</v>
      </c>
      <c r="N21" s="7">
        <v>900</v>
      </c>
      <c r="O21" s="8">
        <v>0.795032960975804</v>
      </c>
      <c r="P21" s="8">
        <v>0.63871906506978204</v>
      </c>
      <c r="Q21" s="34">
        <v>8.4567809999999993E-2</v>
      </c>
      <c r="R21" s="8">
        <v>0.13104675302715499</v>
      </c>
      <c r="S21" s="8">
        <v>0.39532416565226802</v>
      </c>
      <c r="U21" s="1">
        <v>900</v>
      </c>
      <c r="V21" s="1">
        <v>108815</v>
      </c>
      <c r="W21" s="1">
        <v>69877</v>
      </c>
      <c r="X21" s="1">
        <v>44296</v>
      </c>
      <c r="Y21" s="1">
        <v>1975</v>
      </c>
      <c r="Z21" s="11">
        <v>0.79431728773176002</v>
      </c>
      <c r="AA21" s="11">
        <v>0.63715137444898795</v>
      </c>
      <c r="AB21" s="22">
        <v>0.20568270999999999</v>
      </c>
      <c r="AC21" s="11">
        <v>0.205682712268239</v>
      </c>
      <c r="AD21" s="11">
        <v>7.1040292073314797</v>
      </c>
    </row>
    <row r="22" spans="2:30" x14ac:dyDescent="0.3">
      <c r="C22" s="7">
        <v>950</v>
      </c>
      <c r="D22" s="7">
        <v>111430</v>
      </c>
      <c r="E22" s="7">
        <v>68972</v>
      </c>
      <c r="F22" s="7">
        <v>46806</v>
      </c>
      <c r="G22" s="7">
        <v>2102</v>
      </c>
      <c r="H22" s="8">
        <v>0.78671667175439297</v>
      </c>
      <c r="I22" s="8">
        <v>0.624021085219301</v>
      </c>
      <c r="J22" s="23">
        <v>0.21328332999999999</v>
      </c>
      <c r="K22" s="8">
        <v>0.213283328245606</v>
      </c>
      <c r="L22" s="8">
        <v>7.3665451830373296</v>
      </c>
      <c r="N22" s="7">
        <v>950</v>
      </c>
      <c r="O22" s="8">
        <v>0.79320134315991397</v>
      </c>
      <c r="P22" s="8">
        <v>0.63965825511444896</v>
      </c>
      <c r="Q22" s="34">
        <v>9.2502429999999997E-2</v>
      </c>
      <c r="R22" s="8">
        <v>0.148737031036138</v>
      </c>
      <c r="S22" s="8">
        <v>0.44953623783761198</v>
      </c>
      <c r="U22" s="1">
        <v>950</v>
      </c>
      <c r="V22" s="1">
        <v>112197</v>
      </c>
      <c r="W22" s="1">
        <v>66861</v>
      </c>
      <c r="X22" s="1">
        <v>48917</v>
      </c>
      <c r="Y22" s="1">
        <v>1335</v>
      </c>
      <c r="Z22" s="11">
        <v>0.78085561030918804</v>
      </c>
      <c r="AA22" s="11">
        <v>0.61878333865795798</v>
      </c>
      <c r="AB22" s="22">
        <v>0.21914438999999999</v>
      </c>
      <c r="AC22" s="11">
        <v>0.21914438969081099</v>
      </c>
      <c r="AD22" s="11">
        <v>7.5689790737300999</v>
      </c>
    </row>
    <row r="23" spans="2:30" x14ac:dyDescent="0.3">
      <c r="C23" s="7">
        <v>1000</v>
      </c>
      <c r="D23" s="7">
        <v>111839</v>
      </c>
      <c r="E23" s="7">
        <v>72789</v>
      </c>
      <c r="F23" s="7">
        <v>48090</v>
      </c>
      <c r="G23" s="7">
        <v>2681</v>
      </c>
      <c r="H23" s="8">
        <v>0.78431938963207104</v>
      </c>
      <c r="I23" s="8">
        <v>0.61981040227712902</v>
      </c>
      <c r="J23" s="23">
        <v>0.21568060999999999</v>
      </c>
      <c r="K23" s="8">
        <v>0.21568061036792799</v>
      </c>
      <c r="L23" s="8">
        <v>7.4493443742157304</v>
      </c>
      <c r="N23" s="7">
        <v>1000</v>
      </c>
      <c r="O23" s="8">
        <v>0.78464224571897001</v>
      </c>
      <c r="P23" s="8">
        <v>0.62344802431898805</v>
      </c>
      <c r="Q23" s="34">
        <v>9.5238279999999995E-2</v>
      </c>
      <c r="R23" s="8">
        <v>0.14960855954711499</v>
      </c>
      <c r="S23" s="8">
        <v>0.44887805086653898</v>
      </c>
      <c r="U23" s="1">
        <v>1000</v>
      </c>
      <c r="V23" s="1">
        <v>112655</v>
      </c>
      <c r="W23" s="1">
        <v>70676</v>
      </c>
      <c r="X23" s="1">
        <v>50203</v>
      </c>
      <c r="Y23" s="1">
        <v>1865</v>
      </c>
      <c r="Z23" s="11">
        <v>0.77880959562275098</v>
      </c>
      <c r="AA23" s="11">
        <v>0.61527985879869895</v>
      </c>
      <c r="AB23" s="22">
        <v>0.22119040000000001</v>
      </c>
      <c r="AC23" s="11">
        <v>0.22119040437724799</v>
      </c>
      <c r="AD23" s="11">
        <v>7.6396459174856597</v>
      </c>
    </row>
    <row r="24" spans="2:30" x14ac:dyDescent="0.3">
      <c r="B24" s="12"/>
      <c r="C24" s="12"/>
      <c r="D24" s="12"/>
      <c r="E24" s="12"/>
      <c r="F24" s="12"/>
      <c r="G24" s="12"/>
      <c r="H24" s="12">
        <f t="shared" ref="H24:S24" si="0">AVERAGE(H4:H23)</f>
        <v>0.79749885002230547</v>
      </c>
      <c r="I24" s="12">
        <f t="shared" si="0"/>
        <v>0.59254919132274242</v>
      </c>
      <c r="J24" s="12">
        <f t="shared" si="0"/>
        <v>0.20250115000000002</v>
      </c>
      <c r="K24" s="12">
        <f t="shared" si="0"/>
        <v>0.2025011499776937</v>
      </c>
      <c r="L24" s="12">
        <f t="shared" si="0"/>
        <v>6.9941419387918504</v>
      </c>
      <c r="M24" s="12"/>
      <c r="N24" s="12"/>
      <c r="O24" s="12">
        <f t="shared" si="0"/>
        <v>0.80603656782637834</v>
      </c>
      <c r="P24" s="12">
        <f t="shared" si="0"/>
        <v>0.59919456976190522</v>
      </c>
      <c r="Q24" s="35">
        <f t="shared" si="0"/>
        <v>5.4447659500000002E-2</v>
      </c>
      <c r="R24" s="12">
        <f t="shared" si="0"/>
        <v>0.12991487145632438</v>
      </c>
      <c r="S24" s="12">
        <f t="shared" si="0"/>
        <v>0.39603574107695189</v>
      </c>
      <c r="T24" s="12"/>
      <c r="U24" s="12"/>
      <c r="V24" s="12"/>
      <c r="W24" s="12"/>
      <c r="X24" s="12"/>
      <c r="Y24" s="12"/>
      <c r="Z24" s="12">
        <f t="shared" ref="Z24" si="1">AVERAGE(Z4:Z23)</f>
        <v>0.79919859190210296</v>
      </c>
      <c r="AA24" s="12">
        <f t="shared" ref="AA24" si="2">AVERAGE(AA4:AA23)</f>
        <v>0.59797522748695531</v>
      </c>
      <c r="AB24" s="12">
        <f t="shared" ref="AB24" si="3">AVERAGE(AB4:AB23)</f>
        <v>0.20080140649999997</v>
      </c>
      <c r="AC24" s="12">
        <f t="shared" ref="AC24" si="4">AVERAGE(AC4:AC23)</f>
        <v>0.20080140809789615</v>
      </c>
      <c r="AD24" s="12">
        <f t="shared" ref="AD24" si="5">AVERAGE(AD4:AD23)</f>
        <v>6.9354349340764525</v>
      </c>
    </row>
    <row r="27" spans="2:30" x14ac:dyDescent="0.3">
      <c r="D27" s="46" t="s">
        <v>52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30" x14ac:dyDescent="0.3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30" x14ac:dyDescent="0.3">
      <c r="D29" s="44" t="s">
        <v>29</v>
      </c>
      <c r="E29" s="44"/>
      <c r="F29" s="44"/>
      <c r="G29" s="44"/>
      <c r="H29" s="44"/>
      <c r="I29" s="45" t="s">
        <v>30</v>
      </c>
      <c r="J29" s="45"/>
      <c r="K29" s="45"/>
      <c r="L29" s="45"/>
      <c r="M29" s="45"/>
    </row>
    <row r="30" spans="2:30" x14ac:dyDescent="0.3">
      <c r="C30" s="15" t="s">
        <v>24</v>
      </c>
      <c r="D30" s="18" t="s">
        <v>32</v>
      </c>
      <c r="E30" s="18" t="s">
        <v>33</v>
      </c>
      <c r="F30" s="18" t="s">
        <v>23</v>
      </c>
      <c r="G30" s="18" t="s">
        <v>26</v>
      </c>
      <c r="H30" s="18" t="s">
        <v>27</v>
      </c>
      <c r="I30" s="14" t="s">
        <v>32</v>
      </c>
      <c r="J30" s="14" t="s">
        <v>33</v>
      </c>
      <c r="K30" s="14" t="s">
        <v>23</v>
      </c>
      <c r="L30" s="14" t="s">
        <v>26</v>
      </c>
      <c r="M30" s="14" t="s">
        <v>27</v>
      </c>
    </row>
    <row r="31" spans="2:30" ht="57.6" x14ac:dyDescent="0.3">
      <c r="C31" s="16" t="s">
        <v>28</v>
      </c>
      <c r="D31" s="21">
        <v>0.79200000000000004</v>
      </c>
      <c r="E31" s="21">
        <v>0.59899999999999998</v>
      </c>
      <c r="F31" s="19">
        <v>0.20799999999999999</v>
      </c>
      <c r="G31" s="20">
        <v>0.20799999999999999</v>
      </c>
      <c r="H31" s="20">
        <v>7.1859999999999999</v>
      </c>
      <c r="I31" s="1">
        <v>0.79700000000000004</v>
      </c>
      <c r="J31" s="1">
        <v>0.59299999999999997</v>
      </c>
      <c r="K31" s="17">
        <v>0.20300000000000001</v>
      </c>
      <c r="L31" s="1">
        <v>0.20300000000000001</v>
      </c>
      <c r="M31" s="1">
        <v>6.9939999999999998</v>
      </c>
    </row>
    <row r="32" spans="2:30" ht="57.6" x14ac:dyDescent="0.3">
      <c r="C32" s="16" t="s">
        <v>34</v>
      </c>
      <c r="D32" s="20">
        <v>0.79100000000000004</v>
      </c>
      <c r="E32" s="20">
        <v>0.60199999999999998</v>
      </c>
      <c r="F32" s="19">
        <v>0.20899999999999999</v>
      </c>
      <c r="G32" s="20">
        <v>0.20899999999999999</v>
      </c>
      <c r="H32" s="20">
        <v>7.2229999999999999</v>
      </c>
      <c r="I32" s="1">
        <v>0.79900000000000004</v>
      </c>
      <c r="J32" s="1">
        <v>0.59799999999999998</v>
      </c>
      <c r="K32" s="17">
        <v>2.0100000000000001E-3</v>
      </c>
      <c r="L32" s="1">
        <v>0.20100000000000001</v>
      </c>
      <c r="M32" s="1">
        <v>6.9349999999999996</v>
      </c>
    </row>
    <row r="33" spans="3:13" ht="43.2" x14ac:dyDescent="0.3">
      <c r="C33" s="16" t="s">
        <v>25</v>
      </c>
      <c r="D33" s="20">
        <v>0.80400000000000005</v>
      </c>
      <c r="E33" s="20">
        <v>0.60499999999999998</v>
      </c>
      <c r="F33" s="19">
        <v>5.8000000000000003E-2</v>
      </c>
      <c r="G33" s="20">
        <v>0.128</v>
      </c>
      <c r="H33" s="20">
        <v>0.39200000000000002</v>
      </c>
      <c r="I33" s="1">
        <v>0.80600000000000005</v>
      </c>
      <c r="J33" s="1">
        <v>0.59899999999999998</v>
      </c>
      <c r="K33" s="17">
        <v>5.3999999999999999E-2</v>
      </c>
      <c r="L33" s="1">
        <v>0.13</v>
      </c>
      <c r="M33" s="1">
        <v>0.39600000000000002</v>
      </c>
    </row>
    <row r="34" spans="3:13" x14ac:dyDescent="0.3">
      <c r="D34" s="2"/>
      <c r="E34" s="2"/>
      <c r="F34" s="2"/>
      <c r="G34" s="2"/>
      <c r="H34" s="2"/>
      <c r="I34" s="2"/>
      <c r="J34" s="2"/>
      <c r="K34" s="2"/>
      <c r="L34" s="2"/>
      <c r="M34" s="2"/>
    </row>
  </sheetData>
  <mergeCells count="6">
    <mergeCell ref="U2:AD2"/>
    <mergeCell ref="D29:H29"/>
    <mergeCell ref="I29:M29"/>
    <mergeCell ref="D27:M27"/>
    <mergeCell ref="N2:S2"/>
    <mergeCell ref="C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train_regular_threshold</vt:lpstr>
      <vt:lpstr>test_intermediate_threshold</vt:lpstr>
      <vt:lpstr>test_regular_threshold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2015-06-05T18:17:20Z</dcterms:created>
  <dcterms:modified xsi:type="dcterms:W3CDTF">2024-06-12T19:20:08Z</dcterms:modified>
</cp:coreProperties>
</file>