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BC\Academics\EECE597\Project code + documentation\Enabling Risk Management of Machine Learning Predictions for FPGA Routability\tables_and_figures_included_in_paper\"/>
    </mc:Choice>
  </mc:AlternateContent>
  <xr:revisionPtr revIDLastSave="0" documentId="13_ncr:1_{3B6BE7DB-906E-40FE-A363-1849F084DAA1}" xr6:coauthVersionLast="47" xr6:coauthVersionMax="47" xr10:uidLastSave="{00000000-0000-0000-0000-000000000000}"/>
  <bookViews>
    <workbookView xWindow="-108" yWindow="-108" windowWidth="23256" windowHeight="12456" xr2:uid="{8843391B-21B9-4B02-BFA8-0052EF6E9738}"/>
  </bookViews>
  <sheets>
    <sheet name="edit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G25" i="3"/>
  <c r="H25" i="3"/>
  <c r="K25" i="3"/>
  <c r="L25" i="3"/>
  <c r="O25" i="3"/>
  <c r="P25" i="3"/>
  <c r="S25" i="3"/>
  <c r="T25" i="3"/>
  <c r="C25" i="3"/>
</calcChain>
</file>

<file path=xl/sharedStrings.xml><?xml version="1.0" encoding="utf-8"?>
<sst xmlns="http://schemas.openxmlformats.org/spreadsheetml/2006/main" count="77" uniqueCount="20">
  <si>
    <t>Decision Point</t>
  </si>
  <si>
    <t>Accuracy</t>
  </si>
  <si>
    <t xml:space="preserve"> True Positive</t>
  </si>
  <si>
    <t>True Negative</t>
  </si>
  <si>
    <t>False Positive</t>
  </si>
  <si>
    <t>False Negative</t>
  </si>
  <si>
    <t>MCC</t>
  </si>
  <si>
    <t>Gaussian Naive Bayes (default hyperparameters)</t>
  </si>
  <si>
    <t>SVM : SGDClassifier (loss='hinge')</t>
  </si>
  <si>
    <t>Gaussian Naive Bayes (priors=[0.5, 0.5])</t>
  </si>
  <si>
    <t>Logistic regression (solver=sag)</t>
  </si>
  <si>
    <t>Decision tree : depth 6</t>
  </si>
  <si>
    <t>Decision tree : depth 7</t>
  </si>
  <si>
    <t>KNN(n_neighbours=10)</t>
  </si>
  <si>
    <t>gnb</t>
  </si>
  <si>
    <t>svm</t>
  </si>
  <si>
    <t>dtc</t>
  </si>
  <si>
    <t>knn</t>
  </si>
  <si>
    <t>logistic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</si>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</sst>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70EC-E094-4DB1-ADB6-FEA392EE59A7}">
  <dimension ref="B3:T25"/>
  <sheetViews>
    <sheetView tabSelected="1" zoomScale="80" zoomScaleNormal="80" workbookViewId="0">
      <selection activeCell="E32" sqref="E32"/>
    </sheetView>
  </sheetViews>
  <sheetFormatPr defaultRowHeight="14.4" x14ac:dyDescent="0.3"/>
  <cols>
    <col min="1" max="1" width="3.5546875" customWidth="1"/>
    <col min="3" max="4" width="8.88671875" style="8"/>
    <col min="5" max="5" width="12" customWidth="1"/>
    <col min="6" max="6" width="8.88671875" style="3"/>
    <col min="7" max="8" width="8.88671875" style="7"/>
    <col min="9" max="9" width="9.6640625" customWidth="1"/>
    <col min="11" max="12" width="8.88671875" style="8"/>
    <col min="13" max="13" width="7.88671875" customWidth="1"/>
    <col min="15" max="16" width="8.88671875" style="8"/>
    <col min="19" max="20" width="8.88671875" style="8"/>
  </cols>
  <sheetData>
    <row r="3" spans="2:20" x14ac:dyDescent="0.3">
      <c r="B3" s="9" t="s">
        <v>14</v>
      </c>
      <c r="C3" s="10"/>
      <c r="D3" s="11"/>
      <c r="F3" s="9" t="s">
        <v>15</v>
      </c>
      <c r="G3" s="10"/>
      <c r="H3" s="11"/>
      <c r="J3" s="9" t="s">
        <v>18</v>
      </c>
      <c r="K3" s="10"/>
      <c r="L3" s="11"/>
      <c r="N3" s="12" t="s">
        <v>16</v>
      </c>
      <c r="O3" s="13"/>
      <c r="P3" s="14"/>
      <c r="R3" s="9" t="s">
        <v>17</v>
      </c>
      <c r="S3" s="10"/>
      <c r="T3" s="11"/>
    </row>
    <row r="4" spans="2:20" ht="28.8" x14ac:dyDescent="0.3">
      <c r="B4" s="1" t="s">
        <v>0</v>
      </c>
      <c r="C4" s="5" t="s">
        <v>1</v>
      </c>
      <c r="D4" s="5" t="s">
        <v>6</v>
      </c>
      <c r="F4" s="1" t="s">
        <v>0</v>
      </c>
      <c r="G4" s="5" t="s">
        <v>1</v>
      </c>
      <c r="H4" s="5" t="s">
        <v>6</v>
      </c>
      <c r="J4" s="1" t="s">
        <v>0</v>
      </c>
      <c r="K4" s="5" t="s">
        <v>1</v>
      </c>
      <c r="L4" s="5" t="s">
        <v>6</v>
      </c>
      <c r="N4" s="1" t="s">
        <v>0</v>
      </c>
      <c r="O4" s="5" t="s">
        <v>1</v>
      </c>
      <c r="P4" s="5" t="s">
        <v>6</v>
      </c>
      <c r="R4" s="1" t="s">
        <v>0</v>
      </c>
      <c r="S4" s="5" t="s">
        <v>1</v>
      </c>
      <c r="T4" s="5" t="s">
        <v>6</v>
      </c>
    </row>
    <row r="5" spans="2:20" x14ac:dyDescent="0.3">
      <c r="B5" s="4">
        <v>50</v>
      </c>
      <c r="C5" s="6">
        <v>0.73126371260431799</v>
      </c>
      <c r="D5" s="6">
        <v>0.20404410528367001</v>
      </c>
      <c r="F5" s="4">
        <v>50</v>
      </c>
      <c r="G5" s="6">
        <v>0.79755582439664496</v>
      </c>
      <c r="H5" s="6">
        <v>0.239878650685839</v>
      </c>
      <c r="J5" s="4">
        <v>50</v>
      </c>
      <c r="K5" s="6">
        <v>0.94244294531362105</v>
      </c>
      <c r="L5" s="4">
        <v>0</v>
      </c>
      <c r="N5" s="4">
        <v>50</v>
      </c>
      <c r="O5" s="6">
        <v>0.92808956509257901</v>
      </c>
      <c r="P5" s="6">
        <v>0.395881860853741</v>
      </c>
      <c r="R5" s="4">
        <v>50</v>
      </c>
      <c r="S5" s="6">
        <v>0.691238286616498</v>
      </c>
      <c r="T5" s="6">
        <v>0.17696709493530799</v>
      </c>
    </row>
    <row r="6" spans="2:20" x14ac:dyDescent="0.3">
      <c r="B6" s="4">
        <v>100</v>
      </c>
      <c r="C6" s="6">
        <v>0.26363044446729</v>
      </c>
      <c r="D6" s="6">
        <v>0.13262824021373501</v>
      </c>
      <c r="F6" s="4">
        <v>100</v>
      </c>
      <c r="G6" s="6">
        <v>0.76403595947134495</v>
      </c>
      <c r="H6" s="6">
        <v>0.12036163248939501</v>
      </c>
      <c r="J6" s="4">
        <v>100</v>
      </c>
      <c r="K6" s="6">
        <v>0.82666803742160999</v>
      </c>
      <c r="L6" s="4">
        <v>0</v>
      </c>
      <c r="N6" s="4">
        <v>100</v>
      </c>
      <c r="O6" s="6">
        <v>0.771095347429263</v>
      </c>
      <c r="P6" s="6">
        <v>0.423042865863753</v>
      </c>
      <c r="R6" s="4">
        <v>100</v>
      </c>
      <c r="S6" s="6">
        <v>0.76116879704830698</v>
      </c>
      <c r="T6" s="6">
        <v>0.19181654972953299</v>
      </c>
    </row>
    <row r="7" spans="2:20" x14ac:dyDescent="0.3">
      <c r="B7" s="4">
        <v>150</v>
      </c>
      <c r="C7" s="6">
        <v>0.33924913485761099</v>
      </c>
      <c r="D7" s="6">
        <v>0.15612436689099499</v>
      </c>
      <c r="F7" s="4">
        <v>150</v>
      </c>
      <c r="G7" s="6">
        <v>0.73092982104409798</v>
      </c>
      <c r="H7" s="6">
        <v>2.7939350799921599E-2</v>
      </c>
      <c r="J7" s="4">
        <v>150</v>
      </c>
      <c r="K7" s="6">
        <v>0.73252499542367999</v>
      </c>
      <c r="L7" s="4">
        <v>0</v>
      </c>
      <c r="N7" s="4">
        <v>150</v>
      </c>
      <c r="O7" s="6">
        <v>0.74387426887840902</v>
      </c>
      <c r="P7" s="6">
        <v>0.45362025664782002</v>
      </c>
      <c r="R7" s="4">
        <v>150</v>
      </c>
      <c r="S7" s="6">
        <v>0.73557587538462799</v>
      </c>
      <c r="T7" s="6">
        <v>0.25190663207953601</v>
      </c>
    </row>
    <row r="8" spans="2:20" x14ac:dyDescent="0.3">
      <c r="B8" s="4">
        <v>200</v>
      </c>
      <c r="C8" s="6">
        <v>0.358657350694917</v>
      </c>
      <c r="D8" s="6">
        <v>0.14622125670689501</v>
      </c>
      <c r="F8" s="4">
        <v>200</v>
      </c>
      <c r="G8" s="6">
        <v>0.68906431952573199</v>
      </c>
      <c r="H8" s="6">
        <v>3.2246393560261898E-2</v>
      </c>
      <c r="J8" s="4">
        <v>200</v>
      </c>
      <c r="K8" s="6">
        <v>0.68918530617183105</v>
      </c>
      <c r="L8" s="4">
        <v>0</v>
      </c>
      <c r="N8" s="4">
        <v>200</v>
      </c>
      <c r="O8" s="6">
        <v>0.768998684270223</v>
      </c>
      <c r="P8" s="6">
        <v>0.532867710076249</v>
      </c>
      <c r="R8" s="4">
        <v>200</v>
      </c>
      <c r="S8" s="6">
        <v>0.75214373213556496</v>
      </c>
      <c r="T8" s="6">
        <v>0.38157999323220199</v>
      </c>
    </row>
    <row r="9" spans="2:20" x14ac:dyDescent="0.3">
      <c r="B9" s="4">
        <v>250</v>
      </c>
      <c r="C9" s="6">
        <v>0.444278678138603</v>
      </c>
      <c r="D9" s="6">
        <v>0.21449069805856399</v>
      </c>
      <c r="F9" s="4">
        <v>250</v>
      </c>
      <c r="G9" s="6">
        <v>0.36169299626003898</v>
      </c>
      <c r="H9" s="6">
        <v>-2.8326997229485298E-2</v>
      </c>
      <c r="J9" s="4">
        <v>250</v>
      </c>
      <c r="K9" s="6">
        <v>0.63779608019455902</v>
      </c>
      <c r="L9" s="4">
        <v>0</v>
      </c>
      <c r="N9" s="4">
        <v>250</v>
      </c>
      <c r="O9" s="6">
        <v>0.74916378846402698</v>
      </c>
      <c r="P9" s="6">
        <v>0.49944035439983397</v>
      </c>
      <c r="R9" s="4">
        <v>250</v>
      </c>
      <c r="S9" s="6">
        <v>0.73592746248118102</v>
      </c>
      <c r="T9" s="6">
        <v>0.40047043115270498</v>
      </c>
    </row>
    <row r="10" spans="2:20" x14ac:dyDescent="0.3">
      <c r="B10" s="4">
        <v>300</v>
      </c>
      <c r="C10" s="6">
        <v>0.53512312250945104</v>
      </c>
      <c r="D10" s="6">
        <v>0.31074981984875599</v>
      </c>
      <c r="F10" s="4">
        <v>300</v>
      </c>
      <c r="G10" s="6">
        <v>0.62296924491672601</v>
      </c>
      <c r="H10" s="6">
        <v>2.4430532030235201E-2</v>
      </c>
      <c r="J10" s="4">
        <v>300</v>
      </c>
      <c r="K10" s="6">
        <v>0.62247113517931896</v>
      </c>
      <c r="L10" s="4">
        <v>0</v>
      </c>
      <c r="N10" s="4">
        <v>300</v>
      </c>
      <c r="O10" s="6">
        <v>0.83255210994175899</v>
      </c>
      <c r="P10" s="6">
        <v>0.65989279656792499</v>
      </c>
      <c r="R10" s="4">
        <v>300</v>
      </c>
      <c r="S10" s="6">
        <v>0.74120006130581295</v>
      </c>
      <c r="T10" s="6">
        <v>0.428967566244779</v>
      </c>
    </row>
    <row r="11" spans="2:20" x14ac:dyDescent="0.3">
      <c r="B11" s="4">
        <v>350</v>
      </c>
      <c r="C11" s="6">
        <v>0.59618507709548096</v>
      </c>
      <c r="D11" s="6">
        <v>0.36092395352161399</v>
      </c>
      <c r="F11" s="4">
        <v>350</v>
      </c>
      <c r="G11" s="6">
        <v>0.60894942800127005</v>
      </c>
      <c r="H11" s="6">
        <v>2.06586682178618E-2</v>
      </c>
      <c r="J11" s="4">
        <v>350</v>
      </c>
      <c r="K11" s="6">
        <v>0.60860784677984703</v>
      </c>
      <c r="L11" s="4">
        <v>0</v>
      </c>
      <c r="N11" s="4">
        <v>350</v>
      </c>
      <c r="O11" s="6">
        <v>0.78996949739619204</v>
      </c>
      <c r="P11" s="6">
        <v>0.589045856914722</v>
      </c>
      <c r="R11" s="4">
        <v>350</v>
      </c>
      <c r="S11" s="6">
        <v>0.74138705946509498</v>
      </c>
      <c r="T11" s="6">
        <v>0.44197581307713901</v>
      </c>
    </row>
    <row r="12" spans="2:20" x14ac:dyDescent="0.3">
      <c r="B12" s="4">
        <v>400</v>
      </c>
      <c r="C12" s="6">
        <v>0.64558720930232505</v>
      </c>
      <c r="D12" s="6">
        <v>0.38611387893142601</v>
      </c>
      <c r="F12" s="4">
        <v>400</v>
      </c>
      <c r="G12" s="6">
        <v>0.57101744186046499</v>
      </c>
      <c r="H12" s="6">
        <v>1.9610973419834601E-2</v>
      </c>
      <c r="J12" s="4">
        <v>400</v>
      </c>
      <c r="K12" s="6">
        <v>0.57066279069767401</v>
      </c>
      <c r="L12" s="4">
        <v>0</v>
      </c>
      <c r="N12" s="4">
        <v>400</v>
      </c>
      <c r="O12" s="6">
        <v>0.75143604651162699</v>
      </c>
      <c r="P12" s="6">
        <v>0.54522577147814399</v>
      </c>
      <c r="R12" s="4">
        <v>400</v>
      </c>
      <c r="S12" s="6">
        <v>0.71575581395348797</v>
      </c>
      <c r="T12" s="6">
        <v>0.41982110869674599</v>
      </c>
    </row>
    <row r="13" spans="2:20" x14ac:dyDescent="0.3">
      <c r="B13" s="4">
        <v>450</v>
      </c>
      <c r="C13" s="6">
        <v>0.67411061770980896</v>
      </c>
      <c r="D13" s="6">
        <v>0.41660565170837399</v>
      </c>
      <c r="F13" s="4">
        <v>450</v>
      </c>
      <c r="G13" s="6">
        <v>0.56336971312416295</v>
      </c>
      <c r="H13" s="6">
        <v>1.47188352069796E-2</v>
      </c>
      <c r="J13" s="4">
        <v>450</v>
      </c>
      <c r="K13" s="6">
        <v>0.56320172024706106</v>
      </c>
      <c r="L13" s="4">
        <v>0</v>
      </c>
      <c r="N13" s="4">
        <v>450</v>
      </c>
      <c r="O13" s="6">
        <v>0.770516130116083</v>
      </c>
      <c r="P13" s="6">
        <v>0.56358508643202898</v>
      </c>
      <c r="R13" s="4">
        <v>450</v>
      </c>
      <c r="S13" s="6">
        <v>0.71800155673399402</v>
      </c>
      <c r="T13" s="6">
        <v>0.43020183136772999</v>
      </c>
    </row>
    <row r="14" spans="2:20" x14ac:dyDescent="0.3">
      <c r="B14" s="4">
        <v>500</v>
      </c>
      <c r="C14" s="6">
        <v>0.692358582408657</v>
      </c>
      <c r="D14" s="6">
        <v>0.42128317768932999</v>
      </c>
      <c r="F14" s="4">
        <v>500</v>
      </c>
      <c r="G14" s="6">
        <v>0.53963242452439397</v>
      </c>
      <c r="H14" s="6">
        <v>1.3749504990659E-2</v>
      </c>
      <c r="J14" s="4">
        <v>500</v>
      </c>
      <c r="K14" s="6">
        <v>0.539471065667676</v>
      </c>
      <c r="L14" s="4">
        <v>0</v>
      </c>
      <c r="N14" s="4">
        <v>500</v>
      </c>
      <c r="O14" s="6">
        <v>0.75981196314563704</v>
      </c>
      <c r="P14" s="6">
        <v>0.54897801552131598</v>
      </c>
      <c r="R14" s="4">
        <v>500</v>
      </c>
      <c r="S14" s="6">
        <v>0.70030281678777495</v>
      </c>
      <c r="T14" s="6">
        <v>0.41329018268784301</v>
      </c>
    </row>
    <row r="15" spans="2:20" x14ac:dyDescent="0.3">
      <c r="B15" s="4">
        <v>550</v>
      </c>
      <c r="C15" s="6">
        <v>0.70695314037672796</v>
      </c>
      <c r="D15" s="6">
        <v>0.42876110886468199</v>
      </c>
      <c r="F15" s="4">
        <v>550</v>
      </c>
      <c r="G15" s="6">
        <v>0.51123215967061497</v>
      </c>
      <c r="H15" s="6">
        <v>1.2916667002610601E-2</v>
      </c>
      <c r="J15" s="4">
        <v>550</v>
      </c>
      <c r="K15" s="6">
        <v>0.51107257416736196</v>
      </c>
      <c r="L15" s="4">
        <v>0</v>
      </c>
      <c r="N15" s="4">
        <v>550</v>
      </c>
      <c r="O15" s="6">
        <v>0.78445318027310396</v>
      </c>
      <c r="P15" s="6">
        <v>0.57941635906511701</v>
      </c>
      <c r="R15" s="4">
        <v>550</v>
      </c>
      <c r="S15" s="6">
        <v>0.68388239612313595</v>
      </c>
      <c r="T15" s="6">
        <v>0.405340079405345</v>
      </c>
    </row>
    <row r="16" spans="2:20" x14ac:dyDescent="0.3">
      <c r="B16" s="4">
        <v>600</v>
      </c>
      <c r="C16" s="6">
        <v>0.71776288513715603</v>
      </c>
      <c r="D16" s="6">
        <v>0.441193530634159</v>
      </c>
      <c r="F16" s="4">
        <v>600</v>
      </c>
      <c r="G16" s="6">
        <v>0.496979779479294</v>
      </c>
      <c r="H16" s="6">
        <v>1.66031007002405E-2</v>
      </c>
      <c r="J16" s="4">
        <v>600</v>
      </c>
      <c r="K16" s="6">
        <v>0.49668064382389798</v>
      </c>
      <c r="L16" s="4">
        <v>0</v>
      </c>
      <c r="N16" s="4">
        <v>600</v>
      </c>
      <c r="O16" s="6">
        <v>0.82057108670210799</v>
      </c>
      <c r="P16" s="6">
        <v>0.64471020142624402</v>
      </c>
      <c r="R16" s="4">
        <v>600</v>
      </c>
      <c r="S16" s="6">
        <v>0.67486578255461804</v>
      </c>
      <c r="T16" s="6">
        <v>0.40100527401786701</v>
      </c>
    </row>
    <row r="17" spans="2:20" x14ac:dyDescent="0.3">
      <c r="B17" s="4">
        <v>650</v>
      </c>
      <c r="C17" s="6">
        <v>0.72771370109840805</v>
      </c>
      <c r="D17" s="6">
        <v>0.46099170035839399</v>
      </c>
      <c r="F17" s="4">
        <v>650</v>
      </c>
      <c r="G17" s="6">
        <v>0.492344731403907</v>
      </c>
      <c r="H17" s="6">
        <v>-3.7084653891769001E-2</v>
      </c>
      <c r="J17" s="4">
        <v>650</v>
      </c>
      <c r="K17" s="6">
        <v>0.50541569533659703</v>
      </c>
      <c r="L17" s="4">
        <v>0</v>
      </c>
      <c r="N17" s="4">
        <v>650</v>
      </c>
      <c r="O17" s="6">
        <v>0.75309213807987097</v>
      </c>
      <c r="P17" s="6">
        <v>0.54879316804283296</v>
      </c>
      <c r="R17" s="4">
        <v>650</v>
      </c>
      <c r="S17" s="6">
        <v>0.68451538688628</v>
      </c>
      <c r="T17" s="6">
        <v>0.41327118911919097</v>
      </c>
    </row>
    <row r="18" spans="2:20" x14ac:dyDescent="0.3">
      <c r="B18" s="4">
        <v>700</v>
      </c>
      <c r="C18" s="6">
        <v>0.73237665141521502</v>
      </c>
      <c r="D18" s="6">
        <v>0.467262241591964</v>
      </c>
      <c r="F18" s="4">
        <v>700</v>
      </c>
      <c r="G18" s="6">
        <v>0.50188662427951702</v>
      </c>
      <c r="H18" s="6">
        <v>0</v>
      </c>
      <c r="J18" s="4">
        <v>700</v>
      </c>
      <c r="K18" s="6">
        <v>0.50188662427951702</v>
      </c>
      <c r="L18" s="4">
        <v>0</v>
      </c>
      <c r="N18" s="4">
        <v>700</v>
      </c>
      <c r="O18" s="6">
        <v>0.76321627349614696</v>
      </c>
      <c r="P18" s="6">
        <v>0.55018941288775003</v>
      </c>
      <c r="R18" s="4">
        <v>700</v>
      </c>
      <c r="S18" s="6">
        <v>0.68366609226137398</v>
      </c>
      <c r="T18" s="6">
        <v>0.41232591925747802</v>
      </c>
    </row>
    <row r="19" spans="2:20" x14ac:dyDescent="0.3">
      <c r="B19" s="4">
        <v>750</v>
      </c>
      <c r="C19" s="6">
        <v>0.73759855650412898</v>
      </c>
      <c r="D19" s="6">
        <v>0.47690572718226298</v>
      </c>
      <c r="F19" s="4">
        <v>750</v>
      </c>
      <c r="G19" s="6">
        <v>0.50680237831301</v>
      </c>
      <c r="H19" s="6">
        <v>0</v>
      </c>
      <c r="J19" s="4">
        <v>750</v>
      </c>
      <c r="K19" s="6">
        <v>0.50680237831301</v>
      </c>
      <c r="L19" s="4">
        <v>0</v>
      </c>
      <c r="N19" s="4">
        <v>750</v>
      </c>
      <c r="O19" s="6">
        <v>0.77071546143399405</v>
      </c>
      <c r="P19" s="6">
        <v>0.58314614226180295</v>
      </c>
      <c r="R19" s="4">
        <v>750</v>
      </c>
      <c r="S19" s="6">
        <v>0.68398093894415501</v>
      </c>
      <c r="T19" s="6">
        <v>0.41271203637885001</v>
      </c>
    </row>
    <row r="20" spans="2:20" x14ac:dyDescent="0.3">
      <c r="B20" s="4">
        <v>800</v>
      </c>
      <c r="C20" s="6">
        <v>0.73680897786770905</v>
      </c>
      <c r="D20" s="6">
        <v>0.47375322172824902</v>
      </c>
      <c r="F20" s="4">
        <v>800</v>
      </c>
      <c r="G20" s="6">
        <v>0.49918175333243098</v>
      </c>
      <c r="H20" s="6">
        <v>0</v>
      </c>
      <c r="J20" s="4">
        <v>800</v>
      </c>
      <c r="K20" s="6">
        <v>0.49918175333243098</v>
      </c>
      <c r="L20" s="4">
        <v>0</v>
      </c>
      <c r="N20" s="4">
        <v>800</v>
      </c>
      <c r="O20" s="6">
        <v>0.81920245427376503</v>
      </c>
      <c r="P20" s="6">
        <v>0.63908349996578195</v>
      </c>
      <c r="R20" s="4">
        <v>800</v>
      </c>
      <c r="S20" s="6">
        <v>0.67834746809770397</v>
      </c>
      <c r="T20" s="6">
        <v>0.407463542922259</v>
      </c>
    </row>
    <row r="21" spans="2:20" x14ac:dyDescent="0.3">
      <c r="B21" s="4">
        <v>850</v>
      </c>
      <c r="C21" s="6">
        <v>0.741372238022314</v>
      </c>
      <c r="D21" s="6">
        <v>0.48275613201401002</v>
      </c>
      <c r="F21" s="4">
        <v>850</v>
      </c>
      <c r="G21" s="6">
        <v>0.50303544082257701</v>
      </c>
      <c r="H21" s="6">
        <v>0</v>
      </c>
      <c r="J21" s="4">
        <v>850</v>
      </c>
      <c r="K21" s="6">
        <v>0.50303544082257701</v>
      </c>
      <c r="L21" s="4">
        <v>0</v>
      </c>
      <c r="N21" s="4">
        <v>850</v>
      </c>
      <c r="O21" s="6">
        <v>0.84292277401006299</v>
      </c>
      <c r="P21" s="6">
        <v>0.69570514771446701</v>
      </c>
      <c r="R21" s="4">
        <v>850</v>
      </c>
      <c r="S21" s="6">
        <v>0.68614179975206002</v>
      </c>
      <c r="T21" s="6">
        <v>0.41255555735451099</v>
      </c>
    </row>
    <row r="22" spans="2:20" x14ac:dyDescent="0.3">
      <c r="B22" s="4">
        <v>900</v>
      </c>
      <c r="C22" s="6">
        <v>0.74488249178753796</v>
      </c>
      <c r="D22" s="6">
        <v>0.48959434912189997</v>
      </c>
      <c r="F22" s="4">
        <v>900</v>
      </c>
      <c r="G22" s="6">
        <v>0.50751901423789603</v>
      </c>
      <c r="H22" s="6">
        <v>0</v>
      </c>
      <c r="J22" s="4">
        <v>900</v>
      </c>
      <c r="K22" s="6">
        <v>0.50751901423789603</v>
      </c>
      <c r="L22" s="4">
        <v>0</v>
      </c>
      <c r="N22" s="4">
        <v>900</v>
      </c>
      <c r="O22" s="6">
        <v>0.75585318474593599</v>
      </c>
      <c r="P22" s="6">
        <v>0.56662720067208705</v>
      </c>
      <c r="R22" s="4">
        <v>900</v>
      </c>
      <c r="S22" s="6">
        <v>0.68537048314611704</v>
      </c>
      <c r="T22" s="6">
        <v>0.41340286343789701</v>
      </c>
    </row>
    <row r="23" spans="2:20" x14ac:dyDescent="0.3">
      <c r="B23" s="4">
        <v>950</v>
      </c>
      <c r="C23" s="6">
        <v>0.74547119619728697</v>
      </c>
      <c r="D23" s="6">
        <v>0.49106930013793498</v>
      </c>
      <c r="F23" s="4">
        <v>950</v>
      </c>
      <c r="G23" s="6">
        <v>0.49289171863416298</v>
      </c>
      <c r="H23" s="6">
        <v>-3.9261356092858399E-2</v>
      </c>
      <c r="J23" s="4">
        <v>950</v>
      </c>
      <c r="K23" s="6">
        <v>0.50489730059744398</v>
      </c>
      <c r="L23" s="4">
        <v>0</v>
      </c>
      <c r="N23" s="4">
        <v>950</v>
      </c>
      <c r="O23" s="6">
        <v>0.73752998124809199</v>
      </c>
      <c r="P23" s="6">
        <v>0.53876817099616103</v>
      </c>
      <c r="R23" s="4">
        <v>950</v>
      </c>
      <c r="S23" s="6">
        <v>0.68648990449609704</v>
      </c>
      <c r="T23" s="6">
        <v>0.41640745158506498</v>
      </c>
    </row>
    <row r="24" spans="2:20" x14ac:dyDescent="0.3">
      <c r="B24" s="4">
        <v>1000</v>
      </c>
      <c r="C24" s="6">
        <v>0.74973555537619097</v>
      </c>
      <c r="D24" s="6">
        <v>0.49901354291995298</v>
      </c>
      <c r="F24" s="4">
        <v>1000</v>
      </c>
      <c r="G24" s="6">
        <v>0.51350685431968701</v>
      </c>
      <c r="H24" s="6">
        <v>0</v>
      </c>
      <c r="J24" s="4">
        <v>1000</v>
      </c>
      <c r="K24" s="6">
        <v>0.51350685431968701</v>
      </c>
      <c r="L24" s="4">
        <v>0</v>
      </c>
      <c r="N24" s="4">
        <v>1000</v>
      </c>
      <c r="O24" s="6">
        <v>0.74785789234448696</v>
      </c>
      <c r="P24" s="6">
        <v>0.56558313775577296</v>
      </c>
      <c r="R24" s="4">
        <v>1000</v>
      </c>
      <c r="S24" s="6">
        <v>0.69684238250799702</v>
      </c>
      <c r="T24" s="6">
        <v>0.42889922609442999</v>
      </c>
    </row>
    <row r="25" spans="2:20" s="15" customFormat="1" x14ac:dyDescent="0.3">
      <c r="B25" s="15" t="s">
        <v>19</v>
      </c>
      <c r="C25" s="22">
        <f>AVERAGE(C5:C24)</f>
        <v>0.63105596617855675</v>
      </c>
      <c r="D25" s="22">
        <f t="shared" ref="D25:T25" si="0">AVERAGE(D5:D24)</f>
        <v>0.37302430017034338</v>
      </c>
      <c r="E25" s="22"/>
      <c r="F25" s="22"/>
      <c r="G25" s="22">
        <f t="shared" si="0"/>
        <v>0.56372988138089875</v>
      </c>
      <c r="H25" s="22">
        <f t="shared" si="0"/>
        <v>2.1922065094486302E-2</v>
      </c>
      <c r="I25" s="22"/>
      <c r="J25" s="22"/>
      <c r="K25" s="22">
        <f t="shared" si="0"/>
        <v>0.58915151011636491</v>
      </c>
      <c r="L25" s="22">
        <f t="shared" si="0"/>
        <v>0</v>
      </c>
      <c r="M25" s="22"/>
      <c r="N25" s="22"/>
      <c r="O25" s="22">
        <f t="shared" si="0"/>
        <v>0.78304609139266845</v>
      </c>
      <c r="P25" s="22">
        <f t="shared" si="0"/>
        <v>0.55618015077717753</v>
      </c>
      <c r="Q25" s="22"/>
      <c r="R25" s="22"/>
      <c r="S25" s="22">
        <f t="shared" si="0"/>
        <v>0.70684020483409404</v>
      </c>
      <c r="T25" s="22">
        <f t="shared" si="0"/>
        <v>0.38301901713882069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3565-074F-4338-8608-6DB002CA01B1}">
  <dimension ref="B3:AV49"/>
  <sheetViews>
    <sheetView zoomScale="80" zoomScaleNormal="80" workbookViewId="0">
      <selection activeCell="AG34" sqref="AG33:AG34"/>
    </sheetView>
  </sheetViews>
  <sheetFormatPr defaultRowHeight="14.4" x14ac:dyDescent="0.3"/>
  <cols>
    <col min="1" max="1" width="2.6640625" customWidth="1"/>
    <col min="2" max="6" width="8.88671875" style="3"/>
    <col min="7" max="8" width="8.88671875" style="7"/>
    <col min="9" max="9" width="3.5546875" customWidth="1"/>
    <col min="15" max="16" width="8.88671875" style="8"/>
    <col min="17" max="17" width="2.77734375" customWidth="1"/>
    <col min="18" max="22" width="8.88671875" style="3"/>
    <col min="23" max="24" width="8.88671875" style="7"/>
    <col min="25" max="25" width="2.44140625" customWidth="1"/>
    <col min="31" max="32" width="8.88671875" style="8"/>
    <col min="39" max="40" width="8.88671875" style="8"/>
    <col min="47" max="48" width="8.88671875" style="8"/>
  </cols>
  <sheetData>
    <row r="3" spans="2:32" x14ac:dyDescent="0.3">
      <c r="B3" s="19" t="s">
        <v>7</v>
      </c>
      <c r="C3" s="20"/>
      <c r="D3" s="20"/>
      <c r="E3" s="20"/>
      <c r="F3" s="20"/>
      <c r="G3" s="20"/>
      <c r="H3" s="21"/>
      <c r="J3" s="19" t="s">
        <v>9</v>
      </c>
      <c r="K3" s="20"/>
      <c r="L3" s="20"/>
      <c r="M3" s="20"/>
      <c r="N3" s="20"/>
      <c r="O3" s="20"/>
      <c r="P3" s="21"/>
      <c r="R3" s="19" t="s">
        <v>8</v>
      </c>
      <c r="S3" s="20"/>
      <c r="T3" s="20"/>
      <c r="U3" s="20"/>
      <c r="V3" s="20"/>
      <c r="W3" s="20"/>
      <c r="X3" s="21"/>
      <c r="Z3" s="19" t="s">
        <v>10</v>
      </c>
      <c r="AA3" s="20"/>
      <c r="AB3" s="20"/>
      <c r="AC3" s="20"/>
      <c r="AD3" s="20"/>
      <c r="AE3" s="20"/>
      <c r="AF3" s="21"/>
    </row>
    <row r="4" spans="2:32" ht="28.8" x14ac:dyDescent="0.3">
      <c r="B4" s="1" t="s">
        <v>0</v>
      </c>
      <c r="C4" s="1" t="s">
        <v>2</v>
      </c>
      <c r="D4" s="2" t="s">
        <v>3</v>
      </c>
      <c r="E4" s="1" t="s">
        <v>4</v>
      </c>
      <c r="F4" s="1" t="s">
        <v>5</v>
      </c>
      <c r="G4" s="5" t="s">
        <v>1</v>
      </c>
      <c r="H4" s="5" t="s">
        <v>6</v>
      </c>
      <c r="J4" s="1" t="s">
        <v>0</v>
      </c>
      <c r="K4" s="1" t="s">
        <v>2</v>
      </c>
      <c r="L4" s="2" t="s">
        <v>3</v>
      </c>
      <c r="M4" s="1" t="s">
        <v>4</v>
      </c>
      <c r="N4" s="1" t="s">
        <v>5</v>
      </c>
      <c r="O4" s="5" t="s">
        <v>1</v>
      </c>
      <c r="P4" s="5" t="s">
        <v>6</v>
      </c>
      <c r="R4" s="1" t="s">
        <v>0</v>
      </c>
      <c r="S4" s="1" t="s">
        <v>2</v>
      </c>
      <c r="T4" s="2" t="s">
        <v>3</v>
      </c>
      <c r="U4" s="1" t="s">
        <v>4</v>
      </c>
      <c r="V4" s="1" t="s">
        <v>5</v>
      </c>
      <c r="W4" s="5" t="s">
        <v>1</v>
      </c>
      <c r="X4" s="5" t="s">
        <v>6</v>
      </c>
      <c r="Z4" s="1" t="s">
        <v>0</v>
      </c>
      <c r="AA4" s="1" t="s">
        <v>2</v>
      </c>
      <c r="AB4" s="2" t="s">
        <v>3</v>
      </c>
      <c r="AC4" s="1" t="s">
        <v>4</v>
      </c>
      <c r="AD4" s="1" t="s">
        <v>5</v>
      </c>
      <c r="AE4" s="5" t="s">
        <v>1</v>
      </c>
      <c r="AF4" s="5" t="s">
        <v>6</v>
      </c>
    </row>
    <row r="5" spans="2:32" x14ac:dyDescent="0.3">
      <c r="B5" s="4">
        <v>50</v>
      </c>
      <c r="C5" s="4">
        <v>1812</v>
      </c>
      <c r="D5" s="4">
        <v>34349</v>
      </c>
      <c r="E5" s="4">
        <v>11613</v>
      </c>
      <c r="F5" s="4">
        <v>995</v>
      </c>
      <c r="G5" s="6">
        <v>0.74147511739014504</v>
      </c>
      <c r="H5" s="6">
        <v>0.20485551976695501</v>
      </c>
      <c r="J5" s="4">
        <v>50</v>
      </c>
      <c r="K5" s="4">
        <v>1855</v>
      </c>
      <c r="L5" s="4">
        <v>33808</v>
      </c>
      <c r="M5" s="4">
        <v>12154</v>
      </c>
      <c r="N5" s="4">
        <v>952</v>
      </c>
      <c r="O5" s="6">
        <v>0.73126371260431799</v>
      </c>
      <c r="P5" s="6">
        <v>0.20404410528367001</v>
      </c>
      <c r="R5" s="4">
        <v>50</v>
      </c>
      <c r="S5" s="4">
        <v>1726</v>
      </c>
      <c r="T5" s="4">
        <v>37170</v>
      </c>
      <c r="U5" s="4">
        <v>8792</v>
      </c>
      <c r="V5" s="4">
        <v>1081</v>
      </c>
      <c r="W5" s="6">
        <v>0.79755582439664496</v>
      </c>
      <c r="X5" s="6">
        <v>0.239878650685839</v>
      </c>
      <c r="Z5" s="4">
        <v>50</v>
      </c>
      <c r="AA5" s="4">
        <v>0</v>
      </c>
      <c r="AB5" s="4">
        <v>45962</v>
      </c>
      <c r="AC5" s="4">
        <v>0</v>
      </c>
      <c r="AD5" s="4">
        <v>2807</v>
      </c>
      <c r="AE5" s="6">
        <v>0.94244294531362105</v>
      </c>
      <c r="AF5" s="4">
        <v>0</v>
      </c>
    </row>
    <row r="6" spans="2:32" x14ac:dyDescent="0.3">
      <c r="B6" s="4">
        <v>100</v>
      </c>
      <c r="C6" s="4">
        <v>14999</v>
      </c>
      <c r="D6" s="4">
        <v>8777</v>
      </c>
      <c r="E6" s="4">
        <v>63592</v>
      </c>
      <c r="F6" s="4">
        <v>175</v>
      </c>
      <c r="G6" s="6">
        <v>0.27159224609620403</v>
      </c>
      <c r="H6" s="6">
        <v>0.13711273302284899</v>
      </c>
      <c r="J6" s="4">
        <v>100</v>
      </c>
      <c r="K6" s="4">
        <v>15035</v>
      </c>
      <c r="L6" s="4">
        <v>8044</v>
      </c>
      <c r="M6" s="4">
        <v>64325</v>
      </c>
      <c r="N6" s="4">
        <v>139</v>
      </c>
      <c r="O6" s="6">
        <v>0.26363044446729</v>
      </c>
      <c r="P6" s="6">
        <v>0.13262824021373501</v>
      </c>
      <c r="R6" s="4">
        <v>100</v>
      </c>
      <c r="S6" s="4">
        <v>3604</v>
      </c>
      <c r="T6" s="4">
        <v>63282</v>
      </c>
      <c r="U6" s="4">
        <v>9087</v>
      </c>
      <c r="V6" s="4">
        <v>11570</v>
      </c>
      <c r="W6" s="6">
        <v>0.76403595947134495</v>
      </c>
      <c r="X6" s="6">
        <v>0.12036163248939501</v>
      </c>
      <c r="Z6" s="4">
        <v>100</v>
      </c>
      <c r="AA6" s="4">
        <v>0</v>
      </c>
      <c r="AB6" s="4">
        <v>72369</v>
      </c>
      <c r="AC6" s="4">
        <v>0</v>
      </c>
      <c r="AD6" s="4">
        <v>15174</v>
      </c>
      <c r="AE6" s="6">
        <v>0.82666803742160999</v>
      </c>
      <c r="AF6" s="4">
        <v>0</v>
      </c>
    </row>
    <row r="7" spans="2:32" x14ac:dyDescent="0.3">
      <c r="B7" s="4">
        <v>150</v>
      </c>
      <c r="C7" s="4">
        <v>30424</v>
      </c>
      <c r="D7" s="4">
        <v>9024</v>
      </c>
      <c r="E7" s="4">
        <v>75012</v>
      </c>
      <c r="F7" s="4">
        <v>261</v>
      </c>
      <c r="G7" s="6">
        <v>0.34386032199858702</v>
      </c>
      <c r="H7" s="6">
        <v>0.16047396654519899</v>
      </c>
      <c r="J7" s="4">
        <v>150</v>
      </c>
      <c r="K7" s="4">
        <v>30459</v>
      </c>
      <c r="L7" s="4">
        <v>8460</v>
      </c>
      <c r="M7" s="4">
        <v>75576</v>
      </c>
      <c r="N7" s="4">
        <v>226</v>
      </c>
      <c r="O7" s="6">
        <v>0.33924913485761099</v>
      </c>
      <c r="P7" s="6">
        <v>0.15612436689099499</v>
      </c>
      <c r="R7" s="4">
        <v>150</v>
      </c>
      <c r="S7" s="4">
        <v>381</v>
      </c>
      <c r="T7" s="4">
        <v>83472</v>
      </c>
      <c r="U7" s="4">
        <v>564</v>
      </c>
      <c r="V7" s="4">
        <v>30304</v>
      </c>
      <c r="W7" s="6">
        <v>0.73092982104409798</v>
      </c>
      <c r="X7" s="6">
        <v>2.7939350799921599E-2</v>
      </c>
      <c r="Z7" s="4">
        <v>150</v>
      </c>
      <c r="AA7" s="4">
        <v>0</v>
      </c>
      <c r="AB7" s="4">
        <v>84036</v>
      </c>
      <c r="AC7" s="4">
        <v>0</v>
      </c>
      <c r="AD7" s="4">
        <v>30685</v>
      </c>
      <c r="AE7" s="6">
        <v>0.73252499542367999</v>
      </c>
      <c r="AF7" s="4">
        <v>0</v>
      </c>
    </row>
    <row r="8" spans="2:32" x14ac:dyDescent="0.3">
      <c r="B8" s="4">
        <v>200</v>
      </c>
      <c r="C8" s="4">
        <v>40983</v>
      </c>
      <c r="D8" s="4">
        <v>7786</v>
      </c>
      <c r="E8" s="4">
        <v>83356</v>
      </c>
      <c r="F8" s="4">
        <v>121</v>
      </c>
      <c r="G8" s="6">
        <v>0.36877485897494</v>
      </c>
      <c r="H8" s="6">
        <v>0.161011995471565</v>
      </c>
      <c r="J8" s="4">
        <v>200</v>
      </c>
      <c r="K8" s="4">
        <v>41019</v>
      </c>
      <c r="L8" s="4">
        <v>6412</v>
      </c>
      <c r="M8" s="4">
        <v>84730</v>
      </c>
      <c r="N8" s="4">
        <v>85</v>
      </c>
      <c r="O8" s="6">
        <v>0.358657350694917</v>
      </c>
      <c r="P8" s="6">
        <v>0.14622125670689501</v>
      </c>
      <c r="R8" s="4">
        <v>200</v>
      </c>
      <c r="S8" s="4">
        <v>442</v>
      </c>
      <c r="T8" s="4">
        <v>90684</v>
      </c>
      <c r="U8" s="4">
        <v>458</v>
      </c>
      <c r="V8" s="4">
        <v>40662</v>
      </c>
      <c r="W8" s="6">
        <v>0.68906431952573199</v>
      </c>
      <c r="X8" s="6">
        <v>3.2246393560261898E-2</v>
      </c>
      <c r="Z8" s="4">
        <v>200</v>
      </c>
      <c r="AA8" s="4">
        <v>0</v>
      </c>
      <c r="AB8" s="4">
        <v>91142</v>
      </c>
      <c r="AC8" s="4">
        <v>0</v>
      </c>
      <c r="AD8" s="4">
        <v>41104</v>
      </c>
      <c r="AE8" s="6">
        <v>0.68918530617183105</v>
      </c>
      <c r="AF8" s="4">
        <v>0</v>
      </c>
    </row>
    <row r="9" spans="2:32" x14ac:dyDescent="0.3">
      <c r="B9" s="4">
        <v>250</v>
      </c>
      <c r="C9" s="4">
        <v>0</v>
      </c>
      <c r="D9" s="4">
        <v>93624</v>
      </c>
      <c r="E9" s="4">
        <v>0</v>
      </c>
      <c r="F9" s="4">
        <v>53169</v>
      </c>
      <c r="G9" s="6">
        <v>0.63779608019455902</v>
      </c>
      <c r="H9" s="6">
        <v>0</v>
      </c>
      <c r="J9" s="4">
        <v>250</v>
      </c>
      <c r="K9" s="4">
        <v>52809</v>
      </c>
      <c r="L9" s="4">
        <v>12408</v>
      </c>
      <c r="M9" s="4">
        <v>81216</v>
      </c>
      <c r="N9" s="4">
        <v>360</v>
      </c>
      <c r="O9" s="6">
        <v>0.444278678138603</v>
      </c>
      <c r="P9" s="6">
        <v>0.21449069805856399</v>
      </c>
      <c r="R9" s="4">
        <v>250</v>
      </c>
      <c r="S9" s="4">
        <v>52738</v>
      </c>
      <c r="T9" s="4">
        <v>356</v>
      </c>
      <c r="U9" s="4">
        <v>93268</v>
      </c>
      <c r="V9" s="4">
        <v>431</v>
      </c>
      <c r="W9" s="6">
        <v>0.36169299626003898</v>
      </c>
      <c r="X9" s="6">
        <v>-2.8326997229485298E-2</v>
      </c>
      <c r="Z9" s="4">
        <v>250</v>
      </c>
      <c r="AA9" s="4">
        <v>0</v>
      </c>
      <c r="AB9" s="4">
        <v>93624</v>
      </c>
      <c r="AC9" s="4">
        <v>0</v>
      </c>
      <c r="AD9" s="4">
        <v>53169</v>
      </c>
      <c r="AE9" s="6">
        <v>0.63779608019455902</v>
      </c>
      <c r="AF9" s="4">
        <v>0</v>
      </c>
    </row>
    <row r="10" spans="2:32" x14ac:dyDescent="0.3">
      <c r="B10" s="4">
        <v>300</v>
      </c>
      <c r="C10" s="4">
        <v>0</v>
      </c>
      <c r="D10" s="4">
        <v>97474</v>
      </c>
      <c r="E10" s="4">
        <v>0</v>
      </c>
      <c r="F10" s="4">
        <v>59118</v>
      </c>
      <c r="G10" s="6">
        <v>0.62247113517931896</v>
      </c>
      <c r="H10" s="6">
        <v>0</v>
      </c>
      <c r="J10" s="4">
        <v>300</v>
      </c>
      <c r="K10" s="4">
        <v>57716</v>
      </c>
      <c r="L10" s="4">
        <v>26080</v>
      </c>
      <c r="M10" s="4">
        <v>71394</v>
      </c>
      <c r="N10" s="4">
        <v>1402</v>
      </c>
      <c r="O10" s="6">
        <v>0.53512312250945104</v>
      </c>
      <c r="P10" s="6">
        <v>0.31074981984875599</v>
      </c>
      <c r="R10" s="4">
        <v>300</v>
      </c>
      <c r="S10" s="4">
        <v>114</v>
      </c>
      <c r="T10" s="4">
        <v>97438</v>
      </c>
      <c r="U10" s="4">
        <v>36</v>
      </c>
      <c r="V10" s="4">
        <v>59004</v>
      </c>
      <c r="W10" s="6">
        <v>0.62296924491672601</v>
      </c>
      <c r="X10" s="6">
        <v>2.4430532030235201E-2</v>
      </c>
      <c r="Z10" s="4">
        <v>300</v>
      </c>
      <c r="AA10" s="4">
        <v>0</v>
      </c>
      <c r="AB10" s="4">
        <v>97474</v>
      </c>
      <c r="AC10" s="4">
        <v>0</v>
      </c>
      <c r="AD10" s="4">
        <v>59118</v>
      </c>
      <c r="AE10" s="6">
        <v>0.62247113517931896</v>
      </c>
      <c r="AF10" s="4">
        <v>0</v>
      </c>
    </row>
    <row r="11" spans="2:32" x14ac:dyDescent="0.3">
      <c r="B11" s="4">
        <v>350</v>
      </c>
      <c r="C11" s="4">
        <v>0</v>
      </c>
      <c r="D11" s="4">
        <v>101559</v>
      </c>
      <c r="E11" s="4">
        <v>0</v>
      </c>
      <c r="F11" s="4">
        <v>65312</v>
      </c>
      <c r="G11" s="6">
        <v>0.60860784677984703</v>
      </c>
      <c r="H11" s="6">
        <v>0</v>
      </c>
      <c r="J11" s="4">
        <v>350</v>
      </c>
      <c r="K11" s="4">
        <v>61947</v>
      </c>
      <c r="L11" s="4">
        <v>37539</v>
      </c>
      <c r="M11" s="4">
        <v>64020</v>
      </c>
      <c r="N11" s="4">
        <v>3365</v>
      </c>
      <c r="O11" s="6">
        <v>0.59618507709548096</v>
      </c>
      <c r="P11" s="6">
        <v>0.36092395352161399</v>
      </c>
      <c r="R11" s="4">
        <v>350</v>
      </c>
      <c r="S11" s="4">
        <v>70</v>
      </c>
      <c r="T11" s="4">
        <v>101546</v>
      </c>
      <c r="U11" s="4">
        <v>13</v>
      </c>
      <c r="V11" s="4">
        <v>65242</v>
      </c>
      <c r="W11" s="6">
        <v>0.60894942800127005</v>
      </c>
      <c r="X11" s="6">
        <v>2.06586682178618E-2</v>
      </c>
      <c r="Z11" s="4">
        <v>350</v>
      </c>
      <c r="AA11" s="4">
        <v>0</v>
      </c>
      <c r="AB11" s="4">
        <v>101559</v>
      </c>
      <c r="AC11" s="4">
        <v>0</v>
      </c>
      <c r="AD11" s="4">
        <v>65312</v>
      </c>
      <c r="AE11" s="6">
        <v>0.60860784677984703</v>
      </c>
      <c r="AF11" s="4">
        <v>0</v>
      </c>
    </row>
    <row r="12" spans="2:32" x14ac:dyDescent="0.3">
      <c r="B12" s="4">
        <v>400</v>
      </c>
      <c r="C12" s="4">
        <v>0</v>
      </c>
      <c r="D12" s="4">
        <v>98154</v>
      </c>
      <c r="E12" s="4">
        <v>0</v>
      </c>
      <c r="F12" s="4">
        <v>73846</v>
      </c>
      <c r="G12" s="6">
        <v>0.57066279069767401</v>
      </c>
      <c r="H12" s="6">
        <v>0</v>
      </c>
      <c r="J12" s="4">
        <v>400</v>
      </c>
      <c r="K12" s="4">
        <v>67007</v>
      </c>
      <c r="L12" s="4">
        <v>44034</v>
      </c>
      <c r="M12" s="4">
        <v>54120</v>
      </c>
      <c r="N12" s="4">
        <v>6839</v>
      </c>
      <c r="O12" s="6">
        <v>0.64558720930232505</v>
      </c>
      <c r="P12" s="6">
        <v>0.38611387893142601</v>
      </c>
      <c r="R12" s="4">
        <v>400</v>
      </c>
      <c r="S12" s="4">
        <v>71</v>
      </c>
      <c r="T12" s="4">
        <v>98144</v>
      </c>
      <c r="U12" s="4">
        <v>10</v>
      </c>
      <c r="V12" s="4">
        <v>73775</v>
      </c>
      <c r="W12" s="6">
        <v>0.57101744186046499</v>
      </c>
      <c r="X12" s="6">
        <v>1.9610973419834601E-2</v>
      </c>
      <c r="Z12" s="4">
        <v>400</v>
      </c>
      <c r="AA12" s="4">
        <v>0</v>
      </c>
      <c r="AB12" s="4">
        <v>98154</v>
      </c>
      <c r="AC12" s="4">
        <v>0</v>
      </c>
      <c r="AD12" s="4">
        <v>73846</v>
      </c>
      <c r="AE12" s="6">
        <v>0.57066279069767401</v>
      </c>
      <c r="AF12" s="4">
        <v>0</v>
      </c>
    </row>
    <row r="13" spans="2:32" x14ac:dyDescent="0.3">
      <c r="B13" s="4">
        <v>450</v>
      </c>
      <c r="C13" s="4">
        <v>0</v>
      </c>
      <c r="D13" s="4">
        <v>100576</v>
      </c>
      <c r="E13" s="4">
        <v>0</v>
      </c>
      <c r="F13" s="4">
        <v>78003</v>
      </c>
      <c r="G13" s="6">
        <v>0.56320172024706106</v>
      </c>
      <c r="H13" s="6">
        <v>0</v>
      </c>
      <c r="J13" s="4">
        <v>450</v>
      </c>
      <c r="K13" s="4">
        <v>69310</v>
      </c>
      <c r="L13" s="4">
        <v>51072</v>
      </c>
      <c r="M13" s="4">
        <v>49504</v>
      </c>
      <c r="N13" s="4">
        <v>8693</v>
      </c>
      <c r="O13" s="6">
        <v>0.67411061770980896</v>
      </c>
      <c r="P13" s="6">
        <v>0.41660565170837399</v>
      </c>
      <c r="R13" s="4">
        <v>450</v>
      </c>
      <c r="S13" s="4">
        <v>30</v>
      </c>
      <c r="T13" s="4">
        <v>100576</v>
      </c>
      <c r="U13" s="4">
        <v>0</v>
      </c>
      <c r="V13" s="4">
        <v>77973</v>
      </c>
      <c r="W13" s="6">
        <v>0.56336971312416295</v>
      </c>
      <c r="X13" s="6">
        <v>1.47188352069796E-2</v>
      </c>
      <c r="Z13" s="4">
        <v>450</v>
      </c>
      <c r="AA13" s="4">
        <v>0</v>
      </c>
      <c r="AB13" s="4">
        <v>100576</v>
      </c>
      <c r="AC13" s="4">
        <v>0</v>
      </c>
      <c r="AD13" s="4">
        <v>78003</v>
      </c>
      <c r="AE13" s="6">
        <v>0.56320172024706106</v>
      </c>
      <c r="AF13" s="4">
        <v>0</v>
      </c>
    </row>
    <row r="14" spans="2:32" x14ac:dyDescent="0.3">
      <c r="B14" s="4">
        <v>500</v>
      </c>
      <c r="C14" s="4">
        <v>0</v>
      </c>
      <c r="D14" s="4">
        <v>100299</v>
      </c>
      <c r="E14" s="4">
        <v>0</v>
      </c>
      <c r="F14" s="4">
        <v>85622</v>
      </c>
      <c r="G14" s="6">
        <v>0.539471065667676</v>
      </c>
      <c r="H14" s="6">
        <v>0</v>
      </c>
      <c r="J14" s="4">
        <v>500</v>
      </c>
      <c r="K14" s="4">
        <v>72846</v>
      </c>
      <c r="L14" s="4">
        <v>55878</v>
      </c>
      <c r="M14" s="4">
        <v>44421</v>
      </c>
      <c r="N14" s="4">
        <v>12776</v>
      </c>
      <c r="O14" s="6">
        <v>0.692358582408657</v>
      </c>
      <c r="P14" s="6">
        <v>0.42128317768932999</v>
      </c>
      <c r="R14" s="4">
        <v>500</v>
      </c>
      <c r="S14" s="4">
        <v>30</v>
      </c>
      <c r="T14" s="4">
        <v>100299</v>
      </c>
      <c r="U14" s="4">
        <v>0</v>
      </c>
      <c r="V14" s="4">
        <v>85592</v>
      </c>
      <c r="W14" s="6">
        <v>0.53963242452439397</v>
      </c>
      <c r="X14" s="6">
        <v>1.3749504990659E-2</v>
      </c>
      <c r="Z14" s="4">
        <v>500</v>
      </c>
      <c r="AA14" s="4">
        <v>0</v>
      </c>
      <c r="AB14" s="4">
        <v>100299</v>
      </c>
      <c r="AC14" s="4">
        <v>0</v>
      </c>
      <c r="AD14" s="4">
        <v>85622</v>
      </c>
      <c r="AE14" s="6">
        <v>0.539471065667676</v>
      </c>
      <c r="AF14" s="4">
        <v>0</v>
      </c>
    </row>
    <row r="15" spans="2:32" x14ac:dyDescent="0.3">
      <c r="B15" s="4">
        <v>550</v>
      </c>
      <c r="C15" s="4">
        <v>0</v>
      </c>
      <c r="D15" s="4">
        <v>96075</v>
      </c>
      <c r="E15" s="4">
        <v>0</v>
      </c>
      <c r="F15" s="4">
        <v>91912</v>
      </c>
      <c r="G15" s="6">
        <v>0.51107257416736196</v>
      </c>
      <c r="H15" s="6">
        <v>0</v>
      </c>
      <c r="J15" s="4">
        <v>550</v>
      </c>
      <c r="K15" s="4">
        <v>75498</v>
      </c>
      <c r="L15" s="4">
        <v>57400</v>
      </c>
      <c r="M15" s="4">
        <v>38675</v>
      </c>
      <c r="N15" s="4">
        <v>16414</v>
      </c>
      <c r="O15" s="6">
        <v>0.70695314037672796</v>
      </c>
      <c r="P15" s="6">
        <v>0.42876110886468199</v>
      </c>
      <c r="R15" s="4">
        <v>550</v>
      </c>
      <c r="S15" s="4">
        <v>30</v>
      </c>
      <c r="T15" s="4">
        <v>96075</v>
      </c>
      <c r="U15" s="4">
        <v>0</v>
      </c>
      <c r="V15" s="4">
        <v>91882</v>
      </c>
      <c r="W15" s="6">
        <v>0.51123215967061497</v>
      </c>
      <c r="X15" s="6">
        <v>1.2916667002610601E-2</v>
      </c>
      <c r="Z15" s="4">
        <v>550</v>
      </c>
      <c r="AA15" s="4">
        <v>0</v>
      </c>
      <c r="AB15" s="4">
        <v>96075</v>
      </c>
      <c r="AC15" s="4">
        <v>0</v>
      </c>
      <c r="AD15" s="4">
        <v>91912</v>
      </c>
      <c r="AE15" s="6">
        <v>0.51107257416736196</v>
      </c>
      <c r="AF15" s="4">
        <v>0</v>
      </c>
    </row>
    <row r="16" spans="2:32" x14ac:dyDescent="0.3">
      <c r="B16" s="4">
        <v>600</v>
      </c>
      <c r="C16" s="4">
        <v>0</v>
      </c>
      <c r="D16" s="4">
        <v>94642</v>
      </c>
      <c r="E16" s="4">
        <v>0</v>
      </c>
      <c r="F16" s="4">
        <v>95907</v>
      </c>
      <c r="G16" s="6">
        <v>0.49668064382389798</v>
      </c>
      <c r="H16" s="6">
        <v>0</v>
      </c>
      <c r="J16" s="4">
        <v>600</v>
      </c>
      <c r="K16" s="4">
        <v>77045</v>
      </c>
      <c r="L16" s="4">
        <v>59724</v>
      </c>
      <c r="M16" s="4">
        <v>34918</v>
      </c>
      <c r="N16" s="4">
        <v>18862</v>
      </c>
      <c r="O16" s="6">
        <v>0.71776288513715603</v>
      </c>
      <c r="P16" s="6">
        <v>0.441193530634159</v>
      </c>
      <c r="R16" s="4">
        <v>600</v>
      </c>
      <c r="S16" s="4">
        <v>59</v>
      </c>
      <c r="T16" s="4">
        <v>94640</v>
      </c>
      <c r="U16" s="4">
        <v>2</v>
      </c>
      <c r="V16" s="4">
        <v>95848</v>
      </c>
      <c r="W16" s="6">
        <v>0.496979779479294</v>
      </c>
      <c r="X16" s="6">
        <v>1.66031007002405E-2</v>
      </c>
      <c r="Z16" s="4">
        <v>600</v>
      </c>
      <c r="AA16" s="4">
        <v>0</v>
      </c>
      <c r="AB16" s="4">
        <v>94642</v>
      </c>
      <c r="AC16" s="4">
        <v>0</v>
      </c>
      <c r="AD16" s="4">
        <v>95907</v>
      </c>
      <c r="AE16" s="6">
        <v>0.49668064382389798</v>
      </c>
      <c r="AF16" s="4">
        <v>0</v>
      </c>
    </row>
    <row r="17" spans="2:40" x14ac:dyDescent="0.3">
      <c r="B17" s="4">
        <v>650</v>
      </c>
      <c r="C17" s="4">
        <v>0</v>
      </c>
      <c r="D17" s="4">
        <v>99297</v>
      </c>
      <c r="E17" s="4">
        <v>0</v>
      </c>
      <c r="F17" s="4">
        <v>97169</v>
      </c>
      <c r="G17" s="6">
        <v>0.50541569533659703</v>
      </c>
      <c r="H17" s="6">
        <v>0</v>
      </c>
      <c r="J17" s="4">
        <v>650</v>
      </c>
      <c r="K17" s="4">
        <v>77487</v>
      </c>
      <c r="L17" s="4">
        <v>65484</v>
      </c>
      <c r="M17" s="4">
        <v>33813</v>
      </c>
      <c r="N17" s="4">
        <v>19682</v>
      </c>
      <c r="O17" s="6">
        <v>0.72771370109840805</v>
      </c>
      <c r="P17" s="6">
        <v>0.46099170035839399</v>
      </c>
      <c r="R17" s="4">
        <v>650</v>
      </c>
      <c r="S17" s="4">
        <v>96576</v>
      </c>
      <c r="T17" s="4">
        <v>153</v>
      </c>
      <c r="U17" s="4">
        <v>99144</v>
      </c>
      <c r="V17" s="4">
        <v>593</v>
      </c>
      <c r="W17" s="6">
        <v>0.492344731403907</v>
      </c>
      <c r="X17" s="6">
        <v>-3.7084653891769001E-2</v>
      </c>
      <c r="Z17" s="4">
        <v>650</v>
      </c>
      <c r="AA17" s="4">
        <v>0</v>
      </c>
      <c r="AB17" s="4">
        <v>99297</v>
      </c>
      <c r="AC17" s="4">
        <v>0</v>
      </c>
      <c r="AD17" s="4">
        <v>97169</v>
      </c>
      <c r="AE17" s="6">
        <v>0.50541569533659703</v>
      </c>
      <c r="AF17" s="4">
        <v>0</v>
      </c>
    </row>
    <row r="18" spans="2:40" x14ac:dyDescent="0.3">
      <c r="B18" s="4">
        <v>700</v>
      </c>
      <c r="C18" s="4">
        <v>0</v>
      </c>
      <c r="D18" s="4">
        <v>101355</v>
      </c>
      <c r="E18" s="4">
        <v>0</v>
      </c>
      <c r="F18" s="4">
        <v>100593</v>
      </c>
      <c r="G18" s="6">
        <v>0.50188662427951702</v>
      </c>
      <c r="H18" s="6">
        <v>0</v>
      </c>
      <c r="J18" s="4">
        <v>700</v>
      </c>
      <c r="K18" s="4">
        <v>78592</v>
      </c>
      <c r="L18" s="4">
        <v>69310</v>
      </c>
      <c r="M18" s="4">
        <v>32045</v>
      </c>
      <c r="N18" s="4">
        <v>22001</v>
      </c>
      <c r="O18" s="6">
        <v>0.73237665141521502</v>
      </c>
      <c r="P18" s="6">
        <v>0.467262241591964</v>
      </c>
      <c r="R18" s="4">
        <v>700</v>
      </c>
      <c r="S18" s="4">
        <v>0</v>
      </c>
      <c r="T18" s="4">
        <v>101355</v>
      </c>
      <c r="U18" s="4">
        <v>0</v>
      </c>
      <c r="V18" s="4">
        <v>100593</v>
      </c>
      <c r="W18" s="6">
        <v>0.50188662427951702</v>
      </c>
      <c r="X18" s="6">
        <v>0</v>
      </c>
      <c r="Z18" s="4">
        <v>700</v>
      </c>
      <c r="AA18" s="4">
        <v>0</v>
      </c>
      <c r="AB18" s="4">
        <v>101355</v>
      </c>
      <c r="AC18" s="4">
        <v>0</v>
      </c>
      <c r="AD18" s="4">
        <v>100593</v>
      </c>
      <c r="AE18" s="6">
        <v>0.50188662427951702</v>
      </c>
      <c r="AF18" s="4">
        <v>0</v>
      </c>
    </row>
    <row r="19" spans="2:40" x14ac:dyDescent="0.3">
      <c r="B19" s="4">
        <v>750</v>
      </c>
      <c r="C19" s="4">
        <v>0</v>
      </c>
      <c r="D19" s="4">
        <v>105609</v>
      </c>
      <c r="E19" s="4">
        <v>0</v>
      </c>
      <c r="F19" s="4">
        <v>102774</v>
      </c>
      <c r="G19" s="6">
        <v>0.50680237831301</v>
      </c>
      <c r="H19" s="6">
        <v>0</v>
      </c>
      <c r="J19" s="4">
        <v>750</v>
      </c>
      <c r="K19" s="4">
        <v>79255</v>
      </c>
      <c r="L19" s="4">
        <v>74448</v>
      </c>
      <c r="M19" s="4">
        <v>31161</v>
      </c>
      <c r="N19" s="4">
        <v>23519</v>
      </c>
      <c r="O19" s="6">
        <v>0.73759855650412898</v>
      </c>
      <c r="P19" s="6">
        <v>0.47690572718226298</v>
      </c>
      <c r="R19" s="4">
        <v>750</v>
      </c>
      <c r="S19" s="4">
        <v>0</v>
      </c>
      <c r="T19" s="4">
        <v>105609</v>
      </c>
      <c r="U19" s="4">
        <v>0</v>
      </c>
      <c r="V19" s="4">
        <v>102774</v>
      </c>
      <c r="W19" s="6">
        <v>0.50680237831301</v>
      </c>
      <c r="X19" s="6">
        <v>0</v>
      </c>
      <c r="Z19" s="4">
        <v>750</v>
      </c>
      <c r="AA19" s="4">
        <v>0</v>
      </c>
      <c r="AB19" s="4">
        <v>105609</v>
      </c>
      <c r="AC19" s="4">
        <v>0</v>
      </c>
      <c r="AD19" s="4">
        <v>102774</v>
      </c>
      <c r="AE19" s="6">
        <v>0.50680237831301</v>
      </c>
      <c r="AF19" s="4">
        <v>0</v>
      </c>
    </row>
    <row r="20" spans="2:40" x14ac:dyDescent="0.3">
      <c r="B20" s="4">
        <v>800</v>
      </c>
      <c r="C20" s="4">
        <v>0</v>
      </c>
      <c r="D20" s="4">
        <v>107066</v>
      </c>
      <c r="E20" s="4">
        <v>0</v>
      </c>
      <c r="F20" s="4">
        <v>107417</v>
      </c>
      <c r="G20" s="6">
        <v>0.49918175333243098</v>
      </c>
      <c r="H20" s="6">
        <v>0</v>
      </c>
      <c r="J20" s="4">
        <v>800</v>
      </c>
      <c r="K20" s="4">
        <v>80581</v>
      </c>
      <c r="L20" s="4">
        <v>77452</v>
      </c>
      <c r="M20" s="4">
        <v>29614</v>
      </c>
      <c r="N20" s="4">
        <v>26836</v>
      </c>
      <c r="O20" s="6">
        <v>0.73680897786770905</v>
      </c>
      <c r="P20" s="6">
        <v>0.47375322172824902</v>
      </c>
      <c r="R20" s="4">
        <v>800</v>
      </c>
      <c r="S20" s="4">
        <v>0</v>
      </c>
      <c r="T20" s="4">
        <v>107066</v>
      </c>
      <c r="U20" s="4">
        <v>0</v>
      </c>
      <c r="V20" s="4">
        <v>107417</v>
      </c>
      <c r="W20" s="6">
        <v>0.49918175333243098</v>
      </c>
      <c r="X20" s="6">
        <v>0</v>
      </c>
      <c r="Z20" s="4">
        <v>800</v>
      </c>
      <c r="AA20" s="4">
        <v>0</v>
      </c>
      <c r="AB20" s="4">
        <v>107066</v>
      </c>
      <c r="AC20" s="4">
        <v>0</v>
      </c>
      <c r="AD20" s="4">
        <v>107417</v>
      </c>
      <c r="AE20" s="6">
        <v>0.49918175333243098</v>
      </c>
      <c r="AF20" s="4">
        <v>0</v>
      </c>
    </row>
    <row r="21" spans="2:40" x14ac:dyDescent="0.3">
      <c r="B21" s="4">
        <v>850</v>
      </c>
      <c r="C21" s="4">
        <v>0</v>
      </c>
      <c r="D21" s="4">
        <v>110370</v>
      </c>
      <c r="E21" s="4">
        <v>0</v>
      </c>
      <c r="F21" s="4">
        <v>109038</v>
      </c>
      <c r="G21" s="6">
        <v>0.50303544082257701</v>
      </c>
      <c r="H21" s="6">
        <v>0</v>
      </c>
      <c r="J21" s="4">
        <v>850</v>
      </c>
      <c r="K21" s="4">
        <v>81023</v>
      </c>
      <c r="L21" s="4">
        <v>81640</v>
      </c>
      <c r="M21" s="4">
        <v>28730</v>
      </c>
      <c r="N21" s="4">
        <v>28015</v>
      </c>
      <c r="O21" s="6">
        <v>0.741372238022314</v>
      </c>
      <c r="P21" s="6">
        <v>0.48275613201401002</v>
      </c>
      <c r="R21" s="4">
        <v>850</v>
      </c>
      <c r="S21" s="4">
        <v>0</v>
      </c>
      <c r="T21" s="4">
        <v>110370</v>
      </c>
      <c r="U21" s="4">
        <v>0</v>
      </c>
      <c r="V21" s="4">
        <v>109038</v>
      </c>
      <c r="W21" s="6">
        <v>0.50303544082257701</v>
      </c>
      <c r="X21" s="6">
        <v>0</v>
      </c>
      <c r="Z21" s="4">
        <v>850</v>
      </c>
      <c r="AA21" s="4">
        <v>0</v>
      </c>
      <c r="AB21" s="4">
        <v>110370</v>
      </c>
      <c r="AC21" s="4">
        <v>0</v>
      </c>
      <c r="AD21" s="4">
        <v>109038</v>
      </c>
      <c r="AE21" s="6">
        <v>0.50303544082257701</v>
      </c>
      <c r="AF21" s="4">
        <v>0</v>
      </c>
    </row>
    <row r="22" spans="2:40" x14ac:dyDescent="0.3">
      <c r="B22" s="4">
        <v>900</v>
      </c>
      <c r="C22" s="4">
        <v>79160</v>
      </c>
      <c r="D22" s="4">
        <v>87884</v>
      </c>
      <c r="E22" s="4">
        <v>26289</v>
      </c>
      <c r="F22" s="4">
        <v>31630</v>
      </c>
      <c r="G22" s="6">
        <v>0.74253988433653495</v>
      </c>
      <c r="H22" s="6">
        <v>0.48514344466935699</v>
      </c>
      <c r="J22" s="4">
        <v>900</v>
      </c>
      <c r="K22" s="4">
        <v>81465</v>
      </c>
      <c r="L22" s="4">
        <v>86106</v>
      </c>
      <c r="M22" s="4">
        <v>28067</v>
      </c>
      <c r="N22" s="4">
        <v>29325</v>
      </c>
      <c r="O22" s="6">
        <v>0.74488249178753796</v>
      </c>
      <c r="P22" s="6">
        <v>0.48959434912189997</v>
      </c>
      <c r="R22" s="4">
        <v>900</v>
      </c>
      <c r="S22" s="4">
        <v>0</v>
      </c>
      <c r="T22" s="4">
        <v>114173</v>
      </c>
      <c r="U22" s="4">
        <v>0</v>
      </c>
      <c r="V22" s="4">
        <v>110790</v>
      </c>
      <c r="W22" s="6">
        <v>0.50751901423789603</v>
      </c>
      <c r="X22" s="6">
        <v>0</v>
      </c>
      <c r="Z22" s="4">
        <v>900</v>
      </c>
      <c r="AA22" s="4">
        <v>0</v>
      </c>
      <c r="AB22" s="4">
        <v>114173</v>
      </c>
      <c r="AC22" s="4">
        <v>0</v>
      </c>
      <c r="AD22" s="4">
        <v>110790</v>
      </c>
      <c r="AE22" s="6">
        <v>0.50751901423789603</v>
      </c>
      <c r="AF22" s="4">
        <v>0</v>
      </c>
    </row>
    <row r="23" spans="2:40" x14ac:dyDescent="0.3">
      <c r="B23" s="4">
        <v>950</v>
      </c>
      <c r="C23" s="4">
        <v>80651</v>
      </c>
      <c r="D23" s="4">
        <v>89914</v>
      </c>
      <c r="E23" s="4">
        <v>25864</v>
      </c>
      <c r="F23" s="4">
        <v>32881</v>
      </c>
      <c r="G23" s="6">
        <v>0.74381841175701002</v>
      </c>
      <c r="H23" s="6">
        <v>0.48819671023844902</v>
      </c>
      <c r="J23" s="4">
        <v>950</v>
      </c>
      <c r="K23" s="4">
        <v>82128</v>
      </c>
      <c r="L23" s="4">
        <v>88816</v>
      </c>
      <c r="M23" s="4">
        <v>26962</v>
      </c>
      <c r="N23" s="4">
        <v>31404</v>
      </c>
      <c r="O23" s="6">
        <v>0.74547119619728697</v>
      </c>
      <c r="P23" s="6">
        <v>0.49106930013793498</v>
      </c>
      <c r="R23" s="4">
        <v>950</v>
      </c>
      <c r="S23" s="4">
        <v>112903</v>
      </c>
      <c r="T23" s="4">
        <v>122</v>
      </c>
      <c r="U23" s="4">
        <v>115656</v>
      </c>
      <c r="V23" s="4">
        <v>629</v>
      </c>
      <c r="W23" s="6">
        <v>0.49289171863416298</v>
      </c>
      <c r="X23" s="6">
        <v>-3.9261356092858399E-2</v>
      </c>
      <c r="Z23" s="4">
        <v>950</v>
      </c>
      <c r="AA23" s="4">
        <v>0</v>
      </c>
      <c r="AB23" s="4">
        <v>115778</v>
      </c>
      <c r="AC23" s="4">
        <v>0</v>
      </c>
      <c r="AD23" s="4">
        <v>113532</v>
      </c>
      <c r="AE23" s="6">
        <v>0.50489730059744398</v>
      </c>
      <c r="AF23" s="4">
        <v>0</v>
      </c>
    </row>
    <row r="24" spans="2:40" x14ac:dyDescent="0.3">
      <c r="B24" s="4">
        <v>1000</v>
      </c>
      <c r="C24" s="4">
        <v>81201</v>
      </c>
      <c r="D24" s="4">
        <v>94985</v>
      </c>
      <c r="E24" s="4">
        <v>25894</v>
      </c>
      <c r="F24" s="4">
        <v>33319</v>
      </c>
      <c r="G24" s="6">
        <v>0.74845687534781302</v>
      </c>
      <c r="H24" s="6">
        <v>0.49668043769299203</v>
      </c>
      <c r="J24" s="4">
        <v>1000</v>
      </c>
      <c r="K24" s="4">
        <v>82349</v>
      </c>
      <c r="L24" s="4">
        <v>94138</v>
      </c>
      <c r="M24" s="4">
        <v>26741</v>
      </c>
      <c r="N24" s="4">
        <v>32171</v>
      </c>
      <c r="O24" s="6">
        <v>0.74973555537619097</v>
      </c>
      <c r="P24" s="6">
        <v>0.49901354291995298</v>
      </c>
      <c r="R24" s="4">
        <v>1000</v>
      </c>
      <c r="S24" s="4">
        <v>0</v>
      </c>
      <c r="T24" s="4">
        <v>120879</v>
      </c>
      <c r="U24" s="4">
        <v>0</v>
      </c>
      <c r="V24" s="4">
        <v>114520</v>
      </c>
      <c r="W24" s="6">
        <v>0.51350685431968701</v>
      </c>
      <c r="X24" s="6">
        <v>0</v>
      </c>
      <c r="Z24" s="4">
        <v>1000</v>
      </c>
      <c r="AA24" s="4">
        <v>0</v>
      </c>
      <c r="AB24" s="4">
        <v>120879</v>
      </c>
      <c r="AC24" s="4">
        <v>0</v>
      </c>
      <c r="AD24" s="4">
        <v>114520</v>
      </c>
      <c r="AE24" s="6">
        <v>0.51350685431968701</v>
      </c>
      <c r="AF24" s="4">
        <v>0</v>
      </c>
    </row>
    <row r="25" spans="2:40" x14ac:dyDescent="0.3">
      <c r="AH25" s="3"/>
      <c r="AI25" s="3"/>
      <c r="AJ25" s="3"/>
      <c r="AK25" s="3"/>
      <c r="AL25" s="3"/>
      <c r="AM25" s="7"/>
      <c r="AN25" s="7"/>
    </row>
    <row r="28" spans="2:40" x14ac:dyDescent="0.3">
      <c r="B28" s="16" t="s">
        <v>11</v>
      </c>
      <c r="C28" s="17"/>
      <c r="D28" s="17"/>
      <c r="E28" s="17"/>
      <c r="F28" s="17"/>
      <c r="G28" s="17"/>
      <c r="H28" s="18"/>
      <c r="J28" s="16" t="s">
        <v>12</v>
      </c>
      <c r="K28" s="17"/>
      <c r="L28" s="17"/>
      <c r="M28" s="17"/>
      <c r="N28" s="17"/>
      <c r="O28" s="17"/>
      <c r="P28" s="18"/>
      <c r="R28" s="19" t="s">
        <v>13</v>
      </c>
      <c r="S28" s="20"/>
      <c r="T28" s="20"/>
      <c r="U28" s="20"/>
      <c r="V28" s="20"/>
      <c r="W28" s="20"/>
      <c r="X28" s="21"/>
    </row>
    <row r="29" spans="2:40" ht="28.8" x14ac:dyDescent="0.3">
      <c r="B29" s="1" t="s">
        <v>0</v>
      </c>
      <c r="C29" s="1" t="s">
        <v>2</v>
      </c>
      <c r="D29" s="2" t="s">
        <v>3</v>
      </c>
      <c r="E29" s="1" t="s">
        <v>4</v>
      </c>
      <c r="F29" s="1" t="s">
        <v>5</v>
      </c>
      <c r="G29" s="5" t="s">
        <v>1</v>
      </c>
      <c r="H29" s="5" t="s">
        <v>6</v>
      </c>
      <c r="J29" s="1" t="s">
        <v>0</v>
      </c>
      <c r="K29" s="1" t="s">
        <v>2</v>
      </c>
      <c r="L29" s="2" t="s">
        <v>3</v>
      </c>
      <c r="M29" s="1" t="s">
        <v>4</v>
      </c>
      <c r="N29" s="1" t="s">
        <v>5</v>
      </c>
      <c r="O29" s="5" t="s">
        <v>1</v>
      </c>
      <c r="P29" s="5" t="s">
        <v>6</v>
      </c>
      <c r="R29" s="1" t="s">
        <v>0</v>
      </c>
      <c r="S29" s="1" t="s">
        <v>2</v>
      </c>
      <c r="T29" s="2" t="s">
        <v>3</v>
      </c>
      <c r="U29" s="1" t="s">
        <v>4</v>
      </c>
      <c r="V29" s="1" t="s">
        <v>5</v>
      </c>
      <c r="W29" s="5" t="s">
        <v>1</v>
      </c>
      <c r="X29" s="5" t="s">
        <v>6</v>
      </c>
    </row>
    <row r="30" spans="2:40" x14ac:dyDescent="0.3">
      <c r="B30" s="4">
        <v>50</v>
      </c>
      <c r="C30" s="4">
        <v>1334</v>
      </c>
      <c r="D30" s="4">
        <v>43928</v>
      </c>
      <c r="E30" s="4">
        <v>2034</v>
      </c>
      <c r="F30" s="4">
        <v>1473</v>
      </c>
      <c r="G30" s="6">
        <v>0.92808956509257901</v>
      </c>
      <c r="H30" s="6">
        <v>0.395881860853741</v>
      </c>
      <c r="J30" s="4">
        <v>50</v>
      </c>
      <c r="K30" s="4">
        <v>1175</v>
      </c>
      <c r="L30" s="4">
        <v>44132</v>
      </c>
      <c r="M30" s="4">
        <v>1830</v>
      </c>
      <c r="N30" s="4">
        <v>1632</v>
      </c>
      <c r="O30" s="6">
        <v>0.929012282392503</v>
      </c>
      <c r="P30" s="6">
        <v>0.36688036719537898</v>
      </c>
      <c r="R30" s="4">
        <v>50</v>
      </c>
      <c r="S30" s="4">
        <v>1863</v>
      </c>
      <c r="T30" s="4">
        <v>31848</v>
      </c>
      <c r="U30" s="4">
        <v>14114</v>
      </c>
      <c r="V30" s="4">
        <v>944</v>
      </c>
      <c r="W30" s="6">
        <v>0.691238286616498</v>
      </c>
      <c r="X30" s="6">
        <v>0.17696709493530799</v>
      </c>
    </row>
    <row r="31" spans="2:40" x14ac:dyDescent="0.3">
      <c r="B31" s="4">
        <v>100</v>
      </c>
      <c r="C31" s="4">
        <v>11234</v>
      </c>
      <c r="D31" s="4">
        <v>56270</v>
      </c>
      <c r="E31" s="4">
        <v>16099</v>
      </c>
      <c r="F31" s="4">
        <v>3940</v>
      </c>
      <c r="G31" s="6">
        <v>0.771095347429263</v>
      </c>
      <c r="H31" s="6">
        <v>0.423042865863753</v>
      </c>
      <c r="J31" s="4">
        <v>100</v>
      </c>
      <c r="K31" s="4">
        <v>11709</v>
      </c>
      <c r="L31" s="4">
        <v>52692</v>
      </c>
      <c r="M31" s="4">
        <v>19677</v>
      </c>
      <c r="N31" s="4">
        <v>3465</v>
      </c>
      <c r="O31" s="6">
        <v>0.73564990918748496</v>
      </c>
      <c r="P31" s="6">
        <v>0.39446619294806601</v>
      </c>
      <c r="R31" s="4">
        <v>100</v>
      </c>
      <c r="S31" s="4">
        <v>5314</v>
      </c>
      <c r="T31" s="4">
        <v>61321</v>
      </c>
      <c r="U31" s="4">
        <v>11048</v>
      </c>
      <c r="V31" s="4">
        <v>9860</v>
      </c>
      <c r="W31" s="6">
        <v>0.76116879704830698</v>
      </c>
      <c r="X31" s="6">
        <v>0.19181654972953299</v>
      </c>
    </row>
    <row r="32" spans="2:40" x14ac:dyDescent="0.3">
      <c r="B32" s="4">
        <v>150</v>
      </c>
      <c r="C32" s="4">
        <v>23500</v>
      </c>
      <c r="D32" s="4">
        <v>61838</v>
      </c>
      <c r="E32" s="4">
        <v>22198</v>
      </c>
      <c r="F32" s="4">
        <v>7185</v>
      </c>
      <c r="G32" s="6">
        <v>0.74387426887840902</v>
      </c>
      <c r="H32" s="6">
        <v>0.45362025664782002</v>
      </c>
      <c r="J32" s="4">
        <v>150</v>
      </c>
      <c r="K32" s="4">
        <v>21006</v>
      </c>
      <c r="L32" s="4">
        <v>65436</v>
      </c>
      <c r="M32" s="4">
        <v>18600</v>
      </c>
      <c r="N32" s="4">
        <v>9679</v>
      </c>
      <c r="O32" s="6">
        <v>0.75349761595523002</v>
      </c>
      <c r="P32" s="6">
        <v>0.431274284355261</v>
      </c>
      <c r="R32" s="4">
        <v>150</v>
      </c>
      <c r="S32" s="4">
        <v>10276</v>
      </c>
      <c r="T32" s="4">
        <v>74110</v>
      </c>
      <c r="U32" s="4">
        <v>9926</v>
      </c>
      <c r="V32" s="4">
        <v>20409</v>
      </c>
      <c r="W32" s="6">
        <v>0.73557587538462799</v>
      </c>
      <c r="X32" s="6">
        <v>0.25190663207953601</v>
      </c>
    </row>
    <row r="33" spans="2:24" x14ac:dyDescent="0.3">
      <c r="B33" s="4">
        <v>200</v>
      </c>
      <c r="C33" s="4">
        <v>34068</v>
      </c>
      <c r="D33" s="4">
        <v>67629</v>
      </c>
      <c r="E33" s="4">
        <v>23513</v>
      </c>
      <c r="F33" s="4">
        <v>7036</v>
      </c>
      <c r="G33" s="6">
        <v>0.768998684270223</v>
      </c>
      <c r="H33" s="6">
        <v>0.532867710076249</v>
      </c>
      <c r="J33" s="4">
        <v>200</v>
      </c>
      <c r="K33" s="4">
        <v>34226</v>
      </c>
      <c r="L33" s="4">
        <v>64066</v>
      </c>
      <c r="M33" s="4">
        <v>27076</v>
      </c>
      <c r="N33" s="4">
        <v>6878</v>
      </c>
      <c r="O33" s="6">
        <v>0.74325121364729296</v>
      </c>
      <c r="P33" s="6">
        <v>0.49709732697647802</v>
      </c>
      <c r="R33" s="4">
        <v>200</v>
      </c>
      <c r="S33" s="4">
        <v>18765</v>
      </c>
      <c r="T33" s="4">
        <v>80703</v>
      </c>
      <c r="U33" s="4">
        <v>10439</v>
      </c>
      <c r="V33" s="4">
        <v>22339</v>
      </c>
      <c r="W33" s="6">
        <v>0.75214373213556496</v>
      </c>
      <c r="X33" s="6">
        <v>0.38157999323220199</v>
      </c>
    </row>
    <row r="34" spans="2:24" x14ac:dyDescent="0.3">
      <c r="B34" s="4">
        <v>250</v>
      </c>
      <c r="C34" s="4">
        <v>42286</v>
      </c>
      <c r="D34" s="4">
        <v>67686</v>
      </c>
      <c r="E34" s="4">
        <v>25938</v>
      </c>
      <c r="F34" s="4">
        <v>10883</v>
      </c>
      <c r="G34" s="6">
        <v>0.74916378846402698</v>
      </c>
      <c r="H34" s="6">
        <v>0.49944035439983397</v>
      </c>
      <c r="J34" s="4">
        <v>250</v>
      </c>
      <c r="K34" s="4">
        <v>46232</v>
      </c>
      <c r="L34" s="4">
        <v>64335</v>
      </c>
      <c r="M34" s="4">
        <v>29289</v>
      </c>
      <c r="N34" s="4">
        <v>6937</v>
      </c>
      <c r="O34" s="6">
        <v>0.75321711525753898</v>
      </c>
      <c r="P34" s="6">
        <v>0.53535898471832399</v>
      </c>
      <c r="R34" s="4">
        <v>250</v>
      </c>
      <c r="S34" s="4">
        <v>25051</v>
      </c>
      <c r="T34" s="4">
        <v>82978</v>
      </c>
      <c r="U34" s="4">
        <v>10646</v>
      </c>
      <c r="V34" s="4">
        <v>28118</v>
      </c>
      <c r="W34" s="6">
        <v>0.73592746248118102</v>
      </c>
      <c r="X34" s="6">
        <v>0.40047043115270498</v>
      </c>
    </row>
    <row r="35" spans="2:24" x14ac:dyDescent="0.3">
      <c r="B35" s="4">
        <v>300</v>
      </c>
      <c r="C35" s="4">
        <v>50771</v>
      </c>
      <c r="D35" s="4">
        <v>79600</v>
      </c>
      <c r="E35" s="4">
        <v>17874</v>
      </c>
      <c r="F35" s="4">
        <v>8347</v>
      </c>
      <c r="G35" s="6">
        <v>0.83255210994175899</v>
      </c>
      <c r="H35" s="6">
        <v>0.65989279656792499</v>
      </c>
      <c r="J35" s="4">
        <v>300</v>
      </c>
      <c r="K35" s="4">
        <v>53825</v>
      </c>
      <c r="L35" s="4">
        <v>67579</v>
      </c>
      <c r="M35" s="4">
        <v>29895</v>
      </c>
      <c r="N35" s="4">
        <v>5293</v>
      </c>
      <c r="O35" s="6">
        <v>0.77528864820680499</v>
      </c>
      <c r="P35" s="6">
        <v>0.58678750651045697</v>
      </c>
      <c r="R35" s="4">
        <v>300</v>
      </c>
      <c r="S35" s="4">
        <v>29715</v>
      </c>
      <c r="T35" s="4">
        <v>86351</v>
      </c>
      <c r="U35" s="4">
        <v>11123</v>
      </c>
      <c r="V35" s="4">
        <v>29403</v>
      </c>
      <c r="W35" s="6">
        <v>0.74120006130581295</v>
      </c>
      <c r="X35" s="6">
        <v>0.428967566244779</v>
      </c>
    </row>
    <row r="36" spans="2:24" x14ac:dyDescent="0.3">
      <c r="B36" s="4">
        <v>350</v>
      </c>
      <c r="C36" s="4">
        <v>55867</v>
      </c>
      <c r="D36" s="4">
        <v>75956</v>
      </c>
      <c r="E36" s="4">
        <v>25603</v>
      </c>
      <c r="F36" s="4">
        <v>9445</v>
      </c>
      <c r="G36" s="6">
        <v>0.78996949739619204</v>
      </c>
      <c r="H36" s="6">
        <v>0.589045856914722</v>
      </c>
      <c r="J36" s="4">
        <v>350</v>
      </c>
      <c r="K36" s="4">
        <v>60081</v>
      </c>
      <c r="L36" s="4">
        <v>70913</v>
      </c>
      <c r="M36" s="4">
        <v>30646</v>
      </c>
      <c r="N36" s="4">
        <v>5231</v>
      </c>
      <c r="O36" s="6">
        <v>0.78500158805304698</v>
      </c>
      <c r="P36" s="6">
        <v>0.60571005428430802</v>
      </c>
      <c r="R36" s="4">
        <v>350</v>
      </c>
      <c r="S36" s="4">
        <v>32856</v>
      </c>
      <c r="T36" s="4">
        <v>90860</v>
      </c>
      <c r="U36" s="4">
        <v>10699</v>
      </c>
      <c r="V36" s="4">
        <v>32456</v>
      </c>
      <c r="W36" s="6">
        <v>0.74138705946509498</v>
      </c>
      <c r="X36" s="6">
        <v>0.44197581307713901</v>
      </c>
    </row>
    <row r="37" spans="2:24" x14ac:dyDescent="0.3">
      <c r="B37" s="4">
        <v>400</v>
      </c>
      <c r="C37" s="4">
        <v>66751</v>
      </c>
      <c r="D37" s="4">
        <v>62496</v>
      </c>
      <c r="E37" s="4">
        <v>35658</v>
      </c>
      <c r="F37" s="4">
        <v>7095</v>
      </c>
      <c r="G37" s="6">
        <v>0.75143604651162699</v>
      </c>
      <c r="H37" s="6">
        <v>0.54522577147814399</v>
      </c>
      <c r="J37" s="4">
        <v>400</v>
      </c>
      <c r="K37" s="4">
        <v>65997</v>
      </c>
      <c r="L37" s="4">
        <v>66847</v>
      </c>
      <c r="M37" s="4">
        <v>31307</v>
      </c>
      <c r="N37" s="4">
        <v>7849</v>
      </c>
      <c r="O37" s="6">
        <v>0.77234883720930203</v>
      </c>
      <c r="P37" s="6">
        <v>0.57396435556719005</v>
      </c>
      <c r="R37" s="4">
        <v>400</v>
      </c>
      <c r="S37" s="4">
        <v>34393</v>
      </c>
      <c r="T37" s="4">
        <v>88717</v>
      </c>
      <c r="U37" s="4">
        <v>9437</v>
      </c>
      <c r="V37" s="4">
        <v>39453</v>
      </c>
      <c r="W37" s="6">
        <v>0.71575581395348797</v>
      </c>
      <c r="X37" s="6">
        <v>0.41982110869674599</v>
      </c>
    </row>
    <row r="38" spans="2:24" x14ac:dyDescent="0.3">
      <c r="B38" s="4">
        <v>450</v>
      </c>
      <c r="C38" s="4">
        <v>68240</v>
      </c>
      <c r="D38" s="4">
        <v>69358</v>
      </c>
      <c r="E38" s="4">
        <v>31218</v>
      </c>
      <c r="F38" s="4">
        <v>9763</v>
      </c>
      <c r="G38" s="6">
        <v>0.770516130116083</v>
      </c>
      <c r="H38" s="6">
        <v>0.56358508643202898</v>
      </c>
      <c r="J38" s="4">
        <v>450</v>
      </c>
      <c r="K38" s="4">
        <v>72994</v>
      </c>
      <c r="L38" s="4">
        <v>59908</v>
      </c>
      <c r="M38" s="4">
        <v>40668</v>
      </c>
      <c r="N38" s="4">
        <v>5009</v>
      </c>
      <c r="O38" s="6">
        <v>0.74421964508704797</v>
      </c>
      <c r="P38" s="6">
        <v>0.54798031798977898</v>
      </c>
      <c r="R38" s="4">
        <v>450</v>
      </c>
      <c r="S38" s="4">
        <v>37446</v>
      </c>
      <c r="T38" s="4">
        <v>90774</v>
      </c>
      <c r="U38" s="4">
        <v>9802</v>
      </c>
      <c r="V38" s="4">
        <v>40557</v>
      </c>
      <c r="W38" s="6">
        <v>0.71800155673399402</v>
      </c>
      <c r="X38" s="6">
        <v>0.43020183136772999</v>
      </c>
    </row>
    <row r="39" spans="2:24" x14ac:dyDescent="0.3">
      <c r="B39" s="4">
        <v>500</v>
      </c>
      <c r="C39" s="4">
        <v>76452</v>
      </c>
      <c r="D39" s="4">
        <v>64813</v>
      </c>
      <c r="E39" s="4">
        <v>35486</v>
      </c>
      <c r="F39" s="4">
        <v>9170</v>
      </c>
      <c r="G39" s="6">
        <v>0.75981196314563704</v>
      </c>
      <c r="H39" s="6">
        <v>0.54897801552131598</v>
      </c>
      <c r="J39" s="4">
        <v>500</v>
      </c>
      <c r="K39" s="4">
        <v>77975</v>
      </c>
      <c r="L39" s="4">
        <v>64964</v>
      </c>
      <c r="M39" s="4">
        <v>35335</v>
      </c>
      <c r="N39" s="4">
        <v>7647</v>
      </c>
      <c r="O39" s="6">
        <v>0.76881578735054101</v>
      </c>
      <c r="P39" s="6">
        <v>0.57048602043646301</v>
      </c>
      <c r="R39" s="4">
        <v>500</v>
      </c>
      <c r="S39" s="4">
        <v>39534</v>
      </c>
      <c r="T39" s="4">
        <v>90667</v>
      </c>
      <c r="U39" s="4">
        <v>9632</v>
      </c>
      <c r="V39" s="4">
        <v>46088</v>
      </c>
      <c r="W39" s="6">
        <v>0.70030281678777495</v>
      </c>
      <c r="X39" s="6">
        <v>0.41329018268784301</v>
      </c>
    </row>
    <row r="40" spans="2:24" x14ac:dyDescent="0.3">
      <c r="B40" s="4">
        <v>550</v>
      </c>
      <c r="C40" s="4">
        <v>79950</v>
      </c>
      <c r="D40" s="4">
        <v>67517</v>
      </c>
      <c r="E40" s="4">
        <v>28558</v>
      </c>
      <c r="F40" s="4">
        <v>11962</v>
      </c>
      <c r="G40" s="6">
        <v>0.78445318027310396</v>
      </c>
      <c r="H40" s="6">
        <v>0.57941635906511701</v>
      </c>
      <c r="J40" s="4">
        <v>550</v>
      </c>
      <c r="K40" s="4">
        <v>80424</v>
      </c>
      <c r="L40" s="4">
        <v>69218</v>
      </c>
      <c r="M40" s="4">
        <v>26857</v>
      </c>
      <c r="N40" s="4">
        <v>11488</v>
      </c>
      <c r="O40" s="6">
        <v>0.79602312925893803</v>
      </c>
      <c r="P40" s="6">
        <v>0.60136207871774705</v>
      </c>
      <c r="R40" s="4">
        <v>550</v>
      </c>
      <c r="S40" s="4">
        <v>41070</v>
      </c>
      <c r="T40" s="4">
        <v>87491</v>
      </c>
      <c r="U40" s="4">
        <v>8584</v>
      </c>
      <c r="V40" s="4">
        <v>50842</v>
      </c>
      <c r="W40" s="6">
        <v>0.68388239612313595</v>
      </c>
      <c r="X40" s="6">
        <v>0.405340079405345</v>
      </c>
    </row>
    <row r="41" spans="2:24" x14ac:dyDescent="0.3">
      <c r="B41" s="4">
        <v>600</v>
      </c>
      <c r="C41" s="4">
        <v>84002</v>
      </c>
      <c r="D41" s="4">
        <v>72357</v>
      </c>
      <c r="E41" s="4">
        <v>22285</v>
      </c>
      <c r="F41" s="4">
        <v>11905</v>
      </c>
      <c r="G41" s="6">
        <v>0.82057108670210799</v>
      </c>
      <c r="H41" s="6">
        <v>0.64471020142624402</v>
      </c>
      <c r="J41" s="4">
        <v>600</v>
      </c>
      <c r="K41" s="4">
        <v>85908</v>
      </c>
      <c r="L41" s="4">
        <v>67518</v>
      </c>
      <c r="M41" s="4">
        <v>27124</v>
      </c>
      <c r="N41" s="4">
        <v>9999</v>
      </c>
      <c r="O41" s="6">
        <v>0.80517872043411398</v>
      </c>
      <c r="P41" s="6">
        <v>0.61999758210827305</v>
      </c>
      <c r="R41" s="4">
        <v>600</v>
      </c>
      <c r="S41" s="4">
        <v>41989</v>
      </c>
      <c r="T41" s="4">
        <v>86606</v>
      </c>
      <c r="U41" s="4">
        <v>8036</v>
      </c>
      <c r="V41" s="4">
        <v>53918</v>
      </c>
      <c r="W41" s="6">
        <v>0.67486578255461804</v>
      </c>
      <c r="X41" s="6">
        <v>0.40100527401786701</v>
      </c>
    </row>
    <row r="42" spans="2:24" x14ac:dyDescent="0.3">
      <c r="B42" s="4">
        <v>650</v>
      </c>
      <c r="C42" s="4">
        <v>91539</v>
      </c>
      <c r="D42" s="4">
        <v>56418</v>
      </c>
      <c r="E42" s="4">
        <v>42879</v>
      </c>
      <c r="F42" s="4">
        <v>5630</v>
      </c>
      <c r="G42" s="6">
        <v>0.75309213807987097</v>
      </c>
      <c r="H42" s="6">
        <v>0.54879316804283296</v>
      </c>
      <c r="J42" s="4">
        <v>650</v>
      </c>
      <c r="K42" s="4">
        <v>93269</v>
      </c>
      <c r="L42" s="4">
        <v>56704</v>
      </c>
      <c r="M42" s="4">
        <v>42593</v>
      </c>
      <c r="N42" s="4">
        <v>3900</v>
      </c>
      <c r="O42" s="6">
        <v>0.76335345555973999</v>
      </c>
      <c r="P42" s="6">
        <v>0.57472480671420001</v>
      </c>
      <c r="R42" s="4">
        <v>650</v>
      </c>
      <c r="S42" s="4">
        <v>43434</v>
      </c>
      <c r="T42" s="4">
        <v>91050</v>
      </c>
      <c r="U42" s="4">
        <v>8247</v>
      </c>
      <c r="V42" s="4">
        <v>53735</v>
      </c>
      <c r="W42" s="6">
        <v>0.68451538688628</v>
      </c>
      <c r="X42" s="6">
        <v>0.41327118911919097</v>
      </c>
    </row>
    <row r="43" spans="2:24" x14ac:dyDescent="0.3">
      <c r="B43" s="4">
        <v>700</v>
      </c>
      <c r="C43" s="4">
        <v>91221</v>
      </c>
      <c r="D43" s="4">
        <v>62909</v>
      </c>
      <c r="E43" s="4">
        <v>38446</v>
      </c>
      <c r="F43" s="4">
        <v>9372</v>
      </c>
      <c r="G43" s="6">
        <v>0.76321627349614696</v>
      </c>
      <c r="H43" s="6">
        <v>0.55018941288775003</v>
      </c>
      <c r="J43" s="4">
        <v>700</v>
      </c>
      <c r="K43" s="4">
        <v>90488</v>
      </c>
      <c r="L43" s="4">
        <v>58916</v>
      </c>
      <c r="M43" s="4">
        <v>42439</v>
      </c>
      <c r="N43" s="4">
        <v>10105</v>
      </c>
      <c r="O43" s="6">
        <v>0.73981420959850996</v>
      </c>
      <c r="P43" s="6">
        <v>0.506874180115652</v>
      </c>
      <c r="R43" s="4">
        <v>700</v>
      </c>
      <c r="S43" s="4">
        <v>45495</v>
      </c>
      <c r="T43" s="4">
        <v>92570</v>
      </c>
      <c r="U43" s="4">
        <v>8785</v>
      </c>
      <c r="V43" s="4">
        <v>55098</v>
      </c>
      <c r="W43" s="6">
        <v>0.68366609226137398</v>
      </c>
      <c r="X43" s="6">
        <v>0.41232591925747802</v>
      </c>
    </row>
    <row r="44" spans="2:24" x14ac:dyDescent="0.3">
      <c r="B44" s="4">
        <v>750</v>
      </c>
      <c r="C44" s="4">
        <v>97831</v>
      </c>
      <c r="D44" s="4">
        <v>62773</v>
      </c>
      <c r="E44" s="4">
        <v>42836</v>
      </c>
      <c r="F44" s="4">
        <v>4943</v>
      </c>
      <c r="G44" s="6">
        <v>0.77071546143399405</v>
      </c>
      <c r="H44" s="6">
        <v>0.58314614226180295</v>
      </c>
      <c r="J44" s="4">
        <v>750</v>
      </c>
      <c r="K44" s="4">
        <v>97925</v>
      </c>
      <c r="L44" s="4">
        <v>62541</v>
      </c>
      <c r="M44" s="4">
        <v>43068</v>
      </c>
      <c r="N44" s="4">
        <v>4849</v>
      </c>
      <c r="O44" s="6">
        <v>0.77005321931251502</v>
      </c>
      <c r="P44" s="6">
        <v>0.58250837858003601</v>
      </c>
      <c r="R44" s="4">
        <v>750</v>
      </c>
      <c r="S44" s="4">
        <v>45405</v>
      </c>
      <c r="T44" s="4">
        <v>97125</v>
      </c>
      <c r="U44" s="4">
        <v>8484</v>
      </c>
      <c r="V44" s="4">
        <v>57369</v>
      </c>
      <c r="W44" s="6">
        <v>0.68398093894415501</v>
      </c>
      <c r="X44" s="6">
        <v>0.41271203637885001</v>
      </c>
    </row>
    <row r="45" spans="2:24" x14ac:dyDescent="0.3">
      <c r="B45" s="4">
        <v>800</v>
      </c>
      <c r="C45" s="4">
        <v>90550</v>
      </c>
      <c r="D45" s="4">
        <v>85155</v>
      </c>
      <c r="E45" s="4">
        <v>21911</v>
      </c>
      <c r="F45" s="4">
        <v>16867</v>
      </c>
      <c r="G45" s="6">
        <v>0.81920245427376503</v>
      </c>
      <c r="H45" s="6">
        <v>0.63908349996578195</v>
      </c>
      <c r="J45" s="4">
        <v>800</v>
      </c>
      <c r="K45" s="4">
        <v>99037</v>
      </c>
      <c r="L45" s="4">
        <v>69794</v>
      </c>
      <c r="M45" s="4">
        <v>37272</v>
      </c>
      <c r="N45" s="4">
        <v>8380</v>
      </c>
      <c r="O45" s="6">
        <v>0.78715329420047198</v>
      </c>
      <c r="P45" s="6">
        <v>0.59618118929629105</v>
      </c>
      <c r="R45" s="4">
        <v>800</v>
      </c>
      <c r="S45" s="4">
        <v>47103</v>
      </c>
      <c r="T45" s="4">
        <v>98391</v>
      </c>
      <c r="U45" s="4">
        <v>8675</v>
      </c>
      <c r="V45" s="4">
        <v>60314</v>
      </c>
      <c r="W45" s="6">
        <v>0.67834746809770397</v>
      </c>
      <c r="X45" s="6">
        <v>0.407463542922259</v>
      </c>
    </row>
    <row r="46" spans="2:24" x14ac:dyDescent="0.3">
      <c r="B46" s="4">
        <v>850</v>
      </c>
      <c r="C46" s="4">
        <v>100875</v>
      </c>
      <c r="D46" s="4">
        <v>84069</v>
      </c>
      <c r="E46" s="4">
        <v>26301</v>
      </c>
      <c r="F46" s="4">
        <v>8163</v>
      </c>
      <c r="G46" s="6">
        <v>0.84292277401006299</v>
      </c>
      <c r="H46" s="6">
        <v>0.69570514771446701</v>
      </c>
      <c r="J46" s="4">
        <v>850</v>
      </c>
      <c r="K46" s="4">
        <v>101008</v>
      </c>
      <c r="L46" s="4">
        <v>88261</v>
      </c>
      <c r="M46" s="4">
        <v>22109</v>
      </c>
      <c r="N46" s="4">
        <v>8030</v>
      </c>
      <c r="O46" s="6">
        <v>0.86263490848100299</v>
      </c>
      <c r="P46" s="6">
        <v>0.73151367582692095</v>
      </c>
      <c r="R46" s="4">
        <v>850</v>
      </c>
      <c r="S46" s="4">
        <v>50567</v>
      </c>
      <c r="T46" s="4">
        <v>99978</v>
      </c>
      <c r="U46" s="4">
        <v>10392</v>
      </c>
      <c r="V46" s="4">
        <v>58471</v>
      </c>
      <c r="W46" s="6">
        <v>0.68614179975206002</v>
      </c>
      <c r="X46" s="6">
        <v>0.41255555735451099</v>
      </c>
    </row>
    <row r="47" spans="2:24" x14ac:dyDescent="0.3">
      <c r="B47" s="4">
        <v>900</v>
      </c>
      <c r="C47" s="4">
        <v>106998</v>
      </c>
      <c r="D47" s="4">
        <v>63041</v>
      </c>
      <c r="E47" s="4">
        <v>51132</v>
      </c>
      <c r="F47" s="4">
        <v>3792</v>
      </c>
      <c r="G47" s="6">
        <v>0.75585318474593599</v>
      </c>
      <c r="H47" s="6">
        <v>0.56662720067208705</v>
      </c>
      <c r="J47" s="4">
        <v>900</v>
      </c>
      <c r="K47" s="4">
        <v>106176</v>
      </c>
      <c r="L47" s="4">
        <v>66656</v>
      </c>
      <c r="M47" s="4">
        <v>47517</v>
      </c>
      <c r="N47" s="4">
        <v>4614</v>
      </c>
      <c r="O47" s="6">
        <v>0.768268559718709</v>
      </c>
      <c r="P47" s="6">
        <v>0.58262161255545197</v>
      </c>
      <c r="R47" s="4">
        <v>900</v>
      </c>
      <c r="S47" s="4">
        <v>49491</v>
      </c>
      <c r="T47" s="4">
        <v>104692</v>
      </c>
      <c r="U47" s="4">
        <v>9481</v>
      </c>
      <c r="V47" s="4">
        <v>61299</v>
      </c>
      <c r="W47" s="6">
        <v>0.68537048314611704</v>
      </c>
      <c r="X47" s="6">
        <v>0.41340286343789701</v>
      </c>
    </row>
    <row r="48" spans="2:24" x14ac:dyDescent="0.3">
      <c r="B48" s="4">
        <v>950</v>
      </c>
      <c r="C48" s="4">
        <v>110130</v>
      </c>
      <c r="D48" s="4">
        <v>58993</v>
      </c>
      <c r="E48" s="4">
        <v>56785</v>
      </c>
      <c r="F48" s="4">
        <v>3402</v>
      </c>
      <c r="G48" s="6">
        <v>0.73752998124809199</v>
      </c>
      <c r="H48" s="6">
        <v>0.53876817099616103</v>
      </c>
      <c r="J48" s="4">
        <v>950</v>
      </c>
      <c r="K48" s="4">
        <v>106734</v>
      </c>
      <c r="L48" s="4">
        <v>72300</v>
      </c>
      <c r="M48" s="4">
        <v>43478</v>
      </c>
      <c r="N48" s="4">
        <v>6798</v>
      </c>
      <c r="O48" s="6">
        <v>0.78075094849766602</v>
      </c>
      <c r="P48" s="6">
        <v>0.59384490529169198</v>
      </c>
      <c r="R48" s="4">
        <v>950</v>
      </c>
      <c r="S48" s="4">
        <v>51434</v>
      </c>
      <c r="T48" s="4">
        <v>105985</v>
      </c>
      <c r="U48" s="4">
        <v>9793</v>
      </c>
      <c r="V48" s="4">
        <v>62098</v>
      </c>
      <c r="W48" s="6">
        <v>0.68648990449609704</v>
      </c>
      <c r="X48" s="6">
        <v>0.41640745158506498</v>
      </c>
    </row>
    <row r="49" spans="2:24" x14ac:dyDescent="0.3">
      <c r="B49" s="4">
        <v>1000</v>
      </c>
      <c r="C49" s="4">
        <v>112347</v>
      </c>
      <c r="D49" s="4">
        <v>63698</v>
      </c>
      <c r="E49" s="4">
        <v>57181</v>
      </c>
      <c r="F49" s="4">
        <v>2173</v>
      </c>
      <c r="G49" s="6">
        <v>0.74785789234448696</v>
      </c>
      <c r="H49" s="6">
        <v>0.56558313775577296</v>
      </c>
      <c r="J49" s="4">
        <v>1000</v>
      </c>
      <c r="K49" s="4">
        <v>108604</v>
      </c>
      <c r="L49" s="4">
        <v>60338</v>
      </c>
      <c r="M49" s="4">
        <v>60541</v>
      </c>
      <c r="N49" s="4">
        <v>5916</v>
      </c>
      <c r="O49" s="6">
        <v>0.71768359253862501</v>
      </c>
      <c r="P49" s="6">
        <v>0.49736438950748002</v>
      </c>
      <c r="R49" s="4">
        <v>1000</v>
      </c>
      <c r="S49" s="4">
        <v>53530</v>
      </c>
      <c r="T49" s="4">
        <v>110506</v>
      </c>
      <c r="U49" s="4">
        <v>10373</v>
      </c>
      <c r="V49" s="4">
        <v>60990</v>
      </c>
      <c r="W49" s="6">
        <v>0.69684238250799702</v>
      </c>
      <c r="X49" s="6">
        <v>0.42889922609442999</v>
      </c>
    </row>
  </sheetData>
  <mergeCells count="7">
    <mergeCell ref="J28:P28"/>
    <mergeCell ref="B3:H3"/>
    <mergeCell ref="J3:P3"/>
    <mergeCell ref="R3:X3"/>
    <mergeCell ref="Z3:AF3"/>
    <mergeCell ref="B28:H28"/>
    <mergeCell ref="R28:X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Thomas</dc:creator>
  <cp:lastModifiedBy>Maya Thomas</cp:lastModifiedBy>
  <cp:lastPrinted>2024-02-03T00:40:41Z</cp:lastPrinted>
  <dcterms:created xsi:type="dcterms:W3CDTF">2024-02-02T17:18:35Z</dcterms:created>
  <dcterms:modified xsi:type="dcterms:W3CDTF">2024-06-08T00:00:05Z</dcterms:modified>
</cp:coreProperties>
</file>