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UBC\Academics\EECE597\Project code + documentation\Enabling Risk Management of Machine Learning Predictions for FPGA Routability\tables_and_figures_included_in_paper\"/>
    </mc:Choice>
  </mc:AlternateContent>
  <xr:revisionPtr revIDLastSave="0" documentId="13_ncr:1_{99CD6256-4D55-4A19-AD6A-A88BF9E5D01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mlp crossv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9" i="2" l="1"/>
  <c r="AA29" i="2"/>
  <c r="AB29" i="2"/>
  <c r="AC29" i="2"/>
  <c r="Z29" i="2"/>
  <c r="V82" i="2"/>
  <c r="U82" i="2"/>
  <c r="T82" i="2"/>
  <c r="S82" i="2"/>
  <c r="R82" i="2"/>
</calcChain>
</file>

<file path=xl/sharedStrings.xml><?xml version="1.0" encoding="utf-8"?>
<sst xmlns="http://schemas.openxmlformats.org/spreadsheetml/2006/main" count="117" uniqueCount="25">
  <si>
    <t>Decision Threshold</t>
  </si>
  <si>
    <t xml:space="preserve"> hidden layer1</t>
  </si>
  <si>
    <t xml:space="preserve"> fold</t>
  </si>
  <si>
    <t xml:space="preserve"> True Positive (Train)</t>
  </si>
  <si>
    <t xml:space="preserve"> True Negative(Train)</t>
  </si>
  <si>
    <t xml:space="preserve"> False Positive (Train)</t>
  </si>
  <si>
    <t xml:space="preserve"> False Negative (Train)</t>
  </si>
  <si>
    <t xml:space="preserve"> True Positive (Test)</t>
  </si>
  <si>
    <t xml:space="preserve"> True Negative(Test)</t>
  </si>
  <si>
    <t xml:space="preserve"> False Positive (Test)</t>
  </si>
  <si>
    <t xml:space="preserve"> False Negative (Test)</t>
  </si>
  <si>
    <t xml:space="preserve"> Accuracy (Train)</t>
  </si>
  <si>
    <t xml:space="preserve"> MCC (Train)</t>
  </si>
  <si>
    <t xml:space="preserve"> ECE(Train)</t>
  </si>
  <si>
    <t xml:space="preserve"> Brier_score (Train)</t>
  </si>
  <si>
    <t xml:space="preserve"> NLL (train)</t>
  </si>
  <si>
    <t xml:space="preserve"> Accuracy (Test)</t>
  </si>
  <si>
    <t xml:space="preserve"> MCC (Test)</t>
  </si>
  <si>
    <t xml:space="preserve"> ECE(Test)</t>
  </si>
  <si>
    <t xml:space="preserve"> Brier_score (Test)</t>
  </si>
  <si>
    <t xml:space="preserve"> NLL (Test)</t>
  </si>
  <si>
    <t>Hidden Layer1</t>
  </si>
  <si>
    <t>cumulative</t>
  </si>
  <si>
    <t>nan</t>
  </si>
  <si>
    <r>
      <t xml:space="preserve">which hidden layer size is best? </t>
    </r>
    <r>
      <rPr>
        <sz val="11"/>
        <color theme="1"/>
        <rFont val="Calibri"/>
        <family val="2"/>
        <scheme val="minor"/>
      </rPr>
      <t>(table below has average values across all decision thresholds from table in the left)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</si>
</sst>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quotePrefix="1" applyFont="1" applyBorder="1" applyAlignment="1">
      <alignment wrapText="1"/>
    </xf>
    <xf numFmtId="0" fontId="1" fillId="0" borderId="2" xfId="0" applyFont="1" applyBorder="1" applyAlignment="1">
      <alignment wrapText="1"/>
    </xf>
    <xf numFmtId="2" fontId="1" fillId="0" borderId="2" xfId="0" applyNumberFormat="1" applyFont="1" applyBorder="1" applyAlignment="1">
      <alignment horizontal="center" wrapText="1"/>
    </xf>
    <xf numFmtId="2" fontId="1" fillId="3" borderId="2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4" borderId="3" xfId="0" applyFill="1" applyBorder="1"/>
    <xf numFmtId="0" fontId="0" fillId="4" borderId="4" xfId="0" applyFill="1" applyBorder="1"/>
    <xf numFmtId="2" fontId="0" fillId="4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4" borderId="7" xfId="0" applyFill="1" applyBorder="1"/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0" fillId="4" borderId="9" xfId="0" applyFill="1" applyBorder="1"/>
    <xf numFmtId="0" fontId="0" fillId="5" borderId="6" xfId="0" applyFill="1" applyBorder="1"/>
    <xf numFmtId="0" fontId="0" fillId="4" borderId="6" xfId="0" applyFill="1" applyBorder="1"/>
    <xf numFmtId="2" fontId="0" fillId="4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1" xfId="0" applyBorder="1"/>
    <xf numFmtId="0" fontId="0" fillId="5" borderId="11" xfId="0" applyFill="1" applyBorder="1"/>
    <xf numFmtId="2" fontId="0" fillId="5" borderId="11" xfId="0" applyNumberForma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5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2" fontId="0" fillId="3" borderId="6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0" fillId="5" borderId="2" xfId="0" applyFill="1" applyBorder="1"/>
    <xf numFmtId="2" fontId="0" fillId="5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1" fontId="1" fillId="0" borderId="0" xfId="0" quotePrefix="1" applyNumberFormat="1" applyFont="1" applyAlignment="1">
      <alignment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1" fillId="0" borderId="0" xfId="0" applyNumberFormat="1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08D4-74C4-49D5-B08E-4C3A64B324A5}">
  <dimension ref="B2:AC90"/>
  <sheetViews>
    <sheetView tabSelected="1" zoomScale="70" workbookViewId="0">
      <selection activeCell="Y30" sqref="Y30"/>
    </sheetView>
  </sheetViews>
  <sheetFormatPr defaultRowHeight="14.4" x14ac:dyDescent="0.3"/>
  <cols>
    <col min="1" max="1" width="3.77734375" customWidth="1"/>
    <col min="2" max="2" width="10.77734375" customWidth="1"/>
    <col min="3" max="3" width="12.6640625" customWidth="1"/>
    <col min="4" max="4" width="14.5546875" customWidth="1"/>
    <col min="5" max="5" width="10.88671875" customWidth="1"/>
    <col min="13" max="14" width="8.88671875" style="42"/>
    <col min="15" max="15" width="11.88671875" style="42" bestFit="1" customWidth="1"/>
    <col min="16" max="17" width="12.44140625" style="42" bestFit="1" customWidth="1"/>
    <col min="18" max="18" width="13.88671875" style="42" bestFit="1" customWidth="1"/>
    <col min="19" max="19" width="8.88671875" style="43"/>
    <col min="20" max="20" width="8.88671875" style="42"/>
    <col min="21" max="22" width="12.6640625" style="42" customWidth="1"/>
    <col min="23" max="23" width="6.21875" customWidth="1"/>
    <col min="24" max="24" width="17.109375" style="31" customWidth="1"/>
    <col min="25" max="25" width="20.6640625" style="32" customWidth="1"/>
    <col min="26" max="26" width="16.44140625" customWidth="1"/>
    <col min="27" max="27" width="14.5546875" customWidth="1"/>
    <col min="28" max="28" width="23.77734375" customWidth="1"/>
    <col min="29" max="29" width="16.44140625" customWidth="1"/>
  </cols>
  <sheetData>
    <row r="2" spans="2:26" s="7" customFormat="1" ht="43.8" thickBot="1" x14ac:dyDescent="0.3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6" t="s">
        <v>17</v>
      </c>
      <c r="T2" s="5" t="s">
        <v>18</v>
      </c>
      <c r="U2" s="5" t="s">
        <v>19</v>
      </c>
      <c r="V2" s="5" t="s">
        <v>20</v>
      </c>
      <c r="X2" s="44"/>
      <c r="Y2" s="45"/>
      <c r="Z2" s="46"/>
    </row>
    <row r="3" spans="2:26" x14ac:dyDescent="0.3">
      <c r="B3" s="8">
        <v>100</v>
      </c>
      <c r="C3" s="9">
        <v>100</v>
      </c>
      <c r="D3" s="9" t="s">
        <v>22</v>
      </c>
      <c r="E3" s="9">
        <v>33761</v>
      </c>
      <c r="F3" s="9">
        <v>400456</v>
      </c>
      <c r="G3" s="9">
        <v>10196</v>
      </c>
      <c r="H3" s="9">
        <v>48027</v>
      </c>
      <c r="I3" s="9">
        <v>6259</v>
      </c>
      <c r="J3" s="9">
        <v>97803</v>
      </c>
      <c r="K3" s="9">
        <v>4860</v>
      </c>
      <c r="L3" s="9">
        <v>14188</v>
      </c>
      <c r="M3" s="10">
        <v>0.88222455586451998</v>
      </c>
      <c r="N3" s="10">
        <v>0.50638328176238101</v>
      </c>
      <c r="O3" s="10">
        <v>1.7858740000000001E-2</v>
      </c>
      <c r="P3" s="10">
        <v>9.4139106367009506E-2</v>
      </c>
      <c r="Q3" s="10">
        <v>0.48963654063655598</v>
      </c>
      <c r="R3" s="10">
        <v>0.84315931307354397</v>
      </c>
      <c r="S3" s="11">
        <v>0.33597719562376399</v>
      </c>
      <c r="T3" s="10">
        <v>6.0561490000000003E-2</v>
      </c>
      <c r="U3" s="10">
        <v>0.123930245490926</v>
      </c>
      <c r="V3" s="12">
        <v>0.824779739554236</v>
      </c>
      <c r="X3" s="47"/>
      <c r="Z3" s="42"/>
    </row>
    <row r="4" spans="2:26" x14ac:dyDescent="0.3">
      <c r="B4" s="13">
        <v>100</v>
      </c>
      <c r="C4" s="14">
        <v>200</v>
      </c>
      <c r="D4" s="14" t="s">
        <v>22</v>
      </c>
      <c r="E4" s="14">
        <v>11284</v>
      </c>
      <c r="F4" s="14">
        <v>408876</v>
      </c>
      <c r="G4" s="14">
        <v>1776</v>
      </c>
      <c r="H4" s="14">
        <v>70504</v>
      </c>
      <c r="I4" s="14">
        <v>1989</v>
      </c>
      <c r="J4" s="14">
        <v>101280</v>
      </c>
      <c r="K4" s="14">
        <v>1383</v>
      </c>
      <c r="L4" s="14">
        <v>18458</v>
      </c>
      <c r="M4" s="15">
        <v>0.85260842722151997</v>
      </c>
      <c r="N4" s="15">
        <v>0.30953656086912801</v>
      </c>
      <c r="O4" s="15">
        <v>5.3724999999999997E-3</v>
      </c>
      <c r="P4" s="15">
        <v>0.116135306256446</v>
      </c>
      <c r="Q4" s="15">
        <v>0.36670216894878199</v>
      </c>
      <c r="R4" s="15">
        <v>0.83787709233008301</v>
      </c>
      <c r="S4" s="16">
        <v>0.191086484779043</v>
      </c>
      <c r="T4" s="15">
        <v>3.2532369999999998E-2</v>
      </c>
      <c r="U4" s="15">
        <v>0.13238358317231699</v>
      </c>
      <c r="V4" s="17">
        <v>0.60977669761273101</v>
      </c>
      <c r="X4" s="47"/>
      <c r="Z4" s="42"/>
    </row>
    <row r="5" spans="2:26" x14ac:dyDescent="0.3">
      <c r="B5" s="13">
        <v>100</v>
      </c>
      <c r="C5" s="14">
        <v>300</v>
      </c>
      <c r="D5" s="14" t="s">
        <v>22</v>
      </c>
      <c r="E5" s="14">
        <v>17807</v>
      </c>
      <c r="F5" s="14">
        <v>403959</v>
      </c>
      <c r="G5" s="14">
        <v>6693</v>
      </c>
      <c r="H5" s="14">
        <v>63981</v>
      </c>
      <c r="I5" s="14">
        <v>3226</v>
      </c>
      <c r="J5" s="14">
        <v>99907</v>
      </c>
      <c r="K5" s="14">
        <v>2756</v>
      </c>
      <c r="L5" s="14">
        <v>17221</v>
      </c>
      <c r="M5" s="15">
        <v>0.85728169550437505</v>
      </c>
      <c r="N5" s="15">
        <v>0.34475660837409899</v>
      </c>
      <c r="O5" s="15">
        <v>3.1025319999999999E-2</v>
      </c>
      <c r="P5" s="15">
        <v>0.12288115750691</v>
      </c>
      <c r="Q5" s="15">
        <v>1.1247841737712401</v>
      </c>
      <c r="R5" s="15">
        <v>0.83539924692812195</v>
      </c>
      <c r="S5" s="16">
        <v>0.226622417983941</v>
      </c>
      <c r="T5" s="15">
        <v>6.0295370000000001E-2</v>
      </c>
      <c r="U5" s="15">
        <v>0.13994056499799601</v>
      </c>
      <c r="V5" s="17">
        <v>1.42771618805668</v>
      </c>
      <c r="X5" s="47"/>
      <c r="Z5" s="42"/>
    </row>
    <row r="6" spans="2:26" x14ac:dyDescent="0.3">
      <c r="B6" s="13">
        <v>100</v>
      </c>
      <c r="C6" s="14">
        <v>400</v>
      </c>
      <c r="D6" s="14" t="s">
        <v>22</v>
      </c>
      <c r="E6" s="14">
        <v>28912</v>
      </c>
      <c r="F6" s="14">
        <v>399805</v>
      </c>
      <c r="G6" s="14">
        <v>10847</v>
      </c>
      <c r="H6" s="14">
        <v>52876</v>
      </c>
      <c r="I6" s="14">
        <v>6934</v>
      </c>
      <c r="J6" s="14">
        <v>98224</v>
      </c>
      <c r="K6" s="14">
        <v>4439</v>
      </c>
      <c r="L6" s="14">
        <v>13513</v>
      </c>
      <c r="M6" s="15">
        <v>0.87012466688099199</v>
      </c>
      <c r="N6" s="15">
        <v>0.446816082725629</v>
      </c>
      <c r="O6" s="15">
        <v>5.2439329999999999E-2</v>
      </c>
      <c r="P6" s="15">
        <v>0.113046779889084</v>
      </c>
      <c r="Q6" s="15">
        <v>1.54864747349752</v>
      </c>
      <c r="R6" s="15">
        <v>0.85417271778417803</v>
      </c>
      <c r="S6" s="16">
        <v>0.38028083405173801</v>
      </c>
      <c r="T6" s="15">
        <v>7.2683719999999993E-2</v>
      </c>
      <c r="U6" s="15">
        <v>0.12832520920579299</v>
      </c>
      <c r="V6" s="17">
        <v>1.96795437987102</v>
      </c>
      <c r="X6" s="47"/>
      <c r="Z6" s="42"/>
    </row>
    <row r="7" spans="2:26" x14ac:dyDescent="0.3">
      <c r="B7" s="13">
        <v>100</v>
      </c>
      <c r="C7" s="14">
        <v>500</v>
      </c>
      <c r="D7" s="14" t="s">
        <v>22</v>
      </c>
      <c r="E7" s="14">
        <v>23427</v>
      </c>
      <c r="F7" s="14">
        <v>391397</v>
      </c>
      <c r="G7" s="14">
        <v>19255</v>
      </c>
      <c r="H7" s="14">
        <v>58361</v>
      </c>
      <c r="I7" s="14">
        <v>5463</v>
      </c>
      <c r="J7" s="14">
        <v>97023</v>
      </c>
      <c r="K7" s="14">
        <v>5640</v>
      </c>
      <c r="L7" s="14">
        <v>14984</v>
      </c>
      <c r="M7" s="15">
        <v>0.84215304483619402</v>
      </c>
      <c r="N7" s="15">
        <v>0.31685483118112501</v>
      </c>
      <c r="O7" s="15">
        <v>0.12299407</v>
      </c>
      <c r="P7" s="15">
        <v>0.151291935176846</v>
      </c>
      <c r="Q7" s="15">
        <v>4.08091670689734</v>
      </c>
      <c r="R7" s="15">
        <v>0.831924229513202</v>
      </c>
      <c r="S7" s="16">
        <v>0.275746109529099</v>
      </c>
      <c r="T7" s="15">
        <v>0.13710215000000001</v>
      </c>
      <c r="U7" s="15">
        <v>0.160421544534567</v>
      </c>
      <c r="V7" s="17">
        <v>4.4009638340293904</v>
      </c>
      <c r="X7" s="47"/>
      <c r="Z7" s="42"/>
    </row>
    <row r="8" spans="2:26" x14ac:dyDescent="0.3">
      <c r="B8" s="13">
        <v>100</v>
      </c>
      <c r="C8" s="14">
        <v>600</v>
      </c>
      <c r="D8" s="14" t="s">
        <v>22</v>
      </c>
      <c r="E8" s="14">
        <v>59252</v>
      </c>
      <c r="F8" s="14">
        <v>328829</v>
      </c>
      <c r="G8" s="14">
        <v>81823</v>
      </c>
      <c r="H8" s="14">
        <v>22536</v>
      </c>
      <c r="I8" s="14">
        <v>13658</v>
      </c>
      <c r="J8" s="14">
        <v>78328</v>
      </c>
      <c r="K8" s="14">
        <v>24335</v>
      </c>
      <c r="L8" s="14">
        <v>6789</v>
      </c>
      <c r="M8" s="15">
        <v>0.78492657372212205</v>
      </c>
      <c r="N8" s="15">
        <v>0.43232258820717401</v>
      </c>
      <c r="O8" s="15">
        <v>0.21057695000000001</v>
      </c>
      <c r="P8" s="15">
        <v>0.21095402061524299</v>
      </c>
      <c r="Q8" s="15">
        <v>6.8348122995587897</v>
      </c>
      <c r="R8" s="15">
        <v>0.75764008084396595</v>
      </c>
      <c r="S8" s="16">
        <v>0.34719362731497899</v>
      </c>
      <c r="T8" s="15">
        <v>0.25168688</v>
      </c>
      <c r="U8" s="15">
        <v>0.25202406719186898</v>
      </c>
      <c r="V8" s="17">
        <v>8.3144641413671199</v>
      </c>
      <c r="X8" s="47"/>
      <c r="Z8" s="42"/>
    </row>
    <row r="9" spans="2:26" x14ac:dyDescent="0.3">
      <c r="B9" s="13">
        <v>100</v>
      </c>
      <c r="C9" s="14">
        <v>700</v>
      </c>
      <c r="D9" s="14" t="s">
        <v>22</v>
      </c>
      <c r="E9" s="14">
        <v>29707</v>
      </c>
      <c r="F9" s="14">
        <v>390638</v>
      </c>
      <c r="G9" s="14">
        <v>20014</v>
      </c>
      <c r="H9" s="14">
        <v>52081</v>
      </c>
      <c r="I9" s="14">
        <v>6676</v>
      </c>
      <c r="J9" s="14">
        <v>96514</v>
      </c>
      <c r="K9" s="14">
        <v>6149</v>
      </c>
      <c r="L9" s="14">
        <v>13771</v>
      </c>
      <c r="M9" s="15">
        <v>0.85325397173260797</v>
      </c>
      <c r="N9" s="15">
        <v>0.38845804546567497</v>
      </c>
      <c r="O9" s="15">
        <v>0.11329699</v>
      </c>
      <c r="P9" s="15">
        <v>0.13939472248351301</v>
      </c>
      <c r="Q9" s="15">
        <v>3.7381265302540898</v>
      </c>
      <c r="R9" s="15">
        <v>0.83707241503701202</v>
      </c>
      <c r="S9" s="16">
        <v>0.324793628757297</v>
      </c>
      <c r="T9" s="15">
        <v>0.12954288999999999</v>
      </c>
      <c r="U9" s="15">
        <v>0.15407043756644201</v>
      </c>
      <c r="V9" s="17">
        <v>4.1060792185375297</v>
      </c>
      <c r="X9" s="47"/>
      <c r="Z9" s="42"/>
    </row>
    <row r="10" spans="2:26" ht="15" thickBot="1" x14ac:dyDescent="0.35">
      <c r="B10" s="18">
        <v>100</v>
      </c>
      <c r="C10" s="19">
        <v>800</v>
      </c>
      <c r="D10" s="20" t="s">
        <v>22</v>
      </c>
      <c r="E10" s="20">
        <v>51291</v>
      </c>
      <c r="F10" s="20">
        <v>381286</v>
      </c>
      <c r="G10" s="20">
        <v>29366</v>
      </c>
      <c r="H10" s="20">
        <v>30497</v>
      </c>
      <c r="I10" s="20">
        <v>12054</v>
      </c>
      <c r="J10" s="20">
        <v>93446</v>
      </c>
      <c r="K10" s="20">
        <v>9217</v>
      </c>
      <c r="L10" s="20">
        <v>8393</v>
      </c>
      <c r="M10" s="21">
        <v>0.87863052365325101</v>
      </c>
      <c r="N10" s="21">
        <v>0.55872371017738898</v>
      </c>
      <c r="O10" s="21">
        <v>0.12062647</v>
      </c>
      <c r="P10" s="21">
        <v>0.120918091214277</v>
      </c>
      <c r="Q10" s="21">
        <v>3.8587988571516898</v>
      </c>
      <c r="R10" s="21">
        <v>0.85590739755037903</v>
      </c>
      <c r="S10" s="22">
        <v>0.49194797336809098</v>
      </c>
      <c r="T10" s="21">
        <v>0.14221821000000001</v>
      </c>
      <c r="U10" s="21">
        <v>0.142483316876786</v>
      </c>
      <c r="V10" s="23">
        <v>4.6001864663774503</v>
      </c>
      <c r="X10" s="47"/>
      <c r="Z10" s="42"/>
    </row>
    <row r="11" spans="2:26" x14ac:dyDescent="0.3">
      <c r="B11" s="25">
        <v>200</v>
      </c>
      <c r="C11" s="26">
        <v>100</v>
      </c>
      <c r="D11" s="25" t="s">
        <v>22</v>
      </c>
      <c r="E11" s="25">
        <v>70074</v>
      </c>
      <c r="F11" s="25">
        <v>678175</v>
      </c>
      <c r="G11" s="25">
        <v>35837</v>
      </c>
      <c r="H11" s="25">
        <v>84930</v>
      </c>
      <c r="I11" s="25">
        <v>16801</v>
      </c>
      <c r="J11" s="25">
        <v>167349</v>
      </c>
      <c r="K11" s="25">
        <v>11154</v>
      </c>
      <c r="L11" s="25">
        <v>21950</v>
      </c>
      <c r="M11" s="24">
        <v>0.86099038023650198</v>
      </c>
      <c r="N11" s="24">
        <v>0.47029044535416498</v>
      </c>
      <c r="O11" s="24">
        <v>6.5270099999999998E-2</v>
      </c>
      <c r="P11" s="24">
        <v>0.12707823939263299</v>
      </c>
      <c r="Q11" s="24">
        <v>1.45811052773712</v>
      </c>
      <c r="R11" s="24">
        <v>0.84977490467918204</v>
      </c>
      <c r="S11" s="27">
        <v>0.42425204822567603</v>
      </c>
      <c r="T11" s="24">
        <v>9.9539799999999998E-2</v>
      </c>
      <c r="U11" s="24">
        <v>0.141110757267255</v>
      </c>
      <c r="V11" s="24">
        <v>1.79343762127338</v>
      </c>
      <c r="X11" s="47"/>
      <c r="Z11" s="42"/>
    </row>
    <row r="12" spans="2:26" x14ac:dyDescent="0.3">
      <c r="B12" s="28">
        <v>200</v>
      </c>
      <c r="C12" s="29">
        <v>200</v>
      </c>
      <c r="D12" s="28" t="s">
        <v>22</v>
      </c>
      <c r="E12" s="28">
        <v>57627</v>
      </c>
      <c r="F12" s="28">
        <v>695863</v>
      </c>
      <c r="G12" s="28">
        <v>18149</v>
      </c>
      <c r="H12" s="28">
        <v>97377</v>
      </c>
      <c r="I12" s="28">
        <v>14160</v>
      </c>
      <c r="J12" s="28">
        <v>171129</v>
      </c>
      <c r="K12" s="28">
        <v>7374</v>
      </c>
      <c r="L12" s="28">
        <v>24591</v>
      </c>
      <c r="M12" s="2">
        <v>0.867140341836522</v>
      </c>
      <c r="N12" s="2">
        <v>0.469983647614518</v>
      </c>
      <c r="O12" s="2">
        <v>5.6355509999999998E-2</v>
      </c>
      <c r="P12" s="2">
        <v>0.12225724068529099</v>
      </c>
      <c r="Q12" s="2">
        <v>1.3513136354214601</v>
      </c>
      <c r="R12" s="2">
        <v>0.85454409936049203</v>
      </c>
      <c r="S12" s="30">
        <v>0.41520529285394098</v>
      </c>
      <c r="T12" s="2">
        <v>7.6287179999999996E-2</v>
      </c>
      <c r="U12" s="2">
        <v>0.13658647296168</v>
      </c>
      <c r="V12" s="2">
        <v>1.8092766386604799</v>
      </c>
      <c r="X12" s="47"/>
      <c r="Z12" s="42"/>
    </row>
    <row r="13" spans="2:26" x14ac:dyDescent="0.3">
      <c r="B13" s="28">
        <v>200</v>
      </c>
      <c r="C13" s="28">
        <v>300</v>
      </c>
      <c r="D13" s="28" t="s">
        <v>22</v>
      </c>
      <c r="E13" s="28">
        <v>64814</v>
      </c>
      <c r="F13" s="28">
        <v>578163</v>
      </c>
      <c r="G13" s="28">
        <v>135849</v>
      </c>
      <c r="H13" s="28">
        <v>90190</v>
      </c>
      <c r="I13" s="28">
        <v>14183</v>
      </c>
      <c r="J13" s="28">
        <v>144899</v>
      </c>
      <c r="K13" s="28">
        <v>33604</v>
      </c>
      <c r="L13" s="28">
        <v>24568</v>
      </c>
      <c r="M13" s="2">
        <v>0.74197021560618903</v>
      </c>
      <c r="N13" s="2">
        <v>0.207013495088815</v>
      </c>
      <c r="O13" s="2">
        <v>0.23603407000000001</v>
      </c>
      <c r="P13" s="2">
        <v>0.255094536663732</v>
      </c>
      <c r="Q13" s="2">
        <v>4.64097152678724</v>
      </c>
      <c r="R13" s="2">
        <v>0.72368463993819299</v>
      </c>
      <c r="S13" s="16">
        <v>0.164275852827894</v>
      </c>
      <c r="T13" s="2">
        <v>0.26099988000000002</v>
      </c>
      <c r="U13" s="2">
        <v>0.264640928492619</v>
      </c>
      <c r="V13" s="2">
        <v>5.4826200684399797</v>
      </c>
    </row>
    <row r="14" spans="2:26" x14ac:dyDescent="0.3">
      <c r="B14" s="28">
        <v>200</v>
      </c>
      <c r="C14" s="28">
        <v>400</v>
      </c>
      <c r="D14" s="28" t="s">
        <v>22</v>
      </c>
      <c r="E14" s="28">
        <v>71649</v>
      </c>
      <c r="F14" s="28">
        <v>577200</v>
      </c>
      <c r="G14" s="28">
        <v>136812</v>
      </c>
      <c r="H14" s="28">
        <v>83355</v>
      </c>
      <c r="I14" s="28">
        <v>18038</v>
      </c>
      <c r="J14" s="28">
        <v>145043</v>
      </c>
      <c r="K14" s="28">
        <v>33460</v>
      </c>
      <c r="L14" s="28">
        <v>20713</v>
      </c>
      <c r="M14" s="2">
        <v>0.74744122918396705</v>
      </c>
      <c r="N14" s="2">
        <v>0.24262322837984099</v>
      </c>
      <c r="O14" s="2">
        <v>0.18245423999999999</v>
      </c>
      <c r="P14" s="2">
        <v>0.21270258073959</v>
      </c>
      <c r="Q14" s="2">
        <v>2.7123372340331602</v>
      </c>
      <c r="R14" s="2">
        <v>0.74853213734391799</v>
      </c>
      <c r="S14" s="16">
        <v>0.25028619365913102</v>
      </c>
      <c r="T14" s="2">
        <v>0.17547412000000001</v>
      </c>
      <c r="U14" s="2">
        <v>0.21215651808323399</v>
      </c>
      <c r="V14" s="2">
        <v>2.9931124255346</v>
      </c>
    </row>
    <row r="15" spans="2:26" x14ac:dyDescent="0.3">
      <c r="B15" s="28">
        <v>200</v>
      </c>
      <c r="C15" s="28">
        <v>500</v>
      </c>
      <c r="D15" s="28" t="s">
        <v>22</v>
      </c>
      <c r="E15" s="28">
        <v>56841</v>
      </c>
      <c r="F15" s="28">
        <v>693311</v>
      </c>
      <c r="G15" s="28">
        <v>20701</v>
      </c>
      <c r="H15" s="28">
        <v>98163</v>
      </c>
      <c r="I15" s="28">
        <v>12576</v>
      </c>
      <c r="J15" s="28">
        <v>172816</v>
      </c>
      <c r="K15" s="28">
        <v>5687</v>
      </c>
      <c r="L15" s="28">
        <v>26175</v>
      </c>
      <c r="M15" s="2">
        <v>0.86317159230954699</v>
      </c>
      <c r="N15" s="2">
        <v>0.45350977009182197</v>
      </c>
      <c r="O15" s="2">
        <v>9.2898419999999995E-2</v>
      </c>
      <c r="P15" s="2">
        <v>0.129832020798652</v>
      </c>
      <c r="Q15" s="2">
        <v>2.72817383930653</v>
      </c>
      <c r="R15" s="2">
        <v>0.85459387653156405</v>
      </c>
      <c r="S15" s="16">
        <v>0.403780934304104</v>
      </c>
      <c r="T15" s="2">
        <v>0.12501808</v>
      </c>
      <c r="U15" s="2">
        <v>0.141812631569603</v>
      </c>
      <c r="V15" s="2">
        <v>3.35373961695116</v>
      </c>
    </row>
    <row r="16" spans="2:26" x14ac:dyDescent="0.3">
      <c r="B16" s="28">
        <v>200</v>
      </c>
      <c r="C16" s="28">
        <v>600</v>
      </c>
      <c r="D16" s="28" t="s">
        <v>22</v>
      </c>
      <c r="E16" s="28">
        <v>65334</v>
      </c>
      <c r="F16" s="28">
        <v>689826</v>
      </c>
      <c r="G16" s="28">
        <v>24186</v>
      </c>
      <c r="H16" s="28">
        <v>89670</v>
      </c>
      <c r="I16" s="28">
        <v>13074</v>
      </c>
      <c r="J16" s="28">
        <v>170484</v>
      </c>
      <c r="K16" s="28">
        <v>8019</v>
      </c>
      <c r="L16" s="28">
        <v>25677</v>
      </c>
      <c r="M16" s="2">
        <v>0.86920466416124498</v>
      </c>
      <c r="N16" s="2">
        <v>0.48816818886235702</v>
      </c>
      <c r="O16" s="2">
        <v>6.4187640000000004E-2</v>
      </c>
      <c r="P16" s="2">
        <v>0.120494350382659</v>
      </c>
      <c r="Q16" s="2">
        <v>1.73712702340278</v>
      </c>
      <c r="R16" s="2">
        <v>0.84567426108509103</v>
      </c>
      <c r="S16" s="16">
        <v>0.37814381796561902</v>
      </c>
      <c r="T16" s="2">
        <v>0.11632626</v>
      </c>
      <c r="U16" s="2">
        <v>0.145919631965682</v>
      </c>
      <c r="V16" s="2">
        <v>2.6219156997828899</v>
      </c>
    </row>
    <row r="17" spans="2:29" ht="15" thickBot="1" x14ac:dyDescent="0.35">
      <c r="B17" s="33">
        <v>200</v>
      </c>
      <c r="C17" s="33">
        <v>800</v>
      </c>
      <c r="D17" s="33" t="s">
        <v>22</v>
      </c>
      <c r="E17" s="33">
        <v>59762</v>
      </c>
      <c r="F17" s="33">
        <v>687154</v>
      </c>
      <c r="G17" s="33">
        <v>26858</v>
      </c>
      <c r="H17" s="33">
        <v>95242</v>
      </c>
      <c r="I17" s="33">
        <v>13098</v>
      </c>
      <c r="J17" s="33">
        <v>169663</v>
      </c>
      <c r="K17" s="33">
        <v>8840</v>
      </c>
      <c r="L17" s="33">
        <v>25653</v>
      </c>
      <c r="M17" s="34">
        <v>0.85944393198853297</v>
      </c>
      <c r="N17" s="34">
        <v>0.444632119791664</v>
      </c>
      <c r="O17" s="34">
        <v>9.4270060000000003E-2</v>
      </c>
      <c r="P17" s="34">
        <v>0.13260576366218699</v>
      </c>
      <c r="Q17" s="34">
        <v>2.6307706695853299</v>
      </c>
      <c r="R17" s="34">
        <v>0.84237169535580403</v>
      </c>
      <c r="S17" s="35">
        <v>0.36653403766030002</v>
      </c>
      <c r="T17" s="34">
        <v>0.11833198</v>
      </c>
      <c r="U17" s="34">
        <v>0.14912672141911801</v>
      </c>
      <c r="V17" s="34">
        <v>3.0806973688128001</v>
      </c>
    </row>
    <row r="18" spans="2:29" x14ac:dyDescent="0.3">
      <c r="B18" s="8">
        <v>300</v>
      </c>
      <c r="C18" s="9">
        <v>100</v>
      </c>
      <c r="D18" s="9" t="s">
        <v>22</v>
      </c>
      <c r="E18" s="9">
        <v>63128</v>
      </c>
      <c r="F18" s="9">
        <v>941405</v>
      </c>
      <c r="G18" s="9">
        <v>21375</v>
      </c>
      <c r="H18" s="9">
        <v>163020</v>
      </c>
      <c r="I18" s="9">
        <v>15111</v>
      </c>
      <c r="J18" s="9">
        <v>233161</v>
      </c>
      <c r="K18" s="9">
        <v>7534</v>
      </c>
      <c r="L18" s="9">
        <v>41426</v>
      </c>
      <c r="M18" s="10">
        <v>0.84494283673352899</v>
      </c>
      <c r="N18" s="10">
        <v>0.39245785022215601</v>
      </c>
      <c r="O18" s="10">
        <v>1.9879859999999999E-2</v>
      </c>
      <c r="P18" s="10">
        <v>0.13007134972453099</v>
      </c>
      <c r="Q18" s="10">
        <v>0.51115180644125002</v>
      </c>
      <c r="R18" s="10">
        <v>0.83619818772336396</v>
      </c>
      <c r="S18" s="11">
        <v>0.34909229435769701</v>
      </c>
      <c r="T18" s="10">
        <v>6.3001139999999997E-2</v>
      </c>
      <c r="U18" s="10">
        <v>0.14344285138555599</v>
      </c>
      <c r="V18" s="12">
        <v>0.721533629063417</v>
      </c>
      <c r="X18" s="48" t="s">
        <v>24</v>
      </c>
    </row>
    <row r="19" spans="2:29" x14ac:dyDescent="0.3">
      <c r="B19" s="13">
        <v>300</v>
      </c>
      <c r="C19" s="14">
        <v>200</v>
      </c>
      <c r="D19" s="14" t="s">
        <v>22</v>
      </c>
      <c r="E19" s="14">
        <v>56514</v>
      </c>
      <c r="F19" s="14">
        <v>940993</v>
      </c>
      <c r="G19" s="14">
        <v>21787</v>
      </c>
      <c r="H19" s="14">
        <v>169634</v>
      </c>
      <c r="I19" s="14">
        <v>12038</v>
      </c>
      <c r="J19" s="14">
        <v>232112</v>
      </c>
      <c r="K19" s="14">
        <v>8583</v>
      </c>
      <c r="L19" s="14">
        <v>44499</v>
      </c>
      <c r="M19" s="15">
        <v>0.83885613713977802</v>
      </c>
      <c r="N19" s="15">
        <v>0.35961053553773797</v>
      </c>
      <c r="O19" s="15">
        <v>1.9233199999999999E-2</v>
      </c>
      <c r="P19" s="15">
        <v>0.134359950513985</v>
      </c>
      <c r="Q19" s="15">
        <v>0.54380935599599001</v>
      </c>
      <c r="R19" s="15">
        <v>0.821862591539823</v>
      </c>
      <c r="S19" s="16">
        <v>0.273797259267062</v>
      </c>
      <c r="T19" s="15">
        <v>5.911487E-2</v>
      </c>
      <c r="U19" s="15">
        <v>0.14915412240109199</v>
      </c>
      <c r="V19" s="17">
        <v>0.70878984068025097</v>
      </c>
    </row>
    <row r="20" spans="2:29" ht="13.8" customHeight="1" x14ac:dyDescent="0.3">
      <c r="B20" s="13">
        <v>300</v>
      </c>
      <c r="C20" s="14">
        <v>300</v>
      </c>
      <c r="D20" s="14" t="s">
        <v>22</v>
      </c>
      <c r="E20" s="14">
        <v>50501</v>
      </c>
      <c r="F20" s="14">
        <v>944773</v>
      </c>
      <c r="G20" s="14">
        <v>18007</v>
      </c>
      <c r="H20" s="14">
        <v>175647</v>
      </c>
      <c r="I20" s="14">
        <v>11963</v>
      </c>
      <c r="J20" s="14">
        <v>235389</v>
      </c>
      <c r="K20" s="14">
        <v>5306</v>
      </c>
      <c r="L20" s="14">
        <v>44574</v>
      </c>
      <c r="M20" s="15">
        <v>0.83758521718654599</v>
      </c>
      <c r="N20" s="15">
        <v>0.344602174965354</v>
      </c>
      <c r="O20" s="15">
        <v>1.540881E-2</v>
      </c>
      <c r="P20" s="15">
        <v>0.13487267375984799</v>
      </c>
      <c r="Q20" s="15">
        <v>0.52540282700115604</v>
      </c>
      <c r="R20" s="15">
        <v>0.83140138632717897</v>
      </c>
      <c r="S20" s="16">
        <v>0.31801170914410098</v>
      </c>
      <c r="T20" s="15">
        <v>5.1570610000000003E-2</v>
      </c>
      <c r="U20" s="15">
        <v>0.14219650066167699</v>
      </c>
      <c r="V20" s="17">
        <v>0.58653737040907405</v>
      </c>
      <c r="X20" s="36" t="s">
        <v>21</v>
      </c>
      <c r="Y20" s="37" t="s">
        <v>16</v>
      </c>
      <c r="Z20" s="37" t="s">
        <v>17</v>
      </c>
      <c r="AA20" s="37" t="s">
        <v>18</v>
      </c>
      <c r="AB20" s="37" t="s">
        <v>19</v>
      </c>
      <c r="AC20" s="37" t="s">
        <v>20</v>
      </c>
    </row>
    <row r="21" spans="2:29" x14ac:dyDescent="0.3">
      <c r="B21" s="13">
        <v>300</v>
      </c>
      <c r="C21" s="14">
        <v>400</v>
      </c>
      <c r="D21" s="14" t="s">
        <v>22</v>
      </c>
      <c r="E21" s="14">
        <v>78854</v>
      </c>
      <c r="F21" s="14">
        <v>939143</v>
      </c>
      <c r="G21" s="14">
        <v>23637</v>
      </c>
      <c r="H21" s="14">
        <v>147294</v>
      </c>
      <c r="I21" s="14">
        <v>18601</v>
      </c>
      <c r="J21" s="14">
        <v>231522</v>
      </c>
      <c r="K21" s="14">
        <v>9173</v>
      </c>
      <c r="L21" s="14">
        <v>37936</v>
      </c>
      <c r="M21" s="15">
        <v>0.85617202623142896</v>
      </c>
      <c r="N21" s="15">
        <v>0.45324934898192498</v>
      </c>
      <c r="O21" s="15">
        <v>9.2425900000000002E-3</v>
      </c>
      <c r="P21" s="15">
        <v>0.118780333736386</v>
      </c>
      <c r="Q21" s="15">
        <v>0.421775926324714</v>
      </c>
      <c r="R21" s="15">
        <v>0.84213907437965096</v>
      </c>
      <c r="S21" s="16">
        <v>0.39225806366981403</v>
      </c>
      <c r="T21" s="15">
        <v>2.8006799999999998E-2</v>
      </c>
      <c r="U21" s="15">
        <v>0.13379085336264401</v>
      </c>
      <c r="V21" s="17">
        <v>0.59312659695310999</v>
      </c>
      <c r="X21" s="1">
        <v>100</v>
      </c>
      <c r="Y21" s="1">
        <v>0.8</v>
      </c>
      <c r="Z21" s="49">
        <v>0.28999999999999998</v>
      </c>
      <c r="AA21" s="49">
        <v>7.0000000000000007E-2</v>
      </c>
      <c r="AB21" s="49">
        <v>0.16</v>
      </c>
      <c r="AC21" s="49">
        <v>0.77</v>
      </c>
    </row>
    <row r="22" spans="2:29" x14ac:dyDescent="0.3">
      <c r="B22" s="13">
        <v>300</v>
      </c>
      <c r="C22" s="29">
        <v>500</v>
      </c>
      <c r="D22" s="14" t="s">
        <v>22</v>
      </c>
      <c r="E22" s="14">
        <v>72788</v>
      </c>
      <c r="F22" s="14">
        <v>943815</v>
      </c>
      <c r="G22" s="14">
        <v>18965</v>
      </c>
      <c r="H22" s="14">
        <v>153360</v>
      </c>
      <c r="I22" s="14">
        <v>17578</v>
      </c>
      <c r="J22" s="14">
        <v>233472</v>
      </c>
      <c r="K22" s="14">
        <v>7223</v>
      </c>
      <c r="L22" s="14">
        <v>38959</v>
      </c>
      <c r="M22" s="15">
        <v>0.854986497376512</v>
      </c>
      <c r="N22" s="15">
        <v>0.444376880272013</v>
      </c>
      <c r="O22" s="15">
        <v>1.117611E-2</v>
      </c>
      <c r="P22" s="15">
        <v>0.11994998939236599</v>
      </c>
      <c r="Q22" s="15">
        <v>0.42722113186129201</v>
      </c>
      <c r="R22" s="15">
        <v>0.84554193000497202</v>
      </c>
      <c r="S22" s="30">
        <v>0.39865082725112699</v>
      </c>
      <c r="T22" s="15">
        <v>4.9375719999999998E-2</v>
      </c>
      <c r="U22" s="15">
        <v>0.13041612587187501</v>
      </c>
      <c r="V22" s="17">
        <v>0.60695878805947401</v>
      </c>
      <c r="X22" s="1">
        <v>200</v>
      </c>
      <c r="Y22" s="1">
        <v>0.79</v>
      </c>
      <c r="Z22" s="49">
        <v>0.23</v>
      </c>
      <c r="AA22" s="49">
        <v>0.06</v>
      </c>
      <c r="AB22" s="49">
        <v>0.17</v>
      </c>
      <c r="AC22" s="49">
        <v>0.71</v>
      </c>
    </row>
    <row r="23" spans="2:29" x14ac:dyDescent="0.3">
      <c r="B23" s="13">
        <v>300</v>
      </c>
      <c r="C23" s="14">
        <v>600</v>
      </c>
      <c r="D23" s="14" t="s">
        <v>22</v>
      </c>
      <c r="E23" s="14">
        <v>63972</v>
      </c>
      <c r="F23" s="14">
        <v>943924</v>
      </c>
      <c r="G23" s="14">
        <v>18856</v>
      </c>
      <c r="H23" s="14">
        <v>162176</v>
      </c>
      <c r="I23" s="14">
        <v>15243</v>
      </c>
      <c r="J23" s="14">
        <v>233684</v>
      </c>
      <c r="K23" s="14">
        <v>7011</v>
      </c>
      <c r="L23" s="14">
        <v>41294</v>
      </c>
      <c r="M23" s="15">
        <v>0.84747394213434402</v>
      </c>
      <c r="N23" s="15">
        <v>0.40589282132563897</v>
      </c>
      <c r="O23" s="15">
        <v>1.9875400000000001E-2</v>
      </c>
      <c r="P23" s="15">
        <v>0.12650827481070701</v>
      </c>
      <c r="Q23" s="15">
        <v>0.46087514426820497</v>
      </c>
      <c r="R23" s="15">
        <v>0.83849462595554203</v>
      </c>
      <c r="S23" s="16">
        <v>0.35861718821831101</v>
      </c>
      <c r="T23" s="15">
        <v>3.587125E-2</v>
      </c>
      <c r="U23" s="15">
        <v>0.137346974909794</v>
      </c>
      <c r="V23" s="17">
        <v>0.60716326191384296</v>
      </c>
      <c r="X23" s="1">
        <v>300</v>
      </c>
      <c r="Y23" s="1">
        <v>0.78</v>
      </c>
      <c r="Z23" s="49">
        <v>0.21</v>
      </c>
      <c r="AA23" s="49">
        <v>0.08</v>
      </c>
      <c r="AB23" s="49">
        <v>0.18</v>
      </c>
      <c r="AC23" s="49">
        <v>1.1399999999999999</v>
      </c>
    </row>
    <row r="24" spans="2:29" x14ac:dyDescent="0.3">
      <c r="B24" s="13">
        <v>300</v>
      </c>
      <c r="C24" s="14">
        <v>700</v>
      </c>
      <c r="D24" s="14" t="s">
        <v>22</v>
      </c>
      <c r="E24" s="14">
        <v>80099</v>
      </c>
      <c r="F24" s="14">
        <v>938125</v>
      </c>
      <c r="G24" s="14">
        <v>24655</v>
      </c>
      <c r="H24" s="14">
        <v>146049</v>
      </c>
      <c r="I24" s="14">
        <v>18203</v>
      </c>
      <c r="J24" s="14">
        <v>230294</v>
      </c>
      <c r="K24" s="14">
        <v>10401</v>
      </c>
      <c r="L24" s="14">
        <v>38334</v>
      </c>
      <c r="M24" s="15">
        <v>0.856357030653217</v>
      </c>
      <c r="N24" s="15">
        <v>0.45495305934671798</v>
      </c>
      <c r="O24" s="15">
        <v>1.5694110000000001E-2</v>
      </c>
      <c r="P24" s="15">
        <v>0.119798105478581</v>
      </c>
      <c r="Q24" s="15">
        <v>0.47563456957488898</v>
      </c>
      <c r="R24" s="15">
        <v>0.83742822519895599</v>
      </c>
      <c r="S24" s="16">
        <v>0.37096390836458798</v>
      </c>
      <c r="T24" s="15">
        <v>6.4054330000000007E-2</v>
      </c>
      <c r="U24" s="15">
        <v>0.139440670436529</v>
      </c>
      <c r="V24" s="17">
        <v>0.68902580551695003</v>
      </c>
      <c r="X24" s="1">
        <v>400</v>
      </c>
      <c r="Y24" s="1">
        <v>0.79</v>
      </c>
      <c r="Z24" s="49">
        <v>0.3</v>
      </c>
      <c r="AA24" s="49">
        <v>7.0000000000000007E-2</v>
      </c>
      <c r="AB24" s="49">
        <v>0.17</v>
      </c>
      <c r="AC24" s="49">
        <v>0.97</v>
      </c>
    </row>
    <row r="25" spans="2:29" ht="15" thickBot="1" x14ac:dyDescent="0.35">
      <c r="B25" s="18">
        <v>300</v>
      </c>
      <c r="C25" s="20">
        <v>800</v>
      </c>
      <c r="D25" s="20" t="s">
        <v>22</v>
      </c>
      <c r="E25" s="20">
        <v>75136</v>
      </c>
      <c r="F25" s="20">
        <v>938985</v>
      </c>
      <c r="G25" s="20">
        <v>23795</v>
      </c>
      <c r="H25" s="20">
        <v>151012</v>
      </c>
      <c r="I25" s="20">
        <v>18094</v>
      </c>
      <c r="J25" s="20">
        <v>231100</v>
      </c>
      <c r="K25" s="20">
        <v>9595</v>
      </c>
      <c r="L25" s="20">
        <v>38443</v>
      </c>
      <c r="M25" s="21">
        <v>0.85293006196700705</v>
      </c>
      <c r="N25" s="21">
        <v>0.43698377776017699</v>
      </c>
      <c r="O25" s="21">
        <v>1.499252E-2</v>
      </c>
      <c r="P25" s="21">
        <v>0.121908113369815</v>
      </c>
      <c r="Q25" s="21">
        <v>0.43290412167513898</v>
      </c>
      <c r="R25" s="21">
        <v>0.83941124677589096</v>
      </c>
      <c r="S25" s="38">
        <v>0.37832132313516098</v>
      </c>
      <c r="T25" s="21">
        <v>3.6923089999999999E-2</v>
      </c>
      <c r="U25" s="21">
        <v>0.13803666875846099</v>
      </c>
      <c r="V25" s="23">
        <v>0.66652649694375699</v>
      </c>
      <c r="X25" s="1">
        <v>500</v>
      </c>
      <c r="Y25" s="1">
        <v>0.8</v>
      </c>
      <c r="Z25" s="49">
        <v>0.31</v>
      </c>
      <c r="AA25" s="49">
        <v>7.0000000000000007E-2</v>
      </c>
      <c r="AB25" s="49">
        <v>0.16</v>
      </c>
      <c r="AC25" s="49">
        <v>1.26</v>
      </c>
    </row>
    <row r="26" spans="2:29" x14ac:dyDescent="0.3">
      <c r="B26" s="25">
        <v>400</v>
      </c>
      <c r="C26" s="25">
        <v>100</v>
      </c>
      <c r="D26" s="25" t="s">
        <v>22</v>
      </c>
      <c r="E26" s="25">
        <v>78157</v>
      </c>
      <c r="F26" s="25">
        <v>1116591</v>
      </c>
      <c r="G26" s="25">
        <v>42105</v>
      </c>
      <c r="H26" s="25">
        <v>227607</v>
      </c>
      <c r="I26" s="25">
        <v>16726</v>
      </c>
      <c r="J26" s="25">
        <v>278788</v>
      </c>
      <c r="K26" s="25">
        <v>10886</v>
      </c>
      <c r="L26" s="25">
        <v>59715</v>
      </c>
      <c r="M26" s="24">
        <v>0.815848870069105</v>
      </c>
      <c r="N26" s="24">
        <v>0.324615351068409</v>
      </c>
      <c r="O26" s="24">
        <v>2.2116029999999998E-2</v>
      </c>
      <c r="P26" s="24">
        <v>0.15198724305279901</v>
      </c>
      <c r="Q26" s="24">
        <v>0.66349237731912103</v>
      </c>
      <c r="R26" s="24">
        <v>0.80755753989974299</v>
      </c>
      <c r="S26" s="39">
        <v>0.27894313775027002</v>
      </c>
      <c r="T26" s="24">
        <v>4.618328E-2</v>
      </c>
      <c r="U26" s="24">
        <v>0.16184102854087101</v>
      </c>
      <c r="V26" s="24">
        <v>0.83467709445694105</v>
      </c>
      <c r="X26" s="1">
        <v>600</v>
      </c>
      <c r="Y26" s="1">
        <v>0.79</v>
      </c>
      <c r="Z26" s="49">
        <v>0.31</v>
      </c>
      <c r="AA26" s="49">
        <v>0.08</v>
      </c>
      <c r="AB26" s="49">
        <v>0.17</v>
      </c>
      <c r="AC26" s="49">
        <v>1.57</v>
      </c>
    </row>
    <row r="27" spans="2:29" x14ac:dyDescent="0.3">
      <c r="B27" s="28">
        <v>400</v>
      </c>
      <c r="C27" s="28">
        <v>200</v>
      </c>
      <c r="D27" s="28" t="s">
        <v>22</v>
      </c>
      <c r="E27" s="28">
        <v>36859</v>
      </c>
      <c r="F27" s="28">
        <v>1145606</v>
      </c>
      <c r="G27" s="28">
        <v>13090</v>
      </c>
      <c r="H27" s="28">
        <v>268905</v>
      </c>
      <c r="I27" s="28">
        <v>8662</v>
      </c>
      <c r="J27" s="28">
        <v>286808</v>
      </c>
      <c r="K27" s="28">
        <v>2866</v>
      </c>
      <c r="L27" s="28">
        <v>67779</v>
      </c>
      <c r="M27" s="2">
        <v>0.80748532502815995</v>
      </c>
      <c r="N27" s="2">
        <v>0.24464309306735499</v>
      </c>
      <c r="O27" s="2">
        <v>7.6053500000000003E-3</v>
      </c>
      <c r="P27" s="2">
        <v>0.15413748913970099</v>
      </c>
      <c r="Q27" s="2">
        <v>0.52959958780069005</v>
      </c>
      <c r="R27" s="2">
        <v>0.80745874198257295</v>
      </c>
      <c r="S27" s="16">
        <v>0.240709716941437</v>
      </c>
      <c r="T27" s="2">
        <v>4.8770609999999999E-2</v>
      </c>
      <c r="U27" s="2">
        <v>0.15937628248099001</v>
      </c>
      <c r="V27" s="2">
        <v>0.56810855139012895</v>
      </c>
      <c r="X27" s="1">
        <v>700</v>
      </c>
      <c r="Y27" s="1">
        <v>0.8</v>
      </c>
      <c r="Z27" s="49">
        <v>0.3</v>
      </c>
      <c r="AA27" s="49">
        <v>7.0000000000000007E-2</v>
      </c>
      <c r="AB27" s="49">
        <v>0.16</v>
      </c>
      <c r="AC27" s="49">
        <v>1</v>
      </c>
    </row>
    <row r="28" spans="2:29" x14ac:dyDescent="0.3">
      <c r="B28" s="28">
        <v>400</v>
      </c>
      <c r="C28" s="28">
        <v>300</v>
      </c>
      <c r="D28" s="28" t="s">
        <v>22</v>
      </c>
      <c r="E28" s="28">
        <v>40178</v>
      </c>
      <c r="F28" s="28">
        <v>1141236</v>
      </c>
      <c r="G28" s="28">
        <v>17460</v>
      </c>
      <c r="H28" s="28">
        <v>265586</v>
      </c>
      <c r="I28" s="28">
        <v>8908</v>
      </c>
      <c r="J28" s="28">
        <v>286346</v>
      </c>
      <c r="K28" s="28">
        <v>3328</v>
      </c>
      <c r="L28" s="28">
        <v>67533</v>
      </c>
      <c r="M28" s="2">
        <v>0.80655425111959</v>
      </c>
      <c r="N28" s="2">
        <v>0.243168924057165</v>
      </c>
      <c r="O28" s="2">
        <v>1.015603E-2</v>
      </c>
      <c r="P28" s="2">
        <v>0.154898085738328</v>
      </c>
      <c r="Q28" s="2">
        <v>0.51891755691265695</v>
      </c>
      <c r="R28" s="2">
        <v>0.80719290490510998</v>
      </c>
      <c r="S28" s="16">
        <v>0.23754639333094499</v>
      </c>
      <c r="T28" s="2">
        <v>3.9979779999999999E-2</v>
      </c>
      <c r="U28" s="2">
        <v>0.157163524633434</v>
      </c>
      <c r="V28" s="2">
        <v>0.55618188671814095</v>
      </c>
      <c r="X28" s="1">
        <v>800</v>
      </c>
      <c r="Y28" s="1">
        <v>0.8</v>
      </c>
      <c r="Z28" s="49">
        <v>0.33</v>
      </c>
      <c r="AA28" s="49">
        <v>0.08</v>
      </c>
      <c r="AB28" s="49">
        <v>0.16</v>
      </c>
      <c r="AC28" s="49">
        <v>1.24</v>
      </c>
    </row>
    <row r="29" spans="2:29" x14ac:dyDescent="0.3">
      <c r="B29" s="28">
        <v>400</v>
      </c>
      <c r="C29" s="28">
        <v>400</v>
      </c>
      <c r="D29" s="28" t="s">
        <v>22</v>
      </c>
      <c r="E29" s="28">
        <v>94886</v>
      </c>
      <c r="F29" s="28">
        <v>1139368</v>
      </c>
      <c r="G29" s="28">
        <v>19328</v>
      </c>
      <c r="H29" s="28">
        <v>210878</v>
      </c>
      <c r="I29" s="28">
        <v>20312</v>
      </c>
      <c r="J29" s="28">
        <v>280781</v>
      </c>
      <c r="K29" s="28">
        <v>8893</v>
      </c>
      <c r="L29" s="28">
        <v>56129</v>
      </c>
      <c r="M29" s="2">
        <v>0.84281548850727295</v>
      </c>
      <c r="N29" s="2">
        <v>0.44507394803713302</v>
      </c>
      <c r="O29" s="2">
        <v>6.0581100000000002E-3</v>
      </c>
      <c r="P29" s="2">
        <v>0.12927345569319401</v>
      </c>
      <c r="Q29" s="2">
        <v>0.43273201215246099</v>
      </c>
      <c r="R29" s="2">
        <v>0.822891636696642</v>
      </c>
      <c r="S29" s="16">
        <v>0.35256525287394602</v>
      </c>
      <c r="T29" s="2">
        <v>4.0434280000000003E-2</v>
      </c>
      <c r="U29" s="2">
        <v>0.14839894369350001</v>
      </c>
      <c r="V29" s="2">
        <v>0.60257740784518998</v>
      </c>
      <c r="Y29" s="32">
        <f>AVERAGE(Y21:Y28)</f>
        <v>0.79374999999999996</v>
      </c>
      <c r="Z29">
        <f>AVERAGE(Z21:Z28)</f>
        <v>0.28500000000000003</v>
      </c>
      <c r="AA29">
        <f t="shared" ref="AA29:AC29" si="0">AVERAGE(AA21:AA28)</f>
        <v>7.2499999999999995E-2</v>
      </c>
      <c r="AB29">
        <f t="shared" si="0"/>
        <v>0.16624999999999998</v>
      </c>
      <c r="AC29">
        <f t="shared" si="0"/>
        <v>1.0825</v>
      </c>
    </row>
    <row r="30" spans="2:29" x14ac:dyDescent="0.3">
      <c r="B30" s="28">
        <v>400</v>
      </c>
      <c r="C30" s="29">
        <v>500</v>
      </c>
      <c r="D30" s="28" t="s">
        <v>22</v>
      </c>
      <c r="E30" s="28">
        <v>95848</v>
      </c>
      <c r="F30" s="28">
        <v>1134223</v>
      </c>
      <c r="G30" s="28">
        <v>24473</v>
      </c>
      <c r="H30" s="28">
        <v>209916</v>
      </c>
      <c r="I30" s="28">
        <v>21841</v>
      </c>
      <c r="J30" s="28">
        <v>279570</v>
      </c>
      <c r="K30" s="28">
        <v>10104</v>
      </c>
      <c r="L30" s="28">
        <v>54600</v>
      </c>
      <c r="M30" s="2">
        <v>0.83998389473715496</v>
      </c>
      <c r="N30" s="2">
        <v>0.43270037704537201</v>
      </c>
      <c r="O30" s="2">
        <v>1.096838E-2</v>
      </c>
      <c r="P30" s="2">
        <v>0.13181894231483601</v>
      </c>
      <c r="Q30" s="2">
        <v>0.459259961829039</v>
      </c>
      <c r="R30" s="2">
        <v>0.82387815777349704</v>
      </c>
      <c r="S30" s="30">
        <v>0.36127242821212302</v>
      </c>
      <c r="T30" s="2">
        <v>3.5006080000000002E-2</v>
      </c>
      <c r="U30" s="2">
        <v>0.14833610644522699</v>
      </c>
      <c r="V30" s="2">
        <v>0.60231693078790804</v>
      </c>
    </row>
    <row r="31" spans="2:29" x14ac:dyDescent="0.3">
      <c r="B31" s="28">
        <v>400</v>
      </c>
      <c r="C31" s="28">
        <v>600</v>
      </c>
      <c r="D31" s="28" t="s">
        <v>22</v>
      </c>
      <c r="E31" s="28">
        <v>87745</v>
      </c>
      <c r="F31" s="28">
        <v>1141738</v>
      </c>
      <c r="G31" s="28">
        <v>16958</v>
      </c>
      <c r="H31" s="28">
        <v>218019</v>
      </c>
      <c r="I31" s="28">
        <v>19981</v>
      </c>
      <c r="J31" s="28">
        <v>281295</v>
      </c>
      <c r="K31" s="28">
        <v>8379</v>
      </c>
      <c r="L31" s="28">
        <v>56460</v>
      </c>
      <c r="M31" s="2">
        <v>0.83949401534127099</v>
      </c>
      <c r="N31" s="2">
        <v>0.42960567799245702</v>
      </c>
      <c r="O31" s="2">
        <v>2.7077799999999999E-3</v>
      </c>
      <c r="P31" s="2">
        <v>0.131436968927968</v>
      </c>
      <c r="Q31" s="2">
        <v>0.43338384452013701</v>
      </c>
      <c r="R31" s="2">
        <v>0.82333159199773098</v>
      </c>
      <c r="S31" s="16">
        <v>0.35344551458686801</v>
      </c>
      <c r="T31" s="2">
        <v>2.3565320000000001E-2</v>
      </c>
      <c r="U31" s="2">
        <v>0.14811919225766601</v>
      </c>
      <c r="V31" s="2">
        <v>0.58835259050280797</v>
      </c>
    </row>
    <row r="32" spans="2:29" x14ac:dyDescent="0.3">
      <c r="B32" s="28">
        <v>400</v>
      </c>
      <c r="C32" s="28">
        <v>700</v>
      </c>
      <c r="D32" s="28" t="s">
        <v>22</v>
      </c>
      <c r="E32" s="28">
        <v>92607</v>
      </c>
      <c r="F32" s="28">
        <v>1137861</v>
      </c>
      <c r="G32" s="28">
        <v>20835</v>
      </c>
      <c r="H32" s="28">
        <v>213157</v>
      </c>
      <c r="I32" s="28">
        <v>20800</v>
      </c>
      <c r="J32" s="28">
        <v>279860</v>
      </c>
      <c r="K32" s="28">
        <v>9814</v>
      </c>
      <c r="L32" s="28">
        <v>55641</v>
      </c>
      <c r="M32" s="2">
        <v>0.84030039085779695</v>
      </c>
      <c r="N32" s="2">
        <v>0.43314843260278102</v>
      </c>
      <c r="O32" s="2">
        <v>8.3671300000000004E-3</v>
      </c>
      <c r="P32" s="2">
        <v>0.13123132569943799</v>
      </c>
      <c r="Q32" s="2">
        <v>0.44573979409384701</v>
      </c>
      <c r="R32" s="2">
        <v>0.82128332390608805</v>
      </c>
      <c r="S32" s="16">
        <v>0.34978390261524001</v>
      </c>
      <c r="T32" s="2">
        <v>3.1431269999999997E-2</v>
      </c>
      <c r="U32" s="2">
        <v>0.15048905388650999</v>
      </c>
      <c r="V32" s="2">
        <v>0.63533928439793597</v>
      </c>
    </row>
    <row r="33" spans="2:22" ht="15" thickBot="1" x14ac:dyDescent="0.35">
      <c r="B33" s="33">
        <v>400</v>
      </c>
      <c r="C33" s="33">
        <v>800</v>
      </c>
      <c r="D33" s="33" t="s">
        <v>22</v>
      </c>
      <c r="E33" s="33">
        <v>81587</v>
      </c>
      <c r="F33" s="33">
        <v>1143044</v>
      </c>
      <c r="G33" s="33">
        <v>15652</v>
      </c>
      <c r="H33" s="33">
        <v>224177</v>
      </c>
      <c r="I33" s="33">
        <v>17770</v>
      </c>
      <c r="J33" s="33">
        <v>282291</v>
      </c>
      <c r="K33" s="33">
        <v>7383</v>
      </c>
      <c r="L33" s="33">
        <v>58671</v>
      </c>
      <c r="M33" s="34">
        <v>0.83622527566191196</v>
      </c>
      <c r="N33" s="34">
        <v>0.413533498063819</v>
      </c>
      <c r="O33" s="34">
        <v>4.5894000000000004E-3</v>
      </c>
      <c r="P33" s="34">
        <v>0.133650188524464</v>
      </c>
      <c r="Q33" s="34">
        <v>0.44509189193988502</v>
      </c>
      <c r="R33" s="34">
        <v>0.82018582293612896</v>
      </c>
      <c r="S33" s="35">
        <v>0.33258112026508602</v>
      </c>
      <c r="T33" s="34">
        <v>3.1561489999999998E-2</v>
      </c>
      <c r="U33" s="34">
        <v>0.14935625402496</v>
      </c>
      <c r="V33" s="34">
        <v>0.56994465862927002</v>
      </c>
    </row>
    <row r="34" spans="2:22" x14ac:dyDescent="0.3">
      <c r="B34" s="8">
        <v>500</v>
      </c>
      <c r="C34" s="9">
        <v>100</v>
      </c>
      <c r="D34" s="9" t="s">
        <v>22</v>
      </c>
      <c r="E34" s="9">
        <v>78988</v>
      </c>
      <c r="F34" s="9">
        <v>1314965</v>
      </c>
      <c r="G34" s="9">
        <v>26347</v>
      </c>
      <c r="H34" s="9">
        <v>289940</v>
      </c>
      <c r="I34" s="9">
        <v>17747</v>
      </c>
      <c r="J34" s="9">
        <v>326869</v>
      </c>
      <c r="K34" s="9">
        <v>8459</v>
      </c>
      <c r="L34" s="9">
        <v>74485</v>
      </c>
      <c r="M34" s="10">
        <v>0.81503695674015597</v>
      </c>
      <c r="N34" s="10">
        <v>0.332699425686099</v>
      </c>
      <c r="O34" s="10">
        <v>1.169534E-2</v>
      </c>
      <c r="P34" s="10">
        <v>0.14949516276333799</v>
      </c>
      <c r="Q34" s="10">
        <v>0.50297612049923901</v>
      </c>
      <c r="R34" s="10">
        <v>0.80615356375714697</v>
      </c>
      <c r="S34" s="11">
        <v>0.28669769089443897</v>
      </c>
      <c r="T34" s="10">
        <v>2.1649649999999999E-2</v>
      </c>
      <c r="U34" s="10">
        <v>0.158092090099861</v>
      </c>
      <c r="V34" s="12">
        <v>0.59978043866450004</v>
      </c>
    </row>
    <row r="35" spans="2:22" x14ac:dyDescent="0.3">
      <c r="B35" s="13">
        <v>500</v>
      </c>
      <c r="C35" s="14">
        <v>200</v>
      </c>
      <c r="D35" s="14" t="s">
        <v>22</v>
      </c>
      <c r="E35" s="14">
        <v>42982</v>
      </c>
      <c r="F35" s="14">
        <v>1329429</v>
      </c>
      <c r="G35" s="14">
        <v>11883</v>
      </c>
      <c r="H35" s="14">
        <v>325946</v>
      </c>
      <c r="I35" s="14">
        <v>7506</v>
      </c>
      <c r="J35" s="14">
        <v>331262</v>
      </c>
      <c r="K35" s="14">
        <v>4066</v>
      </c>
      <c r="L35" s="14">
        <v>84726</v>
      </c>
      <c r="M35" s="15">
        <v>0.80274778290187099</v>
      </c>
      <c r="N35" s="15">
        <v>0.25126803488473398</v>
      </c>
      <c r="O35" s="15">
        <v>3.9620899999999997E-3</v>
      </c>
      <c r="P35" s="15">
        <v>0.157436929943402</v>
      </c>
      <c r="Q35" s="15">
        <v>0.50230966253684595</v>
      </c>
      <c r="R35" s="15">
        <v>0.79111974393987095</v>
      </c>
      <c r="S35" s="16">
        <v>0.17554575909015599</v>
      </c>
      <c r="T35" s="15">
        <v>4.7593900000000001E-2</v>
      </c>
      <c r="U35" s="15">
        <v>0.165043483396111</v>
      </c>
      <c r="V35" s="17">
        <v>0.54666144326777899</v>
      </c>
    </row>
    <row r="36" spans="2:22" x14ac:dyDescent="0.3">
      <c r="B36" s="13">
        <v>500</v>
      </c>
      <c r="C36" s="14">
        <v>300</v>
      </c>
      <c r="D36" s="14" t="s">
        <v>22</v>
      </c>
      <c r="E36" s="14">
        <v>77381</v>
      </c>
      <c r="F36" s="14">
        <v>1324126</v>
      </c>
      <c r="G36" s="14">
        <v>17186</v>
      </c>
      <c r="H36" s="14">
        <v>291547</v>
      </c>
      <c r="I36" s="14">
        <v>17126</v>
      </c>
      <c r="J36" s="14">
        <v>328459</v>
      </c>
      <c r="K36" s="14">
        <v>6869</v>
      </c>
      <c r="L36" s="14">
        <v>75106</v>
      </c>
      <c r="M36" s="15">
        <v>0.81915122757485204</v>
      </c>
      <c r="N36" s="15">
        <v>0.35441085922020399</v>
      </c>
      <c r="O36" s="15">
        <v>2.6859599999999998E-3</v>
      </c>
      <c r="P36" s="15">
        <v>0.14454173624113401</v>
      </c>
      <c r="Q36" s="15">
        <v>0.46452471908144999</v>
      </c>
      <c r="R36" s="15">
        <v>0.80865522247956101</v>
      </c>
      <c r="S36" s="16">
        <v>0.295234661170729</v>
      </c>
      <c r="T36" s="15">
        <v>5.120392E-2</v>
      </c>
      <c r="U36" s="15">
        <v>0.15547015278972001</v>
      </c>
      <c r="V36" s="17">
        <v>0.52568346786658904</v>
      </c>
    </row>
    <row r="37" spans="2:22" x14ac:dyDescent="0.3">
      <c r="B37" s="13">
        <v>500</v>
      </c>
      <c r="C37" s="14">
        <v>400</v>
      </c>
      <c r="D37" s="14" t="s">
        <v>22</v>
      </c>
      <c r="E37" s="14">
        <v>82392</v>
      </c>
      <c r="F37" s="14">
        <v>1322645</v>
      </c>
      <c r="G37" s="14">
        <v>18667</v>
      </c>
      <c r="H37" s="14">
        <v>286536</v>
      </c>
      <c r="I37" s="14">
        <v>17015</v>
      </c>
      <c r="J37" s="14">
        <v>327363</v>
      </c>
      <c r="K37" s="14">
        <v>7965</v>
      </c>
      <c r="L37" s="14">
        <v>75217</v>
      </c>
      <c r="M37" s="15">
        <v>0.82163886004529996</v>
      </c>
      <c r="N37" s="15">
        <v>0.36529656319069698</v>
      </c>
      <c r="O37" s="15">
        <v>3.8621599999999999E-3</v>
      </c>
      <c r="P37" s="15">
        <v>0.14375236306272099</v>
      </c>
      <c r="Q37" s="15">
        <v>0.46358222027615598</v>
      </c>
      <c r="R37" s="15">
        <v>0.80466840022823904</v>
      </c>
      <c r="S37" s="16">
        <v>0.28186672364888599</v>
      </c>
      <c r="T37" s="15">
        <v>3.435821E-2</v>
      </c>
      <c r="U37" s="15">
        <v>0.15881204733069701</v>
      </c>
      <c r="V37" s="17">
        <v>0.57158506894036498</v>
      </c>
    </row>
    <row r="38" spans="2:22" x14ac:dyDescent="0.3">
      <c r="B38" s="13">
        <v>500</v>
      </c>
      <c r="C38" s="14">
        <v>500</v>
      </c>
      <c r="D38" s="14" t="s">
        <v>22</v>
      </c>
      <c r="E38" s="14">
        <v>101033</v>
      </c>
      <c r="F38" s="14">
        <v>1311713</v>
      </c>
      <c r="G38" s="14">
        <v>29599</v>
      </c>
      <c r="H38" s="14">
        <v>267895</v>
      </c>
      <c r="I38" s="14">
        <v>22589</v>
      </c>
      <c r="J38" s="14">
        <v>324498</v>
      </c>
      <c r="K38" s="14">
        <v>10830</v>
      </c>
      <c r="L38" s="14">
        <v>69643</v>
      </c>
      <c r="M38" s="15">
        <v>0.82597686397750003</v>
      </c>
      <c r="N38" s="15">
        <v>0.38991683567728003</v>
      </c>
      <c r="O38" s="15">
        <v>1.074288E-2</v>
      </c>
      <c r="P38" s="15">
        <v>0.14101015362337899</v>
      </c>
      <c r="Q38" s="15">
        <v>0.47961474847577701</v>
      </c>
      <c r="R38" s="15">
        <v>0.811782970360585</v>
      </c>
      <c r="S38" s="16">
        <v>0.32580200391473602</v>
      </c>
      <c r="T38" s="15">
        <v>5.9286390000000001E-2</v>
      </c>
      <c r="U38" s="15">
        <v>0.155594424359047</v>
      </c>
      <c r="V38" s="17">
        <v>0.61608530534871697</v>
      </c>
    </row>
    <row r="39" spans="2:22" x14ac:dyDescent="0.3">
      <c r="B39" s="13">
        <v>500</v>
      </c>
      <c r="C39" s="29">
        <v>600</v>
      </c>
      <c r="D39" s="14" t="s">
        <v>22</v>
      </c>
      <c r="E39" s="14">
        <v>98430</v>
      </c>
      <c r="F39" s="14">
        <v>1320075</v>
      </c>
      <c r="G39" s="14">
        <v>21237</v>
      </c>
      <c r="H39" s="14">
        <v>270498</v>
      </c>
      <c r="I39" s="14">
        <v>22294</v>
      </c>
      <c r="J39" s="14">
        <v>326978</v>
      </c>
      <c r="K39" s="14">
        <v>8350</v>
      </c>
      <c r="L39" s="14">
        <v>69938</v>
      </c>
      <c r="M39" s="15">
        <v>0.82935274632456901</v>
      </c>
      <c r="N39" s="15">
        <v>0.40465821741747399</v>
      </c>
      <c r="O39" s="15">
        <v>3.1099000000000001E-3</v>
      </c>
      <c r="P39" s="15">
        <v>0.13853800623162299</v>
      </c>
      <c r="Q39" s="15">
        <v>0.46264966964370202</v>
      </c>
      <c r="R39" s="15">
        <v>0.816744459440505</v>
      </c>
      <c r="S39" s="30">
        <v>0.34573561222828603</v>
      </c>
      <c r="T39" s="15">
        <v>5.1804320000000001E-2</v>
      </c>
      <c r="U39" s="15">
        <v>0.151311365371461</v>
      </c>
      <c r="V39" s="17">
        <v>0.56444022973730901</v>
      </c>
    </row>
    <row r="40" spans="2:22" x14ac:dyDescent="0.3">
      <c r="B40" s="13">
        <v>500</v>
      </c>
      <c r="C40" s="29">
        <v>700</v>
      </c>
      <c r="D40" s="14" t="s">
        <v>22</v>
      </c>
      <c r="E40" s="14">
        <v>94789</v>
      </c>
      <c r="F40" s="14">
        <v>1318530</v>
      </c>
      <c r="G40" s="14">
        <v>22782</v>
      </c>
      <c r="H40" s="14">
        <v>274139</v>
      </c>
      <c r="I40" s="14">
        <v>22164</v>
      </c>
      <c r="J40" s="14">
        <v>327180</v>
      </c>
      <c r="K40" s="14">
        <v>8148</v>
      </c>
      <c r="L40" s="14">
        <v>70068</v>
      </c>
      <c r="M40" s="15">
        <v>0.82639861373502099</v>
      </c>
      <c r="N40" s="15">
        <v>0.39006448617456002</v>
      </c>
      <c r="O40" s="15">
        <v>3.6251500000000002E-3</v>
      </c>
      <c r="P40" s="15">
        <v>0.13995121792947099</v>
      </c>
      <c r="Q40" s="15">
        <v>0.46371095828220799</v>
      </c>
      <c r="R40" s="15">
        <v>0.81669167656172204</v>
      </c>
      <c r="S40" s="30">
        <v>0.34618505595746202</v>
      </c>
      <c r="T40" s="15">
        <v>1.682322E-2</v>
      </c>
      <c r="U40" s="15">
        <v>0.150855757951388</v>
      </c>
      <c r="V40" s="17">
        <v>0.56273819351763499</v>
      </c>
    </row>
    <row r="41" spans="2:22" ht="15" thickBot="1" x14ac:dyDescent="0.35">
      <c r="B41" s="18">
        <v>500</v>
      </c>
      <c r="C41" s="20">
        <v>800</v>
      </c>
      <c r="D41" s="20" t="s">
        <v>22</v>
      </c>
      <c r="E41" s="20">
        <v>87745</v>
      </c>
      <c r="F41" s="20">
        <v>1327728</v>
      </c>
      <c r="G41" s="20">
        <v>13584</v>
      </c>
      <c r="H41" s="20">
        <v>281183</v>
      </c>
      <c r="I41" s="20">
        <v>19051</v>
      </c>
      <c r="J41" s="20">
        <v>328984</v>
      </c>
      <c r="K41" s="20">
        <v>6344</v>
      </c>
      <c r="L41" s="20">
        <v>73181</v>
      </c>
      <c r="M41" s="21">
        <v>0.827633203487119</v>
      </c>
      <c r="N41" s="21">
        <v>0.39672134910726498</v>
      </c>
      <c r="O41" s="21">
        <v>3.2715499999999998E-3</v>
      </c>
      <c r="P41" s="21">
        <v>0.13947877062438599</v>
      </c>
      <c r="Q41" s="21">
        <v>0.44954454265103599</v>
      </c>
      <c r="R41" s="21">
        <v>0.81375079355284896</v>
      </c>
      <c r="S41" s="38">
        <v>0.32652513155627</v>
      </c>
      <c r="T41" s="21">
        <v>5.315491E-2</v>
      </c>
      <c r="U41" s="21">
        <v>0.15452565871059301</v>
      </c>
      <c r="V41" s="23">
        <v>0.58035108829202697</v>
      </c>
    </row>
    <row r="42" spans="2:22" x14ac:dyDescent="0.3">
      <c r="B42" s="25">
        <v>600</v>
      </c>
      <c r="C42" s="25">
        <v>100</v>
      </c>
      <c r="D42" s="25" t="s">
        <v>22</v>
      </c>
      <c r="E42" s="25">
        <v>93826</v>
      </c>
      <c r="F42" s="25">
        <v>1479760</v>
      </c>
      <c r="G42" s="25">
        <v>34512</v>
      </c>
      <c r="H42" s="25">
        <v>341222</v>
      </c>
      <c r="I42" s="25">
        <v>21001</v>
      </c>
      <c r="J42" s="25">
        <v>368493</v>
      </c>
      <c r="K42" s="25">
        <v>10075</v>
      </c>
      <c r="L42" s="25">
        <v>87761</v>
      </c>
      <c r="M42" s="24">
        <v>0.80732128042554296</v>
      </c>
      <c r="N42" s="24">
        <v>0.32383257334086901</v>
      </c>
      <c r="O42" s="24">
        <v>9.2212400000000003E-3</v>
      </c>
      <c r="P42" s="24">
        <v>0.154391367439493</v>
      </c>
      <c r="Q42" s="24">
        <v>0.51824178667575505</v>
      </c>
      <c r="R42" s="24">
        <v>0.79840809866153795</v>
      </c>
      <c r="S42" s="39">
        <v>0.28369468728036701</v>
      </c>
      <c r="T42" s="24">
        <v>4.0188359999999999E-2</v>
      </c>
      <c r="U42" s="24">
        <v>0.163524715022904</v>
      </c>
      <c r="V42" s="24">
        <v>0.58393200079255903</v>
      </c>
    </row>
    <row r="43" spans="2:22" x14ac:dyDescent="0.3">
      <c r="B43" s="28">
        <v>600</v>
      </c>
      <c r="C43" s="28">
        <v>200</v>
      </c>
      <c r="D43" s="28" t="s">
        <v>22</v>
      </c>
      <c r="E43" s="28">
        <v>43855</v>
      </c>
      <c r="F43" s="28">
        <v>1503473</v>
      </c>
      <c r="G43" s="28">
        <v>10799</v>
      </c>
      <c r="H43" s="28">
        <v>391193</v>
      </c>
      <c r="I43" s="28">
        <v>8989</v>
      </c>
      <c r="J43" s="28">
        <v>374229</v>
      </c>
      <c r="K43" s="28">
        <v>4339</v>
      </c>
      <c r="L43" s="28">
        <v>99773</v>
      </c>
      <c r="M43" s="2">
        <v>0.79407110575690898</v>
      </c>
      <c r="N43" s="2">
        <v>0.23627073015785</v>
      </c>
      <c r="O43" s="2">
        <v>1.5231299999999999E-3</v>
      </c>
      <c r="P43" s="2">
        <v>0.16213048140587799</v>
      </c>
      <c r="Q43" s="2">
        <v>0.505332352197848</v>
      </c>
      <c r="R43" s="2">
        <v>0.78456119418710202</v>
      </c>
      <c r="S43" s="16">
        <v>0.18173436495284101</v>
      </c>
      <c r="T43" s="2">
        <v>1.435578E-2</v>
      </c>
      <c r="U43" s="2">
        <v>0.16945476768791401</v>
      </c>
      <c r="V43" s="2">
        <v>0.54902902866942704</v>
      </c>
    </row>
    <row r="44" spans="2:22" x14ac:dyDescent="0.3">
      <c r="B44" s="28">
        <v>600</v>
      </c>
      <c r="C44" s="28">
        <v>300</v>
      </c>
      <c r="D44" s="28" t="s">
        <v>22</v>
      </c>
      <c r="E44" s="28">
        <v>42637</v>
      </c>
      <c r="F44" s="28">
        <v>1500521</v>
      </c>
      <c r="G44" s="28">
        <v>13751</v>
      </c>
      <c r="H44" s="28">
        <v>392411</v>
      </c>
      <c r="I44" s="28">
        <v>9727</v>
      </c>
      <c r="J44" s="28">
        <v>373052</v>
      </c>
      <c r="K44" s="28">
        <v>5516</v>
      </c>
      <c r="L44" s="28">
        <v>99035</v>
      </c>
      <c r="M44" s="2">
        <v>0.791705946538098</v>
      </c>
      <c r="N44" s="2">
        <v>0.22091762383983499</v>
      </c>
      <c r="O44" s="2">
        <v>1.1928100000000001E-3</v>
      </c>
      <c r="P44" s="2">
        <v>0.16360669923114601</v>
      </c>
      <c r="Q44" s="2">
        <v>0.50934505208217795</v>
      </c>
      <c r="R44" s="2">
        <v>0.78420600191755296</v>
      </c>
      <c r="S44" s="16">
        <v>0.17907385030457099</v>
      </c>
      <c r="T44" s="2">
        <v>3.4709480000000001E-2</v>
      </c>
      <c r="U44" s="2">
        <v>0.16948521619144599</v>
      </c>
      <c r="V44" s="2">
        <v>0.53234897139574799</v>
      </c>
    </row>
    <row r="45" spans="2:22" x14ac:dyDescent="0.3">
      <c r="B45" s="28">
        <v>600</v>
      </c>
      <c r="C45" s="29">
        <v>400</v>
      </c>
      <c r="D45" s="28" t="s">
        <v>22</v>
      </c>
      <c r="E45" s="28">
        <v>101889</v>
      </c>
      <c r="F45" s="28">
        <v>1493783</v>
      </c>
      <c r="G45" s="28">
        <v>20489</v>
      </c>
      <c r="H45" s="28">
        <v>333159</v>
      </c>
      <c r="I45" s="28">
        <v>21511</v>
      </c>
      <c r="J45" s="28">
        <v>371430</v>
      </c>
      <c r="K45" s="28">
        <v>7138</v>
      </c>
      <c r="L45" s="28">
        <v>87251</v>
      </c>
      <c r="M45" s="2">
        <v>0.81852520712752797</v>
      </c>
      <c r="N45" s="2">
        <v>0.37879307863994</v>
      </c>
      <c r="O45" s="2">
        <v>5.10313E-3</v>
      </c>
      <c r="P45" s="2">
        <v>0.145931159544261</v>
      </c>
      <c r="Q45" s="2">
        <v>0.47735753196775299</v>
      </c>
      <c r="R45" s="2">
        <v>0.80578656379336899</v>
      </c>
      <c r="S45" s="30">
        <v>0.31671743294686999</v>
      </c>
      <c r="T45" s="2">
        <v>5.1562869999999997E-2</v>
      </c>
      <c r="U45" s="2">
        <v>0.159543579925955</v>
      </c>
      <c r="V45" s="2">
        <v>0.58006676851667205</v>
      </c>
    </row>
    <row r="46" spans="2:22" x14ac:dyDescent="0.3">
      <c r="B46" s="28">
        <v>600</v>
      </c>
      <c r="C46" s="28">
        <v>500</v>
      </c>
      <c r="D46" s="28" t="s">
        <v>22</v>
      </c>
      <c r="E46" s="28">
        <v>108046</v>
      </c>
      <c r="F46" s="28">
        <v>1486765</v>
      </c>
      <c r="G46" s="28">
        <v>27507</v>
      </c>
      <c r="H46" s="28">
        <v>327002</v>
      </c>
      <c r="I46" s="28">
        <v>22377</v>
      </c>
      <c r="J46" s="28">
        <v>368763</v>
      </c>
      <c r="K46" s="28">
        <v>9805</v>
      </c>
      <c r="L46" s="28">
        <v>86385</v>
      </c>
      <c r="M46" s="2">
        <v>0.81815540445768498</v>
      </c>
      <c r="N46" s="2">
        <v>0.37679910387953103</v>
      </c>
      <c r="O46" s="2">
        <v>7.53282E-3</v>
      </c>
      <c r="P46" s="2">
        <v>0.14643753963029199</v>
      </c>
      <c r="Q46" s="2">
        <v>0.47344728890050403</v>
      </c>
      <c r="R46" s="2">
        <v>0.80183845901210704</v>
      </c>
      <c r="S46" s="16">
        <v>0.30152285221512398</v>
      </c>
      <c r="T46" s="2">
        <v>7.9774250000000005E-2</v>
      </c>
      <c r="U46" s="2">
        <v>0.162699276425327</v>
      </c>
      <c r="V46" s="2">
        <v>0.591994637907577</v>
      </c>
    </row>
    <row r="47" spans="2:22" x14ac:dyDescent="0.3">
      <c r="B47" s="28">
        <v>600</v>
      </c>
      <c r="C47" s="28">
        <v>600</v>
      </c>
      <c r="D47" s="28" t="s">
        <v>22</v>
      </c>
      <c r="E47" s="28">
        <v>105066</v>
      </c>
      <c r="F47" s="28">
        <v>1492729</v>
      </c>
      <c r="G47" s="28">
        <v>21543</v>
      </c>
      <c r="H47" s="28">
        <v>329982</v>
      </c>
      <c r="I47" s="28">
        <v>22329</v>
      </c>
      <c r="J47" s="28">
        <v>369312</v>
      </c>
      <c r="K47" s="28">
        <v>9256</v>
      </c>
      <c r="L47" s="28">
        <v>86433</v>
      </c>
      <c r="M47" s="2">
        <v>0.81962713896772599</v>
      </c>
      <c r="N47" s="2">
        <v>0.38400444727217597</v>
      </c>
      <c r="O47" s="2">
        <v>2.3673700000000002E-3</v>
      </c>
      <c r="P47" s="2">
        <v>0.144989582341887</v>
      </c>
      <c r="Q47" s="2">
        <v>0.46372632631152599</v>
      </c>
      <c r="R47" s="2">
        <v>0.80314902301008595</v>
      </c>
      <c r="S47" s="16">
        <v>0.30586595803186301</v>
      </c>
      <c r="T47" s="2">
        <v>2.0984599999999999E-2</v>
      </c>
      <c r="U47" s="2">
        <v>0.16056857763649399</v>
      </c>
      <c r="V47" s="2">
        <v>0.56184616859290804</v>
      </c>
    </row>
    <row r="48" spans="2:22" x14ac:dyDescent="0.3">
      <c r="B48" s="28">
        <v>600</v>
      </c>
      <c r="C48" s="28">
        <v>700</v>
      </c>
      <c r="D48" s="28" t="s">
        <v>22</v>
      </c>
      <c r="E48" s="28">
        <v>97658</v>
      </c>
      <c r="F48" s="28">
        <v>1493978</v>
      </c>
      <c r="G48" s="28">
        <v>20294</v>
      </c>
      <c r="H48" s="28">
        <v>337390</v>
      </c>
      <c r="I48" s="28">
        <v>20815</v>
      </c>
      <c r="J48" s="28">
        <v>371447</v>
      </c>
      <c r="K48" s="28">
        <v>7121</v>
      </c>
      <c r="L48" s="28">
        <v>87947</v>
      </c>
      <c r="M48" s="2">
        <v>0.81650612577303205</v>
      </c>
      <c r="N48" s="2">
        <v>0.368609022952267</v>
      </c>
      <c r="O48" s="2">
        <v>4.7415000000000001E-3</v>
      </c>
      <c r="P48" s="2">
        <v>0.14732487480246401</v>
      </c>
      <c r="Q48" s="2">
        <v>0.48447310623591799</v>
      </c>
      <c r="R48" s="2">
        <v>0.804349645570273</v>
      </c>
      <c r="S48" s="16">
        <v>0.30910294298439001</v>
      </c>
      <c r="T48" s="2">
        <v>7.2363280000000002E-2</v>
      </c>
      <c r="U48" s="2">
        <v>0.160183434117912</v>
      </c>
      <c r="V48" s="2">
        <v>0.58750857863291694</v>
      </c>
    </row>
    <row r="49" spans="2:22" ht="15" thickBot="1" x14ac:dyDescent="0.35">
      <c r="B49" s="33">
        <v>600</v>
      </c>
      <c r="C49" s="33">
        <v>800</v>
      </c>
      <c r="D49" s="33" t="s">
        <v>22</v>
      </c>
      <c r="E49" s="33">
        <v>99369</v>
      </c>
      <c r="F49" s="33">
        <v>1494769</v>
      </c>
      <c r="G49" s="33">
        <v>19503</v>
      </c>
      <c r="H49" s="33">
        <v>335679</v>
      </c>
      <c r="I49" s="33">
        <v>22273</v>
      </c>
      <c r="J49" s="33">
        <v>369922</v>
      </c>
      <c r="K49" s="33">
        <v>8646</v>
      </c>
      <c r="L49" s="33">
        <v>86489</v>
      </c>
      <c r="M49" s="34">
        <v>0.81776744514536004</v>
      </c>
      <c r="N49" s="34">
        <v>0.37502431213911303</v>
      </c>
      <c r="O49" s="34">
        <v>2.84059E-3</v>
      </c>
      <c r="P49" s="34">
        <v>0.146029852314422</v>
      </c>
      <c r="Q49" s="34">
        <v>0.478192291791321</v>
      </c>
      <c r="R49" s="34">
        <v>0.80416610572380598</v>
      </c>
      <c r="S49" s="35">
        <v>0.31078984602968401</v>
      </c>
      <c r="T49" s="34">
        <v>7.4469789999999994E-2</v>
      </c>
      <c r="U49" s="34">
        <v>0.15964599988237699</v>
      </c>
      <c r="V49" s="34">
        <v>0.55862316284949298</v>
      </c>
    </row>
    <row r="50" spans="2:22" x14ac:dyDescent="0.3">
      <c r="B50" s="8">
        <v>700</v>
      </c>
      <c r="C50" s="9">
        <v>100</v>
      </c>
      <c r="D50" s="9" t="s">
        <v>22</v>
      </c>
      <c r="E50" s="9">
        <v>45708</v>
      </c>
      <c r="F50" s="9">
        <v>1633884</v>
      </c>
      <c r="G50" s="9">
        <v>10164</v>
      </c>
      <c r="H50" s="9">
        <v>475332</v>
      </c>
      <c r="I50" s="9">
        <v>9571</v>
      </c>
      <c r="J50" s="9">
        <v>407809</v>
      </c>
      <c r="K50" s="9">
        <v>3203</v>
      </c>
      <c r="L50" s="9">
        <v>120689</v>
      </c>
      <c r="M50" s="10">
        <v>0.77537058850275398</v>
      </c>
      <c r="N50" s="10">
        <v>0.21984562664518301</v>
      </c>
      <c r="O50" s="10">
        <v>3.0187999999999999E-3</v>
      </c>
      <c r="P50" s="10">
        <v>0.172232624160325</v>
      </c>
      <c r="Q50" s="10">
        <v>0.53240595080565301</v>
      </c>
      <c r="R50" s="10">
        <v>0.76989788717958396</v>
      </c>
      <c r="S50" s="11">
        <v>0.184970183914374</v>
      </c>
      <c r="T50" s="10">
        <v>6.8388809999999994E-2</v>
      </c>
      <c r="U50" s="10">
        <v>0.18079869486875</v>
      </c>
      <c r="V50" s="12">
        <v>0.58743684580045696</v>
      </c>
    </row>
    <row r="51" spans="2:22" x14ac:dyDescent="0.3">
      <c r="B51" s="13">
        <v>700</v>
      </c>
      <c r="C51" s="14">
        <v>200</v>
      </c>
      <c r="D51" s="14" t="s">
        <v>22</v>
      </c>
      <c r="E51" s="14">
        <v>0</v>
      </c>
      <c r="F51" s="14">
        <v>1644048</v>
      </c>
      <c r="G51" s="14">
        <v>0</v>
      </c>
      <c r="H51" s="14">
        <v>521040</v>
      </c>
      <c r="I51" s="14">
        <v>0</v>
      </c>
      <c r="J51" s="14">
        <v>411012</v>
      </c>
      <c r="K51" s="14">
        <v>0</v>
      </c>
      <c r="L51" s="14">
        <v>130260</v>
      </c>
      <c r="M51" s="15">
        <v>0.75921832053531402</v>
      </c>
      <c r="N51" s="15" t="s">
        <v>23</v>
      </c>
      <c r="O51" s="15">
        <v>1.04021E-3</v>
      </c>
      <c r="P51" s="15">
        <v>0.181776977255239</v>
      </c>
      <c r="Q51" s="15">
        <v>0.54831481665066595</v>
      </c>
      <c r="R51" s="15">
        <v>0.75730971695764604</v>
      </c>
      <c r="S51" s="16" t="s">
        <v>23</v>
      </c>
      <c r="T51" s="15">
        <v>7.2067039999999999E-2</v>
      </c>
      <c r="U51" s="15">
        <v>0.18585158534070201</v>
      </c>
      <c r="V51" s="17">
        <v>0.56018104521082202</v>
      </c>
    </row>
    <row r="52" spans="2:22" x14ac:dyDescent="0.3">
      <c r="B52" s="13">
        <v>700</v>
      </c>
      <c r="C52" s="14">
        <v>300</v>
      </c>
      <c r="D52" s="14" t="s">
        <v>22</v>
      </c>
      <c r="E52" s="14">
        <v>20526</v>
      </c>
      <c r="F52" s="14">
        <v>1639783</v>
      </c>
      <c r="G52" s="14">
        <v>4265</v>
      </c>
      <c r="H52" s="14">
        <v>500514</v>
      </c>
      <c r="I52" s="14">
        <v>6101</v>
      </c>
      <c r="J52" s="14">
        <v>410105</v>
      </c>
      <c r="K52" s="14">
        <v>907</v>
      </c>
      <c r="L52" s="14">
        <v>124159</v>
      </c>
      <c r="M52" s="15">
        <v>0.76661070902553696</v>
      </c>
      <c r="N52" s="15">
        <v>0.14786232123666401</v>
      </c>
      <c r="O52" s="15">
        <v>1.13553E-3</v>
      </c>
      <c r="P52" s="15">
        <v>0.17672890125039201</v>
      </c>
      <c r="Q52" s="15">
        <v>0.53591395722332003</v>
      </c>
      <c r="R52" s="15">
        <v>0.76756106646866396</v>
      </c>
      <c r="S52" s="16">
        <v>0.168767200847946</v>
      </c>
      <c r="T52" s="15">
        <v>7.2911669999999998E-2</v>
      </c>
      <c r="U52" s="15">
        <v>0.18389812744665199</v>
      </c>
      <c r="V52" s="17">
        <v>0.57555308144197803</v>
      </c>
    </row>
    <row r="53" spans="2:22" x14ac:dyDescent="0.3">
      <c r="B53" s="13">
        <v>700</v>
      </c>
      <c r="C53" s="29">
        <v>400</v>
      </c>
      <c r="D53" s="14" t="s">
        <v>22</v>
      </c>
      <c r="E53" s="14">
        <v>111652</v>
      </c>
      <c r="F53" s="14">
        <v>1618701</v>
      </c>
      <c r="G53" s="14">
        <v>25347</v>
      </c>
      <c r="H53" s="14">
        <v>409388</v>
      </c>
      <c r="I53" s="14">
        <v>25208</v>
      </c>
      <c r="J53" s="14">
        <v>402538</v>
      </c>
      <c r="K53" s="14">
        <v>8474</v>
      </c>
      <c r="L53" s="14">
        <v>105052</v>
      </c>
      <c r="M53" s="15">
        <v>0.799038236883993</v>
      </c>
      <c r="N53" s="15">
        <v>0.34918734110787097</v>
      </c>
      <c r="O53" s="15">
        <v>3.8715799999999999E-3</v>
      </c>
      <c r="P53" s="15">
        <v>0.15807640286291</v>
      </c>
      <c r="Q53" s="15">
        <v>0.50394680434321504</v>
      </c>
      <c r="R53" s="15">
        <v>0.78896109285650495</v>
      </c>
      <c r="S53" s="30">
        <v>0.305971147450535</v>
      </c>
      <c r="T53" s="15">
        <v>7.0170880000000005E-2</v>
      </c>
      <c r="U53" s="15">
        <v>0.16941781508116799</v>
      </c>
      <c r="V53" s="17">
        <v>0.59135831105370096</v>
      </c>
    </row>
    <row r="54" spans="2:22" x14ac:dyDescent="0.3">
      <c r="B54" s="13">
        <v>700</v>
      </c>
      <c r="C54" s="14">
        <v>500</v>
      </c>
      <c r="D54" s="14" t="s">
        <v>22</v>
      </c>
      <c r="E54" s="14">
        <v>109422</v>
      </c>
      <c r="F54" s="14">
        <v>1624940</v>
      </c>
      <c r="G54" s="14">
        <v>19108</v>
      </c>
      <c r="H54" s="14">
        <v>411618</v>
      </c>
      <c r="I54" s="14">
        <v>23018</v>
      </c>
      <c r="J54" s="14">
        <v>403591</v>
      </c>
      <c r="K54" s="14">
        <v>7421</v>
      </c>
      <c r="L54" s="14">
        <v>107242</v>
      </c>
      <c r="M54" s="15">
        <v>0.80094625123657504</v>
      </c>
      <c r="N54" s="15">
        <v>0.358880286585885</v>
      </c>
      <c r="O54" s="15">
        <v>3.9884200000000003E-3</v>
      </c>
      <c r="P54" s="15">
        <v>0.156831906554523</v>
      </c>
      <c r="Q54" s="15">
        <v>0.49624078847590902</v>
      </c>
      <c r="R54" s="15">
        <v>0.78666926754296296</v>
      </c>
      <c r="S54" s="16">
        <v>0.294391699306778</v>
      </c>
      <c r="T54" s="15">
        <v>7.4622469999999996E-2</v>
      </c>
      <c r="U54" s="15">
        <v>0.17180949667533801</v>
      </c>
      <c r="V54" s="17">
        <v>0.59746787118746403</v>
      </c>
    </row>
    <row r="55" spans="2:22" x14ac:dyDescent="0.3">
      <c r="B55" s="13">
        <v>700</v>
      </c>
      <c r="C55" s="14">
        <v>600</v>
      </c>
      <c r="D55" s="14" t="s">
        <v>22</v>
      </c>
      <c r="E55" s="14">
        <v>98783</v>
      </c>
      <c r="F55" s="14">
        <v>1621705</v>
      </c>
      <c r="G55" s="14">
        <v>22343</v>
      </c>
      <c r="H55" s="14">
        <v>422257</v>
      </c>
      <c r="I55" s="14">
        <v>21735</v>
      </c>
      <c r="J55" s="14">
        <v>403110</v>
      </c>
      <c r="K55" s="14">
        <v>7902</v>
      </c>
      <c r="L55" s="14">
        <v>108525</v>
      </c>
      <c r="M55" s="15">
        <v>0.79447607374270701</v>
      </c>
      <c r="N55" s="15">
        <v>0.327374733374038</v>
      </c>
      <c r="O55" s="15">
        <v>9.4805299999999992E-3</v>
      </c>
      <c r="P55" s="15">
        <v>0.16177820833680401</v>
      </c>
      <c r="Q55" s="15">
        <v>0.52991503649240601</v>
      </c>
      <c r="R55" s="15">
        <v>0.78339477092526699</v>
      </c>
      <c r="S55" s="16">
        <v>0.277407769513698</v>
      </c>
      <c r="T55" s="15">
        <v>7.8893110000000002E-2</v>
      </c>
      <c r="U55" s="15">
        <v>0.17431333557280301</v>
      </c>
      <c r="V55" s="17">
        <v>0.618674470386265</v>
      </c>
    </row>
    <row r="56" spans="2:22" x14ac:dyDescent="0.3">
      <c r="B56" s="13">
        <v>700</v>
      </c>
      <c r="C56" s="14">
        <v>700</v>
      </c>
      <c r="D56" s="14" t="s">
        <v>22</v>
      </c>
      <c r="E56" s="14">
        <v>101141</v>
      </c>
      <c r="F56" s="14">
        <v>1620620</v>
      </c>
      <c r="G56" s="14">
        <v>23428</v>
      </c>
      <c r="H56" s="14">
        <v>419899</v>
      </c>
      <c r="I56" s="14">
        <v>21675</v>
      </c>
      <c r="J56" s="14">
        <v>403015</v>
      </c>
      <c r="K56" s="14">
        <v>7997</v>
      </c>
      <c r="L56" s="14">
        <v>108585</v>
      </c>
      <c r="M56" s="15">
        <v>0.79505810767345597</v>
      </c>
      <c r="N56" s="15">
        <v>0.33018741573275001</v>
      </c>
      <c r="O56" s="15">
        <v>5.3568799999999996E-3</v>
      </c>
      <c r="P56" s="15">
        <v>0.160499452486806</v>
      </c>
      <c r="Q56" s="15">
        <v>0.507411677706463</v>
      </c>
      <c r="R56" s="15">
        <v>0.78323108072782999</v>
      </c>
      <c r="S56" s="16">
        <v>0.27595448495213398</v>
      </c>
      <c r="T56" s="15">
        <v>7.2866849999999997E-2</v>
      </c>
      <c r="U56" s="15">
        <v>0.17337429779479199</v>
      </c>
      <c r="V56" s="17">
        <v>0.59331352084495304</v>
      </c>
    </row>
    <row r="57" spans="2:22" ht="15" thickBot="1" x14ac:dyDescent="0.35">
      <c r="B57" s="18">
        <v>700</v>
      </c>
      <c r="C57" s="20">
        <v>800</v>
      </c>
      <c r="D57" s="20" t="s">
        <v>22</v>
      </c>
      <c r="E57" s="20">
        <v>100086</v>
      </c>
      <c r="F57" s="20">
        <v>1621940</v>
      </c>
      <c r="G57" s="20">
        <v>22108</v>
      </c>
      <c r="H57" s="20">
        <v>420954</v>
      </c>
      <c r="I57" s="20">
        <v>21184</v>
      </c>
      <c r="J57" s="20">
        <v>403150</v>
      </c>
      <c r="K57" s="20">
        <v>7862</v>
      </c>
      <c r="L57" s="20">
        <v>109076</v>
      </c>
      <c r="M57" s="21">
        <v>0.79527795975938897</v>
      </c>
      <c r="N57" s="21">
        <v>0.33092343942024599</v>
      </c>
      <c r="O57" s="21">
        <v>3.872E-3</v>
      </c>
      <c r="P57" s="21">
        <v>0.16006833121661901</v>
      </c>
      <c r="Q57" s="21">
        <v>0.50109961192906405</v>
      </c>
      <c r="R57" s="21">
        <v>0.782345217942784</v>
      </c>
      <c r="S57" s="38">
        <v>0.27221452767030602</v>
      </c>
      <c r="T57" s="21">
        <v>7.0457469999999994E-2</v>
      </c>
      <c r="U57" s="21">
        <v>0.17359961200447999</v>
      </c>
      <c r="V57" s="23">
        <v>0.59002502385563504</v>
      </c>
    </row>
    <row r="58" spans="2:22" x14ac:dyDescent="0.3">
      <c r="B58" s="25">
        <v>800</v>
      </c>
      <c r="C58" s="26">
        <v>100</v>
      </c>
      <c r="D58" s="25" t="s">
        <v>22</v>
      </c>
      <c r="E58" s="25">
        <v>110427</v>
      </c>
      <c r="F58" s="25">
        <v>1763672</v>
      </c>
      <c r="G58" s="25">
        <v>26088</v>
      </c>
      <c r="H58" s="25">
        <v>476857</v>
      </c>
      <c r="I58" s="25">
        <v>23963</v>
      </c>
      <c r="J58" s="25">
        <v>439824</v>
      </c>
      <c r="K58" s="25">
        <v>7616</v>
      </c>
      <c r="L58" s="25">
        <v>122858</v>
      </c>
      <c r="M58" s="24">
        <v>0.78814557562128296</v>
      </c>
      <c r="N58" s="24">
        <v>0.32154343390357798</v>
      </c>
      <c r="O58" s="24">
        <v>3.5190099999999999E-3</v>
      </c>
      <c r="P58" s="24">
        <v>0.16495426456576701</v>
      </c>
      <c r="Q58" s="24">
        <v>0.518252235965591</v>
      </c>
      <c r="R58" s="24">
        <v>0.77785247877067298</v>
      </c>
      <c r="S58" s="27">
        <v>0.28109404179790498</v>
      </c>
      <c r="T58" s="24">
        <v>7.4987940000000003E-2</v>
      </c>
      <c r="U58" s="24">
        <v>0.17609337776977599</v>
      </c>
      <c r="V58" s="24">
        <v>0.58534177227633499</v>
      </c>
    </row>
    <row r="59" spans="2:22" x14ac:dyDescent="0.3">
      <c r="B59" s="28">
        <v>800</v>
      </c>
      <c r="C59" s="28">
        <v>200</v>
      </c>
      <c r="D59" s="28" t="s">
        <v>22</v>
      </c>
      <c r="E59" s="28">
        <v>0</v>
      </c>
      <c r="F59" s="28">
        <v>1789760</v>
      </c>
      <c r="G59" s="28">
        <v>0</v>
      </c>
      <c r="H59" s="28">
        <v>587284</v>
      </c>
      <c r="I59" s="28">
        <v>0</v>
      </c>
      <c r="J59" s="28">
        <v>447440</v>
      </c>
      <c r="K59" s="28">
        <v>0</v>
      </c>
      <c r="L59" s="28">
        <v>146821</v>
      </c>
      <c r="M59" s="2">
        <v>0.75273080763288402</v>
      </c>
      <c r="N59" s="2" t="s">
        <v>23</v>
      </c>
      <c r="O59" s="2">
        <v>7.0929999999999995E-4</v>
      </c>
      <c r="P59" s="2">
        <v>0.18540196415051399</v>
      </c>
      <c r="Q59" s="2">
        <v>0.55709494681812799</v>
      </c>
      <c r="R59" s="2">
        <v>0.74958509501533299</v>
      </c>
      <c r="S59" s="16" t="s">
        <v>23</v>
      </c>
      <c r="T59" s="2">
        <v>8.8893089999999994E-2</v>
      </c>
      <c r="U59" s="2">
        <v>0.19009564827850101</v>
      </c>
      <c r="V59" s="2">
        <v>0.57115737498602903</v>
      </c>
    </row>
    <row r="60" spans="2:22" x14ac:dyDescent="0.3">
      <c r="B60" s="28">
        <v>800</v>
      </c>
      <c r="C60" s="28">
        <v>300</v>
      </c>
      <c r="D60" s="28" t="s">
        <v>22</v>
      </c>
      <c r="E60" s="28">
        <v>0</v>
      </c>
      <c r="F60" s="28">
        <v>1789760</v>
      </c>
      <c r="G60" s="28">
        <v>0</v>
      </c>
      <c r="H60" s="28">
        <v>587284</v>
      </c>
      <c r="I60" s="28">
        <v>0</v>
      </c>
      <c r="J60" s="28">
        <v>447440</v>
      </c>
      <c r="K60" s="28">
        <v>0</v>
      </c>
      <c r="L60" s="28">
        <v>146821</v>
      </c>
      <c r="M60" s="2">
        <v>0.75273080763288402</v>
      </c>
      <c r="N60" s="2" t="s">
        <v>23</v>
      </c>
      <c r="O60" s="2">
        <v>1.1229600000000001E-3</v>
      </c>
      <c r="P60" s="2">
        <v>0.185178329781122</v>
      </c>
      <c r="Q60" s="2">
        <v>0.55609654788316998</v>
      </c>
      <c r="R60" s="2">
        <v>0.74958509501533299</v>
      </c>
      <c r="S60" s="16" t="s">
        <v>23</v>
      </c>
      <c r="T60" s="2">
        <v>9.0731110000000004E-2</v>
      </c>
      <c r="U60" s="2">
        <v>0.190426331885344</v>
      </c>
      <c r="V60" s="2">
        <v>0.57667917312943995</v>
      </c>
    </row>
    <row r="61" spans="2:22" x14ac:dyDescent="0.3">
      <c r="B61" s="28">
        <v>800</v>
      </c>
      <c r="C61" s="28">
        <v>400</v>
      </c>
      <c r="D61" s="28" t="s">
        <v>22</v>
      </c>
      <c r="E61" s="28">
        <v>100108</v>
      </c>
      <c r="F61" s="28">
        <v>1765700</v>
      </c>
      <c r="G61" s="28">
        <v>24060</v>
      </c>
      <c r="H61" s="28">
        <v>487176</v>
      </c>
      <c r="I61" s="28">
        <v>17830</v>
      </c>
      <c r="J61" s="28">
        <v>440480</v>
      </c>
      <c r="K61" s="28">
        <v>6960</v>
      </c>
      <c r="L61" s="28">
        <v>128991</v>
      </c>
      <c r="M61" s="2">
        <v>0.784917445122843</v>
      </c>
      <c r="N61" s="2">
        <v>0.30436327409703601</v>
      </c>
      <c r="O61" s="2">
        <v>4.63358E-3</v>
      </c>
      <c r="P61" s="2">
        <v>0.16680202881781001</v>
      </c>
      <c r="Q61" s="2">
        <v>0.518658507120771</v>
      </c>
      <c r="R61" s="2">
        <v>0.76772262605221597</v>
      </c>
      <c r="S61" s="16">
        <v>0.228414057073274</v>
      </c>
      <c r="T61" s="2">
        <v>2.2694869999999999E-2</v>
      </c>
      <c r="U61" s="2">
        <v>0.17913776355786901</v>
      </c>
      <c r="V61" s="2">
        <v>0.60294858898510695</v>
      </c>
    </row>
    <row r="62" spans="2:22" x14ac:dyDescent="0.3">
      <c r="B62" s="28">
        <v>800</v>
      </c>
      <c r="C62" s="28">
        <v>500</v>
      </c>
      <c r="D62" s="28" t="s">
        <v>22</v>
      </c>
      <c r="E62" s="28">
        <v>96979</v>
      </c>
      <c r="F62" s="28">
        <v>1766504</v>
      </c>
      <c r="G62" s="28">
        <v>23256</v>
      </c>
      <c r="H62" s="28">
        <v>490305</v>
      </c>
      <c r="I62" s="28">
        <v>19041</v>
      </c>
      <c r="J62" s="28">
        <v>440447</v>
      </c>
      <c r="K62" s="28">
        <v>6993</v>
      </c>
      <c r="L62" s="28">
        <v>127780</v>
      </c>
      <c r="M62" s="2">
        <v>0.78396362466486702</v>
      </c>
      <c r="N62" s="2">
        <v>0.299429579892107</v>
      </c>
      <c r="O62" s="2">
        <v>4.8737499999999996E-3</v>
      </c>
      <c r="P62" s="2">
        <v>0.16796171530784501</v>
      </c>
      <c r="Q62" s="2">
        <v>0.52626044121138205</v>
      </c>
      <c r="R62" s="2">
        <v>0.76977969760319498</v>
      </c>
      <c r="S62" s="16">
        <v>0.24035991047012401</v>
      </c>
      <c r="T62" s="2">
        <v>1.662897E-2</v>
      </c>
      <c r="U62" s="2">
        <v>0.178858595352274</v>
      </c>
      <c r="V62" s="2">
        <v>0.60028391540690296</v>
      </c>
    </row>
    <row r="63" spans="2:22" x14ac:dyDescent="0.3">
      <c r="B63" s="28">
        <v>800</v>
      </c>
      <c r="C63" s="29">
        <v>600</v>
      </c>
      <c r="D63" s="28" t="s">
        <v>22</v>
      </c>
      <c r="E63" s="28">
        <v>108891</v>
      </c>
      <c r="F63" s="28">
        <v>1765908</v>
      </c>
      <c r="G63" s="28">
        <v>23852</v>
      </c>
      <c r="H63" s="28">
        <v>478393</v>
      </c>
      <c r="I63" s="28">
        <v>23291</v>
      </c>
      <c r="J63" s="28">
        <v>439854</v>
      </c>
      <c r="K63" s="28">
        <v>7586</v>
      </c>
      <c r="L63" s="28">
        <v>123530</v>
      </c>
      <c r="M63" s="2">
        <v>0.78844333922927701</v>
      </c>
      <c r="N63" s="2">
        <v>0.32323974893350399</v>
      </c>
      <c r="O63" s="2">
        <v>2.8836999999999999E-3</v>
      </c>
      <c r="P63" s="2">
        <v>0.164069435234208</v>
      </c>
      <c r="Q63" s="2">
        <v>0.51100816079120104</v>
      </c>
      <c r="R63" s="2">
        <v>0.77670360039823305</v>
      </c>
      <c r="S63" s="30">
        <v>0.27533007907847801</v>
      </c>
      <c r="T63" s="2">
        <v>7.8051040000000002E-2</v>
      </c>
      <c r="U63" s="2">
        <v>0.17679364444375401</v>
      </c>
      <c r="V63" s="2">
        <v>0.58852948530348204</v>
      </c>
    </row>
    <row r="64" spans="2:22" x14ac:dyDescent="0.3">
      <c r="B64" s="28">
        <v>800</v>
      </c>
      <c r="C64" s="28">
        <v>700</v>
      </c>
      <c r="D64" s="28" t="s">
        <v>22</v>
      </c>
      <c r="E64" s="28">
        <v>105526</v>
      </c>
      <c r="F64" s="28">
        <v>1770458</v>
      </c>
      <c r="G64" s="28">
        <v>19302</v>
      </c>
      <c r="H64" s="28">
        <v>481758</v>
      </c>
      <c r="I64" s="28">
        <v>21938</v>
      </c>
      <c r="J64" s="28">
        <v>440977</v>
      </c>
      <c r="K64" s="28">
        <v>6463</v>
      </c>
      <c r="L64" s="28">
        <v>124883</v>
      </c>
      <c r="M64" s="2">
        <v>0.78902511803993003</v>
      </c>
      <c r="N64" s="2">
        <v>0.32658058621015101</v>
      </c>
      <c r="O64" s="2">
        <v>4.8283099999999997E-3</v>
      </c>
      <c r="P64" s="2">
        <v>0.164322864162255</v>
      </c>
      <c r="Q64" s="2">
        <v>0.52296584150689396</v>
      </c>
      <c r="R64" s="2">
        <v>0.77632826239881503</v>
      </c>
      <c r="S64" s="16">
        <v>0.27289501184144399</v>
      </c>
      <c r="T64" s="2">
        <v>7.8428339999999999E-2</v>
      </c>
      <c r="U64" s="2">
        <v>0.17682846920522399</v>
      </c>
      <c r="V64" s="2">
        <v>0.60095362485895298</v>
      </c>
    </row>
    <row r="65" spans="2:22" ht="15" thickBot="1" x14ac:dyDescent="0.35">
      <c r="B65" s="33">
        <v>800</v>
      </c>
      <c r="C65" s="40">
        <v>800</v>
      </c>
      <c r="D65" s="33" t="s">
        <v>22</v>
      </c>
      <c r="E65" s="33">
        <v>105238</v>
      </c>
      <c r="F65" s="33">
        <v>1770394</v>
      </c>
      <c r="G65" s="33">
        <v>19366</v>
      </c>
      <c r="H65" s="33">
        <v>482046</v>
      </c>
      <c r="I65" s="33">
        <v>22556</v>
      </c>
      <c r="J65" s="33">
        <v>440804</v>
      </c>
      <c r="K65" s="33">
        <v>6636</v>
      </c>
      <c r="L65" s="33">
        <v>124265</v>
      </c>
      <c r="M65" s="34">
        <v>0.78881267200310101</v>
      </c>
      <c r="N65" s="34">
        <v>0.325839530197157</v>
      </c>
      <c r="O65" s="34">
        <v>3.3598899999999999E-3</v>
      </c>
      <c r="P65" s="34">
        <v>0.163699272050328</v>
      </c>
      <c r="Q65" s="34">
        <v>0.50700894608529201</v>
      </c>
      <c r="R65" s="34">
        <v>0.77705969974856304</v>
      </c>
      <c r="S65" s="41">
        <v>0.27698910839593899</v>
      </c>
      <c r="T65" s="34">
        <v>7.7737290000000001E-2</v>
      </c>
      <c r="U65" s="34">
        <v>0.17610108445828099</v>
      </c>
      <c r="V65" s="34">
        <v>0.58492096441727803</v>
      </c>
    </row>
    <row r="66" spans="2:22" x14ac:dyDescent="0.3">
      <c r="B66" s="8">
        <v>900</v>
      </c>
      <c r="C66" s="9">
        <v>100</v>
      </c>
      <c r="D66" s="9" t="s">
        <v>22</v>
      </c>
      <c r="E66" s="9">
        <v>73947</v>
      </c>
      <c r="F66" s="9">
        <v>1893833</v>
      </c>
      <c r="G66" s="9">
        <v>15643</v>
      </c>
      <c r="H66" s="9">
        <v>593945</v>
      </c>
      <c r="I66" s="9">
        <v>18359</v>
      </c>
      <c r="J66" s="9">
        <v>472722</v>
      </c>
      <c r="K66" s="9">
        <v>4647</v>
      </c>
      <c r="L66" s="9">
        <v>148614</v>
      </c>
      <c r="M66" s="10">
        <v>0.76304581855723697</v>
      </c>
      <c r="N66" s="10">
        <v>0.245246692978702</v>
      </c>
      <c r="O66" s="10">
        <v>6.5229499999999996E-3</v>
      </c>
      <c r="P66" s="10">
        <v>0.17785195573058801</v>
      </c>
      <c r="Q66" s="10">
        <v>0.540112858833106</v>
      </c>
      <c r="R66" s="10">
        <v>0.75875906433225304</v>
      </c>
      <c r="S66" s="11">
        <v>0.23665142051427199</v>
      </c>
      <c r="T66" s="10">
        <v>8.7693179999999996E-2</v>
      </c>
      <c r="U66" s="10">
        <v>0.18767604488488701</v>
      </c>
      <c r="V66" s="12">
        <v>0.60196333991135598</v>
      </c>
    </row>
    <row r="67" spans="2:22" x14ac:dyDescent="0.3">
      <c r="B67" s="13">
        <v>900</v>
      </c>
      <c r="C67" s="14">
        <v>200</v>
      </c>
      <c r="D67" s="14" t="s">
        <v>22</v>
      </c>
      <c r="E67" s="14">
        <v>22935</v>
      </c>
      <c r="F67" s="14">
        <v>1905009</v>
      </c>
      <c r="G67" s="14">
        <v>4467</v>
      </c>
      <c r="H67" s="14">
        <v>644957</v>
      </c>
      <c r="I67" s="14">
        <v>5296</v>
      </c>
      <c r="J67" s="14">
        <v>476645</v>
      </c>
      <c r="K67" s="14">
        <v>724</v>
      </c>
      <c r="L67" s="14">
        <v>161677</v>
      </c>
      <c r="M67" s="15">
        <v>0.74768543195029402</v>
      </c>
      <c r="N67" s="15">
        <v>0.13671049666798099</v>
      </c>
      <c r="O67" s="15">
        <v>1.2203100000000001E-3</v>
      </c>
      <c r="P67" s="15">
        <v>0.187475628953192</v>
      </c>
      <c r="Q67" s="15">
        <v>0.56143351272659303</v>
      </c>
      <c r="R67" s="15">
        <v>0.74371594608451996</v>
      </c>
      <c r="S67" s="16">
        <v>0.13754797910570499</v>
      </c>
      <c r="T67" s="15">
        <v>5.2647779999999998E-2</v>
      </c>
      <c r="U67" s="15">
        <v>0.19167145906649599</v>
      </c>
      <c r="V67" s="17">
        <v>0.57236789052819403</v>
      </c>
    </row>
    <row r="68" spans="2:22" x14ac:dyDescent="0.3">
      <c r="B68" s="13">
        <v>900</v>
      </c>
      <c r="C68" s="14">
        <v>300</v>
      </c>
      <c r="D68" s="14" t="s">
        <v>22</v>
      </c>
      <c r="E68" s="14">
        <v>21162</v>
      </c>
      <c r="F68" s="14">
        <v>1908053</v>
      </c>
      <c r="G68" s="14">
        <v>1423</v>
      </c>
      <c r="H68" s="14">
        <v>646730</v>
      </c>
      <c r="I68" s="14">
        <v>4887</v>
      </c>
      <c r="J68" s="14">
        <v>476088</v>
      </c>
      <c r="K68" s="14">
        <v>1281</v>
      </c>
      <c r="L68" s="14">
        <v>162086</v>
      </c>
      <c r="M68" s="15">
        <v>0.74807682872894898</v>
      </c>
      <c r="N68" s="15">
        <v>0.145457767476591</v>
      </c>
      <c r="O68" s="15">
        <v>1.03385E-3</v>
      </c>
      <c r="P68" s="15">
        <v>0.18652383308735801</v>
      </c>
      <c r="Q68" s="15">
        <v>0.55819035206637102</v>
      </c>
      <c r="R68" s="15">
        <v>0.74248996172756698</v>
      </c>
      <c r="S68" s="16">
        <v>0.11963025167664</v>
      </c>
      <c r="T68" s="15">
        <v>5.9953609999999997E-2</v>
      </c>
      <c r="U68" s="15">
        <v>0.192429923762856</v>
      </c>
      <c r="V68" s="17">
        <v>0.57571605976982998</v>
      </c>
    </row>
    <row r="69" spans="2:22" x14ac:dyDescent="0.3">
      <c r="B69" s="13">
        <v>900</v>
      </c>
      <c r="C69" s="14">
        <v>400</v>
      </c>
      <c r="D69" s="14" t="s">
        <v>22</v>
      </c>
      <c r="E69" s="14">
        <v>65608</v>
      </c>
      <c r="F69" s="14">
        <v>1896808</v>
      </c>
      <c r="G69" s="14">
        <v>12668</v>
      </c>
      <c r="H69" s="14">
        <v>602284</v>
      </c>
      <c r="I69" s="14">
        <v>15291</v>
      </c>
      <c r="J69" s="14">
        <v>473972</v>
      </c>
      <c r="K69" s="14">
        <v>3397</v>
      </c>
      <c r="L69" s="14">
        <v>151682</v>
      </c>
      <c r="M69" s="15">
        <v>0.76108236047396005</v>
      </c>
      <c r="N69" s="15">
        <v>0.23387663854628901</v>
      </c>
      <c r="O69" s="15">
        <v>2.8654599999999998E-3</v>
      </c>
      <c r="P69" s="15">
        <v>0.179066662223069</v>
      </c>
      <c r="Q69" s="15">
        <v>0.54364265829120695</v>
      </c>
      <c r="R69" s="15">
        <v>0.75537930054038005</v>
      </c>
      <c r="S69" s="16">
        <v>0.22052659316926701</v>
      </c>
      <c r="T69" s="15">
        <v>7.8006489999999998E-2</v>
      </c>
      <c r="U69" s="15">
        <v>0.18944134076989799</v>
      </c>
      <c r="V69" s="17">
        <v>0.60044512791043902</v>
      </c>
    </row>
    <row r="70" spans="2:22" x14ac:dyDescent="0.3">
      <c r="B70" s="13">
        <v>900</v>
      </c>
      <c r="C70" s="29">
        <v>500</v>
      </c>
      <c r="D70" s="14" t="s">
        <v>22</v>
      </c>
      <c r="E70" s="14">
        <v>106842</v>
      </c>
      <c r="F70" s="14">
        <v>1891716</v>
      </c>
      <c r="G70" s="14">
        <v>17760</v>
      </c>
      <c r="H70" s="14">
        <v>561050</v>
      </c>
      <c r="I70" s="14">
        <v>24243</v>
      </c>
      <c r="J70" s="14">
        <v>470647</v>
      </c>
      <c r="K70" s="14">
        <v>6722</v>
      </c>
      <c r="L70" s="14">
        <v>142730</v>
      </c>
      <c r="M70" s="15">
        <v>0.77517504345935195</v>
      </c>
      <c r="N70" s="15">
        <v>0.30778019424095299</v>
      </c>
      <c r="O70" s="15">
        <v>4.3129400000000003E-3</v>
      </c>
      <c r="P70" s="15">
        <v>0.172240215352613</v>
      </c>
      <c r="Q70" s="15">
        <v>0.53722758073995003</v>
      </c>
      <c r="R70" s="15">
        <v>0.76428282376336598</v>
      </c>
      <c r="S70" s="30">
        <v>0.26858766460894601</v>
      </c>
      <c r="T70" s="15">
        <v>7.3054659999999993E-2</v>
      </c>
      <c r="U70" s="15">
        <v>0.18306148145287601</v>
      </c>
      <c r="V70" s="17">
        <v>0.61240542528880604</v>
      </c>
    </row>
    <row r="71" spans="2:22" x14ac:dyDescent="0.3">
      <c r="B71" s="13">
        <v>900</v>
      </c>
      <c r="C71" s="14">
        <v>600</v>
      </c>
      <c r="D71" s="14" t="s">
        <v>22</v>
      </c>
      <c r="E71" s="14">
        <v>93672</v>
      </c>
      <c r="F71" s="14">
        <v>1886808</v>
      </c>
      <c r="G71" s="14">
        <v>22668</v>
      </c>
      <c r="H71" s="14">
        <v>574220</v>
      </c>
      <c r="I71" s="14">
        <v>20671</v>
      </c>
      <c r="J71" s="14">
        <v>470289</v>
      </c>
      <c r="K71" s="14">
        <v>7080</v>
      </c>
      <c r="L71" s="14">
        <v>146302</v>
      </c>
      <c r="M71" s="15">
        <v>0.76831530900076594</v>
      </c>
      <c r="N71" s="15">
        <v>0.27094495401370899</v>
      </c>
      <c r="O71" s="15">
        <v>5.7477400000000003E-3</v>
      </c>
      <c r="P71" s="15">
        <v>0.17664388052757199</v>
      </c>
      <c r="Q71" s="15">
        <v>0.55342678868415796</v>
      </c>
      <c r="R71" s="15">
        <v>0.75722032767087999</v>
      </c>
      <c r="S71" s="16">
        <v>0.235184107873355</v>
      </c>
      <c r="T71" s="15">
        <v>1.2628210000000001E-2</v>
      </c>
      <c r="U71" s="15">
        <v>0.18306373377142601</v>
      </c>
      <c r="V71" s="17">
        <v>0.58999194293190804</v>
      </c>
    </row>
    <row r="72" spans="2:22" x14ac:dyDescent="0.3">
      <c r="B72" s="13">
        <v>900</v>
      </c>
      <c r="C72" s="14">
        <v>700</v>
      </c>
      <c r="D72" s="14" t="s">
        <v>22</v>
      </c>
      <c r="E72" s="14">
        <v>103687</v>
      </c>
      <c r="F72" s="14">
        <v>1885730</v>
      </c>
      <c r="G72" s="14">
        <v>23746</v>
      </c>
      <c r="H72" s="14">
        <v>564205</v>
      </c>
      <c r="I72" s="14">
        <v>22924</v>
      </c>
      <c r="J72" s="14">
        <v>470287</v>
      </c>
      <c r="K72" s="14">
        <v>7082</v>
      </c>
      <c r="L72" s="14">
        <v>144049</v>
      </c>
      <c r="M72" s="15">
        <v>0.77160680072392696</v>
      </c>
      <c r="N72" s="15">
        <v>0.28863463189451199</v>
      </c>
      <c r="O72" s="15">
        <v>5.6831900000000003E-3</v>
      </c>
      <c r="P72" s="15">
        <v>0.173961641466889</v>
      </c>
      <c r="Q72" s="15">
        <v>0.536747959453033</v>
      </c>
      <c r="R72" s="15">
        <v>0.76142102119227595</v>
      </c>
      <c r="S72" s="16">
        <v>0.25463839219800299</v>
      </c>
      <c r="T72" s="15">
        <v>7.4233629999999995E-2</v>
      </c>
      <c r="U72" s="15">
        <v>0.18398625939104499</v>
      </c>
      <c r="V72" s="17">
        <v>0.59424884797691402</v>
      </c>
    </row>
    <row r="73" spans="2:22" ht="15" thickBot="1" x14ac:dyDescent="0.35">
      <c r="B73" s="18">
        <v>900</v>
      </c>
      <c r="C73" s="20">
        <v>800</v>
      </c>
      <c r="D73" s="20" t="s">
        <v>22</v>
      </c>
      <c r="E73" s="20">
        <v>105670</v>
      </c>
      <c r="F73" s="20">
        <v>1885792</v>
      </c>
      <c r="G73" s="20">
        <v>23684</v>
      </c>
      <c r="H73" s="20">
        <v>562222</v>
      </c>
      <c r="I73" s="20">
        <v>21970</v>
      </c>
      <c r="J73" s="20">
        <v>470228</v>
      </c>
      <c r="K73" s="20">
        <v>7141</v>
      </c>
      <c r="L73" s="20">
        <v>145003</v>
      </c>
      <c r="M73" s="21">
        <v>0.77248410865886996</v>
      </c>
      <c r="N73" s="21">
        <v>0.29261934509437199</v>
      </c>
      <c r="O73" s="21">
        <v>3.2270699999999999E-3</v>
      </c>
      <c r="P73" s="21">
        <v>0.173338043232803</v>
      </c>
      <c r="Q73" s="21">
        <v>0.53028689797472395</v>
      </c>
      <c r="R73" s="21">
        <v>0.75991162202520701</v>
      </c>
      <c r="S73" s="38">
        <v>0.24602100087380299</v>
      </c>
      <c r="T73" s="21">
        <v>7.1067259999999993E-2</v>
      </c>
      <c r="U73" s="21">
        <v>0.184588061328092</v>
      </c>
      <c r="V73" s="23">
        <v>0.61026066744852403</v>
      </c>
    </row>
    <row r="74" spans="2:22" x14ac:dyDescent="0.3">
      <c r="B74" s="25">
        <v>1000</v>
      </c>
      <c r="C74" s="25">
        <v>100</v>
      </c>
      <c r="D74" s="25" t="s">
        <v>22</v>
      </c>
      <c r="E74" s="25">
        <v>88470</v>
      </c>
      <c r="F74" s="25">
        <v>1979850</v>
      </c>
      <c r="G74" s="25">
        <v>14154</v>
      </c>
      <c r="H74" s="25">
        <v>685714</v>
      </c>
      <c r="I74" s="25">
        <v>20801</v>
      </c>
      <c r="J74" s="25">
        <v>493971</v>
      </c>
      <c r="K74" s="25">
        <v>4530</v>
      </c>
      <c r="L74" s="25">
        <v>172745</v>
      </c>
      <c r="M74" s="24">
        <v>0.74697030373122197</v>
      </c>
      <c r="N74" s="24">
        <v>0.25460515186368299</v>
      </c>
      <c r="O74" s="24">
        <v>2.53389E-3</v>
      </c>
      <c r="P74" s="24">
        <v>0.18666469254332199</v>
      </c>
      <c r="Q74" s="24">
        <v>0.55983259354372295</v>
      </c>
      <c r="R74" s="24">
        <v>0.73882448275472501</v>
      </c>
      <c r="S74" s="39">
        <v>0.23515891135685599</v>
      </c>
      <c r="T74" s="24">
        <v>9.2862260000000002E-2</v>
      </c>
      <c r="U74" s="24">
        <v>0.19480027903736399</v>
      </c>
      <c r="V74" s="24">
        <v>0.59868619943936197</v>
      </c>
    </row>
    <row r="75" spans="2:22" x14ac:dyDescent="0.3">
      <c r="B75" s="28">
        <v>1000</v>
      </c>
      <c r="C75" s="28">
        <v>200</v>
      </c>
      <c r="D75" s="28" t="s">
        <v>22</v>
      </c>
      <c r="E75" s="28">
        <v>0</v>
      </c>
      <c r="F75" s="28">
        <v>1994004</v>
      </c>
      <c r="G75" s="28">
        <v>0</v>
      </c>
      <c r="H75" s="28">
        <v>774184</v>
      </c>
      <c r="I75" s="28">
        <v>0</v>
      </c>
      <c r="J75" s="28">
        <v>498501</v>
      </c>
      <c r="K75" s="28">
        <v>0</v>
      </c>
      <c r="L75" s="28">
        <v>193546</v>
      </c>
      <c r="M75" s="2">
        <v>0.71999090269753796</v>
      </c>
      <c r="N75" s="2" t="s">
        <v>23</v>
      </c>
      <c r="O75" s="2">
        <v>1.4694599999999999E-3</v>
      </c>
      <c r="P75" s="2">
        <v>0.200655171541265</v>
      </c>
      <c r="Q75" s="2">
        <v>0.59024902116937406</v>
      </c>
      <c r="R75" s="2">
        <v>0.71469409866001798</v>
      </c>
      <c r="S75" s="16" t="s">
        <v>23</v>
      </c>
      <c r="T75" s="2">
        <v>7.1411020000000006E-2</v>
      </c>
      <c r="U75" s="2">
        <v>0.205782932036191</v>
      </c>
      <c r="V75" s="2">
        <v>0.60467466596198405</v>
      </c>
    </row>
    <row r="76" spans="2:22" x14ac:dyDescent="0.3">
      <c r="B76" s="28">
        <v>1000</v>
      </c>
      <c r="C76" s="28">
        <v>300</v>
      </c>
      <c r="D76" s="28" t="s">
        <v>22</v>
      </c>
      <c r="E76" s="28">
        <v>0</v>
      </c>
      <c r="F76" s="28">
        <v>1994004</v>
      </c>
      <c r="G76" s="28">
        <v>0</v>
      </c>
      <c r="H76" s="28">
        <v>774184</v>
      </c>
      <c r="I76" s="28">
        <v>0</v>
      </c>
      <c r="J76" s="28">
        <v>498501</v>
      </c>
      <c r="K76" s="28">
        <v>0</v>
      </c>
      <c r="L76" s="28">
        <v>193546</v>
      </c>
      <c r="M76" s="2">
        <v>0.71999090269753796</v>
      </c>
      <c r="N76" s="2" t="s">
        <v>23</v>
      </c>
      <c r="O76" s="2">
        <v>8.8478999999999999E-4</v>
      </c>
      <c r="P76" s="2">
        <v>0.200771322789671</v>
      </c>
      <c r="Q76" s="2">
        <v>0.59072999730428599</v>
      </c>
      <c r="R76" s="2">
        <v>0.71469409866001798</v>
      </c>
      <c r="S76" s="16" t="s">
        <v>23</v>
      </c>
      <c r="T76" s="2">
        <v>7.1671970000000002E-2</v>
      </c>
      <c r="U76" s="2">
        <v>0.20614554524551301</v>
      </c>
      <c r="V76" s="2">
        <v>0.60615221503414796</v>
      </c>
    </row>
    <row r="77" spans="2:22" x14ac:dyDescent="0.3">
      <c r="B77" s="28">
        <v>1000</v>
      </c>
      <c r="C77" s="29">
        <v>400</v>
      </c>
      <c r="D77" s="28" t="s">
        <v>22</v>
      </c>
      <c r="E77" s="28">
        <v>118311</v>
      </c>
      <c r="F77" s="28">
        <v>1972864</v>
      </c>
      <c r="G77" s="28">
        <v>21140</v>
      </c>
      <c r="H77" s="28">
        <v>655873</v>
      </c>
      <c r="I77" s="28">
        <v>26783</v>
      </c>
      <c r="J77" s="28">
        <v>491825</v>
      </c>
      <c r="K77" s="28">
        <v>6676</v>
      </c>
      <c r="L77" s="28">
        <v>166763</v>
      </c>
      <c r="M77" s="2">
        <v>0.75517042471288698</v>
      </c>
      <c r="N77" s="2">
        <v>0.29184801396416399</v>
      </c>
      <c r="O77" s="2">
        <v>3.49453E-3</v>
      </c>
      <c r="P77" s="2">
        <v>0.18244442743289499</v>
      </c>
      <c r="Q77" s="2">
        <v>0.55766563029841998</v>
      </c>
      <c r="R77" s="2">
        <v>0.744629811092412</v>
      </c>
      <c r="S77" s="30">
        <v>0.26153595774185201</v>
      </c>
      <c r="T77" s="2">
        <v>9.6597269999999999E-2</v>
      </c>
      <c r="U77" s="2">
        <v>0.19256568714415201</v>
      </c>
      <c r="V77" s="2">
        <v>0.60911436655178897</v>
      </c>
    </row>
    <row r="78" spans="2:22" x14ac:dyDescent="0.3">
      <c r="B78" s="28">
        <v>1000</v>
      </c>
      <c r="C78" s="28">
        <v>500</v>
      </c>
      <c r="D78" s="28" t="s">
        <v>22</v>
      </c>
      <c r="E78" s="28">
        <v>67197</v>
      </c>
      <c r="F78" s="28">
        <v>1980677</v>
      </c>
      <c r="G78" s="28">
        <v>13327</v>
      </c>
      <c r="H78" s="28">
        <v>706987</v>
      </c>
      <c r="I78" s="28">
        <v>15295</v>
      </c>
      <c r="J78" s="28">
        <v>495021</v>
      </c>
      <c r="K78" s="28">
        <v>3480</v>
      </c>
      <c r="L78" s="28">
        <v>178251</v>
      </c>
      <c r="M78" s="2">
        <v>0.73946410972009302</v>
      </c>
      <c r="N78" s="2">
        <v>0.21396439727856201</v>
      </c>
      <c r="O78" s="2">
        <v>2.1526900000000001E-3</v>
      </c>
      <c r="P78" s="2">
        <v>0.191003755557103</v>
      </c>
      <c r="Q78" s="2">
        <v>0.57240261114656898</v>
      </c>
      <c r="R78" s="2">
        <v>0.73277841400163402</v>
      </c>
      <c r="S78" s="16">
        <v>0.19903935971148301</v>
      </c>
      <c r="T78" s="2">
        <v>7.2472549999999997E-2</v>
      </c>
      <c r="U78" s="2">
        <v>0.19791990629867301</v>
      </c>
      <c r="V78" s="2">
        <v>0.60896268444622004</v>
      </c>
    </row>
    <row r="79" spans="2:22" x14ac:dyDescent="0.3">
      <c r="B79" s="28">
        <v>1000</v>
      </c>
      <c r="C79" s="28">
        <v>600</v>
      </c>
      <c r="D79" s="28" t="s">
        <v>22</v>
      </c>
      <c r="E79" s="28">
        <v>118725</v>
      </c>
      <c r="F79" s="28">
        <v>1971743</v>
      </c>
      <c r="G79" s="28">
        <v>22261</v>
      </c>
      <c r="H79" s="28">
        <v>655459</v>
      </c>
      <c r="I79" s="28">
        <v>24703</v>
      </c>
      <c r="J79" s="28">
        <v>491750</v>
      </c>
      <c r="K79" s="28">
        <v>6751</v>
      </c>
      <c r="L79" s="28">
        <v>168843</v>
      </c>
      <c r="M79" s="2">
        <v>0.75493040624288898</v>
      </c>
      <c r="N79" s="2">
        <v>0.29028368812545002</v>
      </c>
      <c r="O79" s="2">
        <v>2.15782E-3</v>
      </c>
      <c r="P79" s="2">
        <v>0.18213625461817601</v>
      </c>
      <c r="Q79" s="2">
        <v>0.54892141756749602</v>
      </c>
      <c r="R79" s="2">
        <v>0.74121979395616</v>
      </c>
      <c r="S79" s="16">
        <v>0.24585107529549299</v>
      </c>
      <c r="T79" s="2">
        <v>9.725694E-2</v>
      </c>
      <c r="U79" s="2">
        <v>0.19412546296457101</v>
      </c>
      <c r="V79" s="2">
        <v>0.61553420140301296</v>
      </c>
    </row>
    <row r="80" spans="2:22" x14ac:dyDescent="0.3">
      <c r="B80" s="28">
        <v>1000</v>
      </c>
      <c r="C80" s="28">
        <v>700</v>
      </c>
      <c r="D80" s="28" t="s">
        <v>22</v>
      </c>
      <c r="E80" s="28">
        <v>105688</v>
      </c>
      <c r="F80" s="28">
        <v>1974313</v>
      </c>
      <c r="G80" s="28">
        <v>19691</v>
      </c>
      <c r="H80" s="28">
        <v>668496</v>
      </c>
      <c r="I80" s="28">
        <v>22507</v>
      </c>
      <c r="J80" s="28">
        <v>492915</v>
      </c>
      <c r="K80" s="28">
        <v>5586</v>
      </c>
      <c r="L80" s="28">
        <v>171039</v>
      </c>
      <c r="M80" s="2">
        <v>0.75097983106369703</v>
      </c>
      <c r="N80" s="2">
        <v>0.27334526816864002</v>
      </c>
      <c r="O80" s="2">
        <v>3.9236499999999999E-3</v>
      </c>
      <c r="P80" s="2">
        <v>0.18434318663944499</v>
      </c>
      <c r="Q80" s="2">
        <v>0.55576384999199102</v>
      </c>
      <c r="R80" s="2">
        <v>0.74023987550165904</v>
      </c>
      <c r="S80" s="16">
        <v>0.23899313079633999</v>
      </c>
      <c r="T80" s="2">
        <v>7.7445600000000003E-2</v>
      </c>
      <c r="U80" s="2">
        <v>0.195133761936091</v>
      </c>
      <c r="V80" s="2"/>
    </row>
    <row r="81" spans="2:22" x14ac:dyDescent="0.3">
      <c r="B81" s="28">
        <v>1000</v>
      </c>
      <c r="C81" s="28">
        <v>800</v>
      </c>
      <c r="D81" s="28" t="s">
        <v>22</v>
      </c>
      <c r="E81" s="28">
        <v>99910</v>
      </c>
      <c r="F81" s="28">
        <v>1976685</v>
      </c>
      <c r="G81" s="28">
        <v>17319</v>
      </c>
      <c r="H81" s="28">
        <v>674274</v>
      </c>
      <c r="I81" s="28">
        <v>24186</v>
      </c>
      <c r="J81" s="28">
        <v>492836</v>
      </c>
      <c r="K81" s="28">
        <v>5665</v>
      </c>
      <c r="L81" s="28">
        <v>169360</v>
      </c>
      <c r="M81" s="2">
        <v>0.74970918887038196</v>
      </c>
      <c r="N81" s="2">
        <v>0.26826968137635399</v>
      </c>
      <c r="O81" s="2">
        <v>2.7404899999999999E-3</v>
      </c>
      <c r="P81" s="2">
        <v>0.185023812456588</v>
      </c>
      <c r="Q81" s="2">
        <v>0.55627156065338901</v>
      </c>
      <c r="R81" s="2">
        <v>0.74253919922518097</v>
      </c>
      <c r="S81" s="16">
        <v>0.250971777749114</v>
      </c>
      <c r="T81" s="2">
        <v>9.5190060000000007E-2</v>
      </c>
      <c r="U81" s="2">
        <v>0.193095098269632</v>
      </c>
      <c r="V81" s="2">
        <v>0.58829219498352303</v>
      </c>
    </row>
    <row r="82" spans="2:22" x14ac:dyDescent="0.3">
      <c r="R82" s="42">
        <f>AVERAGE(R6,R14,R21,R29,R37,R45,R53,R61,R69,R77)</f>
        <v>0.79348833607675096</v>
      </c>
      <c r="S82" s="42">
        <f t="shared" ref="S82:V82" si="1">AVERAGE(S6,S14,S21,S29,S37,S45,S53,S61,S69,S77)</f>
        <v>0.29904222562853133</v>
      </c>
      <c r="T82" s="42">
        <f t="shared" si="1"/>
        <v>6.6998951000000001E-2</v>
      </c>
      <c r="U82" s="42">
        <f t="shared" si="1"/>
        <v>0.167158975815491</v>
      </c>
      <c r="V82" s="42">
        <f t="shared" si="1"/>
        <v>0.97122890421619934</v>
      </c>
    </row>
    <row r="83" spans="2:22" x14ac:dyDescent="0.3">
      <c r="S83" s="42"/>
    </row>
    <row r="90" spans="2:22" x14ac:dyDescent="0.3">
      <c r="S90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 crossval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Thomas</dc:creator>
  <cp:lastModifiedBy>Maya Thomas</cp:lastModifiedBy>
  <dcterms:created xsi:type="dcterms:W3CDTF">2015-06-05T18:17:20Z</dcterms:created>
  <dcterms:modified xsi:type="dcterms:W3CDTF">2024-06-12T17:25:41Z</dcterms:modified>
</cp:coreProperties>
</file>