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-my.sharepoint.com/personal/maya_dinapoli_iu-study_org/Documents/Linkedin Learning exercises/Become a Business Intelligence Specialist/Ex_Files_Data_Analytics_for_Business_Professionals/"/>
    </mc:Choice>
  </mc:AlternateContent>
  <xr:revisionPtr revIDLastSave="112" documentId="11_C9A7C10896073523C8B7F598998A7228C5BF0D73" xr6:coauthVersionLast="47" xr6:coauthVersionMax="47" xr10:uidLastSave="{7B164659-84EC-40C9-8858-9E52151C7ACB}"/>
  <bookViews>
    <workbookView xWindow="11652" yWindow="0" windowWidth="11484" windowHeight="12336" tabRatio="410" xr2:uid="{00000000-000D-0000-FFFF-FFFF00000000}"/>
  </bookViews>
  <sheets>
    <sheet name="Repor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22" i="1"/>
  <c r="D5" i="1"/>
  <c r="C6" i="1"/>
  <c r="D6" i="1"/>
  <c r="D7" i="1"/>
  <c r="C21" i="1"/>
  <c r="C18" i="1"/>
  <c r="C29" i="1"/>
  <c r="B29" i="1"/>
  <c r="D11" i="1"/>
  <c r="C11" i="1"/>
  <c r="E11" i="1"/>
  <c r="D15" i="1"/>
  <c r="D14" i="1"/>
  <c r="D13" i="1"/>
  <c r="D12" i="1"/>
  <c r="C14" i="1"/>
  <c r="E14" i="1"/>
  <c r="C12" i="1"/>
  <c r="E12" i="1"/>
  <c r="C13" i="1"/>
  <c r="E13" i="1"/>
  <c r="C15" i="1"/>
  <c r="E15" i="1"/>
  <c r="B7" i="1"/>
  <c r="C7" i="1"/>
  <c r="B16" i="1"/>
  <c r="D16" i="1"/>
  <c r="C16" i="1"/>
  <c r="E16" i="1"/>
</calcChain>
</file>

<file path=xl/sharedStrings.xml><?xml version="1.0" encoding="utf-8"?>
<sst xmlns="http://schemas.openxmlformats.org/spreadsheetml/2006/main" count="36" uniqueCount="34">
  <si>
    <t>Did you hear about us through social media?</t>
  </si>
  <si>
    <t>Yes</t>
  </si>
  <si>
    <t>No</t>
  </si>
  <si>
    <t>Instagram</t>
  </si>
  <si>
    <t>Facebook</t>
  </si>
  <si>
    <t>Twitter</t>
  </si>
  <si>
    <t>Snap</t>
  </si>
  <si>
    <t>Other</t>
  </si>
  <si>
    <t>If you answered yes above, which social media website?</t>
  </si>
  <si>
    <t>Number of Respondents</t>
  </si>
  <si>
    <t>Actual Number of Respondents</t>
  </si>
  <si>
    <t>Percent of Total</t>
  </si>
  <si>
    <t>Survey Results</t>
  </si>
  <si>
    <t>People who didn’t respond</t>
  </si>
  <si>
    <t>Total number asked</t>
  </si>
  <si>
    <t>Percent of Respondents</t>
  </si>
  <si>
    <t>Asking customers who exit the store from 9am-5pm</t>
  </si>
  <si>
    <t>Respondents</t>
  </si>
  <si>
    <t>Age of All Consumers</t>
  </si>
  <si>
    <t>Medium of Survey</t>
  </si>
  <si>
    <t>Percentage</t>
  </si>
  <si>
    <t>age 12-20</t>
  </si>
  <si>
    <t>age 21-40</t>
  </si>
  <si>
    <t>age 41-65</t>
  </si>
  <si>
    <t>over age 65</t>
  </si>
  <si>
    <t>Observations:</t>
  </si>
  <si>
    <t>Total number percentages</t>
  </si>
  <si>
    <t xml:space="preserve">The survey is biased because is based towards people who </t>
  </si>
  <si>
    <t>use social media, the 22% of the total number asked and the</t>
  </si>
  <si>
    <t>62% of respondents. Respondents are the 35% of the total</t>
  </si>
  <si>
    <t>number asked, with a 65% of non-respondent people.</t>
  </si>
  <si>
    <t>This survey is thus based over a fraction of 35% of the total</t>
  </si>
  <si>
    <t>sampling.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</si>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</sst>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1" xfId="0" applyBorder="1"/>
    <xf numFmtId="9" fontId="0" fillId="0" borderId="1" xfId="1" applyFont="1" applyBorder="1"/>
    <xf numFmtId="1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/>
    <xf numFmtId="16" fontId="0" fillId="0" borderId="1" xfId="0" applyNumberFormat="1" applyBorder="1"/>
    <xf numFmtId="0" fontId="0" fillId="2" borderId="0" xfId="0" applyFill="1"/>
    <xf numFmtId="10" fontId="0" fillId="0" borderId="1" xfId="0" applyNumberFormat="1" applyBorder="1"/>
    <xf numFmtId="9" fontId="0" fillId="2" borderId="0" xfId="1" applyFont="1" applyFill="1"/>
    <xf numFmtId="9" fontId="0" fillId="3" borderId="1" xfId="0" applyNumberFormat="1" applyFill="1" applyBorder="1"/>
    <xf numFmtId="9" fontId="0" fillId="3" borderId="1" xfId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0" xfId="0" applyNumberFormat="1" applyBorder="1"/>
    <xf numFmtId="9" fontId="0" fillId="0" borderId="0" xfId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zoomScale="73" zoomScaleNormal="80" workbookViewId="0">
      <selection activeCell="D7" sqref="D7"/>
    </sheetView>
  </sheetViews>
  <sheetFormatPr defaultColWidth="8.77734375" defaultRowHeight="14.4" x14ac:dyDescent="0.3"/>
  <cols>
    <col min="1" max="1" width="52.109375" customWidth="1"/>
    <col min="2" max="2" width="17.109375" customWidth="1"/>
    <col min="3" max="3" width="28.21875" customWidth="1"/>
    <col min="4" max="4" width="29.109375" bestFit="1" customWidth="1"/>
    <col min="5" max="5" width="22.44140625" bestFit="1" customWidth="1"/>
    <col min="6" max="6" width="1.77734375" customWidth="1"/>
  </cols>
  <sheetData>
    <row r="1" spans="1:6" x14ac:dyDescent="0.3">
      <c r="A1" s="2" t="s">
        <v>12</v>
      </c>
      <c r="B1" s="9"/>
      <c r="C1" s="9"/>
      <c r="D1" s="9"/>
      <c r="E1" s="9"/>
      <c r="F1" s="9"/>
    </row>
    <row r="2" spans="1:6" x14ac:dyDescent="0.3">
      <c r="A2" s="9"/>
      <c r="B2" s="9"/>
      <c r="C2" s="9"/>
      <c r="D2" s="9"/>
      <c r="E2" s="9"/>
      <c r="F2" s="9"/>
    </row>
    <row r="3" spans="1:6" x14ac:dyDescent="0.3">
      <c r="A3" s="7" t="s">
        <v>0</v>
      </c>
      <c r="B3" s="3" t="s">
        <v>20</v>
      </c>
      <c r="C3" s="3" t="s">
        <v>10</v>
      </c>
      <c r="D3" s="3" t="s">
        <v>26</v>
      </c>
      <c r="E3" s="9"/>
      <c r="F3" s="9"/>
    </row>
    <row r="4" spans="1:6" x14ac:dyDescent="0.3">
      <c r="A4" s="3"/>
      <c r="B4" s="3"/>
      <c r="C4" s="3"/>
      <c r="D4" s="3"/>
      <c r="E4" s="9"/>
      <c r="F4" s="9"/>
    </row>
    <row r="5" spans="1:6" x14ac:dyDescent="0.3">
      <c r="A5" s="3" t="s">
        <v>1</v>
      </c>
      <c r="B5" s="4">
        <v>0.62</v>
      </c>
      <c r="C5" s="5">
        <f>B5*Report1!$B$18</f>
        <v>79.36</v>
      </c>
      <c r="D5" s="13">
        <f>C5/B22</f>
        <v>0.21862258953168043</v>
      </c>
      <c r="E5" s="9"/>
      <c r="F5" s="9"/>
    </row>
    <row r="6" spans="1:6" x14ac:dyDescent="0.3">
      <c r="A6" s="3" t="s">
        <v>2</v>
      </c>
      <c r="B6" s="4">
        <v>0.38</v>
      </c>
      <c r="C6" s="5">
        <f>B6*Report1!$B$18</f>
        <v>48.64</v>
      </c>
      <c r="D6" s="4">
        <f>C6/B22</f>
        <v>0.13399449035812672</v>
      </c>
      <c r="E6" s="9"/>
      <c r="F6" s="9"/>
    </row>
    <row r="7" spans="1:6" x14ac:dyDescent="0.3">
      <c r="A7" s="3"/>
      <c r="B7" s="4">
        <f>SUM(B5,B6)</f>
        <v>1</v>
      </c>
      <c r="C7" s="5">
        <f>B7*Report1!$B$18</f>
        <v>128</v>
      </c>
      <c r="D7" s="12">
        <f>D5+D6</f>
        <v>0.35261707988980717</v>
      </c>
      <c r="E7" s="9"/>
      <c r="F7" s="9"/>
    </row>
    <row r="8" spans="1:6" x14ac:dyDescent="0.3">
      <c r="A8" s="9"/>
      <c r="B8" s="9"/>
      <c r="C8" s="9"/>
      <c r="D8" s="11"/>
      <c r="E8" s="9"/>
      <c r="F8" s="9"/>
    </row>
    <row r="9" spans="1:6" x14ac:dyDescent="0.3">
      <c r="A9" s="7" t="s">
        <v>8</v>
      </c>
      <c r="B9" s="3" t="s">
        <v>20</v>
      </c>
      <c r="C9" s="3" t="s">
        <v>9</v>
      </c>
      <c r="D9" s="3" t="s">
        <v>15</v>
      </c>
      <c r="E9" s="3" t="s">
        <v>11</v>
      </c>
      <c r="F9" s="9"/>
    </row>
    <row r="10" spans="1:6" x14ac:dyDescent="0.3">
      <c r="F10" s="9"/>
    </row>
    <row r="11" spans="1:6" x14ac:dyDescent="0.3">
      <c r="A11" s="3" t="s">
        <v>3</v>
      </c>
      <c r="B11" s="4">
        <v>0.52</v>
      </c>
      <c r="C11" s="5">
        <f t="shared" ref="C11:C16" si="0">B11*$C$5</f>
        <v>41.267200000000003</v>
      </c>
      <c r="D11" s="6">
        <f t="shared" ref="D11:D16" si="1">B11*$B$5</f>
        <v>0.32240000000000002</v>
      </c>
      <c r="E11" s="4">
        <f>C11/$B$22</f>
        <v>0.11368374655647384</v>
      </c>
      <c r="F11" s="9"/>
    </row>
    <row r="12" spans="1:6" x14ac:dyDescent="0.3">
      <c r="A12" s="3" t="s">
        <v>4</v>
      </c>
      <c r="B12" s="4">
        <v>0.21</v>
      </c>
      <c r="C12" s="5">
        <f t="shared" si="0"/>
        <v>16.665599999999998</v>
      </c>
      <c r="D12" s="6">
        <f t="shared" si="1"/>
        <v>0.13019999999999998</v>
      </c>
      <c r="E12" s="4">
        <f t="shared" ref="E12:E16" si="2">C12/$B$22</f>
        <v>4.5910743801652887E-2</v>
      </c>
      <c r="F12" s="9"/>
    </row>
    <row r="13" spans="1:6" x14ac:dyDescent="0.3">
      <c r="A13" s="3" t="s">
        <v>5</v>
      </c>
      <c r="B13" s="4">
        <v>0.15</v>
      </c>
      <c r="C13" s="5">
        <f t="shared" si="0"/>
        <v>11.904</v>
      </c>
      <c r="D13" s="6">
        <f t="shared" si="1"/>
        <v>9.2999999999999999E-2</v>
      </c>
      <c r="E13" s="4">
        <f t="shared" si="2"/>
        <v>3.2793388429752067E-2</v>
      </c>
      <c r="F13" s="9"/>
    </row>
    <row r="14" spans="1:6" x14ac:dyDescent="0.3">
      <c r="A14" s="3" t="s">
        <v>6</v>
      </c>
      <c r="B14" s="4">
        <v>7.0000000000000007E-2</v>
      </c>
      <c r="C14" s="5">
        <f t="shared" si="0"/>
        <v>5.5552000000000001</v>
      </c>
      <c r="D14" s="6">
        <f t="shared" si="1"/>
        <v>4.3400000000000001E-2</v>
      </c>
      <c r="E14" s="4">
        <f t="shared" si="2"/>
        <v>1.5303581267217632E-2</v>
      </c>
      <c r="F14" s="9"/>
    </row>
    <row r="15" spans="1:6" x14ac:dyDescent="0.3">
      <c r="A15" s="3" t="s">
        <v>7</v>
      </c>
      <c r="B15" s="4">
        <v>0.05</v>
      </c>
      <c r="C15" s="5">
        <f t="shared" si="0"/>
        <v>3.968</v>
      </c>
      <c r="D15" s="6">
        <f t="shared" si="1"/>
        <v>3.1E-2</v>
      </c>
      <c r="E15" s="4">
        <f t="shared" si="2"/>
        <v>1.0931129476584022E-2</v>
      </c>
      <c r="F15" s="9"/>
    </row>
    <row r="16" spans="1:6" x14ac:dyDescent="0.3">
      <c r="A16" s="3"/>
      <c r="B16" s="4">
        <f>SUM(B11:B15)</f>
        <v>1</v>
      </c>
      <c r="C16" s="5">
        <f t="shared" si="0"/>
        <v>79.36</v>
      </c>
      <c r="D16" s="6">
        <f t="shared" si="1"/>
        <v>0.62</v>
      </c>
      <c r="E16" s="4">
        <f t="shared" si="2"/>
        <v>0.21862258953168043</v>
      </c>
      <c r="F16" s="9"/>
    </row>
    <row r="17" spans="1:6" x14ac:dyDescent="0.3">
      <c r="A17" s="9"/>
      <c r="B17" s="9"/>
      <c r="C17" s="9"/>
      <c r="D17" s="9"/>
      <c r="E17" s="9"/>
      <c r="F17" s="9"/>
    </row>
    <row r="18" spans="1:6" x14ac:dyDescent="0.3">
      <c r="A18" s="7" t="s">
        <v>9</v>
      </c>
      <c r="B18" s="3">
        <v>128</v>
      </c>
      <c r="C18" s="10">
        <f>B18/B22</f>
        <v>0.35261707988980717</v>
      </c>
      <c r="D18" s="9"/>
      <c r="E18" s="9"/>
      <c r="F18" s="9"/>
    </row>
    <row r="19" spans="1:6" x14ac:dyDescent="0.3">
      <c r="A19" s="7" t="s">
        <v>19</v>
      </c>
      <c r="B19" s="20" t="s">
        <v>16</v>
      </c>
      <c r="C19" s="21"/>
      <c r="D19" s="9"/>
      <c r="E19" s="9"/>
      <c r="F19" s="9"/>
    </row>
    <row r="20" spans="1:6" x14ac:dyDescent="0.3">
      <c r="A20" s="9"/>
      <c r="B20" s="9"/>
      <c r="C20" s="9"/>
      <c r="D20" s="9"/>
      <c r="E20" s="9"/>
      <c r="F20" s="9"/>
    </row>
    <row r="21" spans="1:6" x14ac:dyDescent="0.3">
      <c r="A21" s="7" t="s">
        <v>13</v>
      </c>
      <c r="B21" s="3">
        <v>235</v>
      </c>
      <c r="C21" s="13">
        <f>B21/B22</f>
        <v>0.64738292011019283</v>
      </c>
      <c r="D21" s="9"/>
      <c r="E21" s="9"/>
      <c r="F21" s="9"/>
    </row>
    <row r="22" spans="1:6" x14ac:dyDescent="0.3">
      <c r="A22" s="7" t="s">
        <v>14</v>
      </c>
      <c r="B22" s="3">
        <f>B18+B21</f>
        <v>363</v>
      </c>
      <c r="C22" s="9"/>
      <c r="D22" s="9"/>
      <c r="E22" s="9"/>
      <c r="F22" s="9"/>
    </row>
    <row r="23" spans="1:6" x14ac:dyDescent="0.3">
      <c r="A23" s="9"/>
      <c r="B23" s="9"/>
      <c r="C23" s="9"/>
      <c r="D23" s="9"/>
      <c r="E23" s="9"/>
      <c r="F23" s="9"/>
    </row>
    <row r="24" spans="1:6" x14ac:dyDescent="0.3">
      <c r="A24" s="9"/>
      <c r="B24" s="3" t="s">
        <v>17</v>
      </c>
      <c r="C24" s="3" t="s">
        <v>18</v>
      </c>
      <c r="D24" s="9"/>
      <c r="E24" s="9"/>
      <c r="F24" s="9"/>
    </row>
    <row r="25" spans="1:6" x14ac:dyDescent="0.3">
      <c r="A25" s="3" t="s">
        <v>21</v>
      </c>
      <c r="B25" s="6">
        <v>0.68</v>
      </c>
      <c r="C25" s="6">
        <v>0.3</v>
      </c>
      <c r="D25" s="9"/>
      <c r="E25" s="9"/>
      <c r="F25" s="9"/>
    </row>
    <row r="26" spans="1:6" x14ac:dyDescent="0.3">
      <c r="A26" s="8" t="s">
        <v>22</v>
      </c>
      <c r="B26" s="6">
        <v>0.15</v>
      </c>
      <c r="C26" s="6">
        <v>0.41</v>
      </c>
      <c r="D26" s="9"/>
      <c r="E26" s="9"/>
      <c r="F26" s="9"/>
    </row>
    <row r="27" spans="1:6" x14ac:dyDescent="0.3">
      <c r="A27" s="3" t="s">
        <v>23</v>
      </c>
      <c r="B27" s="6">
        <v>0.12</v>
      </c>
      <c r="C27" s="6">
        <v>0.26</v>
      </c>
      <c r="D27" s="9"/>
      <c r="E27" s="9"/>
      <c r="F27" s="9"/>
    </row>
    <row r="28" spans="1:6" x14ac:dyDescent="0.3">
      <c r="A28" s="3" t="s">
        <v>24</v>
      </c>
      <c r="B28" s="6">
        <v>0.05</v>
      </c>
      <c r="C28" s="6">
        <v>0.03</v>
      </c>
      <c r="D28" s="9"/>
      <c r="E28" s="9"/>
      <c r="F28" s="9"/>
    </row>
    <row r="29" spans="1:6" x14ac:dyDescent="0.3">
      <c r="A29" s="3"/>
      <c r="B29" s="6">
        <f>SUM(B25:B28)</f>
        <v>1</v>
      </c>
      <c r="C29" s="4">
        <f>SUM(C25:C28)</f>
        <v>1</v>
      </c>
      <c r="D29" s="9"/>
      <c r="E29" s="9"/>
      <c r="F29" s="9"/>
    </row>
    <row r="30" spans="1:6" x14ac:dyDescent="0.3">
      <c r="A30" s="17"/>
      <c r="B30" s="18"/>
      <c r="C30" s="19"/>
      <c r="D30" s="9"/>
      <c r="E30" s="9"/>
      <c r="F30" s="9"/>
    </row>
    <row r="31" spans="1:6" x14ac:dyDescent="0.3">
      <c r="A31" s="17"/>
      <c r="B31" s="18"/>
      <c r="C31" s="19"/>
      <c r="D31" s="9"/>
      <c r="E31" s="9"/>
      <c r="F31" s="9"/>
    </row>
    <row r="32" spans="1:6" x14ac:dyDescent="0.3">
      <c r="A32" s="14" t="s">
        <v>25</v>
      </c>
    </row>
    <row r="33" spans="1:3" x14ac:dyDescent="0.3">
      <c r="A33" s="15" t="s">
        <v>27</v>
      </c>
    </row>
    <row r="34" spans="1:3" x14ac:dyDescent="0.3">
      <c r="A34" s="15" t="s">
        <v>28</v>
      </c>
      <c r="B34" s="1"/>
    </row>
    <row r="35" spans="1:3" x14ac:dyDescent="0.3">
      <c r="A35" s="15" t="s">
        <v>29</v>
      </c>
      <c r="B35" s="1"/>
    </row>
    <row r="36" spans="1:3" x14ac:dyDescent="0.3">
      <c r="A36" s="15" t="s">
        <v>30</v>
      </c>
    </row>
    <row r="37" spans="1:3" x14ac:dyDescent="0.3">
      <c r="A37" s="15" t="s">
        <v>31</v>
      </c>
    </row>
    <row r="38" spans="1:3" x14ac:dyDescent="0.3">
      <c r="A38" s="16" t="s">
        <v>32</v>
      </c>
    </row>
    <row r="44" spans="1:3" x14ac:dyDescent="0.3">
      <c r="C44" t="s">
        <v>33</v>
      </c>
    </row>
  </sheetData>
  <mergeCells count="1"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Lippe</dc:creator>
  <cp:lastModifiedBy>Dinapoli, Maya</cp:lastModifiedBy>
  <dcterms:created xsi:type="dcterms:W3CDTF">2017-07-26T18:45:40Z</dcterms:created>
  <dcterms:modified xsi:type="dcterms:W3CDTF">2023-11-01T14:18:17Z</dcterms:modified>
</cp:coreProperties>
</file>