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rticle Distributions (BY DATE" sheetId="1" r:id="rId4"/>
    <sheet state="visible" name="Particle Distributions (BY GRIN" sheetId="2" r:id="rId5"/>
    <sheet state="visible" name="Statistical Data" sheetId="3" r:id="rId6"/>
    <sheet state="visible" name="Box Plot Data" sheetId="4" r:id="rId7"/>
    <sheet state="visible" name="Organized for ANOVA" sheetId="5" r:id="rId8"/>
    <sheet state="visible" name="Moisture" sheetId="6" r:id="rId9"/>
  </sheets>
  <definedNames/>
  <calcPr/>
  <extLst>
    <ext uri="GoogleSheetsCustomDataVersion2">
      <go:sheetsCustomData xmlns:go="http://customooxmlschemas.google.com/" r:id="rId10" roundtripDataChecksum="WQCALrvihPHup6TA+UY42fQ0gkqGmfUwUt3tRvV1Djg="/>
    </ext>
  </extLst>
</workbook>
</file>

<file path=xl/sharedStrings.xml><?xml version="1.0" encoding="utf-8"?>
<sst xmlns="http://schemas.openxmlformats.org/spreadsheetml/2006/main" count="311" uniqueCount="86">
  <si>
    <t>Coffee Aging</t>
  </si>
  <si>
    <t>t = 1 day</t>
  </si>
  <si>
    <t>t=7 days</t>
  </si>
  <si>
    <t>t=16 days</t>
  </si>
  <si>
    <t>t=21 days</t>
  </si>
  <si>
    <t>t=28 days</t>
  </si>
  <si>
    <t>[µm]</t>
  </si>
  <si>
    <t>Room M2</t>
  </si>
  <si>
    <t>Room M16</t>
  </si>
  <si>
    <t>Dry M2</t>
  </si>
  <si>
    <t>Dry M16</t>
  </si>
  <si>
    <t>Moist M2</t>
  </si>
  <si>
    <t>Moist M16</t>
  </si>
  <si>
    <t>Freezer M2</t>
  </si>
  <si>
    <t>Freezer M16</t>
  </si>
  <si>
    <t>t=1</t>
  </si>
  <si>
    <t>t=7</t>
  </si>
  <si>
    <t>t=16</t>
  </si>
  <si>
    <t>t=21</t>
  </si>
  <si>
    <t>t=28</t>
  </si>
  <si>
    <t>x [µm] at Q3 = 10.0 %</t>
  </si>
  <si>
    <t>x [µm] at Q3 = 50.0 %</t>
  </si>
  <si>
    <t>x [µm] at Q3 = 90.0 %</t>
  </si>
  <si>
    <t>Q3 [%] at x = 1000.0 µm</t>
  </si>
  <si>
    <t>Q3 [%] at x = 2000.0 µm</t>
  </si>
  <si>
    <t>Q3 [%] at x = 4000.0 µm</t>
  </si>
  <si>
    <t>SPAN3</t>
  </si>
  <si>
    <t>Q3 (SPHT=0.9) [%]</t>
  </si>
  <si>
    <t>Q3 (Symm=0.9) [%]</t>
  </si>
  <si>
    <t>Q3 (b/l=0.9) [%]</t>
  </si>
  <si>
    <t>Mean value SPHT3</t>
  </si>
  <si>
    <t>Mean value Symm3</t>
  </si>
  <si>
    <t>Mean value b/l3</t>
  </si>
  <si>
    <t>Day 1</t>
  </si>
  <si>
    <t>Day 7</t>
  </si>
  <si>
    <t>Day 14</t>
  </si>
  <si>
    <t>Day 21</t>
  </si>
  <si>
    <t>Day 28</t>
  </si>
  <si>
    <t>Room</t>
  </si>
  <si>
    <t>Dry</t>
  </si>
  <si>
    <t>Moist</t>
  </si>
  <si>
    <t>Freezer</t>
  </si>
  <si>
    <t>M2</t>
  </si>
  <si>
    <t>Min</t>
  </si>
  <si>
    <t>Median</t>
  </si>
  <si>
    <t>Max</t>
  </si>
  <si>
    <t>M16</t>
  </si>
  <si>
    <t>COARSE</t>
  </si>
  <si>
    <t>FINE</t>
  </si>
  <si>
    <t>median particle size</t>
  </si>
  <si>
    <t>Time</t>
  </si>
  <si>
    <t>Conditions</t>
  </si>
  <si>
    <t>Frozen</t>
  </si>
  <si>
    <t xml:space="preserve">Moisture Analysis </t>
  </si>
  <si>
    <t>± 0.05%</t>
  </si>
  <si>
    <t>Moisture (%)</t>
  </si>
  <si>
    <t>Time (days)</t>
  </si>
  <si>
    <t>Coarse</t>
  </si>
  <si>
    <t>Fine</t>
  </si>
  <si>
    <t xml:space="preserve">Moist </t>
  </si>
  <si>
    <t>Anova: Two-Factor With Replication</t>
  </si>
  <si>
    <t>SUMMARY</t>
  </si>
  <si>
    <t>Total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</si>
  <si>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</si>
  <si>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</si>
  <si>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</si>
  <si>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</si>
  <si>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</si>
  <si>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</si>
  <si>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</si>
  <si>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</si>
  <si>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</si>
  <si>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</si>
  <si>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</si>
  <si>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</si>
  <si>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Sample</t>
  </si>
  <si>
    <t>Columns</t>
  </si>
  <si>
    <t>Interaction</t>
  </si>
  <si>
    <t>Within</t>
  </si>
  <si>
    <t>Grind Size</t>
  </si>
  <si>
    <t>Rsq</t>
  </si>
  <si>
    <t>Column1</t>
  </si>
  <si>
    <t>Column2</t>
  </si>
  <si>
    <t>Column3</t>
  </si>
  <si>
    <t>Coarse coffee grinds</t>
  </si>
  <si>
    <t>Fine coffee grinds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</si>
</sst>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11">
    <font>
      <sz val="11.0"/>
      <color theme="1"/>
      <name val="Aptos narrow"/>
      <scheme val="minor"/>
    </font>
    <font>
      <sz val="11.0"/>
      <color theme="1"/>
      <name val="Aptos narrow"/>
    </font>
    <font>
      <sz val="11.0"/>
      <color theme="1"/>
      <name val="Arial"/>
    </font>
    <font>
      <sz val="11.0"/>
      <color rgb="FF000000"/>
      <name val="&quot;aptos narrow&quot;"/>
    </font>
    <font>
      <sz val="11.0"/>
      <color rgb="FF000000"/>
      <name val="Calibri"/>
    </font>
    <font>
      <sz val="11.0"/>
      <color rgb="FF000000"/>
      <name val="&quot;Aptos Narrow&quot;"/>
    </font>
    <font>
      <color theme="1"/>
      <name val="Aptos narrow"/>
      <scheme val="minor"/>
    </font>
    <font>
      <color theme="1"/>
      <name val="Arial"/>
    </font>
    <font>
      <sz val="11.0"/>
      <color rgb="FF000000"/>
      <name val="Arial"/>
    </font>
    <font>
      <i/>
      <sz val="11.0"/>
      <color theme="1"/>
      <name val="Aptos narrow"/>
    </font>
    <font>
      <i/>
      <sz val="10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4">
    <border/>
    <border>
      <bottom style="medium">
        <color rgb="FF000000"/>
      </bottom>
    </border>
    <border>
      <bottom style="medium">
        <color rgb="FF000080"/>
      </bottom>
    </border>
    <border>
      <top style="medium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right"/>
    </xf>
    <xf borderId="0" fillId="0" fontId="4" numFmtId="0" xfId="0" applyAlignment="1" applyFont="1">
      <alignment horizontal="right"/>
    </xf>
    <xf borderId="0" fillId="0" fontId="5" numFmtId="0" xfId="0" applyAlignment="1" applyFont="1">
      <alignment horizontal="right" readingOrder="0" shrinkToFit="0" vertical="bottom" wrapText="0"/>
    </xf>
    <xf borderId="0" fillId="0" fontId="2" numFmtId="0" xfId="0" applyFont="1"/>
    <xf borderId="0" fillId="2" fontId="1" numFmtId="0" xfId="0" applyFill="1" applyFont="1"/>
    <xf borderId="0" fillId="2" fontId="6" numFmtId="0" xfId="0" applyFont="1"/>
    <xf borderId="0" fillId="2" fontId="3" numFmtId="0" xfId="0" applyAlignment="1" applyFont="1">
      <alignment horizontal="right"/>
    </xf>
    <xf borderId="0" fillId="2" fontId="4" numFmtId="0" xfId="0" applyAlignment="1" applyFont="1">
      <alignment horizontal="right"/>
    </xf>
    <xf borderId="0" fillId="2" fontId="5" numFmtId="0" xfId="0" applyAlignment="1" applyFont="1">
      <alignment horizontal="right" readingOrder="0"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6" numFmtId="0" xfId="0" applyFont="1"/>
    <xf borderId="0" fillId="0" fontId="8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horizontal="right" readingOrder="0"/>
    </xf>
    <xf borderId="0" fillId="0" fontId="9" numFmtId="0" xfId="0" applyAlignment="1" applyFont="1">
      <alignment horizontal="center"/>
    </xf>
    <xf borderId="0" fillId="0" fontId="10" numFmtId="0" xfId="0" applyAlignment="1" applyFont="1">
      <alignment horizontal="right"/>
    </xf>
    <xf borderId="1" fillId="0" fontId="1" numFmtId="0" xfId="0" applyBorder="1" applyFont="1"/>
    <xf borderId="0" fillId="0" fontId="2" numFmtId="2" xfId="0" applyFont="1" applyNumberFormat="1"/>
    <xf borderId="0" fillId="0" fontId="1" numFmtId="2" xfId="0" applyFont="1" applyNumberFormat="1"/>
    <xf borderId="2" fillId="0" fontId="10" numFmtId="0" xfId="0" applyAlignment="1" applyBorder="1" applyFont="1">
      <alignment horizontal="right"/>
    </xf>
    <xf borderId="3" fillId="0" fontId="9" numFmtId="0" xfId="0" applyAlignment="1" applyBorder="1" applyFont="1">
      <alignment horizontal="center"/>
    </xf>
    <xf borderId="0" fillId="0" fontId="1" numFmtId="164" xfId="0" applyFont="1" applyNumberFormat="1"/>
    <xf borderId="0" fillId="0" fontId="6" numFmtId="0" xfId="0" applyFont="1"/>
    <xf borderId="3" fillId="0" fontId="9" numFmtId="0" xfId="0" applyAlignment="1" applyBorder="1" applyFont="1">
      <alignment horizontal="center"/>
    </xf>
    <xf borderId="0" fillId="0" fontId="9" numFmtId="0" xfId="0" applyAlignment="1" applyFont="1">
      <alignment horizontal="center"/>
    </xf>
    <xf borderId="0" fillId="0" fontId="1" numFmtId="0" xfId="0" applyAlignment="1" applyFont="1">
      <alignment horizontal="center" shrinkToFit="0" vertical="center" wrapText="1"/>
    </xf>
    <xf borderId="0" fillId="0" fontId="1" numFmtId="0" xfId="0" applyFont="1"/>
    <xf borderId="0" fillId="0" fontId="1" numFmtId="11" xfId="0" applyFont="1" applyNumberFormat="1"/>
    <xf borderId="0" fillId="0" fontId="1" numFmtId="2" xfId="0" applyFont="1" applyNumberFormat="1"/>
    <xf borderId="0" fillId="0" fontId="1" numFmtId="164" xfId="0" applyFont="1" applyNumberFormat="1"/>
    <xf borderId="0" fillId="0" fontId="1" numFmtId="0" xfId="0" applyAlignment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5"/>
          <bgColor theme="5"/>
        </patternFill>
      </fill>
      <border/>
    </dxf>
    <dxf>
      <font/>
      <fill>
        <patternFill patternType="solid">
          <fgColor rgb="FFFAE2D5"/>
          <bgColor rgb="FFFAE2D5"/>
        </patternFill>
      </fill>
      <border/>
    </dxf>
    <dxf>
      <font/>
      <fill>
        <patternFill patternType="solid">
          <fgColor rgb="FF83CAEB"/>
          <bgColor rgb="FF83CAEB"/>
        </patternFill>
      </fill>
      <border/>
    </dxf>
  </dxfs>
  <tableStyles count="1">
    <tableStyle count="3" pivot="0" name="Moisture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H83:P92" displayName="Table_1" name="Table_1" id="1">
  <tableColumns count="9">
    <tableColumn name="Grind Size" id="1"/>
    <tableColumn name="Source of Variation" id="2"/>
    <tableColumn name="F" id="3"/>
    <tableColumn name="P-value" id="4"/>
    <tableColumn name="F crit" id="5"/>
    <tableColumn name="Rsq" id="6"/>
    <tableColumn name="Column1" id="7"/>
    <tableColumn name="Column2" id="8"/>
    <tableColumn name="Column3" id="9"/>
  </tableColumns>
  <tableStyleInfo name="Moisture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40" width="8.63"/>
  </cols>
  <sheetData>
    <row r="1" ht="14.25" customHeight="1">
      <c r="A1" s="1" t="s">
        <v>0</v>
      </c>
    </row>
    <row r="2" ht="14.25" customHeight="1"/>
    <row r="3" ht="14.25" customHeight="1">
      <c r="B3" s="2" t="s">
        <v>1</v>
      </c>
      <c r="E3" s="2" t="s">
        <v>2</v>
      </c>
      <c r="N3" s="3" t="s">
        <v>3</v>
      </c>
      <c r="W3" s="3" t="s">
        <v>4</v>
      </c>
      <c r="AE3" s="3"/>
      <c r="AF3" s="3" t="s">
        <v>5</v>
      </c>
    </row>
    <row r="4" ht="14.25" customHeight="1">
      <c r="A4" s="1" t="s">
        <v>6</v>
      </c>
      <c r="B4" s="1" t="s">
        <v>7</v>
      </c>
      <c r="C4" s="1" t="s">
        <v>8</v>
      </c>
      <c r="E4" s="1" t="s">
        <v>7</v>
      </c>
      <c r="F4" s="1" t="s">
        <v>8</v>
      </c>
      <c r="G4" s="1" t="s">
        <v>9</v>
      </c>
      <c r="H4" s="1" t="s">
        <v>10</v>
      </c>
      <c r="I4" s="1" t="s">
        <v>11</v>
      </c>
      <c r="J4" s="1" t="s">
        <v>12</v>
      </c>
      <c r="K4" s="1" t="s">
        <v>13</v>
      </c>
      <c r="L4" s="1" t="s">
        <v>14</v>
      </c>
      <c r="N4" s="1" t="s">
        <v>7</v>
      </c>
      <c r="O4" s="1" t="s">
        <v>8</v>
      </c>
      <c r="P4" s="1" t="s">
        <v>9</v>
      </c>
      <c r="Q4" s="1" t="s">
        <v>10</v>
      </c>
      <c r="R4" s="1" t="s">
        <v>11</v>
      </c>
      <c r="S4" s="1" t="s">
        <v>12</v>
      </c>
      <c r="T4" s="1" t="s">
        <v>13</v>
      </c>
      <c r="U4" s="1" t="s">
        <v>14</v>
      </c>
      <c r="W4" s="1" t="s">
        <v>7</v>
      </c>
      <c r="X4" s="1" t="s">
        <v>8</v>
      </c>
      <c r="Y4" s="1" t="s">
        <v>9</v>
      </c>
      <c r="Z4" s="1" t="s">
        <v>10</v>
      </c>
      <c r="AA4" s="1" t="s">
        <v>11</v>
      </c>
      <c r="AB4" s="1" t="s">
        <v>12</v>
      </c>
      <c r="AC4" s="1" t="s">
        <v>13</v>
      </c>
      <c r="AD4" s="1" t="s">
        <v>14</v>
      </c>
      <c r="AF4" s="1" t="s">
        <v>7</v>
      </c>
      <c r="AG4" s="1" t="s">
        <v>8</v>
      </c>
      <c r="AH4" s="1" t="s">
        <v>9</v>
      </c>
      <c r="AI4" s="1" t="s">
        <v>10</v>
      </c>
      <c r="AJ4" s="1" t="s">
        <v>11</v>
      </c>
      <c r="AK4" s="1" t="s">
        <v>12</v>
      </c>
      <c r="AL4" s="1" t="s">
        <v>13</v>
      </c>
      <c r="AM4" s="1" t="s">
        <v>14</v>
      </c>
    </row>
    <row r="5" ht="14.25" customHeight="1">
      <c r="A5" s="1">
        <v>2.0</v>
      </c>
      <c r="B5" s="1">
        <v>0.0</v>
      </c>
      <c r="C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N5" s="4">
        <v>0.0</v>
      </c>
      <c r="O5" s="4">
        <v>0.0</v>
      </c>
      <c r="P5" s="4">
        <v>0.0</v>
      </c>
      <c r="Q5" s="4">
        <v>0.0</v>
      </c>
      <c r="R5" s="4">
        <v>0.0</v>
      </c>
      <c r="S5" s="4">
        <v>0.0</v>
      </c>
      <c r="T5" s="4">
        <v>0.0</v>
      </c>
      <c r="U5" s="4">
        <v>0.0</v>
      </c>
      <c r="W5" s="5">
        <v>0.0</v>
      </c>
      <c r="X5" s="5">
        <v>0.0</v>
      </c>
      <c r="Y5" s="5">
        <v>0.0</v>
      </c>
      <c r="Z5" s="5">
        <v>0.0</v>
      </c>
      <c r="AA5" s="5">
        <v>0.0</v>
      </c>
      <c r="AB5" s="5">
        <v>0.0</v>
      </c>
      <c r="AC5" s="5">
        <v>0.0</v>
      </c>
      <c r="AD5" s="5">
        <v>0.0</v>
      </c>
      <c r="AF5" s="6">
        <v>0.0</v>
      </c>
      <c r="AG5" s="6">
        <v>0.0</v>
      </c>
      <c r="AH5" s="6">
        <v>0.0</v>
      </c>
      <c r="AI5" s="6">
        <v>0.0</v>
      </c>
      <c r="AJ5" s="6">
        <v>0.0</v>
      </c>
      <c r="AK5" s="6">
        <v>0.0</v>
      </c>
      <c r="AL5" s="6">
        <v>0.0</v>
      </c>
      <c r="AM5" s="6">
        <v>0.0</v>
      </c>
    </row>
    <row r="6" ht="14.25" customHeight="1">
      <c r="A6" s="1">
        <v>2.3</v>
      </c>
      <c r="B6" s="1">
        <v>0.0</v>
      </c>
      <c r="C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N6" s="4">
        <v>0.0</v>
      </c>
      <c r="O6" s="4">
        <v>0.0</v>
      </c>
      <c r="P6" s="4">
        <v>0.0</v>
      </c>
      <c r="Q6" s="4">
        <v>0.0</v>
      </c>
      <c r="R6" s="4">
        <v>0.0</v>
      </c>
      <c r="S6" s="4">
        <v>0.0</v>
      </c>
      <c r="T6" s="4">
        <v>0.0</v>
      </c>
      <c r="U6" s="4">
        <v>0.0</v>
      </c>
      <c r="W6" s="5">
        <v>0.0</v>
      </c>
      <c r="X6" s="5">
        <v>0.0</v>
      </c>
      <c r="Y6" s="5">
        <v>0.0</v>
      </c>
      <c r="Z6" s="5">
        <v>0.0</v>
      </c>
      <c r="AA6" s="5">
        <v>0.0</v>
      </c>
      <c r="AB6" s="5">
        <v>0.0</v>
      </c>
      <c r="AC6" s="5">
        <v>0.0</v>
      </c>
      <c r="AD6" s="5">
        <v>0.0</v>
      </c>
      <c r="AF6" s="6">
        <v>0.0</v>
      </c>
      <c r="AG6" s="6">
        <v>0.0</v>
      </c>
      <c r="AH6" s="6">
        <v>0.0</v>
      </c>
      <c r="AI6" s="6">
        <v>0.0</v>
      </c>
      <c r="AJ6" s="6">
        <v>0.0</v>
      </c>
      <c r="AK6" s="6">
        <v>0.0</v>
      </c>
      <c r="AL6" s="6">
        <v>0.0</v>
      </c>
      <c r="AM6" s="6">
        <v>0.0</v>
      </c>
    </row>
    <row r="7" ht="14.25" customHeight="1">
      <c r="A7" s="1">
        <v>2.5</v>
      </c>
      <c r="B7" s="1">
        <v>0.0</v>
      </c>
      <c r="C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N7" s="4">
        <v>0.0</v>
      </c>
      <c r="O7" s="4">
        <v>0.0</v>
      </c>
      <c r="P7" s="4">
        <v>0.0</v>
      </c>
      <c r="Q7" s="4">
        <v>0.0</v>
      </c>
      <c r="R7" s="4">
        <v>0.0</v>
      </c>
      <c r="S7" s="4">
        <v>0.0</v>
      </c>
      <c r="T7" s="4">
        <v>0.0</v>
      </c>
      <c r="U7" s="4">
        <v>0.0</v>
      </c>
      <c r="W7" s="5">
        <v>0.0</v>
      </c>
      <c r="X7" s="5">
        <v>0.0</v>
      </c>
      <c r="Y7" s="5">
        <v>0.0</v>
      </c>
      <c r="Z7" s="5">
        <v>0.0</v>
      </c>
      <c r="AA7" s="5">
        <v>0.0</v>
      </c>
      <c r="AB7" s="5">
        <v>0.0</v>
      </c>
      <c r="AC7" s="5">
        <v>0.0</v>
      </c>
      <c r="AD7" s="5">
        <v>0.0</v>
      </c>
      <c r="AF7" s="6">
        <v>0.0</v>
      </c>
      <c r="AG7" s="6">
        <v>0.0</v>
      </c>
      <c r="AH7" s="6">
        <v>0.0</v>
      </c>
      <c r="AI7" s="6">
        <v>0.0</v>
      </c>
      <c r="AJ7" s="6">
        <v>0.0</v>
      </c>
      <c r="AK7" s="6">
        <v>0.0</v>
      </c>
      <c r="AL7" s="6">
        <v>0.0</v>
      </c>
      <c r="AM7" s="6">
        <v>0.0</v>
      </c>
    </row>
    <row r="8" ht="14.25" customHeight="1">
      <c r="A8" s="1">
        <v>2.8</v>
      </c>
      <c r="B8" s="1">
        <v>0.0</v>
      </c>
      <c r="C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N8" s="4">
        <v>0.0</v>
      </c>
      <c r="O8" s="4">
        <v>0.0</v>
      </c>
      <c r="P8" s="4">
        <v>0.0</v>
      </c>
      <c r="Q8" s="4">
        <v>0.0</v>
      </c>
      <c r="R8" s="4">
        <v>0.0</v>
      </c>
      <c r="S8" s="4">
        <v>0.0</v>
      </c>
      <c r="T8" s="4">
        <v>0.0</v>
      </c>
      <c r="U8" s="4">
        <v>0.0</v>
      </c>
      <c r="W8" s="5">
        <v>0.0</v>
      </c>
      <c r="X8" s="5">
        <v>0.0</v>
      </c>
      <c r="Y8" s="5">
        <v>0.0</v>
      </c>
      <c r="Z8" s="5">
        <v>0.0</v>
      </c>
      <c r="AA8" s="5">
        <v>0.0</v>
      </c>
      <c r="AB8" s="5">
        <v>0.0</v>
      </c>
      <c r="AC8" s="5">
        <v>0.0</v>
      </c>
      <c r="AD8" s="5">
        <v>0.0</v>
      </c>
      <c r="AF8" s="6">
        <v>0.0</v>
      </c>
      <c r="AG8" s="6">
        <v>0.0</v>
      </c>
      <c r="AH8" s="6">
        <v>0.0</v>
      </c>
      <c r="AI8" s="6">
        <v>0.0</v>
      </c>
      <c r="AJ8" s="6">
        <v>0.0</v>
      </c>
      <c r="AK8" s="6">
        <v>0.0</v>
      </c>
      <c r="AL8" s="6">
        <v>0.0</v>
      </c>
      <c r="AM8" s="6">
        <v>0.0</v>
      </c>
      <c r="AN8" s="3"/>
    </row>
    <row r="9" ht="14.25" customHeight="1">
      <c r="A9" s="1">
        <v>3.2</v>
      </c>
      <c r="B9" s="1">
        <v>0.0</v>
      </c>
      <c r="C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N9" s="4">
        <v>0.0</v>
      </c>
      <c r="O9" s="4">
        <v>0.0</v>
      </c>
      <c r="P9" s="4">
        <v>0.0</v>
      </c>
      <c r="Q9" s="4">
        <v>0.0</v>
      </c>
      <c r="R9" s="4">
        <v>0.0</v>
      </c>
      <c r="S9" s="4">
        <v>0.0</v>
      </c>
      <c r="T9" s="4">
        <v>0.0</v>
      </c>
      <c r="U9" s="4">
        <v>0.0</v>
      </c>
      <c r="W9" s="5">
        <v>0.0</v>
      </c>
      <c r="X9" s="5">
        <v>0.0</v>
      </c>
      <c r="Y9" s="5">
        <v>0.0</v>
      </c>
      <c r="Z9" s="5">
        <v>0.0</v>
      </c>
      <c r="AA9" s="5">
        <v>0.0</v>
      </c>
      <c r="AB9" s="5">
        <v>0.0</v>
      </c>
      <c r="AC9" s="5">
        <v>0.0</v>
      </c>
      <c r="AD9" s="5">
        <v>0.0</v>
      </c>
      <c r="AF9" s="6">
        <v>0.0</v>
      </c>
      <c r="AG9" s="6">
        <v>0.0</v>
      </c>
      <c r="AH9" s="6">
        <v>0.0</v>
      </c>
      <c r="AI9" s="6">
        <v>0.0</v>
      </c>
      <c r="AJ9" s="6">
        <v>0.0</v>
      </c>
      <c r="AK9" s="6">
        <v>0.0</v>
      </c>
      <c r="AL9" s="6">
        <v>0.0</v>
      </c>
      <c r="AM9" s="6">
        <v>0.0</v>
      </c>
    </row>
    <row r="10" ht="14.25" customHeight="1">
      <c r="A10" s="1">
        <v>3.6</v>
      </c>
      <c r="B10" s="1">
        <v>0.0</v>
      </c>
      <c r="C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N10" s="4">
        <v>0.0</v>
      </c>
      <c r="O10" s="4">
        <v>0.0</v>
      </c>
      <c r="P10" s="4">
        <v>0.0</v>
      </c>
      <c r="Q10" s="4">
        <v>0.0</v>
      </c>
      <c r="R10" s="4">
        <v>0.0</v>
      </c>
      <c r="S10" s="4">
        <v>0.0</v>
      </c>
      <c r="T10" s="4">
        <v>0.0</v>
      </c>
      <c r="U10" s="4">
        <v>0.0</v>
      </c>
      <c r="W10" s="5">
        <v>0.0</v>
      </c>
      <c r="X10" s="5">
        <v>0.0</v>
      </c>
      <c r="Y10" s="5">
        <v>0.0</v>
      </c>
      <c r="Z10" s="5">
        <v>0.0</v>
      </c>
      <c r="AA10" s="5">
        <v>0.0</v>
      </c>
      <c r="AB10" s="5">
        <v>0.0</v>
      </c>
      <c r="AC10" s="5">
        <v>0.0</v>
      </c>
      <c r="AD10" s="5">
        <v>0.0</v>
      </c>
      <c r="AF10" s="6">
        <v>0.0</v>
      </c>
      <c r="AG10" s="6">
        <v>0.0</v>
      </c>
      <c r="AH10" s="6">
        <v>0.0</v>
      </c>
      <c r="AI10" s="6">
        <v>0.0</v>
      </c>
      <c r="AJ10" s="6">
        <v>0.0</v>
      </c>
      <c r="AK10" s="6">
        <v>0.0</v>
      </c>
      <c r="AL10" s="6">
        <v>0.0</v>
      </c>
      <c r="AM10" s="6">
        <v>0.0</v>
      </c>
    </row>
    <row r="11" ht="14.25" customHeight="1">
      <c r="A11" s="1">
        <v>4.0</v>
      </c>
      <c r="B11" s="1">
        <v>0.0</v>
      </c>
      <c r="C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N11" s="4">
        <v>0.0</v>
      </c>
      <c r="O11" s="4">
        <v>0.0</v>
      </c>
      <c r="P11" s="4">
        <v>0.0</v>
      </c>
      <c r="Q11" s="4">
        <v>0.0</v>
      </c>
      <c r="R11" s="4">
        <v>0.0</v>
      </c>
      <c r="S11" s="4">
        <v>0.0</v>
      </c>
      <c r="T11" s="4">
        <v>0.0</v>
      </c>
      <c r="U11" s="4">
        <v>0.0</v>
      </c>
      <c r="W11" s="5">
        <v>0.0</v>
      </c>
      <c r="X11" s="5">
        <v>0.0</v>
      </c>
      <c r="Y11" s="5">
        <v>0.0</v>
      </c>
      <c r="Z11" s="5">
        <v>0.0</v>
      </c>
      <c r="AA11" s="5">
        <v>0.0</v>
      </c>
      <c r="AB11" s="5">
        <v>0.0</v>
      </c>
      <c r="AC11" s="5">
        <v>0.0</v>
      </c>
      <c r="AD11" s="5">
        <v>0.0</v>
      </c>
      <c r="AF11" s="6">
        <v>0.0</v>
      </c>
      <c r="AG11" s="6">
        <v>0.0</v>
      </c>
      <c r="AH11" s="6">
        <v>0.0</v>
      </c>
      <c r="AI11" s="6">
        <v>0.0</v>
      </c>
      <c r="AJ11" s="6">
        <v>0.0</v>
      </c>
      <c r="AK11" s="6">
        <v>0.0</v>
      </c>
      <c r="AL11" s="6">
        <v>0.0</v>
      </c>
      <c r="AM11" s="6">
        <v>0.0</v>
      </c>
    </row>
    <row r="12" ht="14.25" customHeight="1">
      <c r="A12" s="1">
        <v>4.5</v>
      </c>
      <c r="B12" s="1">
        <v>0.0</v>
      </c>
      <c r="C12" s="1">
        <v>0.0</v>
      </c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N12" s="4">
        <v>0.0</v>
      </c>
      <c r="O12" s="4">
        <v>0.0</v>
      </c>
      <c r="P12" s="4">
        <v>0.0</v>
      </c>
      <c r="Q12" s="4">
        <v>0.0</v>
      </c>
      <c r="R12" s="4">
        <v>0.0</v>
      </c>
      <c r="S12" s="4">
        <v>0.0</v>
      </c>
      <c r="T12" s="4">
        <v>0.0</v>
      </c>
      <c r="U12" s="4">
        <v>0.0</v>
      </c>
      <c r="W12" s="5">
        <v>0.0</v>
      </c>
      <c r="X12" s="5">
        <v>0.0</v>
      </c>
      <c r="Y12" s="5">
        <v>0.0</v>
      </c>
      <c r="Z12" s="5">
        <v>0.0</v>
      </c>
      <c r="AA12" s="5">
        <v>0.0</v>
      </c>
      <c r="AB12" s="5">
        <v>0.0</v>
      </c>
      <c r="AC12" s="5">
        <v>0.0</v>
      </c>
      <c r="AD12" s="5">
        <v>0.0</v>
      </c>
      <c r="AF12" s="6">
        <v>0.0</v>
      </c>
      <c r="AG12" s="6">
        <v>0.0</v>
      </c>
      <c r="AH12" s="6">
        <v>0.0</v>
      </c>
      <c r="AI12" s="6">
        <v>0.0</v>
      </c>
      <c r="AJ12" s="6">
        <v>0.0</v>
      </c>
      <c r="AK12" s="6">
        <v>0.0</v>
      </c>
      <c r="AL12" s="6">
        <v>0.0</v>
      </c>
      <c r="AM12" s="6">
        <v>0.0</v>
      </c>
    </row>
    <row r="13" ht="14.25" customHeight="1">
      <c r="A13" s="1">
        <v>5.1</v>
      </c>
      <c r="B13" s="1">
        <v>0.0</v>
      </c>
      <c r="C13" s="1">
        <v>0.0</v>
      </c>
      <c r="E13" s="1">
        <v>0.0</v>
      </c>
      <c r="F13" s="1">
        <v>0.0</v>
      </c>
      <c r="G13" s="1">
        <v>0.0</v>
      </c>
      <c r="H13" s="1">
        <v>0.0</v>
      </c>
      <c r="I13" s="1">
        <v>0.0</v>
      </c>
      <c r="J13" s="1">
        <v>0.0</v>
      </c>
      <c r="K13" s="1">
        <v>0.0</v>
      </c>
      <c r="L13" s="1">
        <v>0.0</v>
      </c>
      <c r="N13" s="4">
        <v>0.0</v>
      </c>
      <c r="O13" s="4">
        <v>0.0</v>
      </c>
      <c r="P13" s="4">
        <v>0.0</v>
      </c>
      <c r="Q13" s="4">
        <v>0.0</v>
      </c>
      <c r="R13" s="4">
        <v>0.0</v>
      </c>
      <c r="S13" s="4">
        <v>0.0</v>
      </c>
      <c r="T13" s="4">
        <v>0.0</v>
      </c>
      <c r="U13" s="4">
        <v>0.0</v>
      </c>
      <c r="W13" s="5">
        <v>0.0</v>
      </c>
      <c r="X13" s="5">
        <v>0.0</v>
      </c>
      <c r="Y13" s="5">
        <v>0.0</v>
      </c>
      <c r="Z13" s="5">
        <v>0.0</v>
      </c>
      <c r="AA13" s="5">
        <v>0.0</v>
      </c>
      <c r="AB13" s="5">
        <v>0.0</v>
      </c>
      <c r="AC13" s="5">
        <v>0.0</v>
      </c>
      <c r="AD13" s="5">
        <v>0.0</v>
      </c>
      <c r="AF13" s="6">
        <v>0.0</v>
      </c>
      <c r="AG13" s="6">
        <v>0.0</v>
      </c>
      <c r="AH13" s="6">
        <v>0.0</v>
      </c>
      <c r="AI13" s="6">
        <v>0.0</v>
      </c>
      <c r="AJ13" s="6">
        <v>0.0</v>
      </c>
      <c r="AK13" s="6">
        <v>0.0</v>
      </c>
      <c r="AL13" s="6">
        <v>0.0</v>
      </c>
      <c r="AM13" s="6">
        <v>0.0</v>
      </c>
    </row>
    <row r="14" ht="14.25" customHeight="1">
      <c r="A14" s="1">
        <v>5.7</v>
      </c>
      <c r="B14" s="1">
        <v>0.0</v>
      </c>
      <c r="C14" s="1">
        <v>0.0</v>
      </c>
      <c r="E14" s="1">
        <v>0.0</v>
      </c>
      <c r="F14" s="1">
        <v>0.0</v>
      </c>
      <c r="G14" s="1">
        <v>0.0</v>
      </c>
      <c r="H14" s="1">
        <v>0.0</v>
      </c>
      <c r="I14" s="1">
        <v>0.0</v>
      </c>
      <c r="J14" s="1">
        <v>0.0</v>
      </c>
      <c r="K14" s="1">
        <v>0.0</v>
      </c>
      <c r="L14" s="1">
        <v>0.0</v>
      </c>
      <c r="N14" s="4">
        <v>0.0</v>
      </c>
      <c r="O14" s="4">
        <v>0.0</v>
      </c>
      <c r="P14" s="4">
        <v>0.0</v>
      </c>
      <c r="Q14" s="4">
        <v>0.0</v>
      </c>
      <c r="R14" s="4">
        <v>0.0</v>
      </c>
      <c r="S14" s="4">
        <v>0.0</v>
      </c>
      <c r="T14" s="4">
        <v>0.0</v>
      </c>
      <c r="U14" s="4">
        <v>0.0</v>
      </c>
      <c r="W14" s="5">
        <v>0.0</v>
      </c>
      <c r="X14" s="5">
        <v>0.0</v>
      </c>
      <c r="Y14" s="5">
        <v>0.0</v>
      </c>
      <c r="Z14" s="5">
        <v>0.0</v>
      </c>
      <c r="AA14" s="5">
        <v>0.0</v>
      </c>
      <c r="AB14" s="5">
        <v>0.0</v>
      </c>
      <c r="AC14" s="5">
        <v>0.0</v>
      </c>
      <c r="AD14" s="5">
        <v>0.0</v>
      </c>
      <c r="AF14" s="6">
        <v>0.0</v>
      </c>
      <c r="AG14" s="6">
        <v>0.0</v>
      </c>
      <c r="AH14" s="6">
        <v>0.0</v>
      </c>
      <c r="AI14" s="6">
        <v>0.0</v>
      </c>
      <c r="AJ14" s="6">
        <v>0.0</v>
      </c>
      <c r="AK14" s="6">
        <v>0.0</v>
      </c>
      <c r="AL14" s="6">
        <v>0.0</v>
      </c>
      <c r="AM14" s="6">
        <v>0.0</v>
      </c>
    </row>
    <row r="15" ht="14.25" customHeight="1">
      <c r="A15" s="1">
        <v>6.4</v>
      </c>
      <c r="B15" s="1">
        <v>0.0</v>
      </c>
      <c r="C15" s="1">
        <v>0.0</v>
      </c>
      <c r="E15" s="1">
        <v>0.0</v>
      </c>
      <c r="F15" s="1">
        <v>0.0</v>
      </c>
      <c r="G15" s="1">
        <v>0.0</v>
      </c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N15" s="4">
        <v>0.0</v>
      </c>
      <c r="O15" s="4">
        <v>0.0</v>
      </c>
      <c r="P15" s="4">
        <v>0.0</v>
      </c>
      <c r="Q15" s="4">
        <v>0.0</v>
      </c>
      <c r="R15" s="4">
        <v>0.0</v>
      </c>
      <c r="S15" s="4">
        <v>0.0</v>
      </c>
      <c r="T15" s="4">
        <v>0.0</v>
      </c>
      <c r="U15" s="4">
        <v>0.0</v>
      </c>
      <c r="W15" s="5">
        <v>0.0</v>
      </c>
      <c r="X15" s="5">
        <v>0.0</v>
      </c>
      <c r="Y15" s="5">
        <v>0.0</v>
      </c>
      <c r="Z15" s="5">
        <v>0.0</v>
      </c>
      <c r="AA15" s="5">
        <v>0.0</v>
      </c>
      <c r="AB15" s="5">
        <v>0.0</v>
      </c>
      <c r="AC15" s="5">
        <v>0.0</v>
      </c>
      <c r="AD15" s="5">
        <v>0.0</v>
      </c>
      <c r="AF15" s="6">
        <v>0.0</v>
      </c>
      <c r="AG15" s="6">
        <v>0.0</v>
      </c>
      <c r="AH15" s="6">
        <v>0.0</v>
      </c>
      <c r="AI15" s="6">
        <v>0.0</v>
      </c>
      <c r="AJ15" s="6">
        <v>0.0</v>
      </c>
      <c r="AK15" s="6">
        <v>0.0</v>
      </c>
      <c r="AL15" s="6">
        <v>0.0</v>
      </c>
      <c r="AM15" s="6">
        <v>0.0</v>
      </c>
    </row>
    <row r="16" ht="14.25" customHeight="1">
      <c r="A16" s="1">
        <v>7.2</v>
      </c>
      <c r="B16" s="1">
        <v>0.0</v>
      </c>
      <c r="C16" s="1">
        <v>0.0</v>
      </c>
      <c r="E16" s="1">
        <v>0.0</v>
      </c>
      <c r="F16" s="1">
        <v>0.0</v>
      </c>
      <c r="G16" s="1">
        <v>0.0</v>
      </c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N16" s="4">
        <v>0.0</v>
      </c>
      <c r="O16" s="4">
        <v>0.0</v>
      </c>
      <c r="P16" s="4">
        <v>0.0</v>
      </c>
      <c r="Q16" s="4">
        <v>0.0</v>
      </c>
      <c r="R16" s="4">
        <v>0.0</v>
      </c>
      <c r="S16" s="4">
        <v>0.0</v>
      </c>
      <c r="T16" s="4">
        <v>0.0</v>
      </c>
      <c r="U16" s="4">
        <v>0.001</v>
      </c>
      <c r="W16" s="5">
        <v>0.0</v>
      </c>
      <c r="X16" s="5">
        <v>0.0</v>
      </c>
      <c r="Y16" s="5">
        <v>0.0</v>
      </c>
      <c r="Z16" s="5">
        <v>0.0</v>
      </c>
      <c r="AA16" s="5">
        <v>0.0</v>
      </c>
      <c r="AB16" s="5">
        <v>0.0</v>
      </c>
      <c r="AC16" s="5">
        <v>0.0</v>
      </c>
      <c r="AD16" s="5">
        <v>0.0</v>
      </c>
      <c r="AF16" s="6">
        <v>0.001</v>
      </c>
      <c r="AG16" s="6">
        <v>0.0</v>
      </c>
      <c r="AH16" s="6">
        <v>0.001</v>
      </c>
      <c r="AI16" s="6">
        <v>0.0</v>
      </c>
      <c r="AJ16" s="6">
        <v>0.0</v>
      </c>
      <c r="AK16" s="6">
        <v>0.0</v>
      </c>
      <c r="AL16" s="6">
        <v>0.0</v>
      </c>
      <c r="AM16" s="6">
        <v>0.0</v>
      </c>
    </row>
    <row r="17" ht="14.25" customHeight="1">
      <c r="A17" s="1">
        <v>8.1</v>
      </c>
      <c r="B17" s="1">
        <v>0.001</v>
      </c>
      <c r="C17" s="1">
        <v>0.0</v>
      </c>
      <c r="E17" s="1">
        <v>0.0</v>
      </c>
      <c r="F17" s="1">
        <v>0.0</v>
      </c>
      <c r="G17" s="1">
        <v>0.0</v>
      </c>
      <c r="H17" s="1">
        <v>0.0</v>
      </c>
      <c r="I17" s="1">
        <v>0.001</v>
      </c>
      <c r="J17" s="1">
        <v>0.0</v>
      </c>
      <c r="K17" s="1">
        <v>0.001</v>
      </c>
      <c r="L17" s="1">
        <v>0.0</v>
      </c>
      <c r="N17" s="4">
        <v>0.0</v>
      </c>
      <c r="O17" s="4">
        <v>0.0</v>
      </c>
      <c r="P17" s="4">
        <v>0.001</v>
      </c>
      <c r="Q17" s="4">
        <v>0.0</v>
      </c>
      <c r="R17" s="4">
        <v>0.0</v>
      </c>
      <c r="S17" s="4">
        <v>0.0</v>
      </c>
      <c r="T17" s="4">
        <v>0.0</v>
      </c>
      <c r="U17" s="4">
        <v>0.001</v>
      </c>
      <c r="W17" s="5">
        <v>0.0</v>
      </c>
      <c r="X17" s="5">
        <v>0.0</v>
      </c>
      <c r="Y17" s="5">
        <v>0.0</v>
      </c>
      <c r="Z17" s="5">
        <v>0.0</v>
      </c>
      <c r="AA17" s="5">
        <v>0.0</v>
      </c>
      <c r="AB17" s="5">
        <v>0.0</v>
      </c>
      <c r="AC17" s="5">
        <v>0.0</v>
      </c>
      <c r="AD17" s="5">
        <v>0.0</v>
      </c>
      <c r="AF17" s="6">
        <v>0.001</v>
      </c>
      <c r="AG17" s="6">
        <v>0.0</v>
      </c>
      <c r="AH17" s="6">
        <v>0.001</v>
      </c>
      <c r="AI17" s="6">
        <v>0.0</v>
      </c>
      <c r="AJ17" s="6">
        <v>0.0</v>
      </c>
      <c r="AK17" s="6">
        <v>0.0</v>
      </c>
      <c r="AL17" s="6">
        <v>0.0</v>
      </c>
      <c r="AM17" s="6">
        <v>0.0</v>
      </c>
    </row>
    <row r="18" ht="14.25" customHeight="1">
      <c r="A18" s="1">
        <v>9.1</v>
      </c>
      <c r="B18" s="1">
        <v>0.001</v>
      </c>
      <c r="C18" s="1">
        <v>0.0</v>
      </c>
      <c r="E18" s="1">
        <v>0.002</v>
      </c>
      <c r="F18" s="1">
        <v>0.0</v>
      </c>
      <c r="G18" s="1">
        <v>0.001</v>
      </c>
      <c r="H18" s="1">
        <v>0.0</v>
      </c>
      <c r="I18" s="1">
        <v>0.001</v>
      </c>
      <c r="J18" s="1">
        <v>0.0</v>
      </c>
      <c r="K18" s="1">
        <v>0.001</v>
      </c>
      <c r="L18" s="1">
        <v>0.001</v>
      </c>
      <c r="N18" s="4">
        <v>0.001</v>
      </c>
      <c r="O18" s="4">
        <v>0.0</v>
      </c>
      <c r="P18" s="4">
        <v>0.001</v>
      </c>
      <c r="Q18" s="4">
        <v>0.0</v>
      </c>
      <c r="R18" s="4">
        <v>0.0</v>
      </c>
      <c r="S18" s="4">
        <v>0.0</v>
      </c>
      <c r="T18" s="4">
        <v>0.001</v>
      </c>
      <c r="U18" s="4">
        <v>0.001</v>
      </c>
      <c r="W18" s="5">
        <v>0.001</v>
      </c>
      <c r="X18" s="5">
        <v>0.0</v>
      </c>
      <c r="Y18" s="5">
        <v>0.001</v>
      </c>
      <c r="Z18" s="5">
        <v>0.0</v>
      </c>
      <c r="AA18" s="5">
        <v>0.0</v>
      </c>
      <c r="AB18" s="5">
        <v>0.0</v>
      </c>
      <c r="AC18" s="5">
        <v>0.001</v>
      </c>
      <c r="AD18" s="5">
        <v>0.0</v>
      </c>
      <c r="AF18" s="6">
        <v>0.001</v>
      </c>
      <c r="AG18" s="6">
        <v>0.0</v>
      </c>
      <c r="AH18" s="6">
        <v>0.002</v>
      </c>
      <c r="AI18" s="6">
        <v>0.001</v>
      </c>
      <c r="AJ18" s="6">
        <v>0.0</v>
      </c>
      <c r="AK18" s="6">
        <v>0.0</v>
      </c>
      <c r="AL18" s="6">
        <v>0.003</v>
      </c>
      <c r="AM18" s="6">
        <v>0.0</v>
      </c>
    </row>
    <row r="19" ht="14.25" customHeight="1">
      <c r="A19" s="1">
        <v>10.2</v>
      </c>
      <c r="B19" s="1">
        <v>0.001</v>
      </c>
      <c r="C19" s="1">
        <v>0.0</v>
      </c>
      <c r="E19" s="1">
        <v>0.003</v>
      </c>
      <c r="F19" s="1">
        <v>0.001</v>
      </c>
      <c r="G19" s="1">
        <v>0.002</v>
      </c>
      <c r="H19" s="1">
        <v>0.0</v>
      </c>
      <c r="I19" s="1">
        <v>0.002</v>
      </c>
      <c r="J19" s="1">
        <v>0.0</v>
      </c>
      <c r="K19" s="1">
        <v>0.002</v>
      </c>
      <c r="L19" s="1">
        <v>0.001</v>
      </c>
      <c r="N19" s="4">
        <v>0.002</v>
      </c>
      <c r="O19" s="4">
        <v>0.002</v>
      </c>
      <c r="P19" s="4">
        <v>0.004</v>
      </c>
      <c r="Q19" s="4">
        <v>0.001</v>
      </c>
      <c r="R19" s="4">
        <v>0.001</v>
      </c>
      <c r="S19" s="4">
        <v>0.0</v>
      </c>
      <c r="T19" s="4">
        <v>0.002</v>
      </c>
      <c r="U19" s="4">
        <v>0.001</v>
      </c>
      <c r="W19" s="5">
        <v>0.002</v>
      </c>
      <c r="X19" s="5">
        <v>0.001</v>
      </c>
      <c r="Y19" s="5">
        <v>0.002</v>
      </c>
      <c r="Z19" s="5">
        <v>0.0</v>
      </c>
      <c r="AA19" s="5">
        <v>0.001</v>
      </c>
      <c r="AB19" s="5">
        <v>0.0</v>
      </c>
      <c r="AC19" s="5">
        <v>0.003</v>
      </c>
      <c r="AD19" s="5">
        <v>0.0</v>
      </c>
      <c r="AF19" s="6">
        <v>0.005</v>
      </c>
      <c r="AG19" s="6">
        <v>0.0</v>
      </c>
      <c r="AH19" s="6">
        <v>0.003</v>
      </c>
      <c r="AI19" s="6">
        <v>0.002</v>
      </c>
      <c r="AJ19" s="6">
        <v>0.0</v>
      </c>
      <c r="AK19" s="6">
        <v>0.0</v>
      </c>
      <c r="AL19" s="6">
        <v>0.004</v>
      </c>
      <c r="AM19" s="6">
        <v>0.001</v>
      </c>
    </row>
    <row r="20" ht="14.25" customHeight="1">
      <c r="A20" s="1">
        <v>11.5</v>
      </c>
      <c r="B20" s="1">
        <v>0.003</v>
      </c>
      <c r="C20" s="1">
        <v>0.001</v>
      </c>
      <c r="E20" s="1">
        <v>0.011</v>
      </c>
      <c r="F20" s="1">
        <v>0.001</v>
      </c>
      <c r="G20" s="1">
        <v>0.005</v>
      </c>
      <c r="H20" s="1">
        <v>0.002</v>
      </c>
      <c r="I20" s="1">
        <v>0.005</v>
      </c>
      <c r="J20" s="1">
        <v>0.002</v>
      </c>
      <c r="K20" s="1">
        <v>0.01</v>
      </c>
      <c r="L20" s="1">
        <v>0.001</v>
      </c>
      <c r="N20" s="4">
        <v>0.004</v>
      </c>
      <c r="O20" s="4">
        <v>0.003</v>
      </c>
      <c r="P20" s="4">
        <v>0.005</v>
      </c>
      <c r="Q20" s="4">
        <v>0.001</v>
      </c>
      <c r="R20" s="4">
        <v>0.001</v>
      </c>
      <c r="S20" s="4">
        <v>0.001</v>
      </c>
      <c r="T20" s="4">
        <v>0.007</v>
      </c>
      <c r="U20" s="4">
        <v>0.001</v>
      </c>
      <c r="W20" s="5">
        <v>0.005</v>
      </c>
      <c r="X20" s="5">
        <v>0.003</v>
      </c>
      <c r="Y20" s="5">
        <v>0.004</v>
      </c>
      <c r="Z20" s="5">
        <v>0.002</v>
      </c>
      <c r="AA20" s="5">
        <v>0.001</v>
      </c>
      <c r="AB20" s="5">
        <v>0.0</v>
      </c>
      <c r="AC20" s="5">
        <v>0.005</v>
      </c>
      <c r="AD20" s="5">
        <v>0.002</v>
      </c>
      <c r="AF20" s="6">
        <v>0.01</v>
      </c>
      <c r="AG20" s="6">
        <v>0.0</v>
      </c>
      <c r="AH20" s="6">
        <v>0.01</v>
      </c>
      <c r="AI20" s="6">
        <v>0.002</v>
      </c>
      <c r="AJ20" s="6">
        <v>0.005</v>
      </c>
      <c r="AK20" s="6">
        <v>0.002</v>
      </c>
      <c r="AL20" s="6">
        <v>0.009</v>
      </c>
      <c r="AM20" s="6">
        <v>0.002</v>
      </c>
    </row>
    <row r="21" ht="14.25" customHeight="1">
      <c r="A21" s="1">
        <v>12.9</v>
      </c>
      <c r="B21" s="1">
        <v>0.015</v>
      </c>
      <c r="C21" s="1">
        <v>0.005</v>
      </c>
      <c r="E21" s="1">
        <v>0.019</v>
      </c>
      <c r="F21" s="1">
        <v>0.001</v>
      </c>
      <c r="G21" s="1">
        <v>0.01</v>
      </c>
      <c r="H21" s="1">
        <v>0.002</v>
      </c>
      <c r="I21" s="1">
        <v>0.008</v>
      </c>
      <c r="J21" s="1">
        <v>0.004</v>
      </c>
      <c r="K21" s="1">
        <v>0.012</v>
      </c>
      <c r="L21" s="1">
        <v>0.003</v>
      </c>
      <c r="N21" s="4">
        <v>0.011</v>
      </c>
      <c r="O21" s="4">
        <v>0.003</v>
      </c>
      <c r="P21" s="4">
        <v>0.013</v>
      </c>
      <c r="Q21" s="4">
        <v>0.001</v>
      </c>
      <c r="R21" s="4">
        <v>0.004</v>
      </c>
      <c r="S21" s="4">
        <v>0.001</v>
      </c>
      <c r="T21" s="4">
        <v>0.012</v>
      </c>
      <c r="U21" s="4">
        <v>0.008</v>
      </c>
      <c r="W21" s="5">
        <v>0.011</v>
      </c>
      <c r="X21" s="5">
        <v>0.003</v>
      </c>
      <c r="Y21" s="5">
        <v>0.008</v>
      </c>
      <c r="Z21" s="5">
        <v>0.005</v>
      </c>
      <c r="AA21" s="5">
        <v>0.001</v>
      </c>
      <c r="AB21" s="5">
        <v>0.0</v>
      </c>
      <c r="AC21" s="5">
        <v>0.016</v>
      </c>
      <c r="AD21" s="5">
        <v>0.003</v>
      </c>
      <c r="AF21" s="6">
        <v>0.015</v>
      </c>
      <c r="AG21" s="6">
        <v>0.005</v>
      </c>
      <c r="AH21" s="6">
        <v>0.016</v>
      </c>
      <c r="AI21" s="6">
        <v>0.002</v>
      </c>
      <c r="AJ21" s="6">
        <v>0.011</v>
      </c>
      <c r="AK21" s="6">
        <v>0.003</v>
      </c>
      <c r="AL21" s="6">
        <v>0.02</v>
      </c>
      <c r="AM21" s="6">
        <v>0.003</v>
      </c>
    </row>
    <row r="22" ht="14.25" customHeight="1">
      <c r="A22" s="1">
        <v>14.5</v>
      </c>
      <c r="B22" s="1">
        <v>0.017</v>
      </c>
      <c r="C22" s="1">
        <v>0.007</v>
      </c>
      <c r="E22" s="1">
        <v>0.036</v>
      </c>
      <c r="F22" s="1">
        <v>0.005</v>
      </c>
      <c r="G22" s="1">
        <v>0.029</v>
      </c>
      <c r="H22" s="1">
        <v>0.002</v>
      </c>
      <c r="I22" s="1">
        <v>0.021</v>
      </c>
      <c r="J22" s="1">
        <v>0.004</v>
      </c>
      <c r="K22" s="1">
        <v>0.03</v>
      </c>
      <c r="L22" s="1">
        <v>0.008</v>
      </c>
      <c r="N22" s="4">
        <v>0.022</v>
      </c>
      <c r="O22" s="4">
        <v>0.008</v>
      </c>
      <c r="P22" s="4">
        <v>0.026</v>
      </c>
      <c r="Q22" s="4">
        <v>0.006</v>
      </c>
      <c r="R22" s="4">
        <v>0.006</v>
      </c>
      <c r="S22" s="4">
        <v>0.002</v>
      </c>
      <c r="T22" s="4">
        <v>0.029</v>
      </c>
      <c r="U22" s="4">
        <v>0.011</v>
      </c>
      <c r="W22" s="5">
        <v>0.024</v>
      </c>
      <c r="X22" s="5">
        <v>0.003</v>
      </c>
      <c r="Y22" s="5">
        <v>0.022</v>
      </c>
      <c r="Z22" s="5">
        <v>0.006</v>
      </c>
      <c r="AA22" s="5">
        <v>0.002</v>
      </c>
      <c r="AB22" s="5">
        <v>0.006</v>
      </c>
      <c r="AC22" s="5">
        <v>0.032</v>
      </c>
      <c r="AD22" s="5">
        <v>0.003</v>
      </c>
      <c r="AF22" s="6">
        <v>0.075</v>
      </c>
      <c r="AG22" s="6">
        <v>0.006</v>
      </c>
      <c r="AH22" s="6">
        <v>0.04</v>
      </c>
      <c r="AI22" s="6">
        <v>0.016</v>
      </c>
      <c r="AJ22" s="6">
        <v>0.013</v>
      </c>
      <c r="AK22" s="6">
        <v>0.004</v>
      </c>
      <c r="AL22" s="6">
        <v>0.039</v>
      </c>
      <c r="AM22" s="6">
        <v>0.005</v>
      </c>
    </row>
    <row r="23" ht="14.25" customHeight="1">
      <c r="A23" s="1">
        <v>16.3</v>
      </c>
      <c r="B23" s="1">
        <v>0.067</v>
      </c>
      <c r="C23" s="1">
        <v>0.008</v>
      </c>
      <c r="E23" s="1">
        <v>0.079</v>
      </c>
      <c r="F23" s="1">
        <v>0.01</v>
      </c>
      <c r="G23" s="1">
        <v>0.067</v>
      </c>
      <c r="H23" s="1">
        <v>0.011</v>
      </c>
      <c r="I23" s="1">
        <v>0.046</v>
      </c>
      <c r="J23" s="1">
        <v>0.005</v>
      </c>
      <c r="K23" s="1">
        <v>0.058</v>
      </c>
      <c r="L23" s="1">
        <v>0.009</v>
      </c>
      <c r="N23" s="4">
        <v>0.051</v>
      </c>
      <c r="O23" s="4">
        <v>0.023</v>
      </c>
      <c r="P23" s="4">
        <v>0.05</v>
      </c>
      <c r="Q23" s="4">
        <v>0.013</v>
      </c>
      <c r="R23" s="4">
        <v>0.015</v>
      </c>
      <c r="S23" s="4">
        <v>0.002</v>
      </c>
      <c r="T23" s="4">
        <v>0.069</v>
      </c>
      <c r="U23" s="4">
        <v>0.012</v>
      </c>
      <c r="W23" s="5">
        <v>0.041</v>
      </c>
      <c r="X23" s="5">
        <v>0.017</v>
      </c>
      <c r="Y23" s="5">
        <v>0.038</v>
      </c>
      <c r="Z23" s="5">
        <v>0.006</v>
      </c>
      <c r="AA23" s="5">
        <v>0.006</v>
      </c>
      <c r="AB23" s="5">
        <v>0.008</v>
      </c>
      <c r="AC23" s="5">
        <v>0.057</v>
      </c>
      <c r="AD23" s="5">
        <v>0.011</v>
      </c>
      <c r="AF23" s="6">
        <v>0.099</v>
      </c>
      <c r="AG23" s="6">
        <v>0.007</v>
      </c>
      <c r="AH23" s="6">
        <v>0.078</v>
      </c>
      <c r="AI23" s="6">
        <v>0.02</v>
      </c>
      <c r="AJ23" s="6">
        <v>0.014</v>
      </c>
      <c r="AK23" s="6">
        <v>0.004</v>
      </c>
      <c r="AL23" s="6">
        <v>0.068</v>
      </c>
      <c r="AM23" s="6">
        <v>0.017</v>
      </c>
    </row>
    <row r="24" ht="14.25" customHeight="1">
      <c r="A24" s="1">
        <v>18.3</v>
      </c>
      <c r="B24" s="1">
        <v>0.103</v>
      </c>
      <c r="C24" s="1">
        <v>0.02</v>
      </c>
      <c r="E24" s="1">
        <v>0.149</v>
      </c>
      <c r="F24" s="1">
        <v>0.011</v>
      </c>
      <c r="G24" s="1">
        <v>0.144</v>
      </c>
      <c r="H24" s="1">
        <v>0.017</v>
      </c>
      <c r="I24" s="1">
        <v>0.096</v>
      </c>
      <c r="J24" s="1">
        <v>0.04</v>
      </c>
      <c r="K24" s="1">
        <v>0.113</v>
      </c>
      <c r="L24" s="1">
        <v>0.01</v>
      </c>
      <c r="N24" s="4">
        <v>0.107</v>
      </c>
      <c r="O24" s="4">
        <v>0.026</v>
      </c>
      <c r="P24" s="4">
        <v>0.124</v>
      </c>
      <c r="Q24" s="4">
        <v>0.014</v>
      </c>
      <c r="R24" s="4">
        <v>0.025</v>
      </c>
      <c r="S24" s="4">
        <v>0.013</v>
      </c>
      <c r="T24" s="4">
        <v>0.138</v>
      </c>
      <c r="U24" s="4">
        <v>0.034</v>
      </c>
      <c r="W24" s="5">
        <v>0.111</v>
      </c>
      <c r="X24" s="5">
        <v>0.023</v>
      </c>
      <c r="Y24" s="5">
        <v>0.112</v>
      </c>
      <c r="Z24" s="5">
        <v>0.046</v>
      </c>
      <c r="AA24" s="5">
        <v>0.007</v>
      </c>
      <c r="AB24" s="5">
        <v>0.008</v>
      </c>
      <c r="AC24" s="5">
        <v>0.124</v>
      </c>
      <c r="AD24" s="5">
        <v>0.021</v>
      </c>
      <c r="AF24" s="6">
        <v>0.211</v>
      </c>
      <c r="AG24" s="6">
        <v>0.023</v>
      </c>
      <c r="AH24" s="6">
        <v>0.158</v>
      </c>
      <c r="AI24" s="6">
        <v>0.054</v>
      </c>
      <c r="AJ24" s="6">
        <v>0.076</v>
      </c>
      <c r="AK24" s="6">
        <v>0.004</v>
      </c>
      <c r="AL24" s="6">
        <v>0.162</v>
      </c>
      <c r="AM24" s="6">
        <v>0.019</v>
      </c>
    </row>
    <row r="25" ht="14.25" customHeight="1">
      <c r="A25" s="1">
        <v>20.6</v>
      </c>
      <c r="B25" s="1">
        <v>0.225</v>
      </c>
      <c r="C25" s="1">
        <v>0.062</v>
      </c>
      <c r="E25" s="1">
        <v>0.339</v>
      </c>
      <c r="F25" s="1">
        <v>0.048</v>
      </c>
      <c r="G25" s="1">
        <v>0.281</v>
      </c>
      <c r="H25" s="1">
        <v>0.03</v>
      </c>
      <c r="I25" s="1">
        <v>0.197</v>
      </c>
      <c r="J25" s="1">
        <v>0.046</v>
      </c>
      <c r="K25" s="1">
        <v>0.254</v>
      </c>
      <c r="L25" s="1">
        <v>0.066</v>
      </c>
      <c r="N25" s="4">
        <v>0.25</v>
      </c>
      <c r="O25" s="4">
        <v>0.094</v>
      </c>
      <c r="P25" s="4">
        <v>0.249</v>
      </c>
      <c r="Q25" s="4">
        <v>0.061</v>
      </c>
      <c r="R25" s="4">
        <v>0.053</v>
      </c>
      <c r="S25" s="4">
        <v>0.015</v>
      </c>
      <c r="T25" s="4">
        <v>0.255</v>
      </c>
      <c r="U25" s="4">
        <v>0.089</v>
      </c>
      <c r="W25" s="5">
        <v>0.211</v>
      </c>
      <c r="X25" s="5">
        <v>0.045</v>
      </c>
      <c r="Y25" s="5">
        <v>0.199</v>
      </c>
      <c r="Z25" s="5">
        <v>0.057</v>
      </c>
      <c r="AA25" s="5">
        <v>0.021</v>
      </c>
      <c r="AB25" s="5">
        <v>0.021</v>
      </c>
      <c r="AC25" s="5">
        <v>0.269</v>
      </c>
      <c r="AD25" s="5">
        <v>0.027</v>
      </c>
      <c r="AF25" s="6">
        <v>0.392</v>
      </c>
      <c r="AG25" s="6">
        <v>0.049</v>
      </c>
      <c r="AH25" s="6">
        <v>0.305</v>
      </c>
      <c r="AI25" s="6">
        <v>0.104</v>
      </c>
      <c r="AJ25" s="6">
        <v>0.088</v>
      </c>
      <c r="AK25" s="6">
        <v>0.005</v>
      </c>
      <c r="AL25" s="6">
        <v>0.287</v>
      </c>
      <c r="AM25" s="6">
        <v>0.063</v>
      </c>
    </row>
    <row r="26" ht="14.25" customHeight="1">
      <c r="A26" s="1">
        <v>23.1</v>
      </c>
      <c r="B26" s="1">
        <v>0.384</v>
      </c>
      <c r="C26" s="1">
        <v>0.068</v>
      </c>
      <c r="E26" s="1">
        <v>0.61</v>
      </c>
      <c r="F26" s="1">
        <v>0.057</v>
      </c>
      <c r="G26" s="1">
        <v>0.471</v>
      </c>
      <c r="H26" s="1">
        <v>0.076</v>
      </c>
      <c r="I26" s="1">
        <v>0.36</v>
      </c>
      <c r="J26" s="1">
        <v>0.083</v>
      </c>
      <c r="K26" s="1">
        <v>0.447</v>
      </c>
      <c r="L26" s="1">
        <v>0.076</v>
      </c>
      <c r="N26" s="4">
        <v>0.426</v>
      </c>
      <c r="O26" s="4">
        <v>0.122</v>
      </c>
      <c r="P26" s="4">
        <v>0.472</v>
      </c>
      <c r="Q26" s="4">
        <v>0.073</v>
      </c>
      <c r="R26" s="4">
        <v>0.105</v>
      </c>
      <c r="S26" s="4">
        <v>0.036</v>
      </c>
      <c r="T26" s="4">
        <v>0.441</v>
      </c>
      <c r="U26" s="4">
        <v>0.096</v>
      </c>
      <c r="W26" s="5">
        <v>0.403</v>
      </c>
      <c r="X26" s="5">
        <v>0.092</v>
      </c>
      <c r="Y26" s="5">
        <v>0.395</v>
      </c>
      <c r="Z26" s="5">
        <v>0.094</v>
      </c>
      <c r="AA26" s="5">
        <v>0.027</v>
      </c>
      <c r="AB26" s="5">
        <v>0.043</v>
      </c>
      <c r="AC26" s="5">
        <v>0.486</v>
      </c>
      <c r="AD26" s="5">
        <v>0.1</v>
      </c>
      <c r="AF26" s="6">
        <v>0.665</v>
      </c>
      <c r="AG26" s="6">
        <v>0.053</v>
      </c>
      <c r="AH26" s="6">
        <v>0.516</v>
      </c>
      <c r="AI26" s="6">
        <v>0.158</v>
      </c>
      <c r="AJ26" s="6">
        <v>0.164</v>
      </c>
      <c r="AK26" s="6">
        <v>0.035</v>
      </c>
      <c r="AL26" s="6">
        <v>0.557</v>
      </c>
      <c r="AM26" s="6">
        <v>0.086</v>
      </c>
    </row>
    <row r="27" ht="14.25" customHeight="1">
      <c r="A27" s="1">
        <v>26.0</v>
      </c>
      <c r="B27" s="1">
        <v>0.669</v>
      </c>
      <c r="C27" s="1">
        <v>0.149</v>
      </c>
      <c r="E27" s="1">
        <v>1.146</v>
      </c>
      <c r="F27" s="1">
        <v>0.153</v>
      </c>
      <c r="G27" s="1">
        <v>0.848</v>
      </c>
      <c r="H27" s="1">
        <v>0.11</v>
      </c>
      <c r="I27" s="1">
        <v>0.678</v>
      </c>
      <c r="J27" s="1">
        <v>0.164</v>
      </c>
      <c r="K27" s="1">
        <v>0.893</v>
      </c>
      <c r="L27" s="1">
        <v>0.14</v>
      </c>
      <c r="N27" s="4">
        <v>0.842</v>
      </c>
      <c r="O27" s="4">
        <v>0.255</v>
      </c>
      <c r="P27" s="4">
        <v>0.854</v>
      </c>
      <c r="Q27" s="4">
        <v>0.147</v>
      </c>
      <c r="R27" s="4">
        <v>0.191</v>
      </c>
      <c r="S27" s="4">
        <v>0.062</v>
      </c>
      <c r="T27" s="4">
        <v>0.858</v>
      </c>
      <c r="U27" s="4">
        <v>0.213</v>
      </c>
      <c r="W27" s="5">
        <v>0.759</v>
      </c>
      <c r="X27" s="5">
        <v>0.16</v>
      </c>
      <c r="Y27" s="5">
        <v>0.736</v>
      </c>
      <c r="Z27" s="5">
        <v>0.183</v>
      </c>
      <c r="AA27" s="5">
        <v>0.08</v>
      </c>
      <c r="AB27" s="5">
        <v>0.05</v>
      </c>
      <c r="AC27" s="5">
        <v>0.935</v>
      </c>
      <c r="AD27" s="5">
        <v>0.132</v>
      </c>
      <c r="AF27" s="6">
        <v>1.265</v>
      </c>
      <c r="AG27" s="6">
        <v>0.121</v>
      </c>
      <c r="AH27" s="6">
        <v>1.004</v>
      </c>
      <c r="AI27" s="6">
        <v>0.341</v>
      </c>
      <c r="AJ27" s="6">
        <v>0.332</v>
      </c>
      <c r="AK27" s="6">
        <v>0.055</v>
      </c>
      <c r="AL27" s="6">
        <v>0.998</v>
      </c>
      <c r="AM27" s="6">
        <v>0.159</v>
      </c>
    </row>
    <row r="28" ht="14.25" customHeight="1">
      <c r="A28" s="1">
        <v>29.2</v>
      </c>
      <c r="B28" s="1">
        <v>1.123</v>
      </c>
      <c r="C28" s="1">
        <v>0.25</v>
      </c>
      <c r="E28" s="1">
        <v>1.768</v>
      </c>
      <c r="F28" s="1">
        <v>0.231</v>
      </c>
      <c r="G28" s="1">
        <v>1.402</v>
      </c>
      <c r="H28" s="1">
        <v>0.203</v>
      </c>
      <c r="I28" s="1">
        <v>0.987</v>
      </c>
      <c r="J28" s="1">
        <v>0.25</v>
      </c>
      <c r="K28" s="1">
        <v>1.562</v>
      </c>
      <c r="L28" s="1">
        <v>0.252</v>
      </c>
      <c r="N28" s="4">
        <v>1.269</v>
      </c>
      <c r="O28" s="4">
        <v>0.405</v>
      </c>
      <c r="P28" s="4">
        <v>1.486</v>
      </c>
      <c r="Q28" s="4">
        <v>0.216</v>
      </c>
      <c r="R28" s="4">
        <v>0.311</v>
      </c>
      <c r="S28" s="4">
        <v>0.092</v>
      </c>
      <c r="T28" s="4">
        <v>1.376</v>
      </c>
      <c r="U28" s="4">
        <v>0.385</v>
      </c>
      <c r="W28" s="5">
        <v>1.219</v>
      </c>
      <c r="X28" s="5">
        <v>0.314</v>
      </c>
      <c r="Y28" s="5">
        <v>1.253</v>
      </c>
      <c r="Z28" s="5">
        <v>0.298</v>
      </c>
      <c r="AA28" s="5">
        <v>0.112</v>
      </c>
      <c r="AB28" s="5">
        <v>0.106</v>
      </c>
      <c r="AC28" s="5">
        <v>1.496</v>
      </c>
      <c r="AD28" s="5">
        <v>0.252</v>
      </c>
      <c r="AF28" s="6">
        <v>2.025</v>
      </c>
      <c r="AG28" s="6">
        <v>0.199</v>
      </c>
      <c r="AH28" s="6">
        <v>1.623</v>
      </c>
      <c r="AI28" s="6">
        <v>0.571</v>
      </c>
      <c r="AJ28" s="6">
        <v>0.528</v>
      </c>
      <c r="AK28" s="6">
        <v>0.061</v>
      </c>
      <c r="AL28" s="6">
        <v>1.601</v>
      </c>
      <c r="AM28" s="6">
        <v>0.265</v>
      </c>
    </row>
    <row r="29" ht="14.25" customHeight="1">
      <c r="A29" s="1">
        <v>32.7</v>
      </c>
      <c r="B29" s="1">
        <v>1.59</v>
      </c>
      <c r="C29" s="1">
        <v>0.363</v>
      </c>
      <c r="E29" s="1">
        <v>2.683</v>
      </c>
      <c r="F29" s="1">
        <v>0.352</v>
      </c>
      <c r="G29" s="1">
        <v>2.162</v>
      </c>
      <c r="H29" s="1">
        <v>0.299</v>
      </c>
      <c r="I29" s="1">
        <v>1.456</v>
      </c>
      <c r="J29" s="1">
        <v>0.377</v>
      </c>
      <c r="K29" s="1">
        <v>2.173</v>
      </c>
      <c r="L29" s="1">
        <v>0.373</v>
      </c>
      <c r="N29" s="4">
        <v>1.874</v>
      </c>
      <c r="O29" s="4">
        <v>0.618</v>
      </c>
      <c r="P29" s="4">
        <v>2.172</v>
      </c>
      <c r="Q29" s="4">
        <v>0.379</v>
      </c>
      <c r="R29" s="4">
        <v>0.46</v>
      </c>
      <c r="S29" s="4">
        <v>0.117</v>
      </c>
      <c r="T29" s="4">
        <v>2.029</v>
      </c>
      <c r="U29" s="4">
        <v>0.542</v>
      </c>
      <c r="W29" s="5">
        <v>1.806</v>
      </c>
      <c r="X29" s="5">
        <v>0.472</v>
      </c>
      <c r="Y29" s="5">
        <v>1.826</v>
      </c>
      <c r="Z29" s="5">
        <v>0.486</v>
      </c>
      <c r="AA29" s="5">
        <v>0.16</v>
      </c>
      <c r="AB29" s="5">
        <v>0.213</v>
      </c>
      <c r="AC29" s="5">
        <v>2.112</v>
      </c>
      <c r="AD29" s="5">
        <v>0.311</v>
      </c>
      <c r="AF29" s="6">
        <v>2.518</v>
      </c>
      <c r="AG29" s="6">
        <v>0.325</v>
      </c>
      <c r="AH29" s="6">
        <v>2.185</v>
      </c>
      <c r="AI29" s="6">
        <v>0.753</v>
      </c>
      <c r="AJ29" s="6">
        <v>0.766</v>
      </c>
      <c r="AK29" s="6">
        <v>0.076</v>
      </c>
      <c r="AL29" s="6">
        <v>2.532</v>
      </c>
      <c r="AM29" s="6">
        <v>0.377</v>
      </c>
    </row>
    <row r="30" ht="14.25" customHeight="1">
      <c r="A30" s="1">
        <v>36.8</v>
      </c>
      <c r="B30" s="1">
        <v>2.237</v>
      </c>
      <c r="C30" s="1">
        <v>0.521</v>
      </c>
      <c r="E30" s="1">
        <v>3.467</v>
      </c>
      <c r="F30" s="1">
        <v>0.546</v>
      </c>
      <c r="G30" s="1">
        <v>2.41</v>
      </c>
      <c r="H30" s="1">
        <v>0.414</v>
      </c>
      <c r="I30" s="1">
        <v>2.119</v>
      </c>
      <c r="J30" s="1">
        <v>0.508</v>
      </c>
      <c r="K30" s="1">
        <v>2.798</v>
      </c>
      <c r="L30" s="1">
        <v>0.547</v>
      </c>
      <c r="N30" s="4">
        <v>2.752</v>
      </c>
      <c r="O30" s="4">
        <v>0.85</v>
      </c>
      <c r="P30" s="4">
        <v>3.059</v>
      </c>
      <c r="Q30" s="4">
        <v>0.463</v>
      </c>
      <c r="R30" s="4">
        <v>0.599</v>
      </c>
      <c r="S30" s="4">
        <v>0.202</v>
      </c>
      <c r="T30" s="4">
        <v>2.904</v>
      </c>
      <c r="U30" s="4">
        <v>0.783</v>
      </c>
      <c r="W30" s="5">
        <v>2.786</v>
      </c>
      <c r="X30" s="5">
        <v>0.671</v>
      </c>
      <c r="Y30" s="5">
        <v>2.576</v>
      </c>
      <c r="Z30" s="5">
        <v>0.738</v>
      </c>
      <c r="AA30" s="5">
        <v>0.243</v>
      </c>
      <c r="AB30" s="5">
        <v>0.256</v>
      </c>
      <c r="AC30" s="5">
        <v>2.688</v>
      </c>
      <c r="AD30" s="5">
        <v>0.516</v>
      </c>
      <c r="AF30" s="6">
        <v>3.265</v>
      </c>
      <c r="AG30" s="6">
        <v>0.423</v>
      </c>
      <c r="AH30" s="6">
        <v>2.857</v>
      </c>
      <c r="AI30" s="6">
        <v>1.027</v>
      </c>
      <c r="AJ30" s="6">
        <v>1.082</v>
      </c>
      <c r="AK30" s="6">
        <v>0.134</v>
      </c>
      <c r="AL30" s="6">
        <v>3.211</v>
      </c>
      <c r="AM30" s="6">
        <v>0.55</v>
      </c>
    </row>
    <row r="31" ht="14.25" customHeight="1">
      <c r="A31" s="1">
        <v>41.3</v>
      </c>
      <c r="B31" s="1">
        <v>2.516</v>
      </c>
      <c r="C31" s="1">
        <v>0.63</v>
      </c>
      <c r="E31" s="1">
        <v>3.908</v>
      </c>
      <c r="F31" s="1">
        <v>0.652</v>
      </c>
      <c r="G31" s="1">
        <v>3.46</v>
      </c>
      <c r="H31" s="1">
        <v>0.464</v>
      </c>
      <c r="I31" s="1">
        <v>2.245</v>
      </c>
      <c r="J31" s="1">
        <v>0.656</v>
      </c>
      <c r="K31" s="1">
        <v>3.182</v>
      </c>
      <c r="L31" s="1">
        <v>0.6</v>
      </c>
      <c r="N31" s="4">
        <v>3.08</v>
      </c>
      <c r="O31" s="4">
        <v>0.999</v>
      </c>
      <c r="P31" s="4">
        <v>3.518</v>
      </c>
      <c r="Q31" s="4">
        <v>0.695</v>
      </c>
      <c r="R31" s="4">
        <v>0.876</v>
      </c>
      <c r="S31" s="4">
        <v>0.221</v>
      </c>
      <c r="T31" s="4">
        <v>3.114</v>
      </c>
      <c r="U31" s="4">
        <v>0.891</v>
      </c>
      <c r="W31" s="5">
        <v>3.017</v>
      </c>
      <c r="X31" s="5">
        <v>0.852</v>
      </c>
      <c r="Y31" s="5">
        <v>3.07</v>
      </c>
      <c r="Z31" s="5">
        <v>0.852</v>
      </c>
      <c r="AA31" s="5">
        <v>0.3</v>
      </c>
      <c r="AB31" s="5">
        <v>0.321</v>
      </c>
      <c r="AC31" s="5">
        <v>3.392</v>
      </c>
      <c r="AD31" s="5">
        <v>0.647</v>
      </c>
      <c r="AF31" s="6">
        <v>3.528</v>
      </c>
      <c r="AG31" s="6">
        <v>0.506</v>
      </c>
      <c r="AH31" s="6">
        <v>3.276</v>
      </c>
      <c r="AI31" s="6">
        <v>1.259</v>
      </c>
      <c r="AJ31" s="6">
        <v>1.202</v>
      </c>
      <c r="AK31" s="6">
        <v>0.16</v>
      </c>
      <c r="AL31" s="6">
        <v>3.34</v>
      </c>
      <c r="AM31" s="6">
        <v>0.587</v>
      </c>
    </row>
    <row r="32" ht="14.25" customHeight="1">
      <c r="A32" s="1">
        <v>46.4</v>
      </c>
      <c r="B32" s="1">
        <v>2.51</v>
      </c>
      <c r="C32" s="1">
        <v>0.825</v>
      </c>
      <c r="E32" s="1">
        <v>3.522</v>
      </c>
      <c r="F32" s="1">
        <v>0.644</v>
      </c>
      <c r="G32" s="1">
        <v>3.802</v>
      </c>
      <c r="H32" s="1">
        <v>0.556</v>
      </c>
      <c r="I32" s="1">
        <v>2.387</v>
      </c>
      <c r="J32" s="1">
        <v>0.761</v>
      </c>
      <c r="K32" s="1">
        <v>3.059</v>
      </c>
      <c r="L32" s="1">
        <v>0.776</v>
      </c>
      <c r="N32" s="4">
        <v>2.917</v>
      </c>
      <c r="O32" s="4">
        <v>1.077</v>
      </c>
      <c r="P32" s="4">
        <v>3.202</v>
      </c>
      <c r="Q32" s="4">
        <v>0.602</v>
      </c>
      <c r="R32" s="4">
        <v>0.971</v>
      </c>
      <c r="S32" s="4">
        <v>0.251</v>
      </c>
      <c r="T32" s="4">
        <v>4.029</v>
      </c>
      <c r="U32" s="4">
        <v>0.882</v>
      </c>
      <c r="W32" s="5">
        <v>3.335</v>
      </c>
      <c r="X32" s="5">
        <v>1.129</v>
      </c>
      <c r="Y32" s="5">
        <v>3.486</v>
      </c>
      <c r="Z32" s="5">
        <v>0.804</v>
      </c>
      <c r="AA32" s="5">
        <v>0.398</v>
      </c>
      <c r="AB32" s="5">
        <v>0.447</v>
      </c>
      <c r="AC32" s="5">
        <v>3.347</v>
      </c>
      <c r="AD32" s="5">
        <v>0.758</v>
      </c>
      <c r="AF32" s="6">
        <v>3.795</v>
      </c>
      <c r="AG32" s="6">
        <v>0.544</v>
      </c>
      <c r="AH32" s="6">
        <v>3.788</v>
      </c>
      <c r="AI32" s="6">
        <v>1.423</v>
      </c>
      <c r="AJ32" s="6">
        <v>1.263</v>
      </c>
      <c r="AK32" s="6">
        <v>0.211</v>
      </c>
      <c r="AL32" s="6">
        <v>3.26</v>
      </c>
      <c r="AM32" s="6">
        <v>0.853</v>
      </c>
    </row>
    <row r="33" ht="14.25" customHeight="1">
      <c r="A33" s="1">
        <v>52.1</v>
      </c>
      <c r="B33" s="1">
        <v>2.681</v>
      </c>
      <c r="C33" s="1">
        <v>0.728</v>
      </c>
      <c r="E33" s="1">
        <v>3.51</v>
      </c>
      <c r="F33" s="1">
        <v>0.776</v>
      </c>
      <c r="G33" s="1">
        <v>3.603</v>
      </c>
      <c r="H33" s="1">
        <v>0.718</v>
      </c>
      <c r="I33" s="1">
        <v>2.403</v>
      </c>
      <c r="J33" s="1">
        <v>0.781</v>
      </c>
      <c r="K33" s="1">
        <v>2.895</v>
      </c>
      <c r="L33" s="1">
        <v>0.724</v>
      </c>
      <c r="N33" s="4">
        <v>2.869</v>
      </c>
      <c r="O33" s="4">
        <v>1.06</v>
      </c>
      <c r="P33" s="4">
        <v>3.44</v>
      </c>
      <c r="Q33" s="4">
        <v>0.636</v>
      </c>
      <c r="R33" s="4">
        <v>0.822</v>
      </c>
      <c r="S33" s="4">
        <v>0.255</v>
      </c>
      <c r="T33" s="4">
        <v>3.592</v>
      </c>
      <c r="U33" s="4">
        <v>0.767</v>
      </c>
      <c r="W33" s="5">
        <v>2.943</v>
      </c>
      <c r="X33" s="5">
        <v>1.016</v>
      </c>
      <c r="Y33" s="5">
        <v>2.938</v>
      </c>
      <c r="Z33" s="5">
        <v>0.932</v>
      </c>
      <c r="AA33" s="5">
        <v>0.457</v>
      </c>
      <c r="AB33" s="5">
        <v>0.331</v>
      </c>
      <c r="AC33" s="5">
        <v>2.777</v>
      </c>
      <c r="AD33" s="5">
        <v>0.794</v>
      </c>
      <c r="AF33" s="6">
        <v>3.064</v>
      </c>
      <c r="AG33" s="6">
        <v>0.565</v>
      </c>
      <c r="AH33" s="6">
        <v>2.798</v>
      </c>
      <c r="AI33" s="6">
        <v>1.296</v>
      </c>
      <c r="AJ33" s="6">
        <v>1.321</v>
      </c>
      <c r="AK33" s="6">
        <v>0.212</v>
      </c>
      <c r="AL33" s="6">
        <v>3.168</v>
      </c>
      <c r="AM33" s="6">
        <v>0.735</v>
      </c>
    </row>
    <row r="34" ht="14.25" customHeight="1">
      <c r="A34" s="1">
        <v>58.6</v>
      </c>
      <c r="B34" s="1">
        <v>2.036</v>
      </c>
      <c r="C34" s="1">
        <v>0.665</v>
      </c>
      <c r="E34" s="1">
        <v>3.304</v>
      </c>
      <c r="F34" s="1">
        <v>0.684</v>
      </c>
      <c r="G34" s="1">
        <v>2.556</v>
      </c>
      <c r="H34" s="1">
        <v>0.633</v>
      </c>
      <c r="I34" s="1">
        <v>2.488</v>
      </c>
      <c r="J34" s="1">
        <v>0.705</v>
      </c>
      <c r="K34" s="1">
        <v>2.748</v>
      </c>
      <c r="L34" s="1">
        <v>0.767</v>
      </c>
      <c r="N34" s="4">
        <v>2.863</v>
      </c>
      <c r="O34" s="4">
        <v>0.96</v>
      </c>
      <c r="P34" s="4">
        <v>2.829</v>
      </c>
      <c r="Q34" s="4">
        <v>0.681</v>
      </c>
      <c r="R34" s="4">
        <v>0.939</v>
      </c>
      <c r="S34" s="4">
        <v>0.316</v>
      </c>
      <c r="T34" s="4">
        <v>2.908</v>
      </c>
      <c r="U34" s="4">
        <v>0.809</v>
      </c>
      <c r="W34" s="5">
        <v>2.884</v>
      </c>
      <c r="X34" s="5">
        <v>0.942</v>
      </c>
      <c r="Y34" s="5">
        <v>2.882</v>
      </c>
      <c r="Z34" s="5">
        <v>0.886</v>
      </c>
      <c r="AA34" s="5">
        <v>0.374</v>
      </c>
      <c r="AB34" s="5">
        <v>0.293</v>
      </c>
      <c r="AC34" s="5">
        <v>2.769</v>
      </c>
      <c r="AD34" s="5">
        <v>0.667</v>
      </c>
      <c r="AF34" s="6">
        <v>2.435</v>
      </c>
      <c r="AG34" s="6">
        <v>0.57</v>
      </c>
      <c r="AH34" s="6">
        <v>3.029</v>
      </c>
      <c r="AI34" s="6">
        <v>1.189</v>
      </c>
      <c r="AJ34" s="6">
        <v>1.277</v>
      </c>
      <c r="AK34" s="6">
        <v>0.215</v>
      </c>
      <c r="AL34" s="6">
        <v>2.765</v>
      </c>
      <c r="AM34" s="6">
        <v>0.79</v>
      </c>
    </row>
    <row r="35" ht="14.25" customHeight="1">
      <c r="A35" s="1">
        <v>63.0</v>
      </c>
      <c r="B35" s="1">
        <v>1.263</v>
      </c>
      <c r="C35" s="1">
        <v>0.389</v>
      </c>
      <c r="E35" s="1">
        <v>1.677</v>
      </c>
      <c r="F35" s="1">
        <v>0.411</v>
      </c>
      <c r="G35" s="1">
        <v>1.74</v>
      </c>
      <c r="H35" s="1">
        <v>0.417</v>
      </c>
      <c r="I35" s="1">
        <v>1.554</v>
      </c>
      <c r="J35" s="1">
        <v>0.361</v>
      </c>
      <c r="K35" s="1">
        <v>1.636</v>
      </c>
      <c r="L35" s="1">
        <v>0.458</v>
      </c>
      <c r="N35" s="4">
        <v>1.593</v>
      </c>
      <c r="O35" s="4">
        <v>0.562</v>
      </c>
      <c r="P35" s="4">
        <v>1.678</v>
      </c>
      <c r="Q35" s="4">
        <v>0.362</v>
      </c>
      <c r="R35" s="4">
        <v>0.589</v>
      </c>
      <c r="S35" s="4">
        <v>0.181</v>
      </c>
      <c r="T35" s="4">
        <v>1.702</v>
      </c>
      <c r="U35" s="4">
        <v>0.46</v>
      </c>
      <c r="W35" s="5">
        <v>1.563</v>
      </c>
      <c r="X35" s="5">
        <v>0.591</v>
      </c>
      <c r="Y35" s="5">
        <v>1.586</v>
      </c>
      <c r="Z35" s="5">
        <v>0.588</v>
      </c>
      <c r="AA35" s="5">
        <v>0.212</v>
      </c>
      <c r="AB35" s="5">
        <v>0.221</v>
      </c>
      <c r="AC35" s="5">
        <v>1.618</v>
      </c>
      <c r="AD35" s="5">
        <v>0.366</v>
      </c>
      <c r="AF35" s="6">
        <v>1.6</v>
      </c>
      <c r="AG35" s="6">
        <v>0.376</v>
      </c>
      <c r="AH35" s="6">
        <v>1.698</v>
      </c>
      <c r="AI35" s="6">
        <v>0.739</v>
      </c>
      <c r="AJ35" s="6">
        <v>0.708</v>
      </c>
      <c r="AK35" s="6">
        <v>0.128</v>
      </c>
      <c r="AL35" s="6">
        <v>1.503</v>
      </c>
      <c r="AM35" s="6">
        <v>0.409</v>
      </c>
    </row>
    <row r="36" ht="14.25" customHeight="1">
      <c r="A36" s="1">
        <v>73.9</v>
      </c>
      <c r="B36" s="1">
        <v>2.615</v>
      </c>
      <c r="C36" s="1">
        <v>0.777</v>
      </c>
      <c r="E36" s="1">
        <v>3.054</v>
      </c>
      <c r="F36" s="1">
        <v>0.821</v>
      </c>
      <c r="G36" s="1">
        <v>3.077</v>
      </c>
      <c r="H36" s="1">
        <v>0.823</v>
      </c>
      <c r="I36" s="1">
        <v>2.904</v>
      </c>
      <c r="J36" s="1">
        <v>0.871</v>
      </c>
      <c r="K36" s="1">
        <v>2.955</v>
      </c>
      <c r="L36" s="1">
        <v>0.867</v>
      </c>
      <c r="N36" s="4">
        <v>3.252</v>
      </c>
      <c r="O36" s="4">
        <v>1.142</v>
      </c>
      <c r="P36" s="4">
        <v>3.19</v>
      </c>
      <c r="Q36" s="4">
        <v>0.777</v>
      </c>
      <c r="R36" s="4">
        <v>1.402</v>
      </c>
      <c r="S36" s="4">
        <v>0.36</v>
      </c>
      <c r="T36" s="4">
        <v>3.45</v>
      </c>
      <c r="U36" s="4">
        <v>0.932</v>
      </c>
      <c r="W36" s="5">
        <v>3.281</v>
      </c>
      <c r="X36" s="5">
        <v>1.225</v>
      </c>
      <c r="Y36" s="5">
        <v>3.022</v>
      </c>
      <c r="Z36" s="5">
        <v>1.259</v>
      </c>
      <c r="AA36" s="5">
        <v>0.524</v>
      </c>
      <c r="AB36" s="5">
        <v>0.447</v>
      </c>
      <c r="AC36" s="5">
        <v>3.421</v>
      </c>
      <c r="AD36" s="5">
        <v>0.931</v>
      </c>
      <c r="AF36" s="6">
        <v>2.888</v>
      </c>
      <c r="AG36" s="6">
        <v>0.73</v>
      </c>
      <c r="AH36" s="6">
        <v>3.258</v>
      </c>
      <c r="AI36" s="6">
        <v>1.527</v>
      </c>
      <c r="AJ36" s="6">
        <v>1.605</v>
      </c>
      <c r="AK36" s="6">
        <v>0.233</v>
      </c>
      <c r="AL36" s="6">
        <v>3.1</v>
      </c>
      <c r="AM36" s="6">
        <v>0.916</v>
      </c>
    </row>
    <row r="37" ht="14.25" customHeight="1">
      <c r="A37" s="1">
        <v>83.0</v>
      </c>
      <c r="B37" s="1">
        <v>2.148</v>
      </c>
      <c r="C37" s="1">
        <v>0.548</v>
      </c>
      <c r="E37" s="1">
        <v>1.942</v>
      </c>
      <c r="F37" s="1">
        <v>0.542</v>
      </c>
      <c r="G37" s="1">
        <v>1.981</v>
      </c>
      <c r="H37" s="1">
        <v>0.512</v>
      </c>
      <c r="I37" s="1">
        <v>1.839</v>
      </c>
      <c r="J37" s="1">
        <v>0.565</v>
      </c>
      <c r="K37" s="1">
        <v>1.998</v>
      </c>
      <c r="L37" s="1">
        <v>0.664</v>
      </c>
      <c r="N37" s="4">
        <v>2.23</v>
      </c>
      <c r="O37" s="4">
        <v>0.762</v>
      </c>
      <c r="P37" s="4">
        <v>2.156</v>
      </c>
      <c r="Q37" s="4">
        <v>0.519</v>
      </c>
      <c r="R37" s="4">
        <v>0.962</v>
      </c>
      <c r="S37" s="4">
        <v>0.302</v>
      </c>
      <c r="T37" s="4">
        <v>1.995</v>
      </c>
      <c r="U37" s="4">
        <v>0.651</v>
      </c>
      <c r="W37" s="5">
        <v>2.107</v>
      </c>
      <c r="X37" s="5">
        <v>0.858</v>
      </c>
      <c r="Y37" s="5">
        <v>2.058</v>
      </c>
      <c r="Z37" s="5">
        <v>0.725</v>
      </c>
      <c r="AA37" s="5">
        <v>0.41</v>
      </c>
      <c r="AB37" s="5">
        <v>0.305</v>
      </c>
      <c r="AC37" s="5">
        <v>2.133</v>
      </c>
      <c r="AD37" s="5">
        <v>0.478</v>
      </c>
      <c r="AF37" s="6">
        <v>1.968</v>
      </c>
      <c r="AG37" s="6">
        <v>0.463</v>
      </c>
      <c r="AH37" s="6">
        <v>2.333</v>
      </c>
      <c r="AI37" s="6">
        <v>0.847</v>
      </c>
      <c r="AJ37" s="6">
        <v>1.197</v>
      </c>
      <c r="AK37" s="6">
        <v>0.172</v>
      </c>
      <c r="AL37" s="6">
        <v>2.196</v>
      </c>
      <c r="AM37" s="6">
        <v>0.612</v>
      </c>
    </row>
    <row r="38" ht="14.25" customHeight="1">
      <c r="A38" s="1">
        <v>93.3</v>
      </c>
      <c r="B38" s="1">
        <v>2.03</v>
      </c>
      <c r="C38" s="1">
        <v>0.465</v>
      </c>
      <c r="E38" s="1">
        <v>1.529</v>
      </c>
      <c r="F38" s="1">
        <v>0.468</v>
      </c>
      <c r="G38" s="1">
        <v>1.909</v>
      </c>
      <c r="H38" s="1">
        <v>0.449</v>
      </c>
      <c r="I38" s="1">
        <v>1.868</v>
      </c>
      <c r="J38" s="1">
        <v>0.492</v>
      </c>
      <c r="K38" s="1">
        <v>2.155</v>
      </c>
      <c r="L38" s="1">
        <v>0.665</v>
      </c>
      <c r="N38" s="4">
        <v>2.384</v>
      </c>
      <c r="O38" s="4">
        <v>0.712</v>
      </c>
      <c r="P38" s="4">
        <v>2.593</v>
      </c>
      <c r="Q38" s="4">
        <v>0.387</v>
      </c>
      <c r="R38" s="4">
        <v>1.045</v>
      </c>
      <c r="S38" s="4">
        <v>0.319</v>
      </c>
      <c r="T38" s="4">
        <v>2.378</v>
      </c>
      <c r="U38" s="4">
        <v>0.484</v>
      </c>
      <c r="W38" s="5">
        <v>1.933</v>
      </c>
      <c r="X38" s="5">
        <v>0.828</v>
      </c>
      <c r="Y38" s="5">
        <v>2.055</v>
      </c>
      <c r="Z38" s="5">
        <v>0.697</v>
      </c>
      <c r="AA38" s="5">
        <v>0.538</v>
      </c>
      <c r="AB38" s="5">
        <v>0.219</v>
      </c>
      <c r="AC38" s="5">
        <v>2.011</v>
      </c>
      <c r="AD38" s="5">
        <v>0.458</v>
      </c>
      <c r="AF38" s="6">
        <v>1.879</v>
      </c>
      <c r="AG38" s="6">
        <v>0.479</v>
      </c>
      <c r="AH38" s="6">
        <v>2.459</v>
      </c>
      <c r="AI38" s="6">
        <v>0.732</v>
      </c>
      <c r="AJ38" s="6">
        <v>1.066</v>
      </c>
      <c r="AK38" s="6">
        <v>0.157</v>
      </c>
      <c r="AL38" s="6">
        <v>2.406</v>
      </c>
      <c r="AM38" s="6">
        <v>0.527</v>
      </c>
    </row>
    <row r="39" ht="14.25" customHeight="1">
      <c r="A39" s="1">
        <v>104.8</v>
      </c>
      <c r="B39" s="1">
        <v>2.36</v>
      </c>
      <c r="C39" s="1">
        <v>0.436</v>
      </c>
      <c r="E39" s="1">
        <v>2.325</v>
      </c>
      <c r="F39" s="1">
        <v>0.55</v>
      </c>
      <c r="G39" s="1">
        <v>1.937</v>
      </c>
      <c r="H39" s="1">
        <v>0.475</v>
      </c>
      <c r="I39" s="1">
        <v>1.742</v>
      </c>
      <c r="J39" s="1">
        <v>0.507</v>
      </c>
      <c r="K39" s="1">
        <v>2.204</v>
      </c>
      <c r="L39" s="1">
        <v>0.642</v>
      </c>
      <c r="N39" s="4">
        <v>2.551</v>
      </c>
      <c r="O39" s="4">
        <v>0.948</v>
      </c>
      <c r="P39" s="4">
        <v>2.295</v>
      </c>
      <c r="Q39" s="4">
        <v>0.458</v>
      </c>
      <c r="R39" s="4">
        <v>1.181</v>
      </c>
      <c r="S39" s="4">
        <v>0.315</v>
      </c>
      <c r="T39" s="4">
        <v>2.142</v>
      </c>
      <c r="U39" s="4">
        <v>0.617</v>
      </c>
      <c r="W39" s="5">
        <v>2.719</v>
      </c>
      <c r="X39" s="5">
        <v>0.793</v>
      </c>
      <c r="Y39" s="5">
        <v>2.229</v>
      </c>
      <c r="Z39" s="5">
        <v>0.696</v>
      </c>
      <c r="AA39" s="5">
        <v>0.569</v>
      </c>
      <c r="AB39" s="5">
        <v>0.255</v>
      </c>
      <c r="AC39" s="5">
        <v>2.32</v>
      </c>
      <c r="AD39" s="5">
        <v>0.453</v>
      </c>
      <c r="AF39" s="6">
        <v>2.3</v>
      </c>
      <c r="AG39" s="6">
        <v>0.521</v>
      </c>
      <c r="AH39" s="6">
        <v>2.53</v>
      </c>
      <c r="AI39" s="6">
        <v>0.957</v>
      </c>
      <c r="AJ39" s="6">
        <v>1.137</v>
      </c>
      <c r="AK39" s="6">
        <v>0.18</v>
      </c>
      <c r="AL39" s="6">
        <v>2.448</v>
      </c>
      <c r="AM39" s="6">
        <v>0.558</v>
      </c>
    </row>
    <row r="40" ht="14.25" customHeight="1">
      <c r="A40" s="1">
        <v>117.7</v>
      </c>
      <c r="B40" s="1">
        <v>3.078</v>
      </c>
      <c r="C40" s="1">
        <v>0.5</v>
      </c>
      <c r="E40" s="1">
        <v>2.7</v>
      </c>
      <c r="F40" s="1">
        <v>0.575</v>
      </c>
      <c r="G40" s="1">
        <v>2.545</v>
      </c>
      <c r="H40" s="1">
        <v>0.513</v>
      </c>
      <c r="I40" s="1">
        <v>2.511</v>
      </c>
      <c r="J40" s="1">
        <v>0.631</v>
      </c>
      <c r="K40" s="1">
        <v>2.758</v>
      </c>
      <c r="L40" s="1">
        <v>0.649</v>
      </c>
      <c r="N40" s="4">
        <v>3.087</v>
      </c>
      <c r="O40" s="4">
        <v>0.897</v>
      </c>
      <c r="P40" s="4">
        <v>2.862</v>
      </c>
      <c r="Q40" s="4">
        <v>0.491</v>
      </c>
      <c r="R40" s="4">
        <v>1.365</v>
      </c>
      <c r="S40" s="4">
        <v>0.357</v>
      </c>
      <c r="T40" s="4">
        <v>2.843</v>
      </c>
      <c r="U40" s="4">
        <v>0.628</v>
      </c>
      <c r="W40" s="5">
        <v>2.909</v>
      </c>
      <c r="X40" s="5">
        <v>0.915</v>
      </c>
      <c r="Y40" s="5">
        <v>2.671</v>
      </c>
      <c r="Z40" s="5">
        <v>0.823</v>
      </c>
      <c r="AA40" s="5">
        <v>0.654</v>
      </c>
      <c r="AB40" s="5">
        <v>0.342</v>
      </c>
      <c r="AC40" s="5">
        <v>2.751</v>
      </c>
      <c r="AD40" s="5">
        <v>0.515</v>
      </c>
      <c r="AF40" s="6">
        <v>2.692</v>
      </c>
      <c r="AG40" s="6">
        <v>0.512</v>
      </c>
      <c r="AH40" s="6">
        <v>3.06</v>
      </c>
      <c r="AI40" s="6">
        <v>1.085</v>
      </c>
      <c r="AJ40" s="6">
        <v>1.486</v>
      </c>
      <c r="AK40" s="6">
        <v>0.229</v>
      </c>
      <c r="AL40" s="6">
        <v>2.767</v>
      </c>
      <c r="AM40" s="6">
        <v>0.588</v>
      </c>
    </row>
    <row r="41" ht="14.25" customHeight="1">
      <c r="A41" s="1">
        <v>125.0</v>
      </c>
      <c r="B41" s="1">
        <v>1.939</v>
      </c>
      <c r="C41" s="1">
        <v>0.264</v>
      </c>
      <c r="E41" s="1">
        <v>1.651</v>
      </c>
      <c r="F41" s="1">
        <v>0.306</v>
      </c>
      <c r="G41" s="1">
        <v>1.553</v>
      </c>
      <c r="H41" s="1">
        <v>0.272</v>
      </c>
      <c r="I41" s="1">
        <v>1.513</v>
      </c>
      <c r="J41" s="1">
        <v>0.352</v>
      </c>
      <c r="K41" s="1">
        <v>1.696</v>
      </c>
      <c r="L41" s="1">
        <v>0.34</v>
      </c>
      <c r="N41" s="4">
        <v>1.889</v>
      </c>
      <c r="O41" s="4">
        <v>0.512</v>
      </c>
      <c r="P41" s="4">
        <v>1.74</v>
      </c>
      <c r="Q41" s="4">
        <v>0.257</v>
      </c>
      <c r="R41" s="4">
        <v>0.795</v>
      </c>
      <c r="S41" s="4">
        <v>0.196</v>
      </c>
      <c r="T41" s="4">
        <v>1.727</v>
      </c>
      <c r="U41" s="4">
        <v>0.339</v>
      </c>
      <c r="W41" s="5">
        <v>1.778</v>
      </c>
      <c r="X41" s="5">
        <v>0.517</v>
      </c>
      <c r="Y41" s="5">
        <v>1.615</v>
      </c>
      <c r="Z41" s="5">
        <v>0.457</v>
      </c>
      <c r="AA41" s="5">
        <v>0.383</v>
      </c>
      <c r="AB41" s="5">
        <v>0.196</v>
      </c>
      <c r="AC41" s="5">
        <v>1.677</v>
      </c>
      <c r="AD41" s="5">
        <v>0.271</v>
      </c>
      <c r="AF41" s="6">
        <v>1.649</v>
      </c>
      <c r="AG41" s="6">
        <v>0.271</v>
      </c>
      <c r="AH41" s="6">
        <v>1.849</v>
      </c>
      <c r="AI41" s="6">
        <v>0.627</v>
      </c>
      <c r="AJ41" s="6">
        <v>0.885</v>
      </c>
      <c r="AK41" s="6">
        <v>0.134</v>
      </c>
      <c r="AL41" s="6">
        <v>1.69</v>
      </c>
      <c r="AM41" s="6">
        <v>0.309</v>
      </c>
    </row>
    <row r="42" ht="14.25" customHeight="1">
      <c r="A42" s="1">
        <v>148.5</v>
      </c>
      <c r="B42" s="1">
        <v>7.283</v>
      </c>
      <c r="C42" s="1">
        <v>0.799</v>
      </c>
      <c r="E42" s="1">
        <v>6.115</v>
      </c>
      <c r="F42" s="1">
        <v>0.934</v>
      </c>
      <c r="G42" s="1">
        <v>5.806</v>
      </c>
      <c r="H42" s="1">
        <v>0.827</v>
      </c>
      <c r="I42" s="1">
        <v>5.458</v>
      </c>
      <c r="J42" s="1">
        <v>1.15</v>
      </c>
      <c r="K42" s="1">
        <v>6.315</v>
      </c>
      <c r="L42" s="1">
        <v>1.037</v>
      </c>
      <c r="N42" s="4">
        <v>6.917</v>
      </c>
      <c r="O42" s="4">
        <v>1.724</v>
      </c>
      <c r="P42" s="4">
        <v>6.363</v>
      </c>
      <c r="Q42" s="4">
        <v>0.773</v>
      </c>
      <c r="R42" s="4">
        <v>2.782</v>
      </c>
      <c r="S42" s="4">
        <v>0.63</v>
      </c>
      <c r="T42" s="4">
        <v>6.326</v>
      </c>
      <c r="U42" s="4">
        <v>1.046</v>
      </c>
      <c r="W42" s="5">
        <v>6.523</v>
      </c>
      <c r="X42" s="5">
        <v>1.756</v>
      </c>
      <c r="Y42" s="5">
        <v>5.883</v>
      </c>
      <c r="Z42" s="5">
        <v>1.519</v>
      </c>
      <c r="AA42" s="5">
        <v>1.312</v>
      </c>
      <c r="AB42" s="5">
        <v>0.67</v>
      </c>
      <c r="AC42" s="5">
        <v>6.191</v>
      </c>
      <c r="AD42" s="5">
        <v>0.833</v>
      </c>
      <c r="AF42" s="6">
        <v>6.017</v>
      </c>
      <c r="AG42" s="6">
        <v>0.83</v>
      </c>
      <c r="AH42" s="6">
        <v>6.647</v>
      </c>
      <c r="AI42" s="6">
        <v>2.137</v>
      </c>
      <c r="AJ42" s="6">
        <v>3.175</v>
      </c>
      <c r="AK42" s="6">
        <v>0.458</v>
      </c>
      <c r="AL42" s="6">
        <v>6.185</v>
      </c>
      <c r="AM42" s="6">
        <v>0.934</v>
      </c>
    </row>
    <row r="43" ht="14.25" customHeight="1">
      <c r="A43" s="1">
        <v>166.8</v>
      </c>
      <c r="B43" s="1">
        <v>6.494</v>
      </c>
      <c r="C43" s="1">
        <v>0.598</v>
      </c>
      <c r="E43" s="1">
        <v>5.473</v>
      </c>
      <c r="F43" s="1">
        <v>0.694</v>
      </c>
      <c r="G43" s="1">
        <v>5.351</v>
      </c>
      <c r="H43" s="1">
        <v>0.607</v>
      </c>
      <c r="I43" s="1">
        <v>4.818</v>
      </c>
      <c r="J43" s="1">
        <v>0.921</v>
      </c>
      <c r="K43" s="1">
        <v>5.628</v>
      </c>
      <c r="L43" s="1">
        <v>0.771</v>
      </c>
      <c r="N43" s="4">
        <v>6.014</v>
      </c>
      <c r="O43" s="4">
        <v>1.415</v>
      </c>
      <c r="P43" s="4">
        <v>5.679</v>
      </c>
      <c r="Q43" s="4">
        <v>0.574</v>
      </c>
      <c r="R43" s="4">
        <v>2.462</v>
      </c>
      <c r="S43" s="4">
        <v>0.48</v>
      </c>
      <c r="T43" s="4">
        <v>5.549</v>
      </c>
      <c r="U43" s="4">
        <v>0.784</v>
      </c>
      <c r="W43" s="5">
        <v>5.75</v>
      </c>
      <c r="X43" s="5">
        <v>1.476</v>
      </c>
      <c r="Y43" s="5">
        <v>5.167</v>
      </c>
      <c r="Z43" s="5">
        <v>1.255</v>
      </c>
      <c r="AA43" s="5">
        <v>1.101</v>
      </c>
      <c r="AB43" s="5">
        <v>0.565</v>
      </c>
      <c r="AC43" s="5">
        <v>5.582</v>
      </c>
      <c r="AD43" s="5">
        <v>0.619</v>
      </c>
      <c r="AF43" s="6">
        <v>5.257</v>
      </c>
      <c r="AG43" s="6">
        <v>0.609</v>
      </c>
      <c r="AH43" s="6">
        <v>5.883</v>
      </c>
      <c r="AI43" s="6">
        <v>1.768</v>
      </c>
      <c r="AJ43" s="6">
        <v>2.747</v>
      </c>
      <c r="AK43" s="6">
        <v>0.389</v>
      </c>
      <c r="AL43" s="6">
        <v>5.477</v>
      </c>
      <c r="AM43" s="6">
        <v>0.663</v>
      </c>
    </row>
    <row r="44" ht="14.25" customHeight="1">
      <c r="A44" s="1">
        <v>187.4</v>
      </c>
      <c r="B44" s="1">
        <v>7.532</v>
      </c>
      <c r="C44" s="1">
        <v>0.671</v>
      </c>
      <c r="E44" s="1">
        <v>6.552</v>
      </c>
      <c r="F44" s="1">
        <v>0.753</v>
      </c>
      <c r="G44" s="1">
        <v>6.611</v>
      </c>
      <c r="H44" s="1">
        <v>0.668</v>
      </c>
      <c r="I44" s="1">
        <v>6.034</v>
      </c>
      <c r="J44" s="1">
        <v>1.048</v>
      </c>
      <c r="K44" s="1">
        <v>6.724</v>
      </c>
      <c r="L44" s="1">
        <v>0.846</v>
      </c>
      <c r="N44" s="4">
        <v>6.997</v>
      </c>
      <c r="O44" s="4">
        <v>1.631</v>
      </c>
      <c r="P44" s="4">
        <v>6.795</v>
      </c>
      <c r="Q44" s="4">
        <v>0.636</v>
      </c>
      <c r="R44" s="4">
        <v>3.137</v>
      </c>
      <c r="S44" s="4">
        <v>0.535</v>
      </c>
      <c r="T44" s="4">
        <v>6.658</v>
      </c>
      <c r="U44" s="4">
        <v>0.873</v>
      </c>
      <c r="W44" s="5">
        <v>6.842</v>
      </c>
      <c r="X44" s="5">
        <v>1.73</v>
      </c>
      <c r="Y44" s="5">
        <v>6.14</v>
      </c>
      <c r="Z44" s="5">
        <v>1.448</v>
      </c>
      <c r="AA44" s="5">
        <v>1.374</v>
      </c>
      <c r="AB44" s="5">
        <v>0.668</v>
      </c>
      <c r="AC44" s="5">
        <v>6.631</v>
      </c>
      <c r="AD44" s="5">
        <v>0.693</v>
      </c>
      <c r="AF44" s="6">
        <v>6.221</v>
      </c>
      <c r="AG44" s="6">
        <v>0.673</v>
      </c>
      <c r="AH44" s="6">
        <v>6.962</v>
      </c>
      <c r="AI44" s="6">
        <v>2.035</v>
      </c>
      <c r="AJ44" s="6">
        <v>3.217</v>
      </c>
      <c r="AK44" s="6">
        <v>0.464</v>
      </c>
      <c r="AL44" s="6">
        <v>6.609</v>
      </c>
      <c r="AM44" s="6">
        <v>0.716</v>
      </c>
    </row>
    <row r="45" ht="14.25" customHeight="1">
      <c r="A45" s="1">
        <v>210.5</v>
      </c>
      <c r="B45" s="1">
        <v>8.27</v>
      </c>
      <c r="C45" s="1">
        <v>0.752</v>
      </c>
      <c r="E45" s="1">
        <v>7.362</v>
      </c>
      <c r="F45" s="1">
        <v>0.835</v>
      </c>
      <c r="G45" s="1">
        <v>7.458</v>
      </c>
      <c r="H45" s="1">
        <v>0.758</v>
      </c>
      <c r="I45" s="1">
        <v>6.96</v>
      </c>
      <c r="J45" s="1">
        <v>1.177</v>
      </c>
      <c r="K45" s="1">
        <v>7.369</v>
      </c>
      <c r="L45" s="1">
        <v>0.944</v>
      </c>
      <c r="N45" s="4">
        <v>7.845</v>
      </c>
      <c r="O45" s="4">
        <v>1.809</v>
      </c>
      <c r="P45" s="4">
        <v>7.416</v>
      </c>
      <c r="Q45" s="4">
        <v>0.714</v>
      </c>
      <c r="R45" s="4">
        <v>3.96</v>
      </c>
      <c r="S45" s="4">
        <v>0.61</v>
      </c>
      <c r="T45" s="4">
        <v>7.417</v>
      </c>
      <c r="U45" s="4">
        <v>0.984</v>
      </c>
      <c r="W45" s="5">
        <v>7.662</v>
      </c>
      <c r="X45" s="5">
        <v>1.909</v>
      </c>
      <c r="Y45" s="5">
        <v>6.863</v>
      </c>
      <c r="Z45" s="5">
        <v>1.592</v>
      </c>
      <c r="AA45" s="5">
        <v>1.711</v>
      </c>
      <c r="AB45" s="5">
        <v>0.763</v>
      </c>
      <c r="AC45" s="5">
        <v>7.537</v>
      </c>
      <c r="AD45" s="5">
        <v>0.76</v>
      </c>
      <c r="AF45" s="6">
        <v>6.93</v>
      </c>
      <c r="AG45" s="6">
        <v>0.75</v>
      </c>
      <c r="AH45" s="6">
        <v>7.5</v>
      </c>
      <c r="AI45" s="6">
        <v>2.271</v>
      </c>
      <c r="AJ45" s="6">
        <v>3.678</v>
      </c>
      <c r="AK45" s="6">
        <v>0.532</v>
      </c>
      <c r="AL45" s="6">
        <v>7.405</v>
      </c>
      <c r="AM45" s="6">
        <v>0.78</v>
      </c>
    </row>
    <row r="46" ht="14.25" customHeight="1">
      <c r="A46" s="1">
        <v>236.4</v>
      </c>
      <c r="B46" s="1">
        <v>7.929</v>
      </c>
      <c r="C46" s="1">
        <v>0.84</v>
      </c>
      <c r="E46" s="1">
        <v>7.37</v>
      </c>
      <c r="F46" s="1">
        <v>0.913</v>
      </c>
      <c r="G46" s="1">
        <v>7.54</v>
      </c>
      <c r="H46" s="1">
        <v>0.878</v>
      </c>
      <c r="I46" s="1">
        <v>7.47</v>
      </c>
      <c r="J46" s="1">
        <v>1.306</v>
      </c>
      <c r="K46" s="1">
        <v>7.529</v>
      </c>
      <c r="L46" s="1">
        <v>1.056</v>
      </c>
      <c r="N46" s="4">
        <v>7.743</v>
      </c>
      <c r="O46" s="4">
        <v>1.872</v>
      </c>
      <c r="P46" s="4">
        <v>7.402</v>
      </c>
      <c r="Q46" s="4">
        <v>0.813</v>
      </c>
      <c r="R46" s="4">
        <v>4.791</v>
      </c>
      <c r="S46" s="4">
        <v>0.68</v>
      </c>
      <c r="T46" s="4">
        <v>7.491</v>
      </c>
      <c r="U46" s="4">
        <v>1.074</v>
      </c>
      <c r="W46" s="5">
        <v>7.805</v>
      </c>
      <c r="X46" s="5">
        <v>2.031</v>
      </c>
      <c r="Y46" s="5">
        <v>7.103</v>
      </c>
      <c r="Z46" s="5">
        <v>1.672</v>
      </c>
      <c r="AA46" s="5">
        <v>2.109</v>
      </c>
      <c r="AB46" s="5">
        <v>0.833</v>
      </c>
      <c r="AC46" s="5">
        <v>7.588</v>
      </c>
      <c r="AD46" s="5">
        <v>0.838</v>
      </c>
      <c r="AF46" s="6">
        <v>7.099</v>
      </c>
      <c r="AG46" s="6">
        <v>0.832</v>
      </c>
      <c r="AH46" s="6">
        <v>7.38</v>
      </c>
      <c r="AI46" s="6">
        <v>2.299</v>
      </c>
      <c r="AJ46" s="6">
        <v>3.917</v>
      </c>
      <c r="AK46" s="6">
        <v>0.582</v>
      </c>
      <c r="AL46" s="6">
        <v>7.687</v>
      </c>
      <c r="AM46" s="6">
        <v>0.885</v>
      </c>
    </row>
    <row r="47" ht="14.25" customHeight="1">
      <c r="A47" s="1">
        <v>265.6</v>
      </c>
      <c r="B47" s="1">
        <v>7.332</v>
      </c>
      <c r="C47" s="1">
        <v>0.963</v>
      </c>
      <c r="E47" s="1">
        <v>7.057</v>
      </c>
      <c r="F47" s="1">
        <v>1.001</v>
      </c>
      <c r="G47" s="1">
        <v>7.092</v>
      </c>
      <c r="H47" s="1">
        <v>0.971</v>
      </c>
      <c r="I47" s="1">
        <v>7.731</v>
      </c>
      <c r="J47" s="1">
        <v>1.384</v>
      </c>
      <c r="K47" s="1">
        <v>7.09</v>
      </c>
      <c r="L47" s="1">
        <v>1.139</v>
      </c>
      <c r="N47" s="4">
        <v>7.099</v>
      </c>
      <c r="O47" s="4">
        <v>1.966</v>
      </c>
      <c r="P47" s="4">
        <v>6.944</v>
      </c>
      <c r="Q47" s="4">
        <v>0.911</v>
      </c>
      <c r="R47" s="4">
        <v>5.655</v>
      </c>
      <c r="S47" s="4">
        <v>0.798</v>
      </c>
      <c r="T47" s="4">
        <v>7.162</v>
      </c>
      <c r="U47" s="4">
        <v>1.145</v>
      </c>
      <c r="W47" s="5">
        <v>7.418</v>
      </c>
      <c r="X47" s="5">
        <v>2.047</v>
      </c>
      <c r="Y47" s="5">
        <v>6.845</v>
      </c>
      <c r="Z47" s="5">
        <v>1.762</v>
      </c>
      <c r="AA47" s="5">
        <v>2.721</v>
      </c>
      <c r="AB47" s="5">
        <v>0.901</v>
      </c>
      <c r="AC47" s="5">
        <v>7.347</v>
      </c>
      <c r="AD47" s="5">
        <v>0.935</v>
      </c>
      <c r="AF47" s="6">
        <v>6.697</v>
      </c>
      <c r="AG47" s="6">
        <v>0.911</v>
      </c>
      <c r="AH47" s="6">
        <v>6.779</v>
      </c>
      <c r="AI47" s="6">
        <v>2.226</v>
      </c>
      <c r="AJ47" s="6">
        <v>3.95</v>
      </c>
      <c r="AK47" s="6">
        <v>0.609</v>
      </c>
      <c r="AL47" s="6">
        <v>6.986</v>
      </c>
      <c r="AM47" s="6">
        <v>1.001</v>
      </c>
    </row>
    <row r="48" ht="14.25" customHeight="1">
      <c r="A48" s="1">
        <v>298.4</v>
      </c>
      <c r="B48" s="1">
        <v>6.138</v>
      </c>
      <c r="C48" s="1">
        <v>1.155</v>
      </c>
      <c r="E48" s="1">
        <v>6.067</v>
      </c>
      <c r="F48" s="1">
        <v>1.137</v>
      </c>
      <c r="G48" s="1">
        <v>6.463</v>
      </c>
      <c r="H48" s="1">
        <v>1.069</v>
      </c>
      <c r="I48" s="1">
        <v>7.507</v>
      </c>
      <c r="J48" s="1">
        <v>1.444</v>
      </c>
      <c r="K48" s="1">
        <v>6.264</v>
      </c>
      <c r="L48" s="1">
        <v>1.273</v>
      </c>
      <c r="N48" s="4">
        <v>6.261</v>
      </c>
      <c r="O48" s="4">
        <v>2.009</v>
      </c>
      <c r="P48" s="4">
        <v>6.263</v>
      </c>
      <c r="Q48" s="4">
        <v>1.078</v>
      </c>
      <c r="R48" s="4">
        <v>6.461</v>
      </c>
      <c r="S48" s="4">
        <v>0.913</v>
      </c>
      <c r="T48" s="4">
        <v>6.237</v>
      </c>
      <c r="U48" s="4">
        <v>1.212</v>
      </c>
      <c r="W48" s="5">
        <v>6.605</v>
      </c>
      <c r="X48" s="5">
        <v>2.123</v>
      </c>
      <c r="Y48" s="5">
        <v>6.018</v>
      </c>
      <c r="Z48" s="5">
        <v>1.839</v>
      </c>
      <c r="AA48" s="5">
        <v>3.588</v>
      </c>
      <c r="AB48" s="5">
        <v>0.919</v>
      </c>
      <c r="AC48" s="5">
        <v>6.393</v>
      </c>
      <c r="AD48" s="5">
        <v>1.043</v>
      </c>
      <c r="AF48" s="6">
        <v>5.914</v>
      </c>
      <c r="AG48" s="6">
        <v>1.052</v>
      </c>
      <c r="AH48" s="6">
        <v>5.943</v>
      </c>
      <c r="AI48" s="6">
        <v>2.255</v>
      </c>
      <c r="AJ48" s="6">
        <v>3.933</v>
      </c>
      <c r="AK48" s="6">
        <v>0.638</v>
      </c>
      <c r="AL48" s="6">
        <v>6.248</v>
      </c>
      <c r="AM48" s="6">
        <v>1.142</v>
      </c>
    </row>
    <row r="49" ht="14.25" customHeight="1">
      <c r="A49" s="1">
        <v>335.2</v>
      </c>
      <c r="B49" s="1">
        <v>5.311</v>
      </c>
      <c r="C49" s="1">
        <v>1.326</v>
      </c>
      <c r="E49" s="1">
        <v>4.964</v>
      </c>
      <c r="F49" s="1">
        <v>1.339</v>
      </c>
      <c r="G49" s="1">
        <v>5.563</v>
      </c>
      <c r="H49" s="1">
        <v>1.316</v>
      </c>
      <c r="I49" s="1">
        <v>6.792</v>
      </c>
      <c r="J49" s="1">
        <v>1.623</v>
      </c>
      <c r="K49" s="1">
        <v>5.214</v>
      </c>
      <c r="L49" s="1">
        <v>1.514</v>
      </c>
      <c r="N49" s="4">
        <v>5.136</v>
      </c>
      <c r="O49" s="4">
        <v>2.113</v>
      </c>
      <c r="P49" s="4">
        <v>5.012</v>
      </c>
      <c r="Q49" s="4">
        <v>1.322</v>
      </c>
      <c r="R49" s="4">
        <v>7.401</v>
      </c>
      <c r="S49" s="4">
        <v>1.05</v>
      </c>
      <c r="T49" s="4">
        <v>5.12</v>
      </c>
      <c r="U49" s="4">
        <v>1.359</v>
      </c>
      <c r="W49" s="5">
        <v>5.231</v>
      </c>
      <c r="X49" s="5">
        <v>2.291</v>
      </c>
      <c r="Y49" s="5">
        <v>5.361</v>
      </c>
      <c r="Z49" s="5">
        <v>1.933</v>
      </c>
      <c r="AA49" s="5">
        <v>4.558</v>
      </c>
      <c r="AB49" s="5">
        <v>1.014</v>
      </c>
      <c r="AC49" s="5">
        <v>5.378</v>
      </c>
      <c r="AD49" s="5">
        <v>1.189</v>
      </c>
      <c r="AF49" s="6">
        <v>5.072</v>
      </c>
      <c r="AG49" s="6">
        <v>1.264</v>
      </c>
      <c r="AH49" s="6">
        <v>4.814</v>
      </c>
      <c r="AI49" s="6">
        <v>2.149</v>
      </c>
      <c r="AJ49" s="6">
        <v>4.101</v>
      </c>
      <c r="AK49" s="6">
        <v>0.705</v>
      </c>
      <c r="AL49" s="6">
        <v>5.039</v>
      </c>
      <c r="AM49" s="6">
        <v>1.299</v>
      </c>
    </row>
    <row r="50" ht="14.25" customHeight="1">
      <c r="A50" s="1">
        <v>376.5</v>
      </c>
      <c r="B50" s="1">
        <v>3.931</v>
      </c>
      <c r="C50" s="1">
        <v>1.609</v>
      </c>
      <c r="E50" s="1">
        <v>3.769</v>
      </c>
      <c r="F50" s="1">
        <v>1.635</v>
      </c>
      <c r="G50" s="1">
        <v>4.386</v>
      </c>
      <c r="H50" s="1">
        <v>1.535</v>
      </c>
      <c r="I50" s="1">
        <v>5.628</v>
      </c>
      <c r="J50" s="1">
        <v>1.735</v>
      </c>
      <c r="K50" s="1">
        <v>4.137</v>
      </c>
      <c r="L50" s="1">
        <v>1.725</v>
      </c>
      <c r="N50" s="4">
        <v>3.961</v>
      </c>
      <c r="O50" s="4">
        <v>2.237</v>
      </c>
      <c r="P50" s="4">
        <v>3.856</v>
      </c>
      <c r="Q50" s="4">
        <v>1.625</v>
      </c>
      <c r="R50" s="4">
        <v>8.081</v>
      </c>
      <c r="S50" s="4">
        <v>1.241</v>
      </c>
      <c r="T50" s="4">
        <v>4.004</v>
      </c>
      <c r="U50" s="4">
        <v>1.598</v>
      </c>
      <c r="W50" s="5">
        <v>4.085</v>
      </c>
      <c r="X50" s="5">
        <v>2.341</v>
      </c>
      <c r="Y50" s="5">
        <v>4.351</v>
      </c>
      <c r="Z50" s="5">
        <v>2.038</v>
      </c>
      <c r="AA50" s="5">
        <v>5.783</v>
      </c>
      <c r="AB50" s="5">
        <v>1.075</v>
      </c>
      <c r="AC50" s="5">
        <v>3.936</v>
      </c>
      <c r="AD50" s="5">
        <v>1.393</v>
      </c>
      <c r="AF50" s="6">
        <v>3.99</v>
      </c>
      <c r="AG50" s="6">
        <v>1.427</v>
      </c>
      <c r="AH50" s="6">
        <v>3.499</v>
      </c>
      <c r="AI50" s="6">
        <v>2.277</v>
      </c>
      <c r="AJ50" s="6">
        <v>4.463</v>
      </c>
      <c r="AK50" s="6">
        <v>0.775</v>
      </c>
      <c r="AL50" s="6">
        <v>3.839</v>
      </c>
      <c r="AM50" s="6">
        <v>1.599</v>
      </c>
    </row>
    <row r="51" ht="14.25" customHeight="1">
      <c r="A51" s="1">
        <v>422.9</v>
      </c>
      <c r="B51" s="1">
        <v>2.69</v>
      </c>
      <c r="C51" s="1">
        <v>1.965</v>
      </c>
      <c r="E51" s="1">
        <v>2.363</v>
      </c>
      <c r="F51" s="1">
        <v>2.014</v>
      </c>
      <c r="G51" s="1">
        <v>2.992</v>
      </c>
      <c r="H51" s="1">
        <v>1.917</v>
      </c>
      <c r="I51" s="1">
        <v>4.375</v>
      </c>
      <c r="J51" s="1">
        <v>2.077</v>
      </c>
      <c r="K51" s="1">
        <v>2.998</v>
      </c>
      <c r="L51" s="1">
        <v>2.128</v>
      </c>
      <c r="N51" s="4">
        <v>2.489</v>
      </c>
      <c r="O51" s="4">
        <v>2.339</v>
      </c>
      <c r="P51" s="4">
        <v>2.506</v>
      </c>
      <c r="Q51" s="4">
        <v>1.962</v>
      </c>
      <c r="R51" s="4">
        <v>8.246</v>
      </c>
      <c r="S51" s="4">
        <v>1.507</v>
      </c>
      <c r="T51" s="4">
        <v>2.711</v>
      </c>
      <c r="U51" s="4">
        <v>1.885</v>
      </c>
      <c r="W51" s="5">
        <v>2.675</v>
      </c>
      <c r="X51" s="5">
        <v>2.376</v>
      </c>
      <c r="Y51" s="5">
        <v>3.396</v>
      </c>
      <c r="Z51" s="5">
        <v>2.121</v>
      </c>
      <c r="AA51" s="5">
        <v>6.64</v>
      </c>
      <c r="AB51" s="5">
        <v>1.176</v>
      </c>
      <c r="AC51" s="5">
        <v>3.139</v>
      </c>
      <c r="AD51" s="5">
        <v>1.719</v>
      </c>
      <c r="AF51" s="6">
        <v>2.969</v>
      </c>
      <c r="AG51" s="6">
        <v>1.689</v>
      </c>
      <c r="AH51" s="6">
        <v>2.511</v>
      </c>
      <c r="AI51" s="6">
        <v>2.187</v>
      </c>
      <c r="AJ51" s="6">
        <v>4.77</v>
      </c>
      <c r="AK51" s="6">
        <v>0.799</v>
      </c>
      <c r="AL51" s="6">
        <v>2.824</v>
      </c>
      <c r="AM51" s="6">
        <v>1.954</v>
      </c>
    </row>
    <row r="52" ht="14.25" customHeight="1">
      <c r="A52" s="1">
        <v>475.1</v>
      </c>
      <c r="B52" s="1">
        <v>1.839</v>
      </c>
      <c r="C52" s="1">
        <v>2.504</v>
      </c>
      <c r="E52" s="1">
        <v>1.494</v>
      </c>
      <c r="F52" s="1">
        <v>2.45</v>
      </c>
      <c r="G52" s="1">
        <v>1.829</v>
      </c>
      <c r="H52" s="1">
        <v>2.456</v>
      </c>
      <c r="I52" s="1">
        <v>3.078</v>
      </c>
      <c r="J52" s="1">
        <v>2.431</v>
      </c>
      <c r="K52" s="1">
        <v>1.699</v>
      </c>
      <c r="L52" s="1">
        <v>2.727</v>
      </c>
      <c r="N52" s="4">
        <v>1.645</v>
      </c>
      <c r="O52" s="4">
        <v>2.65</v>
      </c>
      <c r="P52" s="4">
        <v>1.523</v>
      </c>
      <c r="Q52" s="4">
        <v>2.44</v>
      </c>
      <c r="R52" s="4">
        <v>7.587</v>
      </c>
      <c r="S52" s="4">
        <v>1.906</v>
      </c>
      <c r="T52" s="4">
        <v>1.623</v>
      </c>
      <c r="U52" s="4">
        <v>2.263</v>
      </c>
      <c r="W52" s="5">
        <v>1.713</v>
      </c>
      <c r="X52" s="5">
        <v>2.677</v>
      </c>
      <c r="Y52" s="5">
        <v>2.652</v>
      </c>
      <c r="Z52" s="5">
        <v>2.538</v>
      </c>
      <c r="AA52" s="5">
        <v>7.669</v>
      </c>
      <c r="AB52" s="5">
        <v>1.409</v>
      </c>
      <c r="AC52" s="5">
        <v>1.565</v>
      </c>
      <c r="AD52" s="5">
        <v>2.204</v>
      </c>
      <c r="AF52" s="6">
        <v>1.782</v>
      </c>
      <c r="AG52" s="6">
        <v>2.247</v>
      </c>
      <c r="AH52" s="6">
        <v>1.562</v>
      </c>
      <c r="AI52" s="6">
        <v>2.434</v>
      </c>
      <c r="AJ52" s="6">
        <v>5.144</v>
      </c>
      <c r="AK52" s="6">
        <v>0.958</v>
      </c>
      <c r="AL52" s="6">
        <v>1.62</v>
      </c>
      <c r="AM52" s="6">
        <v>2.495</v>
      </c>
    </row>
    <row r="53" ht="14.25" customHeight="1">
      <c r="A53" s="1">
        <v>533.7</v>
      </c>
      <c r="B53" s="1">
        <v>0.883</v>
      </c>
      <c r="C53" s="1">
        <v>3.455</v>
      </c>
      <c r="E53" s="1">
        <v>0.883</v>
      </c>
      <c r="F53" s="1">
        <v>3.306</v>
      </c>
      <c r="G53" s="1">
        <v>1.119</v>
      </c>
      <c r="H53" s="1">
        <v>3.174</v>
      </c>
      <c r="I53" s="1">
        <v>2.081</v>
      </c>
      <c r="J53" s="1">
        <v>3.1</v>
      </c>
      <c r="K53" s="1">
        <v>1.06</v>
      </c>
      <c r="L53" s="1">
        <v>3.484</v>
      </c>
      <c r="N53" s="4">
        <v>0.832</v>
      </c>
      <c r="O53" s="4">
        <v>3.281</v>
      </c>
      <c r="P53" s="4">
        <v>0.978</v>
      </c>
      <c r="Q53" s="4">
        <v>3.465</v>
      </c>
      <c r="R53" s="4">
        <v>7.089</v>
      </c>
      <c r="S53" s="4">
        <v>2.344</v>
      </c>
      <c r="T53" s="4">
        <v>0.898</v>
      </c>
      <c r="U53" s="4">
        <v>3.187</v>
      </c>
      <c r="W53" s="5">
        <v>0.859</v>
      </c>
      <c r="X53" s="5">
        <v>3.064</v>
      </c>
      <c r="Y53" s="5">
        <v>1.7</v>
      </c>
      <c r="Z53" s="5">
        <v>3.309</v>
      </c>
      <c r="AA53" s="5">
        <v>8.704</v>
      </c>
      <c r="AB53" s="5">
        <v>1.667</v>
      </c>
      <c r="AC53" s="5">
        <v>0.909</v>
      </c>
      <c r="AD53" s="5">
        <v>3.309</v>
      </c>
      <c r="AF53" s="6">
        <v>1.273</v>
      </c>
      <c r="AG53" s="6">
        <v>3.159</v>
      </c>
      <c r="AH53" s="6">
        <v>0.739</v>
      </c>
      <c r="AI53" s="6">
        <v>2.922</v>
      </c>
      <c r="AJ53" s="6">
        <v>5.428</v>
      </c>
      <c r="AK53" s="6">
        <v>1.155</v>
      </c>
      <c r="AL53" s="6">
        <v>0.845</v>
      </c>
      <c r="AM53" s="6">
        <v>3.187</v>
      </c>
    </row>
    <row r="54" ht="14.25" customHeight="1">
      <c r="A54" s="1">
        <v>599.5</v>
      </c>
      <c r="B54" s="1">
        <v>0.873</v>
      </c>
      <c r="C54" s="1">
        <v>5.569</v>
      </c>
      <c r="E54" s="1">
        <v>0.448</v>
      </c>
      <c r="F54" s="1">
        <v>5.224</v>
      </c>
      <c r="G54" s="1">
        <v>0.537</v>
      </c>
      <c r="H54" s="1">
        <v>4.933</v>
      </c>
      <c r="I54" s="1">
        <v>1.354</v>
      </c>
      <c r="J54" s="1">
        <v>4.787</v>
      </c>
      <c r="K54" s="1">
        <v>0.823</v>
      </c>
      <c r="L54" s="1">
        <v>5.423</v>
      </c>
      <c r="N54" s="4">
        <v>0.506</v>
      </c>
      <c r="O54" s="4">
        <v>5.146</v>
      </c>
      <c r="P54" s="4">
        <v>0.372</v>
      </c>
      <c r="Q54" s="4">
        <v>5.219</v>
      </c>
      <c r="R54" s="4">
        <v>5.998</v>
      </c>
      <c r="S54" s="4">
        <v>3.301</v>
      </c>
      <c r="T54" s="4">
        <v>0.337</v>
      </c>
      <c r="U54" s="4">
        <v>5.112</v>
      </c>
      <c r="W54" s="5">
        <v>0.416</v>
      </c>
      <c r="X54" s="5">
        <v>5.32</v>
      </c>
      <c r="Y54" s="5">
        <v>1.203</v>
      </c>
      <c r="Z54" s="5">
        <v>4.614</v>
      </c>
      <c r="AA54" s="5">
        <v>8.98</v>
      </c>
      <c r="AB54" s="5">
        <v>2.237</v>
      </c>
      <c r="AC54" s="5">
        <v>0.774</v>
      </c>
      <c r="AD54" s="5">
        <v>4.979</v>
      </c>
      <c r="AF54" s="6">
        <v>0.595</v>
      </c>
      <c r="AG54" s="6">
        <v>4.735</v>
      </c>
      <c r="AH54" s="6">
        <v>0.398</v>
      </c>
      <c r="AI54" s="6">
        <v>4.639</v>
      </c>
      <c r="AJ54" s="6">
        <v>6.003</v>
      </c>
      <c r="AK54" s="6">
        <v>1.394</v>
      </c>
      <c r="AL54" s="6">
        <v>0.516</v>
      </c>
      <c r="AM54" s="6">
        <v>5.274</v>
      </c>
    </row>
    <row r="55" ht="14.25" customHeight="1">
      <c r="A55" s="1">
        <v>673.4</v>
      </c>
      <c r="B55" s="1">
        <v>0.706</v>
      </c>
      <c r="C55" s="1">
        <v>9.453</v>
      </c>
      <c r="E55" s="1">
        <v>0.291</v>
      </c>
      <c r="F55" s="1">
        <v>8.776</v>
      </c>
      <c r="G55" s="1">
        <v>0.502</v>
      </c>
      <c r="H55" s="1">
        <v>9.426</v>
      </c>
      <c r="I55" s="1">
        <v>0.617</v>
      </c>
      <c r="J55" s="1">
        <v>8.294</v>
      </c>
      <c r="K55" s="1">
        <v>0.354</v>
      </c>
      <c r="L55" s="1">
        <v>9.121</v>
      </c>
      <c r="N55" s="4">
        <v>0.23</v>
      </c>
      <c r="O55" s="4">
        <v>8.171</v>
      </c>
      <c r="P55" s="4">
        <v>0.174</v>
      </c>
      <c r="Q55" s="4">
        <v>8.821</v>
      </c>
      <c r="R55" s="4">
        <v>5.021</v>
      </c>
      <c r="S55" s="4">
        <v>5.793</v>
      </c>
      <c r="T55" s="4">
        <v>0.266</v>
      </c>
      <c r="U55" s="4">
        <v>8.894</v>
      </c>
      <c r="W55" s="5">
        <v>0.243</v>
      </c>
      <c r="X55" s="5">
        <v>8.541</v>
      </c>
      <c r="Y55" s="5">
        <v>1.1</v>
      </c>
      <c r="Z55" s="5">
        <v>7.884</v>
      </c>
      <c r="AA55" s="5">
        <v>9.002</v>
      </c>
      <c r="AB55" s="5">
        <v>2.951</v>
      </c>
      <c r="AC55" s="5">
        <v>0.367</v>
      </c>
      <c r="AD55" s="5">
        <v>8.949</v>
      </c>
      <c r="AF55" s="6">
        <v>0.667</v>
      </c>
      <c r="AG55" s="6">
        <v>7.617</v>
      </c>
      <c r="AH55" s="6">
        <v>0.248</v>
      </c>
      <c r="AI55" s="6">
        <v>7.492</v>
      </c>
      <c r="AJ55" s="6">
        <v>6.148</v>
      </c>
      <c r="AK55" s="6">
        <v>1.822</v>
      </c>
      <c r="AL55" s="6">
        <v>0.296</v>
      </c>
      <c r="AM55" s="6">
        <v>8.429</v>
      </c>
    </row>
    <row r="56" ht="14.25" customHeight="1">
      <c r="A56" s="1">
        <v>756.5</v>
      </c>
      <c r="B56" s="1">
        <v>0.162</v>
      </c>
      <c r="C56" s="1">
        <v>12.687</v>
      </c>
      <c r="E56" s="1">
        <v>0.211</v>
      </c>
      <c r="F56" s="1">
        <v>12.429</v>
      </c>
      <c r="G56" s="1">
        <v>0.495</v>
      </c>
      <c r="H56" s="1">
        <v>11.792</v>
      </c>
      <c r="I56" s="1">
        <v>0.418</v>
      </c>
      <c r="J56" s="1">
        <v>11.35</v>
      </c>
      <c r="K56" s="1">
        <v>0.257</v>
      </c>
      <c r="L56" s="1">
        <v>12.757</v>
      </c>
      <c r="N56" s="4">
        <v>0.0</v>
      </c>
      <c r="O56" s="4">
        <v>11.037</v>
      </c>
      <c r="P56" s="4">
        <v>0.259</v>
      </c>
      <c r="Q56" s="4">
        <v>12.65</v>
      </c>
      <c r="R56" s="4">
        <v>3.646</v>
      </c>
      <c r="S56" s="4">
        <v>9.22</v>
      </c>
      <c r="T56" s="4">
        <v>0.091</v>
      </c>
      <c r="U56" s="4">
        <v>12.104</v>
      </c>
      <c r="W56" s="5">
        <v>0.05</v>
      </c>
      <c r="X56" s="5">
        <v>10.968</v>
      </c>
      <c r="Y56" s="5">
        <v>0.603</v>
      </c>
      <c r="Z56" s="5">
        <v>11.048</v>
      </c>
      <c r="AA56" s="5">
        <v>8.328</v>
      </c>
      <c r="AB56" s="5">
        <v>5.073</v>
      </c>
      <c r="AC56" s="5">
        <v>0.068</v>
      </c>
      <c r="AD56" s="5">
        <v>12.597</v>
      </c>
      <c r="AF56" s="6">
        <v>0.375</v>
      </c>
      <c r="AG56" s="6">
        <v>12.061</v>
      </c>
      <c r="AH56" s="6">
        <v>0.15</v>
      </c>
      <c r="AI56" s="6">
        <v>10.269</v>
      </c>
      <c r="AJ56" s="6">
        <v>5.863</v>
      </c>
      <c r="AK56" s="6">
        <v>2.927</v>
      </c>
      <c r="AL56" s="6">
        <v>0.032</v>
      </c>
      <c r="AM56" s="6">
        <v>12.687</v>
      </c>
    </row>
    <row r="57" ht="14.25" customHeight="1">
      <c r="A57" s="1">
        <v>849.8</v>
      </c>
      <c r="B57" s="1">
        <v>0.12</v>
      </c>
      <c r="C57" s="1">
        <v>13.348</v>
      </c>
      <c r="E57" s="1">
        <v>0.148</v>
      </c>
      <c r="F57" s="1">
        <v>13.242</v>
      </c>
      <c r="G57" s="1">
        <v>0.124</v>
      </c>
      <c r="H57" s="1">
        <v>12.735</v>
      </c>
      <c r="I57" s="1">
        <v>0.207</v>
      </c>
      <c r="J57" s="1">
        <v>12.718</v>
      </c>
      <c r="K57" s="1">
        <v>0.276</v>
      </c>
      <c r="L57" s="1">
        <v>13.26</v>
      </c>
      <c r="N57" s="4">
        <v>0.0</v>
      </c>
      <c r="O57" s="4">
        <v>10.939</v>
      </c>
      <c r="P57" s="4">
        <v>0.231</v>
      </c>
      <c r="Q57" s="4">
        <v>13.344</v>
      </c>
      <c r="R57" s="4">
        <v>2.456</v>
      </c>
      <c r="S57" s="4">
        <v>11.682</v>
      </c>
      <c r="T57" s="4">
        <v>0.109</v>
      </c>
      <c r="U57" s="4">
        <v>11.895</v>
      </c>
      <c r="W57" s="5">
        <v>0.096</v>
      </c>
      <c r="X57" s="5">
        <v>11.417</v>
      </c>
      <c r="Y57" s="5">
        <v>0.166</v>
      </c>
      <c r="Z57" s="5">
        <v>12.298</v>
      </c>
      <c r="AA57" s="5">
        <v>7.278</v>
      </c>
      <c r="AB57" s="5">
        <v>7.101</v>
      </c>
      <c r="AC57" s="5">
        <v>0.15</v>
      </c>
      <c r="AD57" s="5">
        <v>12.658</v>
      </c>
      <c r="AF57" s="6">
        <v>0.239</v>
      </c>
      <c r="AG57" s="6">
        <v>12.332</v>
      </c>
      <c r="AH57" s="6">
        <v>0.073</v>
      </c>
      <c r="AI57" s="6">
        <v>10.416</v>
      </c>
      <c r="AJ57" s="6">
        <v>5.99</v>
      </c>
      <c r="AK57" s="6">
        <v>4.118</v>
      </c>
      <c r="AL57" s="6">
        <v>0.06</v>
      </c>
      <c r="AM57" s="6">
        <v>13.138</v>
      </c>
    </row>
    <row r="58" ht="14.25" customHeight="1">
      <c r="A58" s="1">
        <v>954.5</v>
      </c>
      <c r="B58" s="1">
        <v>0.308</v>
      </c>
      <c r="C58" s="1">
        <v>11.836</v>
      </c>
      <c r="E58" s="1">
        <v>0.0</v>
      </c>
      <c r="F58" s="1">
        <v>11.533</v>
      </c>
      <c r="G58" s="1">
        <v>0.138</v>
      </c>
      <c r="H58" s="1">
        <v>12.426</v>
      </c>
      <c r="I58" s="1">
        <v>0.041</v>
      </c>
      <c r="J58" s="1">
        <v>11.718</v>
      </c>
      <c r="K58" s="1">
        <v>0.112</v>
      </c>
      <c r="L58" s="1">
        <v>10.533</v>
      </c>
      <c r="N58" s="4">
        <v>0.0</v>
      </c>
      <c r="O58" s="4">
        <v>9.439</v>
      </c>
      <c r="P58" s="4">
        <v>0.207</v>
      </c>
      <c r="Q58" s="4">
        <v>12.614</v>
      </c>
      <c r="R58" s="4">
        <v>1.597</v>
      </c>
      <c r="S58" s="4">
        <v>12.932</v>
      </c>
      <c r="T58" s="4">
        <v>0.0</v>
      </c>
      <c r="U58" s="4">
        <v>11.259</v>
      </c>
      <c r="W58" s="5">
        <v>0.0</v>
      </c>
      <c r="X58" s="5">
        <v>9.75</v>
      </c>
      <c r="Y58" s="5">
        <v>0.256</v>
      </c>
      <c r="Z58" s="5">
        <v>10.517</v>
      </c>
      <c r="AA58" s="5">
        <v>4.903</v>
      </c>
      <c r="AB58" s="5">
        <v>9.862</v>
      </c>
      <c r="AC58" s="5">
        <v>0.0</v>
      </c>
      <c r="AD58" s="5">
        <v>11.452</v>
      </c>
      <c r="AF58" s="6">
        <v>0.191</v>
      </c>
      <c r="AG58" s="6">
        <v>11.591</v>
      </c>
      <c r="AH58" s="6">
        <v>0.036</v>
      </c>
      <c r="AI58" s="6">
        <v>8.723</v>
      </c>
      <c r="AJ58" s="6">
        <v>3.91</v>
      </c>
      <c r="AK58" s="6">
        <v>5.743</v>
      </c>
      <c r="AL58" s="6">
        <v>0.064</v>
      </c>
      <c r="AM58" s="6">
        <v>11.376</v>
      </c>
    </row>
    <row r="59" ht="14.25" customHeight="1">
      <c r="A59" s="1">
        <v>1072.3</v>
      </c>
      <c r="B59" s="1">
        <v>0.122</v>
      </c>
      <c r="C59" s="1">
        <v>8.647</v>
      </c>
      <c r="E59" s="1">
        <v>0.0</v>
      </c>
      <c r="F59" s="1">
        <v>9.103</v>
      </c>
      <c r="G59" s="1">
        <v>0.0</v>
      </c>
      <c r="H59" s="1">
        <v>9.509</v>
      </c>
      <c r="I59" s="1">
        <v>0.0</v>
      </c>
      <c r="J59" s="1">
        <v>9.412</v>
      </c>
      <c r="K59" s="1">
        <v>0.078</v>
      </c>
      <c r="L59" s="1">
        <v>8.31</v>
      </c>
      <c r="N59" s="4">
        <v>0.0</v>
      </c>
      <c r="O59" s="4">
        <v>6.922</v>
      </c>
      <c r="P59" s="4">
        <v>0.0</v>
      </c>
      <c r="Q59" s="4">
        <v>9.438</v>
      </c>
      <c r="R59" s="4">
        <v>0.61</v>
      </c>
      <c r="S59" s="4">
        <v>12.425</v>
      </c>
      <c r="T59" s="4">
        <v>0.0</v>
      </c>
      <c r="U59" s="4">
        <v>8.261</v>
      </c>
      <c r="W59" s="5">
        <v>0.0</v>
      </c>
      <c r="X59" s="5">
        <v>7.061</v>
      </c>
      <c r="Y59" s="5">
        <v>0.221</v>
      </c>
      <c r="Z59" s="5">
        <v>8.168</v>
      </c>
      <c r="AA59" s="5">
        <v>3.857</v>
      </c>
      <c r="AB59" s="5">
        <v>10.509</v>
      </c>
      <c r="AC59" s="5">
        <v>0.0</v>
      </c>
      <c r="AD59" s="5">
        <v>8.93</v>
      </c>
      <c r="AF59" s="6">
        <v>0.0</v>
      </c>
      <c r="AG59" s="6">
        <v>9.109</v>
      </c>
      <c r="AH59" s="6">
        <v>0.0</v>
      </c>
      <c r="AI59" s="6">
        <v>7.874</v>
      </c>
      <c r="AJ59" s="6">
        <v>3.374</v>
      </c>
      <c r="AK59" s="6">
        <v>7.84</v>
      </c>
      <c r="AL59" s="6">
        <v>0.0</v>
      </c>
      <c r="AM59" s="6">
        <v>8.935</v>
      </c>
    </row>
    <row r="60" ht="14.25" customHeight="1">
      <c r="A60" s="1">
        <v>1204.5</v>
      </c>
      <c r="B60" s="1">
        <v>0.141</v>
      </c>
      <c r="C60" s="1">
        <v>6.246</v>
      </c>
      <c r="E60" s="1">
        <v>0.0</v>
      </c>
      <c r="F60" s="1">
        <v>7.598</v>
      </c>
      <c r="G60" s="1">
        <v>0.0</v>
      </c>
      <c r="H60" s="1">
        <v>7.019</v>
      </c>
      <c r="I60" s="1">
        <v>0.0</v>
      </c>
      <c r="J60" s="1">
        <v>6.05</v>
      </c>
      <c r="K60" s="1">
        <v>0.0</v>
      </c>
      <c r="L60" s="1">
        <v>5.244</v>
      </c>
      <c r="N60" s="4">
        <v>0.0</v>
      </c>
      <c r="O60" s="4">
        <v>4.814</v>
      </c>
      <c r="P60" s="4">
        <v>0.0</v>
      </c>
      <c r="Q60" s="4">
        <v>6.607</v>
      </c>
      <c r="R60" s="4">
        <v>0.302</v>
      </c>
      <c r="S60" s="4">
        <v>10.288</v>
      </c>
      <c r="T60" s="4">
        <v>0.0</v>
      </c>
      <c r="U60" s="4">
        <v>7.178</v>
      </c>
      <c r="W60" s="5">
        <v>0.177</v>
      </c>
      <c r="X60" s="5">
        <v>5.282</v>
      </c>
      <c r="Y60" s="5">
        <v>0.186</v>
      </c>
      <c r="Z60" s="5">
        <v>4.761</v>
      </c>
      <c r="AA60" s="5">
        <v>2.209</v>
      </c>
      <c r="AB60" s="5">
        <v>10.053</v>
      </c>
      <c r="AC60" s="5">
        <v>0.0</v>
      </c>
      <c r="AD60" s="5">
        <v>7.719</v>
      </c>
      <c r="AF60" s="6">
        <v>0.148</v>
      </c>
      <c r="AG60" s="6">
        <v>7.895</v>
      </c>
      <c r="AH60" s="6">
        <v>0.0</v>
      </c>
      <c r="AI60" s="6">
        <v>4.84</v>
      </c>
      <c r="AJ60" s="6">
        <v>1.74</v>
      </c>
      <c r="AK60" s="6">
        <v>7.964</v>
      </c>
      <c r="AL60" s="6">
        <v>0.132</v>
      </c>
      <c r="AM60" s="6">
        <v>5.836</v>
      </c>
    </row>
    <row r="61" ht="14.25" customHeight="1">
      <c r="A61" s="1">
        <v>1353.0</v>
      </c>
      <c r="B61" s="1">
        <v>0.0</v>
      </c>
      <c r="C61" s="1">
        <v>3.524</v>
      </c>
      <c r="E61" s="1">
        <v>0.0</v>
      </c>
      <c r="F61" s="1">
        <v>3.673</v>
      </c>
      <c r="G61" s="1">
        <v>0.0</v>
      </c>
      <c r="H61" s="1">
        <v>4.625</v>
      </c>
      <c r="I61" s="1">
        <v>0.0</v>
      </c>
      <c r="J61" s="1">
        <v>3.78</v>
      </c>
      <c r="K61" s="1">
        <v>0.171</v>
      </c>
      <c r="L61" s="1">
        <v>3.34</v>
      </c>
      <c r="N61" s="4">
        <v>0.0</v>
      </c>
      <c r="O61" s="4">
        <v>2.434</v>
      </c>
      <c r="P61" s="4">
        <v>0.0</v>
      </c>
      <c r="Q61" s="4">
        <v>3.56</v>
      </c>
      <c r="R61" s="4">
        <v>0.0</v>
      </c>
      <c r="S61" s="4">
        <v>7.21</v>
      </c>
      <c r="T61" s="4">
        <v>0.0</v>
      </c>
      <c r="U61" s="4">
        <v>4.209</v>
      </c>
      <c r="W61" s="5">
        <v>0.0</v>
      </c>
      <c r="X61" s="5">
        <v>2.314</v>
      </c>
      <c r="Y61" s="5">
        <v>0.0</v>
      </c>
      <c r="Z61" s="5">
        <v>4.25</v>
      </c>
      <c r="AA61" s="5">
        <v>1.085</v>
      </c>
      <c r="AB61" s="5">
        <v>9.704</v>
      </c>
      <c r="AC61" s="5">
        <v>0.0</v>
      </c>
      <c r="AD61" s="5">
        <v>4.464</v>
      </c>
      <c r="AF61" s="6">
        <v>0.217</v>
      </c>
      <c r="AG61" s="6">
        <v>5.16</v>
      </c>
      <c r="AH61" s="6">
        <v>0.0</v>
      </c>
      <c r="AI61" s="6">
        <v>2.563</v>
      </c>
      <c r="AJ61" s="6">
        <v>1.31</v>
      </c>
      <c r="AK61" s="6">
        <v>9.228</v>
      </c>
      <c r="AL61" s="6">
        <v>0.0</v>
      </c>
      <c r="AM61" s="6">
        <v>4.409</v>
      </c>
    </row>
    <row r="62" ht="14.25" customHeight="1">
      <c r="A62" s="1">
        <v>1519.9</v>
      </c>
      <c r="B62" s="1">
        <v>0.325</v>
      </c>
      <c r="C62" s="1">
        <v>2.525</v>
      </c>
      <c r="E62" s="1">
        <v>0.0</v>
      </c>
      <c r="F62" s="1">
        <v>2.02</v>
      </c>
      <c r="G62" s="1">
        <v>0.0</v>
      </c>
      <c r="H62" s="1">
        <v>2.872</v>
      </c>
      <c r="I62" s="1">
        <v>0.0</v>
      </c>
      <c r="J62" s="1">
        <v>2.143</v>
      </c>
      <c r="K62" s="1">
        <v>0.262</v>
      </c>
      <c r="L62" s="1">
        <v>2.32</v>
      </c>
      <c r="N62" s="4">
        <v>0.0</v>
      </c>
      <c r="O62" s="4">
        <v>1.62</v>
      </c>
      <c r="P62" s="4">
        <v>0.0</v>
      </c>
      <c r="Q62" s="4">
        <v>2.695</v>
      </c>
      <c r="R62" s="4">
        <v>0.0</v>
      </c>
      <c r="S62" s="4">
        <v>4.66</v>
      </c>
      <c r="T62" s="4">
        <v>0.0</v>
      </c>
      <c r="U62" s="4">
        <v>1.713</v>
      </c>
      <c r="W62" s="5">
        <v>0.0</v>
      </c>
      <c r="X62" s="5">
        <v>1.042</v>
      </c>
      <c r="Y62" s="5">
        <v>0.0</v>
      </c>
      <c r="Z62" s="5">
        <v>1.402</v>
      </c>
      <c r="AA62" s="5">
        <v>1.089</v>
      </c>
      <c r="AB62" s="5">
        <v>8.759</v>
      </c>
      <c r="AC62" s="5">
        <v>0.0</v>
      </c>
      <c r="AD62" s="5">
        <v>2.86</v>
      </c>
      <c r="AF62" s="6">
        <v>0.0</v>
      </c>
      <c r="AG62" s="6">
        <v>3.019</v>
      </c>
      <c r="AH62" s="6">
        <v>0.0</v>
      </c>
      <c r="AI62" s="6">
        <v>0.746</v>
      </c>
      <c r="AJ62" s="6">
        <v>0.411</v>
      </c>
      <c r="AK62" s="6">
        <v>8.517</v>
      </c>
      <c r="AL62" s="6">
        <v>0.0</v>
      </c>
      <c r="AM62" s="6">
        <v>2.307</v>
      </c>
    </row>
    <row r="63" ht="14.25" customHeight="1">
      <c r="A63" s="1">
        <v>1707.4</v>
      </c>
      <c r="B63" s="1">
        <v>0.0</v>
      </c>
      <c r="C63" s="1">
        <v>1.242</v>
      </c>
      <c r="E63" s="1">
        <v>0.0</v>
      </c>
      <c r="F63" s="1">
        <v>1.379</v>
      </c>
      <c r="G63" s="1">
        <v>0.0</v>
      </c>
      <c r="H63" s="1">
        <v>0.833</v>
      </c>
      <c r="I63" s="1">
        <v>0.0</v>
      </c>
      <c r="J63" s="1">
        <v>1.58</v>
      </c>
      <c r="K63" s="1">
        <v>0.0</v>
      </c>
      <c r="L63" s="1">
        <v>0.746</v>
      </c>
      <c r="N63" s="4">
        <v>0.0</v>
      </c>
      <c r="O63" s="4">
        <v>1.454</v>
      </c>
      <c r="P63" s="4">
        <v>0.0</v>
      </c>
      <c r="Q63" s="4">
        <v>1.096</v>
      </c>
      <c r="R63" s="4">
        <v>0.0</v>
      </c>
      <c r="S63" s="4">
        <v>2.417</v>
      </c>
      <c r="T63" s="4">
        <v>0.0</v>
      </c>
      <c r="U63" s="4">
        <v>1.227</v>
      </c>
      <c r="W63" s="5">
        <v>0.0</v>
      </c>
      <c r="X63" s="5">
        <v>0.0</v>
      </c>
      <c r="Y63" s="5">
        <v>0.0</v>
      </c>
      <c r="Z63" s="5">
        <v>0.49</v>
      </c>
      <c r="AA63" s="5">
        <v>0.224</v>
      </c>
      <c r="AB63" s="5">
        <v>7.926</v>
      </c>
      <c r="AC63" s="5">
        <v>0.0</v>
      </c>
      <c r="AD63" s="5">
        <v>0.624</v>
      </c>
      <c r="AF63" s="6">
        <v>0.0</v>
      </c>
      <c r="AG63" s="6">
        <v>1.462</v>
      </c>
      <c r="AH63" s="6">
        <v>0.0</v>
      </c>
      <c r="AI63" s="6">
        <v>0.514</v>
      </c>
      <c r="AJ63" s="6">
        <v>0.0</v>
      </c>
      <c r="AK63" s="6">
        <v>9.456</v>
      </c>
      <c r="AL63" s="6">
        <v>0.0</v>
      </c>
      <c r="AM63" s="6">
        <v>1.71</v>
      </c>
    </row>
    <row r="64" ht="14.25" customHeight="1">
      <c r="A64" s="1">
        <v>1917.9</v>
      </c>
      <c r="B64" s="1">
        <v>0.0</v>
      </c>
      <c r="C64" s="1">
        <v>0.094</v>
      </c>
      <c r="E64" s="1">
        <v>0.0</v>
      </c>
      <c r="F64" s="1">
        <v>0.166</v>
      </c>
      <c r="G64" s="1">
        <v>0.0</v>
      </c>
      <c r="H64" s="1">
        <v>0.305</v>
      </c>
      <c r="I64" s="1">
        <v>0.0</v>
      </c>
      <c r="J64" s="1">
        <v>0.153</v>
      </c>
      <c r="K64" s="1">
        <v>0.0</v>
      </c>
      <c r="L64" s="1">
        <v>0.905</v>
      </c>
      <c r="N64" s="4">
        <v>0.0</v>
      </c>
      <c r="O64" s="4">
        <v>0.938</v>
      </c>
      <c r="P64" s="4">
        <v>0.0</v>
      </c>
      <c r="Q64" s="4">
        <v>0.402</v>
      </c>
      <c r="R64" s="4">
        <v>0.0</v>
      </c>
      <c r="S64" s="4">
        <v>2.076</v>
      </c>
      <c r="T64" s="4">
        <v>0.0</v>
      </c>
      <c r="U64" s="4">
        <v>0.623</v>
      </c>
      <c r="W64" s="5">
        <v>0.0</v>
      </c>
      <c r="X64" s="5">
        <v>0.36</v>
      </c>
      <c r="Y64" s="5">
        <v>0.0</v>
      </c>
      <c r="Z64" s="5">
        <v>0.448</v>
      </c>
      <c r="AA64" s="5">
        <v>0.294</v>
      </c>
      <c r="AB64" s="5">
        <v>6.059</v>
      </c>
      <c r="AC64" s="5">
        <v>0.0</v>
      </c>
      <c r="AD64" s="5">
        <v>1.228</v>
      </c>
      <c r="AF64" s="6">
        <v>0.0</v>
      </c>
      <c r="AG64" s="6">
        <v>1.016</v>
      </c>
      <c r="AH64" s="6">
        <v>0.0</v>
      </c>
      <c r="AI64" s="6">
        <v>0.233</v>
      </c>
      <c r="AJ64" s="6">
        <v>0.0</v>
      </c>
      <c r="AK64" s="6">
        <v>7.211</v>
      </c>
      <c r="AL64" s="6">
        <v>0.0</v>
      </c>
      <c r="AM64" s="6">
        <v>0.808</v>
      </c>
    </row>
    <row r="65" ht="14.25" customHeight="1">
      <c r="A65" s="1">
        <v>2154.4</v>
      </c>
      <c r="B65" s="1">
        <v>0.0</v>
      </c>
      <c r="C65" s="1">
        <v>0.301</v>
      </c>
      <c r="E65" s="1">
        <v>0.0</v>
      </c>
      <c r="F65" s="1">
        <v>0.0</v>
      </c>
      <c r="G65" s="1">
        <v>0.0</v>
      </c>
      <c r="H65" s="1">
        <v>0.349</v>
      </c>
      <c r="I65" s="1">
        <v>0.0</v>
      </c>
      <c r="J65" s="1">
        <v>0.256</v>
      </c>
      <c r="K65" s="1">
        <v>0.0</v>
      </c>
      <c r="L65" s="1">
        <v>0.254</v>
      </c>
      <c r="N65" s="4">
        <v>0.0</v>
      </c>
      <c r="O65" s="4">
        <v>0.0</v>
      </c>
      <c r="P65" s="4">
        <v>0.0</v>
      </c>
      <c r="Q65" s="4">
        <v>0.0</v>
      </c>
      <c r="R65" s="4">
        <v>0.0</v>
      </c>
      <c r="S65" s="4">
        <v>1.448</v>
      </c>
      <c r="T65" s="4">
        <v>0.0</v>
      </c>
      <c r="U65" s="4">
        <v>0.0</v>
      </c>
      <c r="W65" s="5">
        <v>0.0</v>
      </c>
      <c r="X65" s="5">
        <v>0.654</v>
      </c>
      <c r="Y65" s="5">
        <v>0.0</v>
      </c>
      <c r="Z65" s="5">
        <v>0.0</v>
      </c>
      <c r="AA65" s="5">
        <v>0.0</v>
      </c>
      <c r="AB65" s="5">
        <v>1.93</v>
      </c>
      <c r="AC65" s="5">
        <v>0.0</v>
      </c>
      <c r="AD65" s="5">
        <v>0.287</v>
      </c>
      <c r="AF65" s="6">
        <v>0.0</v>
      </c>
      <c r="AG65" s="6">
        <v>1.189</v>
      </c>
      <c r="AH65" s="6">
        <v>0.0</v>
      </c>
      <c r="AI65" s="6">
        <v>0.0</v>
      </c>
      <c r="AJ65" s="6">
        <v>0.019</v>
      </c>
      <c r="AK65" s="6">
        <v>7.708</v>
      </c>
      <c r="AL65" s="6">
        <v>0.0</v>
      </c>
      <c r="AM65" s="6">
        <v>0.0</v>
      </c>
    </row>
    <row r="66" ht="14.25" customHeight="1">
      <c r="A66" s="1">
        <v>2420.1</v>
      </c>
      <c r="B66" s="1">
        <v>0.0</v>
      </c>
      <c r="C66" s="1">
        <v>0.205</v>
      </c>
      <c r="E66" s="1">
        <v>0.0</v>
      </c>
      <c r="F66" s="1">
        <v>0.0</v>
      </c>
      <c r="G66" s="1">
        <v>0.0</v>
      </c>
      <c r="H66" s="1">
        <v>0.0</v>
      </c>
      <c r="I66" s="1">
        <v>0.0</v>
      </c>
      <c r="J66" s="1">
        <v>0.2</v>
      </c>
      <c r="K66" s="1">
        <v>0.0</v>
      </c>
      <c r="L66" s="1">
        <v>0.0</v>
      </c>
      <c r="N66" s="4">
        <v>0.0</v>
      </c>
      <c r="O66" s="4">
        <v>0.0</v>
      </c>
      <c r="P66" s="4">
        <v>0.0</v>
      </c>
      <c r="Q66" s="4">
        <v>0.0</v>
      </c>
      <c r="R66" s="4">
        <v>0.0</v>
      </c>
      <c r="S66" s="4">
        <v>0.236</v>
      </c>
      <c r="T66" s="4">
        <v>0.0</v>
      </c>
      <c r="U66" s="4">
        <v>0.477</v>
      </c>
      <c r="W66" s="5">
        <v>0.0</v>
      </c>
      <c r="X66" s="5">
        <v>0.0</v>
      </c>
      <c r="Y66" s="5">
        <v>0.0</v>
      </c>
      <c r="Z66" s="5">
        <v>0.452</v>
      </c>
      <c r="AA66" s="5">
        <v>0.0</v>
      </c>
      <c r="AB66" s="5">
        <v>0.788</v>
      </c>
      <c r="AC66" s="5">
        <v>0.0</v>
      </c>
      <c r="AD66" s="5">
        <v>0.0</v>
      </c>
      <c r="AF66" s="6">
        <v>0.0</v>
      </c>
      <c r="AG66" s="6">
        <v>0.619</v>
      </c>
      <c r="AH66" s="6">
        <v>0.0</v>
      </c>
      <c r="AI66" s="6">
        <v>0.0</v>
      </c>
      <c r="AJ66" s="6">
        <v>0.479</v>
      </c>
      <c r="AK66" s="6">
        <v>5.845</v>
      </c>
      <c r="AL66" s="6">
        <v>0.0</v>
      </c>
      <c r="AM66" s="6">
        <v>0.0</v>
      </c>
    </row>
    <row r="67" ht="14.25" customHeight="1">
      <c r="A67" s="1">
        <v>2718.6</v>
      </c>
      <c r="B67" s="1">
        <v>0.0</v>
      </c>
      <c r="C67" s="1">
        <v>0.0</v>
      </c>
      <c r="E67" s="1">
        <v>0.0</v>
      </c>
      <c r="F67" s="1">
        <v>0.0</v>
      </c>
      <c r="G67" s="1">
        <v>0.0</v>
      </c>
      <c r="H67" s="1">
        <v>0.0</v>
      </c>
      <c r="I67" s="1">
        <v>0.0</v>
      </c>
      <c r="J67" s="1">
        <v>0.0</v>
      </c>
      <c r="K67" s="1">
        <v>0.0</v>
      </c>
      <c r="L67" s="1">
        <v>0.504</v>
      </c>
      <c r="N67" s="4">
        <v>0.0</v>
      </c>
      <c r="O67" s="4">
        <v>0.0</v>
      </c>
      <c r="P67" s="4">
        <v>0.0</v>
      </c>
      <c r="Q67" s="4">
        <v>0.0</v>
      </c>
      <c r="R67" s="4">
        <v>0.0</v>
      </c>
      <c r="S67" s="4">
        <v>0.0</v>
      </c>
      <c r="T67" s="4">
        <v>0.0</v>
      </c>
      <c r="U67" s="4">
        <v>0.0</v>
      </c>
      <c r="W67" s="5">
        <v>0.0</v>
      </c>
      <c r="X67" s="5">
        <v>0.0</v>
      </c>
      <c r="Y67" s="5">
        <v>0.0</v>
      </c>
      <c r="Z67" s="5">
        <v>0.0</v>
      </c>
      <c r="AA67" s="5">
        <v>0.0</v>
      </c>
      <c r="AB67" s="5">
        <v>1.298</v>
      </c>
      <c r="AC67" s="5">
        <v>0.0</v>
      </c>
      <c r="AD67" s="5">
        <v>0.0</v>
      </c>
      <c r="AF67" s="6">
        <v>0.0</v>
      </c>
      <c r="AG67" s="6">
        <v>0.0</v>
      </c>
      <c r="AH67" s="6">
        <v>0.0</v>
      </c>
      <c r="AI67" s="6">
        <v>0.0</v>
      </c>
      <c r="AJ67" s="6">
        <v>0.0</v>
      </c>
      <c r="AK67" s="6">
        <v>5.239</v>
      </c>
      <c r="AL67" s="6">
        <v>0.0</v>
      </c>
      <c r="AM67" s="6">
        <v>0.0</v>
      </c>
    </row>
    <row r="68" ht="14.25" customHeight="1">
      <c r="A68" s="1">
        <v>3053.9</v>
      </c>
      <c r="B68" s="1">
        <v>0.0</v>
      </c>
      <c r="C68" s="1">
        <v>0.0</v>
      </c>
      <c r="E68" s="1">
        <v>0.0</v>
      </c>
      <c r="F68" s="1">
        <v>0.0</v>
      </c>
      <c r="G68" s="1">
        <v>0.0</v>
      </c>
      <c r="H68" s="1">
        <v>0.0</v>
      </c>
      <c r="I68" s="1">
        <v>0.0</v>
      </c>
      <c r="J68" s="1">
        <v>0.0</v>
      </c>
      <c r="K68" s="1">
        <v>0.0</v>
      </c>
      <c r="L68" s="1">
        <v>0.0</v>
      </c>
      <c r="N68" s="4">
        <v>0.0</v>
      </c>
      <c r="O68" s="4">
        <v>0.0</v>
      </c>
      <c r="P68" s="4">
        <v>0.0</v>
      </c>
      <c r="Q68" s="4">
        <v>0.0</v>
      </c>
      <c r="R68" s="4">
        <v>0.0</v>
      </c>
      <c r="S68" s="4">
        <v>0.0</v>
      </c>
      <c r="T68" s="4">
        <v>0.0</v>
      </c>
      <c r="U68" s="4">
        <v>0.0</v>
      </c>
      <c r="W68" s="5">
        <v>0.0</v>
      </c>
      <c r="X68" s="5">
        <v>0.0</v>
      </c>
      <c r="Y68" s="5">
        <v>0.0</v>
      </c>
      <c r="Z68" s="5">
        <v>0.0</v>
      </c>
      <c r="AA68" s="5">
        <v>0.0</v>
      </c>
      <c r="AB68" s="5">
        <v>0.0</v>
      </c>
      <c r="AC68" s="5">
        <v>0.0</v>
      </c>
      <c r="AD68" s="5">
        <v>0.0</v>
      </c>
      <c r="AF68" s="6">
        <v>0.0</v>
      </c>
      <c r="AG68" s="6">
        <v>0.0</v>
      </c>
      <c r="AH68" s="6">
        <v>0.0</v>
      </c>
      <c r="AI68" s="6">
        <v>0.0</v>
      </c>
      <c r="AJ68" s="6">
        <v>0.0</v>
      </c>
      <c r="AK68" s="6">
        <v>1.291</v>
      </c>
      <c r="AL68" s="6">
        <v>0.0</v>
      </c>
      <c r="AM68" s="6">
        <v>0.0</v>
      </c>
    </row>
    <row r="69" ht="14.25" customHeight="1">
      <c r="A69" s="1">
        <v>3430.5</v>
      </c>
      <c r="B69" s="1">
        <v>0.0</v>
      </c>
      <c r="C69" s="1">
        <v>0.0</v>
      </c>
      <c r="E69" s="1">
        <v>0.0</v>
      </c>
      <c r="F69" s="1">
        <v>0.0</v>
      </c>
      <c r="G69" s="1">
        <v>0.0</v>
      </c>
      <c r="H69" s="1">
        <v>0.0</v>
      </c>
      <c r="I69" s="1">
        <v>0.0</v>
      </c>
      <c r="J69" s="1">
        <v>0.0</v>
      </c>
      <c r="K69" s="1">
        <v>0.0</v>
      </c>
      <c r="L69" s="1">
        <v>0.0</v>
      </c>
      <c r="N69" s="4">
        <v>0.0</v>
      </c>
      <c r="O69" s="4">
        <v>0.0</v>
      </c>
      <c r="P69" s="4">
        <v>0.0</v>
      </c>
      <c r="Q69" s="4">
        <v>0.0</v>
      </c>
      <c r="R69" s="4">
        <v>0.0</v>
      </c>
      <c r="S69" s="4">
        <v>0.0</v>
      </c>
      <c r="T69" s="4">
        <v>0.0</v>
      </c>
      <c r="U69" s="4">
        <v>0.0</v>
      </c>
      <c r="W69" s="5">
        <v>0.0</v>
      </c>
      <c r="X69" s="5">
        <v>0.0</v>
      </c>
      <c r="Y69" s="5">
        <v>0.0</v>
      </c>
      <c r="Z69" s="5">
        <v>0.0</v>
      </c>
      <c r="AA69" s="5">
        <v>0.0</v>
      </c>
      <c r="AB69" s="5">
        <v>0.0</v>
      </c>
      <c r="AC69" s="5">
        <v>0.0</v>
      </c>
      <c r="AD69" s="5">
        <v>0.0</v>
      </c>
      <c r="AF69" s="6">
        <v>0.0</v>
      </c>
      <c r="AG69" s="6">
        <v>0.0</v>
      </c>
      <c r="AH69" s="6">
        <v>0.0</v>
      </c>
      <c r="AI69" s="6">
        <v>0.0</v>
      </c>
      <c r="AJ69" s="6">
        <v>0.0</v>
      </c>
      <c r="AK69" s="6">
        <v>1.167</v>
      </c>
      <c r="AL69" s="6">
        <v>0.0</v>
      </c>
      <c r="AM69" s="6">
        <v>0.0</v>
      </c>
    </row>
    <row r="70" ht="14.25" customHeight="1">
      <c r="A70" s="1">
        <v>3853.5</v>
      </c>
      <c r="B70" s="1">
        <v>0.0</v>
      </c>
      <c r="C70" s="1">
        <v>0.0</v>
      </c>
      <c r="E70" s="1">
        <v>0.0</v>
      </c>
      <c r="F70" s="1">
        <v>0.0</v>
      </c>
      <c r="G70" s="1">
        <v>0.0</v>
      </c>
      <c r="H70" s="1">
        <v>0.0</v>
      </c>
      <c r="I70" s="1">
        <v>0.0</v>
      </c>
      <c r="J70" s="1">
        <v>0.0</v>
      </c>
      <c r="K70" s="1">
        <v>0.0</v>
      </c>
      <c r="L70" s="1">
        <v>0.0</v>
      </c>
      <c r="N70" s="4">
        <v>0.0</v>
      </c>
      <c r="O70" s="4">
        <v>0.0</v>
      </c>
      <c r="P70" s="4">
        <v>0.0</v>
      </c>
      <c r="Q70" s="4">
        <v>0.0</v>
      </c>
      <c r="R70" s="4">
        <v>0.0</v>
      </c>
      <c r="S70" s="4">
        <v>0.0</v>
      </c>
      <c r="T70" s="4">
        <v>0.0</v>
      </c>
      <c r="U70" s="4">
        <v>0.0</v>
      </c>
      <c r="W70" s="5">
        <v>0.0</v>
      </c>
      <c r="X70" s="5">
        <v>0.0</v>
      </c>
      <c r="Y70" s="5">
        <v>0.0</v>
      </c>
      <c r="Z70" s="5">
        <v>0.0</v>
      </c>
      <c r="AA70" s="5">
        <v>0.0</v>
      </c>
      <c r="AB70" s="5">
        <v>0.0</v>
      </c>
      <c r="AC70" s="5">
        <v>0.0</v>
      </c>
      <c r="AD70" s="5">
        <v>0.0</v>
      </c>
      <c r="AF70" s="6">
        <v>0.0</v>
      </c>
      <c r="AG70" s="6">
        <v>0.0</v>
      </c>
      <c r="AH70" s="6">
        <v>0.0</v>
      </c>
      <c r="AI70" s="6">
        <v>0.0</v>
      </c>
      <c r="AJ70" s="6">
        <v>0.0</v>
      </c>
      <c r="AK70" s="6">
        <v>0.0</v>
      </c>
      <c r="AL70" s="6">
        <v>0.0</v>
      </c>
      <c r="AM70" s="6">
        <v>0.0</v>
      </c>
    </row>
    <row r="71" ht="14.25" customHeight="1">
      <c r="A71" s="1">
        <v>4328.8</v>
      </c>
      <c r="B71" s="1">
        <v>0.0</v>
      </c>
      <c r="C71" s="1">
        <v>0.0</v>
      </c>
      <c r="E71" s="1">
        <v>0.0</v>
      </c>
      <c r="F71" s="1">
        <v>0.0</v>
      </c>
      <c r="G71" s="1">
        <v>0.0</v>
      </c>
      <c r="H71" s="1">
        <v>0.0</v>
      </c>
      <c r="I71" s="1">
        <v>0.0</v>
      </c>
      <c r="J71" s="1">
        <v>0.0</v>
      </c>
      <c r="K71" s="1">
        <v>0.0</v>
      </c>
      <c r="L71" s="1">
        <v>0.0</v>
      </c>
      <c r="N71" s="4">
        <v>0.0</v>
      </c>
      <c r="O71" s="4">
        <v>0.0</v>
      </c>
      <c r="P71" s="4">
        <v>0.0</v>
      </c>
      <c r="Q71" s="4">
        <v>0.0</v>
      </c>
      <c r="R71" s="4">
        <v>0.0</v>
      </c>
      <c r="S71" s="4">
        <v>0.0</v>
      </c>
      <c r="T71" s="4">
        <v>0.0</v>
      </c>
      <c r="U71" s="4">
        <v>0.0</v>
      </c>
      <c r="W71" s="5">
        <v>0.0</v>
      </c>
      <c r="X71" s="5">
        <v>0.0</v>
      </c>
      <c r="Y71" s="5">
        <v>0.0</v>
      </c>
      <c r="Z71" s="5">
        <v>0.0</v>
      </c>
      <c r="AA71" s="5">
        <v>0.0</v>
      </c>
      <c r="AB71" s="5">
        <v>0.0</v>
      </c>
      <c r="AC71" s="5">
        <v>0.0</v>
      </c>
      <c r="AD71" s="5">
        <v>0.0</v>
      </c>
      <c r="AF71" s="6">
        <v>0.0</v>
      </c>
      <c r="AG71" s="6">
        <v>0.0</v>
      </c>
      <c r="AH71" s="6">
        <v>0.0</v>
      </c>
      <c r="AI71" s="6">
        <v>0.0</v>
      </c>
      <c r="AJ71" s="6">
        <v>0.0</v>
      </c>
      <c r="AK71" s="6">
        <v>2.052</v>
      </c>
      <c r="AL71" s="6">
        <v>0.0</v>
      </c>
      <c r="AM71" s="6">
        <v>0.0</v>
      </c>
    </row>
    <row r="72" ht="14.25" customHeight="1">
      <c r="A72" s="1">
        <v>4862.6</v>
      </c>
      <c r="B72" s="1">
        <v>0.0</v>
      </c>
      <c r="C72" s="1">
        <v>0.0</v>
      </c>
      <c r="E72" s="1">
        <v>0.0</v>
      </c>
      <c r="F72" s="1">
        <v>0.0</v>
      </c>
      <c r="G72" s="1">
        <v>0.0</v>
      </c>
      <c r="H72" s="1">
        <v>0.0</v>
      </c>
      <c r="I72" s="1">
        <v>0.0</v>
      </c>
      <c r="J72" s="1">
        <v>0.0</v>
      </c>
      <c r="K72" s="1">
        <v>0.0</v>
      </c>
      <c r="L72" s="1">
        <v>0.0</v>
      </c>
      <c r="N72" s="4">
        <v>0.0</v>
      </c>
      <c r="O72" s="4">
        <v>0.0</v>
      </c>
      <c r="P72" s="4">
        <v>0.0</v>
      </c>
      <c r="Q72" s="4">
        <v>0.0</v>
      </c>
      <c r="R72" s="4">
        <v>0.0</v>
      </c>
      <c r="S72" s="4">
        <v>0.0</v>
      </c>
      <c r="T72" s="4">
        <v>0.0</v>
      </c>
      <c r="U72" s="4">
        <v>0.0</v>
      </c>
      <c r="W72" s="5">
        <v>0.0</v>
      </c>
      <c r="X72" s="5">
        <v>0.0</v>
      </c>
      <c r="Y72" s="5">
        <v>0.0</v>
      </c>
      <c r="Z72" s="5">
        <v>0.0</v>
      </c>
      <c r="AA72" s="5">
        <v>0.0</v>
      </c>
      <c r="AB72" s="5">
        <v>0.0</v>
      </c>
      <c r="AC72" s="5">
        <v>0.0</v>
      </c>
      <c r="AD72" s="5">
        <v>0.0</v>
      </c>
      <c r="AF72" s="6">
        <v>0.0</v>
      </c>
      <c r="AG72" s="6">
        <v>0.0</v>
      </c>
      <c r="AH72" s="6">
        <v>0.0</v>
      </c>
      <c r="AI72" s="6">
        <v>0.0</v>
      </c>
      <c r="AJ72" s="6">
        <v>0.0</v>
      </c>
      <c r="AK72" s="6">
        <v>0.0</v>
      </c>
      <c r="AL72" s="6">
        <v>0.0</v>
      </c>
      <c r="AM72" s="6">
        <v>0.0</v>
      </c>
    </row>
    <row r="73" ht="14.25" customHeight="1">
      <c r="A73" s="1">
        <v>5462.3</v>
      </c>
      <c r="B73" s="1">
        <v>0.0</v>
      </c>
      <c r="C73" s="1">
        <v>0.0</v>
      </c>
      <c r="E73" s="1">
        <v>0.0</v>
      </c>
      <c r="F73" s="1">
        <v>0.0</v>
      </c>
      <c r="G73" s="1">
        <v>0.0</v>
      </c>
      <c r="H73" s="1">
        <v>0.0</v>
      </c>
      <c r="I73" s="1">
        <v>0.0</v>
      </c>
      <c r="J73" s="1">
        <v>0.0</v>
      </c>
      <c r="K73" s="1">
        <v>0.0</v>
      </c>
      <c r="L73" s="1">
        <v>0.0</v>
      </c>
      <c r="N73" s="4">
        <v>0.0</v>
      </c>
      <c r="O73" s="4">
        <v>0.0</v>
      </c>
      <c r="P73" s="4">
        <v>0.0</v>
      </c>
      <c r="Q73" s="4">
        <v>0.0</v>
      </c>
      <c r="R73" s="4">
        <v>0.0</v>
      </c>
      <c r="S73" s="4">
        <v>0.0</v>
      </c>
      <c r="T73" s="4">
        <v>0.0</v>
      </c>
      <c r="U73" s="4">
        <v>0.0</v>
      </c>
      <c r="W73" s="5">
        <v>0.0</v>
      </c>
      <c r="X73" s="5">
        <v>0.0</v>
      </c>
      <c r="Y73" s="5">
        <v>0.0</v>
      </c>
      <c r="Z73" s="5">
        <v>0.0</v>
      </c>
      <c r="AA73" s="5">
        <v>0.0</v>
      </c>
      <c r="AB73" s="5">
        <v>0.0</v>
      </c>
      <c r="AC73" s="5">
        <v>0.0</v>
      </c>
      <c r="AD73" s="5">
        <v>0.0</v>
      </c>
      <c r="AF73" s="6">
        <v>0.0</v>
      </c>
      <c r="AG73" s="6">
        <v>0.0</v>
      </c>
      <c r="AH73" s="6">
        <v>0.0</v>
      </c>
      <c r="AI73" s="6">
        <v>0.0</v>
      </c>
      <c r="AJ73" s="6">
        <v>0.0</v>
      </c>
      <c r="AK73" s="6">
        <v>0.0</v>
      </c>
      <c r="AL73" s="6">
        <v>0.0</v>
      </c>
      <c r="AM73" s="6">
        <v>0.0</v>
      </c>
    </row>
    <row r="74" ht="14.25" customHeight="1">
      <c r="A74" s="1">
        <v>6135.9</v>
      </c>
      <c r="B74" s="1">
        <v>0.0</v>
      </c>
      <c r="C74" s="1">
        <v>0.0</v>
      </c>
      <c r="E74" s="1">
        <v>0.0</v>
      </c>
      <c r="F74" s="1">
        <v>0.0</v>
      </c>
      <c r="G74" s="1">
        <v>0.0</v>
      </c>
      <c r="H74" s="1">
        <v>0.0</v>
      </c>
      <c r="I74" s="1">
        <v>0.0</v>
      </c>
      <c r="J74" s="1">
        <v>0.0</v>
      </c>
      <c r="K74" s="1">
        <v>0.0</v>
      </c>
      <c r="L74" s="1">
        <v>0.0</v>
      </c>
      <c r="N74" s="4">
        <v>0.0</v>
      </c>
      <c r="O74" s="4">
        <v>0.0</v>
      </c>
      <c r="P74" s="4">
        <v>0.0</v>
      </c>
      <c r="Q74" s="4">
        <v>0.0</v>
      </c>
      <c r="R74" s="4">
        <v>0.0</v>
      </c>
      <c r="S74" s="4">
        <v>0.0</v>
      </c>
      <c r="T74" s="4">
        <v>0.0</v>
      </c>
      <c r="U74" s="4">
        <v>0.0</v>
      </c>
      <c r="W74" s="5">
        <v>0.0</v>
      </c>
      <c r="X74" s="5">
        <v>0.0</v>
      </c>
      <c r="Y74" s="5">
        <v>0.0</v>
      </c>
      <c r="Z74" s="5">
        <v>0.0</v>
      </c>
      <c r="AA74" s="5">
        <v>0.0</v>
      </c>
      <c r="AB74" s="5">
        <v>0.0</v>
      </c>
      <c r="AC74" s="5">
        <v>0.0</v>
      </c>
      <c r="AD74" s="5">
        <v>0.0</v>
      </c>
      <c r="AF74" s="6">
        <v>0.0</v>
      </c>
      <c r="AG74" s="6">
        <v>0.0</v>
      </c>
      <c r="AH74" s="6">
        <v>0.0</v>
      </c>
      <c r="AI74" s="6">
        <v>0.0</v>
      </c>
      <c r="AJ74" s="6">
        <v>0.0</v>
      </c>
      <c r="AK74" s="6">
        <v>0.0</v>
      </c>
      <c r="AL74" s="6">
        <v>0.0</v>
      </c>
      <c r="AM74" s="6">
        <v>0.0</v>
      </c>
    </row>
    <row r="75" ht="14.25" customHeight="1">
      <c r="A75" s="1">
        <v>6892.6</v>
      </c>
      <c r="B75" s="1">
        <v>0.0</v>
      </c>
      <c r="C75" s="1">
        <v>0.0</v>
      </c>
      <c r="E75" s="1">
        <v>0.0</v>
      </c>
      <c r="F75" s="1">
        <v>0.0</v>
      </c>
      <c r="G75" s="1">
        <v>0.0</v>
      </c>
      <c r="H75" s="1">
        <v>0.0</v>
      </c>
      <c r="I75" s="1">
        <v>0.0</v>
      </c>
      <c r="J75" s="1">
        <v>0.0</v>
      </c>
      <c r="K75" s="1">
        <v>0.0</v>
      </c>
      <c r="L75" s="1">
        <v>0.0</v>
      </c>
      <c r="N75" s="4">
        <v>0.0</v>
      </c>
      <c r="O75" s="4">
        <v>0.0</v>
      </c>
      <c r="P75" s="4">
        <v>0.0</v>
      </c>
      <c r="Q75" s="4">
        <v>0.0</v>
      </c>
      <c r="R75" s="4">
        <v>0.0</v>
      </c>
      <c r="S75" s="4">
        <v>0.0</v>
      </c>
      <c r="T75" s="4">
        <v>0.0</v>
      </c>
      <c r="U75" s="4">
        <v>0.0</v>
      </c>
      <c r="W75" s="5">
        <v>0.0</v>
      </c>
      <c r="X75" s="5">
        <v>0.0</v>
      </c>
      <c r="Y75" s="5">
        <v>0.0</v>
      </c>
      <c r="Z75" s="5">
        <v>0.0</v>
      </c>
      <c r="AA75" s="5">
        <v>0.0</v>
      </c>
      <c r="AB75" s="5">
        <v>0.0</v>
      </c>
      <c r="AC75" s="5">
        <v>0.0</v>
      </c>
      <c r="AD75" s="5">
        <v>0.0</v>
      </c>
      <c r="AF75" s="6">
        <v>0.0</v>
      </c>
      <c r="AG75" s="6">
        <v>0.0</v>
      </c>
      <c r="AH75" s="6">
        <v>0.0</v>
      </c>
      <c r="AI75" s="6">
        <v>0.0</v>
      </c>
      <c r="AJ75" s="6">
        <v>0.0</v>
      </c>
      <c r="AK75" s="6">
        <v>0.0</v>
      </c>
      <c r="AL75" s="6">
        <v>0.0</v>
      </c>
      <c r="AM75" s="6">
        <v>0.0</v>
      </c>
    </row>
    <row r="76" ht="14.25" customHeight="1">
      <c r="A76" s="1">
        <v>7742.6</v>
      </c>
      <c r="B76" s="1">
        <v>0.0</v>
      </c>
      <c r="C76" s="1">
        <v>0.0</v>
      </c>
      <c r="E76" s="1">
        <v>0.0</v>
      </c>
      <c r="F76" s="1">
        <v>0.0</v>
      </c>
      <c r="G76" s="1">
        <v>0.0</v>
      </c>
      <c r="H76" s="1">
        <v>0.0</v>
      </c>
      <c r="I76" s="1">
        <v>0.0</v>
      </c>
      <c r="J76" s="1">
        <v>0.0</v>
      </c>
      <c r="K76" s="1">
        <v>0.0</v>
      </c>
      <c r="L76" s="1">
        <v>0.0</v>
      </c>
      <c r="N76" s="4">
        <v>0.0</v>
      </c>
      <c r="O76" s="4">
        <v>0.0</v>
      </c>
      <c r="P76" s="4">
        <v>0.0</v>
      </c>
      <c r="Q76" s="4">
        <v>0.0</v>
      </c>
      <c r="R76" s="4">
        <v>0.0</v>
      </c>
      <c r="S76" s="4">
        <v>0.0</v>
      </c>
      <c r="T76" s="4">
        <v>0.0</v>
      </c>
      <c r="U76" s="4">
        <v>0.0</v>
      </c>
      <c r="W76" s="5">
        <v>0.0</v>
      </c>
      <c r="X76" s="5">
        <v>0.0</v>
      </c>
      <c r="Y76" s="5">
        <v>0.0</v>
      </c>
      <c r="Z76" s="5">
        <v>0.0</v>
      </c>
      <c r="AA76" s="5">
        <v>0.0</v>
      </c>
      <c r="AB76" s="5">
        <v>0.0</v>
      </c>
      <c r="AC76" s="5">
        <v>0.0</v>
      </c>
      <c r="AD76" s="5">
        <v>0.0</v>
      </c>
      <c r="AF76" s="6">
        <v>0.0</v>
      </c>
      <c r="AG76" s="6">
        <v>0.0</v>
      </c>
      <c r="AH76" s="6">
        <v>0.0</v>
      </c>
      <c r="AI76" s="6">
        <v>0.0</v>
      </c>
      <c r="AJ76" s="6">
        <v>0.0</v>
      </c>
      <c r="AK76" s="6">
        <v>0.0</v>
      </c>
      <c r="AL76" s="6">
        <v>0.0</v>
      </c>
      <c r="AM76" s="6">
        <v>0.0</v>
      </c>
    </row>
    <row r="77" ht="14.25" customHeight="1">
      <c r="A77" s="1">
        <v>8697.5</v>
      </c>
      <c r="B77" s="1">
        <v>0.0</v>
      </c>
      <c r="C77" s="1">
        <v>0.0</v>
      </c>
      <c r="E77" s="1">
        <v>0.0</v>
      </c>
      <c r="F77" s="1">
        <v>0.0</v>
      </c>
      <c r="G77" s="1">
        <v>0.0</v>
      </c>
      <c r="H77" s="1">
        <v>0.0</v>
      </c>
      <c r="I77" s="1">
        <v>0.0</v>
      </c>
      <c r="J77" s="1">
        <v>0.0</v>
      </c>
      <c r="K77" s="1">
        <v>0.0</v>
      </c>
      <c r="L77" s="1">
        <v>0.0</v>
      </c>
      <c r="N77" s="4">
        <v>0.0</v>
      </c>
      <c r="O77" s="4">
        <v>0.0</v>
      </c>
      <c r="P77" s="4">
        <v>0.0</v>
      </c>
      <c r="Q77" s="4">
        <v>0.0</v>
      </c>
      <c r="R77" s="4">
        <v>0.0</v>
      </c>
      <c r="S77" s="4">
        <v>0.0</v>
      </c>
      <c r="T77" s="4">
        <v>0.0</v>
      </c>
      <c r="U77" s="4">
        <v>0.0</v>
      </c>
      <c r="W77" s="5">
        <v>0.0</v>
      </c>
      <c r="X77" s="5">
        <v>0.0</v>
      </c>
      <c r="Y77" s="5">
        <v>0.0</v>
      </c>
      <c r="Z77" s="5">
        <v>0.0</v>
      </c>
      <c r="AA77" s="5">
        <v>0.0</v>
      </c>
      <c r="AB77" s="5">
        <v>0.0</v>
      </c>
      <c r="AC77" s="5">
        <v>0.0</v>
      </c>
      <c r="AD77" s="5">
        <v>0.0</v>
      </c>
      <c r="AF77" s="6">
        <v>0.0</v>
      </c>
      <c r="AG77" s="6">
        <v>0.0</v>
      </c>
      <c r="AH77" s="6">
        <v>0.0</v>
      </c>
      <c r="AI77" s="6">
        <v>0.0</v>
      </c>
      <c r="AJ77" s="6">
        <v>0.0</v>
      </c>
      <c r="AK77" s="6">
        <v>0.0</v>
      </c>
      <c r="AL77" s="6">
        <v>0.0</v>
      </c>
      <c r="AM77" s="6">
        <v>0.0</v>
      </c>
    </row>
    <row r="78" ht="14.25" customHeight="1">
      <c r="A78" s="1">
        <v>9770.1</v>
      </c>
      <c r="B78" s="1">
        <v>0.0</v>
      </c>
      <c r="C78" s="1">
        <v>0.0</v>
      </c>
      <c r="E78" s="1">
        <v>0.0</v>
      </c>
      <c r="F78" s="1">
        <v>0.0</v>
      </c>
      <c r="G78" s="1">
        <v>0.0</v>
      </c>
      <c r="H78" s="1">
        <v>0.0</v>
      </c>
      <c r="I78" s="1">
        <v>0.0</v>
      </c>
      <c r="J78" s="1">
        <v>0.0</v>
      </c>
      <c r="K78" s="1">
        <v>0.0</v>
      </c>
      <c r="L78" s="1">
        <v>0.0</v>
      </c>
      <c r="N78" s="4">
        <v>0.0</v>
      </c>
      <c r="O78" s="4">
        <v>0.0</v>
      </c>
      <c r="P78" s="4">
        <v>0.0</v>
      </c>
      <c r="Q78" s="4">
        <v>0.0</v>
      </c>
      <c r="R78" s="4">
        <v>0.0</v>
      </c>
      <c r="S78" s="4">
        <v>0.0</v>
      </c>
      <c r="T78" s="4">
        <v>0.0</v>
      </c>
      <c r="U78" s="4">
        <v>0.0</v>
      </c>
      <c r="W78" s="5">
        <v>0.0</v>
      </c>
      <c r="X78" s="5">
        <v>0.0</v>
      </c>
      <c r="Y78" s="5">
        <v>0.0</v>
      </c>
      <c r="Z78" s="5">
        <v>0.0</v>
      </c>
      <c r="AA78" s="5">
        <v>0.0</v>
      </c>
      <c r="AB78" s="5">
        <v>0.0</v>
      </c>
      <c r="AC78" s="5">
        <v>0.0</v>
      </c>
      <c r="AD78" s="5">
        <v>0.0</v>
      </c>
      <c r="AF78" s="6">
        <v>0.0</v>
      </c>
      <c r="AG78" s="6">
        <v>0.0</v>
      </c>
      <c r="AH78" s="6">
        <v>0.0</v>
      </c>
      <c r="AI78" s="6">
        <v>0.0</v>
      </c>
      <c r="AJ78" s="6">
        <v>0.0</v>
      </c>
      <c r="AK78" s="6">
        <v>0.0</v>
      </c>
      <c r="AL78" s="6">
        <v>0.0</v>
      </c>
      <c r="AM78" s="6">
        <v>0.0</v>
      </c>
    </row>
    <row r="79" ht="14.25" customHeight="1">
      <c r="A79" s="1">
        <v>10975.0</v>
      </c>
      <c r="B79" s="1">
        <v>0.0</v>
      </c>
      <c r="C79" s="1">
        <v>0.0</v>
      </c>
      <c r="E79" s="1">
        <v>0.0</v>
      </c>
      <c r="F79" s="1">
        <v>0.0</v>
      </c>
      <c r="G79" s="1">
        <v>0.0</v>
      </c>
      <c r="H79" s="1">
        <v>0.0</v>
      </c>
      <c r="I79" s="1">
        <v>0.0</v>
      </c>
      <c r="J79" s="1">
        <v>0.0</v>
      </c>
      <c r="K79" s="1">
        <v>0.0</v>
      </c>
      <c r="L79" s="1">
        <v>0.0</v>
      </c>
      <c r="N79" s="4">
        <v>0.0</v>
      </c>
      <c r="O79" s="4">
        <v>0.0</v>
      </c>
      <c r="P79" s="4">
        <v>0.0</v>
      </c>
      <c r="Q79" s="4">
        <v>0.0</v>
      </c>
      <c r="R79" s="4">
        <v>0.0</v>
      </c>
      <c r="S79" s="4">
        <v>0.0</v>
      </c>
      <c r="T79" s="4">
        <v>0.0</v>
      </c>
      <c r="U79" s="4">
        <v>0.0</v>
      </c>
      <c r="W79" s="5">
        <v>0.0</v>
      </c>
      <c r="X79" s="5">
        <v>0.0</v>
      </c>
      <c r="Y79" s="5">
        <v>0.0</v>
      </c>
      <c r="Z79" s="5">
        <v>0.0</v>
      </c>
      <c r="AA79" s="5">
        <v>0.0</v>
      </c>
      <c r="AB79" s="5">
        <v>0.0</v>
      </c>
      <c r="AC79" s="5">
        <v>0.0</v>
      </c>
      <c r="AD79" s="5">
        <v>0.0</v>
      </c>
      <c r="AF79" s="6">
        <v>0.0</v>
      </c>
      <c r="AG79" s="6">
        <v>0.0</v>
      </c>
      <c r="AH79" s="6">
        <v>0.0</v>
      </c>
      <c r="AI79" s="6">
        <v>0.0</v>
      </c>
      <c r="AJ79" s="6">
        <v>0.0</v>
      </c>
      <c r="AK79" s="6">
        <v>0.0</v>
      </c>
      <c r="AL79" s="6">
        <v>0.0</v>
      </c>
      <c r="AM79" s="6">
        <v>0.0</v>
      </c>
    </row>
    <row r="80" ht="14.25" customHeight="1">
      <c r="A80" s="1">
        <v>12328.5</v>
      </c>
      <c r="B80" s="1">
        <v>0.0</v>
      </c>
      <c r="C80" s="1">
        <v>0.0</v>
      </c>
      <c r="E80" s="1">
        <v>0.0</v>
      </c>
      <c r="F80" s="1">
        <v>0.0</v>
      </c>
      <c r="G80" s="1">
        <v>0.0</v>
      </c>
      <c r="H80" s="1">
        <v>0.0</v>
      </c>
      <c r="I80" s="1">
        <v>0.0</v>
      </c>
      <c r="J80" s="1">
        <v>0.0</v>
      </c>
      <c r="K80" s="1">
        <v>0.0</v>
      </c>
      <c r="L80" s="1">
        <v>0.0</v>
      </c>
      <c r="N80" s="4">
        <v>0.0</v>
      </c>
      <c r="O80" s="4">
        <v>0.0</v>
      </c>
      <c r="P80" s="4">
        <v>0.0</v>
      </c>
      <c r="Q80" s="4">
        <v>0.0</v>
      </c>
      <c r="R80" s="4">
        <v>0.0</v>
      </c>
      <c r="S80" s="4">
        <v>0.0</v>
      </c>
      <c r="T80" s="4">
        <v>0.0</v>
      </c>
      <c r="U80" s="4">
        <v>0.0</v>
      </c>
      <c r="W80" s="5">
        <v>0.0</v>
      </c>
      <c r="X80" s="5">
        <v>0.0</v>
      </c>
      <c r="Y80" s="5">
        <v>0.0</v>
      </c>
      <c r="Z80" s="5">
        <v>0.0</v>
      </c>
      <c r="AA80" s="5">
        <v>0.0</v>
      </c>
      <c r="AB80" s="5">
        <v>0.0</v>
      </c>
      <c r="AC80" s="5">
        <v>0.0</v>
      </c>
      <c r="AD80" s="5">
        <v>0.0</v>
      </c>
      <c r="AF80" s="6">
        <v>0.0</v>
      </c>
      <c r="AG80" s="6">
        <v>0.0</v>
      </c>
      <c r="AH80" s="6">
        <v>0.0</v>
      </c>
      <c r="AI80" s="6">
        <v>0.0</v>
      </c>
      <c r="AJ80" s="6">
        <v>0.0</v>
      </c>
      <c r="AK80" s="6">
        <v>0.0</v>
      </c>
      <c r="AL80" s="6">
        <v>0.0</v>
      </c>
      <c r="AM80" s="6">
        <v>0.0</v>
      </c>
    </row>
    <row r="81" ht="14.25" customHeight="1">
      <c r="A81" s="1">
        <v>13848.9</v>
      </c>
      <c r="B81" s="1">
        <v>0.0</v>
      </c>
      <c r="C81" s="1">
        <v>0.0</v>
      </c>
      <c r="E81" s="1">
        <v>0.0</v>
      </c>
      <c r="F81" s="1">
        <v>0.0</v>
      </c>
      <c r="G81" s="1">
        <v>0.0</v>
      </c>
      <c r="H81" s="1">
        <v>0.0</v>
      </c>
      <c r="I81" s="1">
        <v>0.0</v>
      </c>
      <c r="J81" s="1">
        <v>0.0</v>
      </c>
      <c r="K81" s="1">
        <v>0.0</v>
      </c>
      <c r="L81" s="1">
        <v>0.0</v>
      </c>
      <c r="N81" s="4">
        <v>0.0</v>
      </c>
      <c r="O81" s="4">
        <v>0.0</v>
      </c>
      <c r="P81" s="4">
        <v>0.0</v>
      </c>
      <c r="Q81" s="4">
        <v>0.0</v>
      </c>
      <c r="R81" s="4">
        <v>0.0</v>
      </c>
      <c r="S81" s="4">
        <v>0.0</v>
      </c>
      <c r="T81" s="4">
        <v>0.0</v>
      </c>
      <c r="U81" s="4">
        <v>0.0</v>
      </c>
      <c r="W81" s="5">
        <v>0.0</v>
      </c>
      <c r="X81" s="5">
        <v>0.0</v>
      </c>
      <c r="Y81" s="5">
        <v>0.0</v>
      </c>
      <c r="Z81" s="5">
        <v>0.0</v>
      </c>
      <c r="AA81" s="5">
        <v>0.0</v>
      </c>
      <c r="AB81" s="5">
        <v>0.0</v>
      </c>
      <c r="AC81" s="5">
        <v>0.0</v>
      </c>
      <c r="AD81" s="5">
        <v>0.0</v>
      </c>
      <c r="AF81" s="6">
        <v>0.0</v>
      </c>
      <c r="AG81" s="6">
        <v>0.0</v>
      </c>
      <c r="AH81" s="6">
        <v>0.0</v>
      </c>
      <c r="AI81" s="6">
        <v>0.0</v>
      </c>
      <c r="AJ81" s="6">
        <v>0.0</v>
      </c>
      <c r="AK81" s="6">
        <v>0.0</v>
      </c>
      <c r="AL81" s="6">
        <v>0.0</v>
      </c>
      <c r="AM81" s="6">
        <v>0.0</v>
      </c>
    </row>
    <row r="82" ht="14.25" customHeight="1">
      <c r="A82" s="1">
        <v>15556.8</v>
      </c>
      <c r="B82" s="1">
        <v>0.0</v>
      </c>
      <c r="C82" s="1">
        <v>0.0</v>
      </c>
      <c r="E82" s="1">
        <v>0.0</v>
      </c>
      <c r="F82" s="1">
        <v>0.0</v>
      </c>
      <c r="G82" s="1">
        <v>0.0</v>
      </c>
      <c r="H82" s="1">
        <v>0.0</v>
      </c>
      <c r="I82" s="1">
        <v>0.0</v>
      </c>
      <c r="J82" s="1">
        <v>0.0</v>
      </c>
      <c r="K82" s="1">
        <v>0.0</v>
      </c>
      <c r="L82" s="1">
        <v>0.0</v>
      </c>
      <c r="N82" s="4">
        <v>0.0</v>
      </c>
      <c r="O82" s="4">
        <v>0.0</v>
      </c>
      <c r="P82" s="4">
        <v>0.0</v>
      </c>
      <c r="Q82" s="4">
        <v>0.0</v>
      </c>
      <c r="R82" s="4">
        <v>0.0</v>
      </c>
      <c r="S82" s="4">
        <v>0.0</v>
      </c>
      <c r="T82" s="4">
        <v>0.0</v>
      </c>
      <c r="U82" s="4">
        <v>0.0</v>
      </c>
      <c r="W82" s="5">
        <v>0.0</v>
      </c>
      <c r="X82" s="5">
        <v>0.0</v>
      </c>
      <c r="Y82" s="5">
        <v>0.0</v>
      </c>
      <c r="Z82" s="5">
        <v>0.0</v>
      </c>
      <c r="AA82" s="5">
        <v>0.0</v>
      </c>
      <c r="AB82" s="5">
        <v>0.0</v>
      </c>
      <c r="AC82" s="5">
        <v>0.0</v>
      </c>
      <c r="AD82" s="5">
        <v>0.0</v>
      </c>
      <c r="AF82" s="6">
        <v>0.0</v>
      </c>
      <c r="AG82" s="6">
        <v>0.0</v>
      </c>
      <c r="AH82" s="6">
        <v>0.0</v>
      </c>
      <c r="AI82" s="6">
        <v>0.0</v>
      </c>
      <c r="AJ82" s="6">
        <v>0.0</v>
      </c>
      <c r="AK82" s="6">
        <v>0.0</v>
      </c>
      <c r="AL82" s="6">
        <v>0.0</v>
      </c>
      <c r="AM82" s="6">
        <v>0.0</v>
      </c>
    </row>
    <row r="83" ht="14.25" customHeight="1">
      <c r="A83" s="1">
        <v>17475.3</v>
      </c>
      <c r="B83" s="1">
        <v>0.0</v>
      </c>
      <c r="C83" s="1">
        <v>0.0</v>
      </c>
      <c r="E83" s="1">
        <v>0.0</v>
      </c>
      <c r="F83" s="1">
        <v>0.0</v>
      </c>
      <c r="G83" s="1">
        <v>0.0</v>
      </c>
      <c r="H83" s="1">
        <v>0.0</v>
      </c>
      <c r="I83" s="1">
        <v>0.0</v>
      </c>
      <c r="J83" s="1">
        <v>0.0</v>
      </c>
      <c r="K83" s="1">
        <v>0.0</v>
      </c>
      <c r="L83" s="1">
        <v>0.0</v>
      </c>
      <c r="N83" s="4">
        <v>0.0</v>
      </c>
      <c r="O83" s="4">
        <v>0.0</v>
      </c>
      <c r="P83" s="4">
        <v>0.0</v>
      </c>
      <c r="Q83" s="4">
        <v>0.0</v>
      </c>
      <c r="R83" s="4">
        <v>0.0</v>
      </c>
      <c r="S83" s="4">
        <v>0.0</v>
      </c>
      <c r="T83" s="4">
        <v>0.0</v>
      </c>
      <c r="U83" s="4">
        <v>0.0</v>
      </c>
      <c r="W83" s="5">
        <v>0.0</v>
      </c>
      <c r="X83" s="5">
        <v>0.0</v>
      </c>
      <c r="Y83" s="5">
        <v>0.0</v>
      </c>
      <c r="Z83" s="5">
        <v>0.0</v>
      </c>
      <c r="AA83" s="5">
        <v>0.0</v>
      </c>
      <c r="AB83" s="5">
        <v>0.0</v>
      </c>
      <c r="AC83" s="5">
        <v>0.0</v>
      </c>
      <c r="AD83" s="5">
        <v>0.0</v>
      </c>
      <c r="AF83" s="6">
        <v>0.0</v>
      </c>
      <c r="AG83" s="6">
        <v>0.0</v>
      </c>
      <c r="AH83" s="6">
        <v>0.0</v>
      </c>
      <c r="AI83" s="6">
        <v>0.0</v>
      </c>
      <c r="AJ83" s="6">
        <v>0.0</v>
      </c>
      <c r="AK83" s="6">
        <v>0.0</v>
      </c>
      <c r="AL83" s="6">
        <v>0.0</v>
      </c>
      <c r="AM83" s="6">
        <v>0.0</v>
      </c>
    </row>
    <row r="84" ht="14.25" customHeight="1">
      <c r="A84" s="1">
        <v>19630.4</v>
      </c>
      <c r="B84" s="1">
        <v>0.0</v>
      </c>
      <c r="C84" s="1">
        <v>0.0</v>
      </c>
      <c r="E84" s="1">
        <v>0.0</v>
      </c>
      <c r="F84" s="1">
        <v>0.0</v>
      </c>
      <c r="G84" s="1">
        <v>0.0</v>
      </c>
      <c r="H84" s="1">
        <v>0.0</v>
      </c>
      <c r="I84" s="1">
        <v>0.0</v>
      </c>
      <c r="J84" s="1">
        <v>0.0</v>
      </c>
      <c r="K84" s="1">
        <v>0.0</v>
      </c>
      <c r="L84" s="1">
        <v>0.0</v>
      </c>
      <c r="N84" s="4">
        <v>0.0</v>
      </c>
      <c r="O84" s="4">
        <v>0.0</v>
      </c>
      <c r="P84" s="4">
        <v>0.0</v>
      </c>
      <c r="Q84" s="4">
        <v>0.0</v>
      </c>
      <c r="R84" s="4">
        <v>0.0</v>
      </c>
      <c r="S84" s="4">
        <v>0.0</v>
      </c>
      <c r="T84" s="4">
        <v>0.0</v>
      </c>
      <c r="U84" s="4">
        <v>0.0</v>
      </c>
      <c r="W84" s="5">
        <v>0.0</v>
      </c>
      <c r="X84" s="5">
        <v>0.0</v>
      </c>
      <c r="Y84" s="5">
        <v>0.0</v>
      </c>
      <c r="Z84" s="5">
        <v>0.0</v>
      </c>
      <c r="AA84" s="5">
        <v>0.0</v>
      </c>
      <c r="AB84" s="5">
        <v>0.0</v>
      </c>
      <c r="AC84" s="5">
        <v>0.0</v>
      </c>
      <c r="AD84" s="5">
        <v>0.0</v>
      </c>
      <c r="AF84" s="6">
        <v>0.0</v>
      </c>
      <c r="AG84" s="6">
        <v>0.0</v>
      </c>
      <c r="AH84" s="6">
        <v>0.0</v>
      </c>
      <c r="AI84" s="6">
        <v>0.0</v>
      </c>
      <c r="AJ84" s="6">
        <v>0.0</v>
      </c>
      <c r="AK84" s="6">
        <v>0.0</v>
      </c>
      <c r="AL84" s="6">
        <v>0.0</v>
      </c>
      <c r="AM84" s="6">
        <v>0.0</v>
      </c>
    </row>
    <row r="85" ht="14.25" customHeight="1">
      <c r="A85" s="1">
        <v>22051.3</v>
      </c>
      <c r="B85" s="1">
        <v>0.0</v>
      </c>
      <c r="C85" s="1">
        <v>0.0</v>
      </c>
      <c r="E85" s="1">
        <v>0.0</v>
      </c>
      <c r="F85" s="1">
        <v>0.0</v>
      </c>
      <c r="G85" s="1">
        <v>0.0</v>
      </c>
      <c r="H85" s="1">
        <v>0.0</v>
      </c>
      <c r="I85" s="1">
        <v>0.0</v>
      </c>
      <c r="J85" s="1">
        <v>0.0</v>
      </c>
      <c r="K85" s="1">
        <v>0.0</v>
      </c>
      <c r="L85" s="1">
        <v>0.0</v>
      </c>
      <c r="N85" s="4">
        <v>0.0</v>
      </c>
      <c r="O85" s="4">
        <v>0.0</v>
      </c>
      <c r="P85" s="4">
        <v>0.0</v>
      </c>
      <c r="Q85" s="4">
        <v>0.0</v>
      </c>
      <c r="R85" s="4">
        <v>0.0</v>
      </c>
      <c r="S85" s="4">
        <v>0.0</v>
      </c>
      <c r="T85" s="4">
        <v>0.0</v>
      </c>
      <c r="U85" s="4">
        <v>0.0</v>
      </c>
      <c r="W85" s="5">
        <v>0.0</v>
      </c>
      <c r="X85" s="5">
        <v>0.0</v>
      </c>
      <c r="Y85" s="5">
        <v>0.0</v>
      </c>
      <c r="Z85" s="5">
        <v>0.0</v>
      </c>
      <c r="AA85" s="5">
        <v>0.0</v>
      </c>
      <c r="AB85" s="5">
        <v>0.0</v>
      </c>
      <c r="AC85" s="5">
        <v>0.0</v>
      </c>
      <c r="AD85" s="5">
        <v>0.0</v>
      </c>
      <c r="AF85" s="6">
        <v>0.0</v>
      </c>
      <c r="AG85" s="6">
        <v>0.0</v>
      </c>
      <c r="AH85" s="6">
        <v>0.0</v>
      </c>
      <c r="AI85" s="6">
        <v>0.0</v>
      </c>
      <c r="AJ85" s="6">
        <v>0.0</v>
      </c>
      <c r="AK85" s="6">
        <v>0.0</v>
      </c>
      <c r="AL85" s="6">
        <v>0.0</v>
      </c>
      <c r="AM85" s="6">
        <v>0.0</v>
      </c>
    </row>
    <row r="86" ht="14.25" customHeight="1">
      <c r="A86" s="1">
        <v>24770.8</v>
      </c>
      <c r="B86" s="1">
        <v>0.0</v>
      </c>
      <c r="C86" s="1">
        <v>0.0</v>
      </c>
      <c r="E86" s="1">
        <v>0.0</v>
      </c>
      <c r="F86" s="1">
        <v>0.0</v>
      </c>
      <c r="G86" s="1">
        <v>0.0</v>
      </c>
      <c r="H86" s="1">
        <v>0.0</v>
      </c>
      <c r="I86" s="1">
        <v>0.0</v>
      </c>
      <c r="J86" s="1">
        <v>0.0</v>
      </c>
      <c r="K86" s="1">
        <v>0.0</v>
      </c>
      <c r="L86" s="1">
        <v>0.0</v>
      </c>
      <c r="N86" s="4">
        <v>0.0</v>
      </c>
      <c r="O86" s="4">
        <v>0.0</v>
      </c>
      <c r="P86" s="4">
        <v>0.0</v>
      </c>
      <c r="Q86" s="4">
        <v>0.0</v>
      </c>
      <c r="R86" s="4">
        <v>0.0</v>
      </c>
      <c r="S86" s="4">
        <v>0.0</v>
      </c>
      <c r="T86" s="4">
        <v>0.0</v>
      </c>
      <c r="U86" s="4">
        <v>0.0</v>
      </c>
      <c r="W86" s="5">
        <v>0.0</v>
      </c>
      <c r="X86" s="5">
        <v>0.0</v>
      </c>
      <c r="Y86" s="5">
        <v>0.0</v>
      </c>
      <c r="Z86" s="5">
        <v>0.0</v>
      </c>
      <c r="AA86" s="5">
        <v>0.0</v>
      </c>
      <c r="AB86" s="5">
        <v>0.0</v>
      </c>
      <c r="AC86" s="5">
        <v>0.0</v>
      </c>
      <c r="AD86" s="5">
        <v>0.0</v>
      </c>
      <c r="AF86" s="6">
        <v>0.0</v>
      </c>
      <c r="AG86" s="6">
        <v>0.0</v>
      </c>
      <c r="AH86" s="6">
        <v>0.0</v>
      </c>
      <c r="AI86" s="6">
        <v>0.0</v>
      </c>
      <c r="AJ86" s="6">
        <v>0.0</v>
      </c>
      <c r="AK86" s="6">
        <v>0.0</v>
      </c>
      <c r="AL86" s="6">
        <v>0.0</v>
      </c>
      <c r="AM86" s="6">
        <v>0.0</v>
      </c>
    </row>
    <row r="87" ht="14.25" customHeight="1">
      <c r="A87" s="1">
        <v>27825.6</v>
      </c>
      <c r="B87" s="1">
        <v>0.0</v>
      </c>
      <c r="C87" s="1">
        <v>0.0</v>
      </c>
      <c r="E87" s="1">
        <v>0.0</v>
      </c>
      <c r="F87" s="1">
        <v>0.0</v>
      </c>
      <c r="G87" s="1">
        <v>0.0</v>
      </c>
      <c r="H87" s="1">
        <v>0.0</v>
      </c>
      <c r="I87" s="1">
        <v>0.0</v>
      </c>
      <c r="J87" s="1">
        <v>0.0</v>
      </c>
      <c r="K87" s="1">
        <v>0.0</v>
      </c>
      <c r="L87" s="1">
        <v>0.0</v>
      </c>
      <c r="N87" s="4">
        <v>0.0</v>
      </c>
      <c r="O87" s="4">
        <v>0.0</v>
      </c>
      <c r="P87" s="4">
        <v>0.0</v>
      </c>
      <c r="Q87" s="4">
        <v>0.0</v>
      </c>
      <c r="R87" s="4">
        <v>0.0</v>
      </c>
      <c r="S87" s="4">
        <v>0.0</v>
      </c>
      <c r="T87" s="4">
        <v>0.0</v>
      </c>
      <c r="U87" s="4">
        <v>0.0</v>
      </c>
      <c r="W87" s="5">
        <v>0.0</v>
      </c>
      <c r="X87" s="5">
        <v>0.0</v>
      </c>
      <c r="Y87" s="5">
        <v>0.0</v>
      </c>
      <c r="Z87" s="5">
        <v>0.0</v>
      </c>
      <c r="AA87" s="5">
        <v>0.0</v>
      </c>
      <c r="AB87" s="5">
        <v>0.0</v>
      </c>
      <c r="AC87" s="5">
        <v>0.0</v>
      </c>
      <c r="AD87" s="5">
        <v>0.0</v>
      </c>
      <c r="AF87" s="6">
        <v>0.0</v>
      </c>
      <c r="AG87" s="6">
        <v>0.0</v>
      </c>
      <c r="AH87" s="6">
        <v>0.0</v>
      </c>
      <c r="AI87" s="6">
        <v>0.0</v>
      </c>
      <c r="AJ87" s="6">
        <v>0.0</v>
      </c>
      <c r="AK87" s="6">
        <v>0.0</v>
      </c>
      <c r="AL87" s="6">
        <v>0.0</v>
      </c>
      <c r="AM87" s="6">
        <v>0.0</v>
      </c>
    </row>
    <row r="88" ht="14.25" customHeight="1">
      <c r="A88" s="1">
        <v>31257.2</v>
      </c>
      <c r="B88" s="1">
        <v>0.0</v>
      </c>
      <c r="C88" s="1">
        <v>0.0</v>
      </c>
      <c r="E88" s="1">
        <v>0.0</v>
      </c>
      <c r="F88" s="1">
        <v>0.0</v>
      </c>
      <c r="G88" s="1">
        <v>0.0</v>
      </c>
      <c r="H88" s="1">
        <v>0.0</v>
      </c>
      <c r="I88" s="1">
        <v>0.0</v>
      </c>
      <c r="J88" s="1">
        <v>0.0</v>
      </c>
      <c r="K88" s="1">
        <v>0.0</v>
      </c>
      <c r="L88" s="1">
        <v>0.0</v>
      </c>
      <c r="N88" s="4">
        <v>0.0</v>
      </c>
      <c r="O88" s="4">
        <v>0.0</v>
      </c>
      <c r="P88" s="4">
        <v>0.0</v>
      </c>
      <c r="Q88" s="4">
        <v>0.0</v>
      </c>
      <c r="R88" s="4">
        <v>0.0</v>
      </c>
      <c r="S88" s="4">
        <v>0.0</v>
      </c>
      <c r="T88" s="4">
        <v>0.0</v>
      </c>
      <c r="U88" s="4">
        <v>0.0</v>
      </c>
      <c r="W88" s="5">
        <v>0.0</v>
      </c>
      <c r="X88" s="5">
        <v>0.0</v>
      </c>
      <c r="Y88" s="5">
        <v>0.0</v>
      </c>
      <c r="Z88" s="5">
        <v>0.0</v>
      </c>
      <c r="AA88" s="5">
        <v>0.0</v>
      </c>
      <c r="AB88" s="5">
        <v>0.0</v>
      </c>
      <c r="AC88" s="5">
        <v>0.0</v>
      </c>
      <c r="AD88" s="5">
        <v>0.0</v>
      </c>
      <c r="AF88" s="6">
        <v>0.0</v>
      </c>
      <c r="AG88" s="6">
        <v>0.0</v>
      </c>
      <c r="AH88" s="6">
        <v>0.0</v>
      </c>
      <c r="AI88" s="6">
        <v>0.0</v>
      </c>
      <c r="AJ88" s="6">
        <v>0.0</v>
      </c>
      <c r="AK88" s="6">
        <v>0.0</v>
      </c>
      <c r="AL88" s="6">
        <v>0.0</v>
      </c>
      <c r="AM88" s="6">
        <v>0.0</v>
      </c>
    </row>
    <row r="89" ht="14.25" customHeight="1">
      <c r="A89" s="1">
        <v>35111.9</v>
      </c>
      <c r="B89" s="1">
        <v>0.0</v>
      </c>
      <c r="C89" s="1">
        <v>0.0</v>
      </c>
      <c r="E89" s="1">
        <v>0.0</v>
      </c>
      <c r="F89" s="1">
        <v>0.0</v>
      </c>
      <c r="G89" s="1">
        <v>0.0</v>
      </c>
      <c r="H89" s="1">
        <v>0.0</v>
      </c>
      <c r="I89" s="1">
        <v>0.0</v>
      </c>
      <c r="J89" s="1">
        <v>0.0</v>
      </c>
      <c r="K89" s="1">
        <v>0.0</v>
      </c>
      <c r="L89" s="1">
        <v>0.0</v>
      </c>
      <c r="N89" s="4">
        <v>0.0</v>
      </c>
      <c r="O89" s="4">
        <v>0.0</v>
      </c>
      <c r="P89" s="4">
        <v>0.0</v>
      </c>
      <c r="Q89" s="4">
        <v>0.0</v>
      </c>
      <c r="R89" s="4">
        <v>0.0</v>
      </c>
      <c r="S89" s="4">
        <v>0.0</v>
      </c>
      <c r="T89" s="4">
        <v>0.0</v>
      </c>
      <c r="U89" s="4">
        <v>0.0</v>
      </c>
      <c r="W89" s="5">
        <v>0.0</v>
      </c>
      <c r="X89" s="5">
        <v>0.0</v>
      </c>
      <c r="Y89" s="5">
        <v>0.0</v>
      </c>
      <c r="Z89" s="5">
        <v>0.0</v>
      </c>
      <c r="AA89" s="5">
        <v>0.0</v>
      </c>
      <c r="AB89" s="5">
        <v>0.0</v>
      </c>
      <c r="AC89" s="5">
        <v>0.0</v>
      </c>
      <c r="AD89" s="5">
        <v>0.0</v>
      </c>
      <c r="AF89" s="6">
        <v>0.0</v>
      </c>
      <c r="AG89" s="6">
        <v>0.0</v>
      </c>
      <c r="AH89" s="6">
        <v>0.0</v>
      </c>
      <c r="AI89" s="6">
        <v>0.0</v>
      </c>
      <c r="AJ89" s="6">
        <v>0.0</v>
      </c>
      <c r="AK89" s="6">
        <v>0.0</v>
      </c>
      <c r="AL89" s="6">
        <v>0.0</v>
      </c>
      <c r="AM89" s="6">
        <v>0.0</v>
      </c>
    </row>
    <row r="90" ht="14.25" customHeight="1">
      <c r="A90" s="1">
        <v>39442.1</v>
      </c>
      <c r="B90" s="1">
        <v>0.0</v>
      </c>
      <c r="C90" s="1">
        <v>0.0</v>
      </c>
      <c r="E90" s="1">
        <v>0.0</v>
      </c>
      <c r="F90" s="1">
        <v>0.0</v>
      </c>
      <c r="G90" s="1">
        <v>0.0</v>
      </c>
      <c r="H90" s="1">
        <v>0.0</v>
      </c>
      <c r="I90" s="1">
        <v>0.0</v>
      </c>
      <c r="J90" s="1">
        <v>0.0</v>
      </c>
      <c r="K90" s="1">
        <v>0.0</v>
      </c>
      <c r="L90" s="1">
        <v>0.0</v>
      </c>
      <c r="N90" s="4">
        <v>0.0</v>
      </c>
      <c r="O90" s="4">
        <v>0.0</v>
      </c>
      <c r="P90" s="4">
        <v>0.0</v>
      </c>
      <c r="Q90" s="4">
        <v>0.0</v>
      </c>
      <c r="R90" s="4">
        <v>0.0</v>
      </c>
      <c r="S90" s="4">
        <v>0.0</v>
      </c>
      <c r="T90" s="4">
        <v>0.0</v>
      </c>
      <c r="U90" s="4">
        <v>0.0</v>
      </c>
      <c r="W90" s="5">
        <v>0.0</v>
      </c>
      <c r="X90" s="5">
        <v>0.0</v>
      </c>
      <c r="Y90" s="5">
        <v>0.0</v>
      </c>
      <c r="Z90" s="5">
        <v>0.0</v>
      </c>
      <c r="AA90" s="5">
        <v>0.0</v>
      </c>
      <c r="AB90" s="5">
        <v>0.0</v>
      </c>
      <c r="AC90" s="5">
        <v>0.0</v>
      </c>
      <c r="AD90" s="5">
        <v>0.0</v>
      </c>
      <c r="AF90" s="6">
        <v>0.0</v>
      </c>
      <c r="AG90" s="6">
        <v>0.0</v>
      </c>
      <c r="AH90" s="6">
        <v>0.0</v>
      </c>
      <c r="AI90" s="6">
        <v>0.0</v>
      </c>
      <c r="AJ90" s="6">
        <v>0.0</v>
      </c>
      <c r="AK90" s="6">
        <v>0.0</v>
      </c>
      <c r="AL90" s="6">
        <v>0.0</v>
      </c>
      <c r="AM90" s="6">
        <v>0.0</v>
      </c>
    </row>
    <row r="91" ht="14.25" customHeight="1">
      <c r="A91" s="1">
        <v>44306.2</v>
      </c>
      <c r="B91" s="1">
        <v>0.0</v>
      </c>
      <c r="C91" s="1">
        <v>0.0</v>
      </c>
      <c r="E91" s="1">
        <v>0.0</v>
      </c>
      <c r="F91" s="1">
        <v>0.0</v>
      </c>
      <c r="G91" s="1">
        <v>0.0</v>
      </c>
      <c r="H91" s="1">
        <v>0.0</v>
      </c>
      <c r="I91" s="1">
        <v>0.0</v>
      </c>
      <c r="J91" s="1">
        <v>0.0</v>
      </c>
      <c r="K91" s="1">
        <v>0.0</v>
      </c>
      <c r="L91" s="1">
        <v>0.0</v>
      </c>
      <c r="N91" s="4">
        <v>0.0</v>
      </c>
      <c r="O91" s="4">
        <v>0.0</v>
      </c>
      <c r="P91" s="4">
        <v>0.0</v>
      </c>
      <c r="Q91" s="4">
        <v>0.0</v>
      </c>
      <c r="R91" s="4">
        <v>0.0</v>
      </c>
      <c r="S91" s="4">
        <v>0.0</v>
      </c>
      <c r="T91" s="4">
        <v>0.0</v>
      </c>
      <c r="U91" s="4">
        <v>0.0</v>
      </c>
      <c r="W91" s="5">
        <v>0.0</v>
      </c>
      <c r="X91" s="5">
        <v>0.0</v>
      </c>
      <c r="Y91" s="5">
        <v>0.0</v>
      </c>
      <c r="Z91" s="5">
        <v>0.0</v>
      </c>
      <c r="AA91" s="5">
        <v>0.0</v>
      </c>
      <c r="AB91" s="5">
        <v>0.0</v>
      </c>
      <c r="AC91" s="5">
        <v>0.0</v>
      </c>
      <c r="AD91" s="5">
        <v>0.0</v>
      </c>
      <c r="AF91" s="6">
        <v>0.0</v>
      </c>
      <c r="AG91" s="6">
        <v>0.0</v>
      </c>
      <c r="AH91" s="6">
        <v>0.0</v>
      </c>
      <c r="AI91" s="6">
        <v>0.0</v>
      </c>
      <c r="AJ91" s="6">
        <v>0.0</v>
      </c>
      <c r="AK91" s="6">
        <v>0.0</v>
      </c>
      <c r="AL91" s="6">
        <v>0.0</v>
      </c>
      <c r="AM91" s="6">
        <v>0.0</v>
      </c>
    </row>
    <row r="92" ht="14.25" customHeight="1">
      <c r="A92" s="1">
        <v>49770.2</v>
      </c>
      <c r="B92" s="1">
        <v>0.0</v>
      </c>
      <c r="C92" s="1">
        <v>0.0</v>
      </c>
      <c r="E92" s="1">
        <v>0.0</v>
      </c>
      <c r="F92" s="1">
        <v>0.0</v>
      </c>
      <c r="G92" s="1">
        <v>0.0</v>
      </c>
      <c r="H92" s="1">
        <v>0.0</v>
      </c>
      <c r="I92" s="1">
        <v>0.0</v>
      </c>
      <c r="J92" s="1">
        <v>0.0</v>
      </c>
      <c r="K92" s="1">
        <v>0.0</v>
      </c>
      <c r="L92" s="1">
        <v>0.0</v>
      </c>
      <c r="N92" s="4">
        <v>0.0</v>
      </c>
      <c r="O92" s="4">
        <v>0.0</v>
      </c>
      <c r="P92" s="4">
        <v>0.0</v>
      </c>
      <c r="Q92" s="4">
        <v>0.0</v>
      </c>
      <c r="R92" s="4">
        <v>0.0</v>
      </c>
      <c r="S92" s="4">
        <v>0.0</v>
      </c>
      <c r="T92" s="4">
        <v>0.0</v>
      </c>
      <c r="U92" s="4">
        <v>0.0</v>
      </c>
      <c r="W92" s="5">
        <v>0.0</v>
      </c>
      <c r="X92" s="5">
        <v>0.0</v>
      </c>
      <c r="Y92" s="5">
        <v>0.0</v>
      </c>
      <c r="Z92" s="5">
        <v>0.0</v>
      </c>
      <c r="AA92" s="5">
        <v>0.0</v>
      </c>
      <c r="AB92" s="5">
        <v>0.0</v>
      </c>
      <c r="AC92" s="5">
        <v>0.0</v>
      </c>
      <c r="AD92" s="5">
        <v>0.0</v>
      </c>
      <c r="AF92" s="6">
        <v>0.0</v>
      </c>
      <c r="AG92" s="6">
        <v>0.0</v>
      </c>
      <c r="AH92" s="6">
        <v>0.0</v>
      </c>
      <c r="AI92" s="6">
        <v>0.0</v>
      </c>
      <c r="AJ92" s="6">
        <v>0.0</v>
      </c>
      <c r="AK92" s="6">
        <v>0.0</v>
      </c>
      <c r="AL92" s="6">
        <v>0.0</v>
      </c>
      <c r="AM92" s="6">
        <v>0.0</v>
      </c>
    </row>
    <row r="93" ht="14.25" customHeight="1">
      <c r="A93" s="1">
        <v>55908.1</v>
      </c>
      <c r="B93" s="1">
        <v>0.0</v>
      </c>
      <c r="C93" s="1">
        <v>0.0</v>
      </c>
      <c r="E93" s="1">
        <v>0.0</v>
      </c>
      <c r="F93" s="1">
        <v>0.0</v>
      </c>
      <c r="G93" s="1">
        <v>0.0</v>
      </c>
      <c r="H93" s="1">
        <v>0.0</v>
      </c>
      <c r="I93" s="1">
        <v>0.0</v>
      </c>
      <c r="J93" s="1">
        <v>0.0</v>
      </c>
      <c r="K93" s="1">
        <v>0.0</v>
      </c>
      <c r="L93" s="1">
        <v>0.0</v>
      </c>
      <c r="N93" s="4">
        <v>0.0</v>
      </c>
      <c r="O93" s="4">
        <v>0.0</v>
      </c>
      <c r="P93" s="4">
        <v>0.0</v>
      </c>
      <c r="Q93" s="4">
        <v>0.0</v>
      </c>
      <c r="R93" s="4">
        <v>0.0</v>
      </c>
      <c r="S93" s="4">
        <v>0.0</v>
      </c>
      <c r="T93" s="4">
        <v>0.0</v>
      </c>
      <c r="U93" s="4">
        <v>0.0</v>
      </c>
      <c r="W93" s="5">
        <v>0.0</v>
      </c>
      <c r="X93" s="5">
        <v>0.0</v>
      </c>
      <c r="Y93" s="5">
        <v>0.0</v>
      </c>
      <c r="Z93" s="5">
        <v>0.0</v>
      </c>
      <c r="AA93" s="5">
        <v>0.0</v>
      </c>
      <c r="AB93" s="5">
        <v>0.0</v>
      </c>
      <c r="AC93" s="5">
        <v>0.0</v>
      </c>
      <c r="AD93" s="5">
        <v>0.0</v>
      </c>
      <c r="AF93" s="6">
        <v>0.0</v>
      </c>
      <c r="AG93" s="6">
        <v>0.0</v>
      </c>
      <c r="AH93" s="6">
        <v>0.0</v>
      </c>
      <c r="AI93" s="6">
        <v>0.0</v>
      </c>
      <c r="AJ93" s="6">
        <v>0.0</v>
      </c>
      <c r="AK93" s="6">
        <v>0.0</v>
      </c>
      <c r="AL93" s="6">
        <v>0.0</v>
      </c>
      <c r="AM93" s="6">
        <v>0.0</v>
      </c>
    </row>
    <row r="94" ht="14.25" customHeight="1">
      <c r="A94" s="1">
        <v>62802.9</v>
      </c>
      <c r="B94" s="1">
        <v>0.0</v>
      </c>
      <c r="C94" s="1">
        <v>0.0</v>
      </c>
      <c r="E94" s="1">
        <v>0.0</v>
      </c>
      <c r="F94" s="1">
        <v>0.0</v>
      </c>
      <c r="G94" s="1">
        <v>0.0</v>
      </c>
      <c r="H94" s="1">
        <v>0.0</v>
      </c>
      <c r="I94" s="1">
        <v>0.0</v>
      </c>
      <c r="J94" s="1">
        <v>0.0</v>
      </c>
      <c r="K94" s="1">
        <v>0.0</v>
      </c>
      <c r="L94" s="1">
        <v>0.0</v>
      </c>
      <c r="N94" s="4">
        <v>0.0</v>
      </c>
      <c r="O94" s="4">
        <v>0.0</v>
      </c>
      <c r="P94" s="4">
        <v>0.0</v>
      </c>
      <c r="Q94" s="4">
        <v>0.0</v>
      </c>
      <c r="R94" s="4">
        <v>0.0</v>
      </c>
      <c r="S94" s="4">
        <v>0.0</v>
      </c>
      <c r="T94" s="4">
        <v>0.0</v>
      </c>
      <c r="U94" s="4">
        <v>0.0</v>
      </c>
      <c r="W94" s="5">
        <v>0.0</v>
      </c>
      <c r="X94" s="5">
        <v>0.0</v>
      </c>
      <c r="Y94" s="5">
        <v>0.0</v>
      </c>
      <c r="Z94" s="5">
        <v>0.0</v>
      </c>
      <c r="AA94" s="5">
        <v>0.0</v>
      </c>
      <c r="AB94" s="5">
        <v>0.0</v>
      </c>
      <c r="AC94" s="5">
        <v>0.0</v>
      </c>
      <c r="AD94" s="5">
        <v>0.0</v>
      </c>
      <c r="AF94" s="6">
        <v>0.0</v>
      </c>
      <c r="AG94" s="6">
        <v>0.0</v>
      </c>
      <c r="AH94" s="6">
        <v>0.0</v>
      </c>
      <c r="AI94" s="6">
        <v>0.0</v>
      </c>
      <c r="AJ94" s="6">
        <v>0.0</v>
      </c>
      <c r="AK94" s="6">
        <v>0.0</v>
      </c>
      <c r="AL94" s="6">
        <v>0.0</v>
      </c>
      <c r="AM94" s="6">
        <v>0.0</v>
      </c>
    </row>
    <row r="95" ht="14.25" customHeight="1">
      <c r="A95" s="1">
        <v>70548.0</v>
      </c>
      <c r="B95" s="1">
        <v>0.0</v>
      </c>
      <c r="C95" s="1">
        <v>0.0</v>
      </c>
      <c r="E95" s="1">
        <v>0.0</v>
      </c>
      <c r="F95" s="1">
        <v>0.0</v>
      </c>
      <c r="G95" s="1">
        <v>0.0</v>
      </c>
      <c r="H95" s="1">
        <v>0.0</v>
      </c>
      <c r="I95" s="1">
        <v>0.0</v>
      </c>
      <c r="J95" s="1">
        <v>0.0</v>
      </c>
      <c r="K95" s="1">
        <v>0.0</v>
      </c>
      <c r="L95" s="1">
        <v>0.0</v>
      </c>
      <c r="N95" s="4">
        <v>0.0</v>
      </c>
      <c r="O95" s="4">
        <v>0.0</v>
      </c>
      <c r="P95" s="4">
        <v>0.0</v>
      </c>
      <c r="Q95" s="4">
        <v>0.0</v>
      </c>
      <c r="R95" s="4">
        <v>0.0</v>
      </c>
      <c r="S95" s="4">
        <v>0.0</v>
      </c>
      <c r="T95" s="4">
        <v>0.0</v>
      </c>
      <c r="U95" s="4">
        <v>0.0</v>
      </c>
      <c r="W95" s="5">
        <v>0.0</v>
      </c>
      <c r="X95" s="5">
        <v>0.0</v>
      </c>
      <c r="Y95" s="5">
        <v>0.0</v>
      </c>
      <c r="Z95" s="5">
        <v>0.0</v>
      </c>
      <c r="AA95" s="5">
        <v>0.0</v>
      </c>
      <c r="AB95" s="5">
        <v>0.0</v>
      </c>
      <c r="AC95" s="5">
        <v>0.0</v>
      </c>
      <c r="AD95" s="5">
        <v>0.0</v>
      </c>
      <c r="AF95" s="6">
        <v>0.0</v>
      </c>
      <c r="AG95" s="6">
        <v>0.0</v>
      </c>
      <c r="AH95" s="6">
        <v>0.0</v>
      </c>
      <c r="AI95" s="6">
        <v>0.0</v>
      </c>
      <c r="AJ95" s="6">
        <v>0.0</v>
      </c>
      <c r="AK95" s="6">
        <v>0.0</v>
      </c>
      <c r="AL95" s="6">
        <v>0.0</v>
      </c>
      <c r="AM95" s="6">
        <v>0.0</v>
      </c>
    </row>
    <row r="96" ht="14.25" customHeight="1">
      <c r="A96" s="1">
        <v>79248.3</v>
      </c>
      <c r="B96" s="1">
        <v>0.0</v>
      </c>
      <c r="C96" s="1">
        <v>0.0</v>
      </c>
      <c r="E96" s="1">
        <v>0.0</v>
      </c>
      <c r="F96" s="1">
        <v>0.0</v>
      </c>
      <c r="G96" s="1">
        <v>0.0</v>
      </c>
      <c r="H96" s="1">
        <v>0.0</v>
      </c>
      <c r="I96" s="1">
        <v>0.0</v>
      </c>
      <c r="J96" s="1">
        <v>0.0</v>
      </c>
      <c r="K96" s="1">
        <v>0.0</v>
      </c>
      <c r="L96" s="1">
        <v>0.0</v>
      </c>
      <c r="N96" s="4">
        <v>0.0</v>
      </c>
      <c r="O96" s="4">
        <v>0.0</v>
      </c>
      <c r="P96" s="4">
        <v>0.0</v>
      </c>
      <c r="Q96" s="4">
        <v>0.0</v>
      </c>
      <c r="R96" s="4">
        <v>0.0</v>
      </c>
      <c r="S96" s="4">
        <v>0.0</v>
      </c>
      <c r="T96" s="4">
        <v>0.0</v>
      </c>
      <c r="U96" s="4">
        <v>0.0</v>
      </c>
      <c r="W96" s="5">
        <v>0.0</v>
      </c>
      <c r="X96" s="5">
        <v>0.0</v>
      </c>
      <c r="Y96" s="5">
        <v>0.0</v>
      </c>
      <c r="Z96" s="5">
        <v>0.0</v>
      </c>
      <c r="AA96" s="5">
        <v>0.0</v>
      </c>
      <c r="AB96" s="5">
        <v>0.0</v>
      </c>
      <c r="AC96" s="5">
        <v>0.0</v>
      </c>
      <c r="AD96" s="5">
        <v>0.0</v>
      </c>
      <c r="AF96" s="6">
        <v>0.0</v>
      </c>
      <c r="AG96" s="6">
        <v>0.0</v>
      </c>
      <c r="AH96" s="6">
        <v>0.0</v>
      </c>
      <c r="AI96" s="6">
        <v>0.0</v>
      </c>
      <c r="AJ96" s="6">
        <v>0.0</v>
      </c>
      <c r="AK96" s="6">
        <v>0.0</v>
      </c>
      <c r="AL96" s="6">
        <v>0.0</v>
      </c>
      <c r="AM96" s="6">
        <v>0.0</v>
      </c>
    </row>
    <row r="97" ht="14.25" customHeight="1">
      <c r="A97" s="1">
        <v>89021.5</v>
      </c>
      <c r="B97" s="1">
        <v>0.0</v>
      </c>
      <c r="C97" s="1">
        <v>0.0</v>
      </c>
      <c r="E97" s="1">
        <v>0.0</v>
      </c>
      <c r="F97" s="1">
        <v>0.0</v>
      </c>
      <c r="G97" s="1">
        <v>0.0</v>
      </c>
      <c r="H97" s="1">
        <v>0.0</v>
      </c>
      <c r="I97" s="1">
        <v>0.0</v>
      </c>
      <c r="J97" s="1">
        <v>0.0</v>
      </c>
      <c r="K97" s="1">
        <v>0.0</v>
      </c>
      <c r="L97" s="1">
        <v>0.0</v>
      </c>
      <c r="N97" s="4">
        <v>0.0</v>
      </c>
      <c r="O97" s="4">
        <v>0.0</v>
      </c>
      <c r="P97" s="4">
        <v>0.0</v>
      </c>
      <c r="Q97" s="4">
        <v>0.0</v>
      </c>
      <c r="R97" s="4">
        <v>0.0</v>
      </c>
      <c r="S97" s="4">
        <v>0.0</v>
      </c>
      <c r="T97" s="4">
        <v>0.0</v>
      </c>
      <c r="U97" s="4">
        <v>0.0</v>
      </c>
      <c r="W97" s="5">
        <v>0.0</v>
      </c>
      <c r="X97" s="5">
        <v>0.0</v>
      </c>
      <c r="Y97" s="5">
        <v>0.0</v>
      </c>
      <c r="Z97" s="5">
        <v>0.0</v>
      </c>
      <c r="AA97" s="5">
        <v>0.0</v>
      </c>
      <c r="AB97" s="5">
        <v>0.0</v>
      </c>
      <c r="AC97" s="5">
        <v>0.0</v>
      </c>
      <c r="AD97" s="5">
        <v>0.0</v>
      </c>
      <c r="AF97" s="6">
        <v>0.0</v>
      </c>
      <c r="AG97" s="6">
        <v>0.0</v>
      </c>
      <c r="AH97" s="6">
        <v>0.0</v>
      </c>
      <c r="AI97" s="6">
        <v>0.0</v>
      </c>
      <c r="AJ97" s="6">
        <v>0.0</v>
      </c>
      <c r="AK97" s="6">
        <v>0.0</v>
      </c>
      <c r="AL97" s="6">
        <v>0.0</v>
      </c>
      <c r="AM97" s="6">
        <v>0.0</v>
      </c>
    </row>
    <row r="98" ht="14.25" customHeight="1">
      <c r="A98" s="1">
        <v>100000.0</v>
      </c>
      <c r="B98" s="1">
        <v>0.0</v>
      </c>
      <c r="C98" s="1">
        <v>0.0</v>
      </c>
      <c r="E98" s="1">
        <v>0.0</v>
      </c>
      <c r="F98" s="1">
        <v>0.0</v>
      </c>
      <c r="G98" s="1">
        <v>0.0</v>
      </c>
      <c r="H98" s="1">
        <v>0.0</v>
      </c>
      <c r="I98" s="1">
        <v>0.0</v>
      </c>
      <c r="J98" s="1">
        <v>0.0</v>
      </c>
      <c r="K98" s="1">
        <v>0.0</v>
      </c>
      <c r="L98" s="1">
        <v>0.0</v>
      </c>
      <c r="N98" s="4">
        <v>0.0</v>
      </c>
      <c r="O98" s="4">
        <v>0.0</v>
      </c>
      <c r="P98" s="4">
        <v>0.0</v>
      </c>
      <c r="Q98" s="4">
        <v>0.0</v>
      </c>
      <c r="R98" s="4">
        <v>0.0</v>
      </c>
      <c r="S98" s="4">
        <v>0.0</v>
      </c>
      <c r="T98" s="4">
        <v>0.0</v>
      </c>
      <c r="U98" s="4">
        <v>0.0</v>
      </c>
      <c r="W98" s="5">
        <v>0.0</v>
      </c>
      <c r="X98" s="5">
        <v>0.0</v>
      </c>
      <c r="Y98" s="5">
        <v>0.0</v>
      </c>
      <c r="Z98" s="5">
        <v>0.0</v>
      </c>
      <c r="AA98" s="5">
        <v>0.0</v>
      </c>
      <c r="AB98" s="5">
        <v>0.0</v>
      </c>
      <c r="AC98" s="5">
        <v>0.0</v>
      </c>
      <c r="AD98" s="5">
        <v>0.0</v>
      </c>
      <c r="AF98" s="6">
        <v>0.0</v>
      </c>
      <c r="AG98" s="6">
        <v>0.0</v>
      </c>
      <c r="AH98" s="6">
        <v>0.0</v>
      </c>
      <c r="AI98" s="6">
        <v>0.0</v>
      </c>
      <c r="AJ98" s="6">
        <v>0.0</v>
      </c>
      <c r="AK98" s="6">
        <v>0.0</v>
      </c>
      <c r="AL98" s="6">
        <v>0.0</v>
      </c>
      <c r="AM98" s="6">
        <v>0.0</v>
      </c>
    </row>
    <row r="99" ht="14.25" customHeight="1">
      <c r="A99" s="1">
        <v>1000000.0</v>
      </c>
      <c r="B99" s="1">
        <v>0.0</v>
      </c>
      <c r="C99" s="1">
        <v>0.0</v>
      </c>
      <c r="E99" s="1">
        <v>0.0</v>
      </c>
      <c r="F99" s="1">
        <v>0.0</v>
      </c>
      <c r="G99" s="1">
        <v>0.0</v>
      </c>
      <c r="H99" s="1">
        <v>0.0</v>
      </c>
      <c r="I99" s="1">
        <v>0.0</v>
      </c>
      <c r="J99" s="1">
        <v>0.0</v>
      </c>
      <c r="K99" s="1">
        <v>0.0</v>
      </c>
      <c r="L99" s="1">
        <v>0.0</v>
      </c>
      <c r="N99" s="4">
        <v>0.0</v>
      </c>
      <c r="O99" s="4">
        <v>0.0</v>
      </c>
      <c r="P99" s="4">
        <v>0.0</v>
      </c>
      <c r="Q99" s="4">
        <v>0.0</v>
      </c>
      <c r="R99" s="4">
        <v>0.0</v>
      </c>
      <c r="S99" s="4">
        <v>0.0</v>
      </c>
      <c r="T99" s="4">
        <v>0.0</v>
      </c>
      <c r="U99" s="4">
        <v>0.0</v>
      </c>
      <c r="W99" s="5">
        <v>0.0</v>
      </c>
      <c r="X99" s="5">
        <v>0.0</v>
      </c>
      <c r="Y99" s="5">
        <v>0.0</v>
      </c>
      <c r="Z99" s="5">
        <v>0.0</v>
      </c>
      <c r="AA99" s="5">
        <v>0.0</v>
      </c>
      <c r="AB99" s="5">
        <v>0.0</v>
      </c>
      <c r="AC99" s="5">
        <v>0.0</v>
      </c>
      <c r="AD99" s="5">
        <v>0.0</v>
      </c>
      <c r="AF99" s="6">
        <v>0.0</v>
      </c>
      <c r="AG99" s="6">
        <v>0.0</v>
      </c>
      <c r="AH99" s="6">
        <v>0.0</v>
      </c>
      <c r="AI99" s="6">
        <v>0.0</v>
      </c>
      <c r="AJ99" s="6">
        <v>0.0</v>
      </c>
      <c r="AK99" s="6">
        <v>0.0</v>
      </c>
      <c r="AL99" s="6">
        <v>0.0</v>
      </c>
      <c r="AM99" s="6">
        <v>0.0</v>
      </c>
    </row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3:C3"/>
    <mergeCell ref="E3:L3"/>
    <mergeCell ref="N3:U3"/>
    <mergeCell ref="W3:AD3"/>
    <mergeCell ref="AF3:AN3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sheetData>
    <row r="1">
      <c r="A1" s="1" t="s">
        <v>0</v>
      </c>
    </row>
    <row r="3">
      <c r="B3" s="1" t="s">
        <v>7</v>
      </c>
      <c r="H3" s="1" t="s">
        <v>8</v>
      </c>
      <c r="N3" s="1" t="s">
        <v>9</v>
      </c>
      <c r="T3" s="1" t="s">
        <v>10</v>
      </c>
      <c r="Z3" s="1" t="s">
        <v>11</v>
      </c>
      <c r="AF3" s="1" t="s">
        <v>12</v>
      </c>
      <c r="AL3" s="1" t="s">
        <v>13</v>
      </c>
      <c r="AR3" s="1" t="s">
        <v>14</v>
      </c>
    </row>
    <row r="4">
      <c r="A4" s="1" t="s">
        <v>6</v>
      </c>
      <c r="B4" s="1" t="s">
        <v>15</v>
      </c>
      <c r="C4" s="1" t="s">
        <v>16</v>
      </c>
      <c r="D4" s="7" t="s">
        <v>17</v>
      </c>
      <c r="E4" s="1" t="s">
        <v>18</v>
      </c>
      <c r="F4" s="7" t="s">
        <v>19</v>
      </c>
      <c r="G4" s="1"/>
      <c r="H4" s="1" t="s">
        <v>15</v>
      </c>
      <c r="I4" s="1" t="s">
        <v>16</v>
      </c>
      <c r="J4" s="7" t="s">
        <v>17</v>
      </c>
      <c r="K4" s="1" t="s">
        <v>18</v>
      </c>
      <c r="L4" s="7" t="s">
        <v>19</v>
      </c>
      <c r="O4" s="1" t="s">
        <v>16</v>
      </c>
      <c r="P4" s="7" t="s">
        <v>17</v>
      </c>
      <c r="Q4" s="1" t="s">
        <v>18</v>
      </c>
      <c r="R4" s="7" t="s">
        <v>19</v>
      </c>
      <c r="U4" s="1" t="s">
        <v>16</v>
      </c>
      <c r="V4" s="7" t="s">
        <v>17</v>
      </c>
      <c r="W4" s="1" t="s">
        <v>18</v>
      </c>
      <c r="X4" s="7" t="s">
        <v>19</v>
      </c>
      <c r="AA4" s="1" t="s">
        <v>16</v>
      </c>
      <c r="AB4" s="7" t="s">
        <v>17</v>
      </c>
      <c r="AC4" s="1" t="s">
        <v>18</v>
      </c>
      <c r="AD4" s="7" t="s">
        <v>19</v>
      </c>
      <c r="AG4" s="1" t="s">
        <v>16</v>
      </c>
      <c r="AH4" s="7" t="s">
        <v>17</v>
      </c>
      <c r="AI4" s="1" t="s">
        <v>18</v>
      </c>
      <c r="AJ4" s="7" t="s">
        <v>19</v>
      </c>
      <c r="AM4" s="1" t="s">
        <v>16</v>
      </c>
      <c r="AN4" s="7" t="s">
        <v>17</v>
      </c>
      <c r="AO4" s="1" t="s">
        <v>18</v>
      </c>
      <c r="AP4" s="7" t="s">
        <v>19</v>
      </c>
      <c r="AS4" s="1" t="s">
        <v>16</v>
      </c>
      <c r="AT4" s="7" t="s">
        <v>17</v>
      </c>
      <c r="AU4" s="1" t="s">
        <v>18</v>
      </c>
      <c r="AV4" s="7" t="s">
        <v>19</v>
      </c>
    </row>
    <row r="5">
      <c r="A5" s="1">
        <v>2.0</v>
      </c>
      <c r="B5" s="1">
        <v>0.0</v>
      </c>
      <c r="C5" s="1">
        <v>0.0</v>
      </c>
      <c r="D5" s="4">
        <v>0.0</v>
      </c>
      <c r="E5" s="5">
        <v>0.0</v>
      </c>
      <c r="F5" s="6">
        <v>0.0</v>
      </c>
      <c r="H5" s="1">
        <v>0.0</v>
      </c>
      <c r="I5" s="1">
        <v>0.0</v>
      </c>
      <c r="J5" s="4">
        <v>0.0</v>
      </c>
      <c r="K5" s="5">
        <v>0.0</v>
      </c>
      <c r="L5" s="6">
        <v>0.0</v>
      </c>
      <c r="O5" s="1">
        <v>0.0</v>
      </c>
      <c r="P5" s="4">
        <v>0.0</v>
      </c>
      <c r="Q5" s="5">
        <v>0.0</v>
      </c>
      <c r="R5" s="6">
        <v>0.0</v>
      </c>
      <c r="U5" s="1">
        <v>0.0</v>
      </c>
      <c r="V5" s="4">
        <v>0.0</v>
      </c>
      <c r="W5" s="5">
        <v>0.0</v>
      </c>
      <c r="X5" s="6">
        <v>0.0</v>
      </c>
      <c r="AA5" s="1">
        <v>0.0</v>
      </c>
      <c r="AB5" s="4">
        <v>0.0</v>
      </c>
      <c r="AC5" s="5">
        <v>0.0</v>
      </c>
      <c r="AD5" s="6">
        <v>0.0</v>
      </c>
      <c r="AG5" s="1">
        <v>0.0</v>
      </c>
      <c r="AH5" s="4">
        <v>0.0</v>
      </c>
      <c r="AI5" s="5">
        <v>0.0</v>
      </c>
      <c r="AJ5" s="6">
        <v>0.0</v>
      </c>
      <c r="AM5" s="1">
        <v>0.0</v>
      </c>
      <c r="AN5" s="4">
        <v>0.0</v>
      </c>
      <c r="AO5" s="5">
        <v>0.0</v>
      </c>
      <c r="AP5" s="6">
        <v>0.0</v>
      </c>
      <c r="AS5" s="1">
        <v>0.0</v>
      </c>
      <c r="AT5" s="4">
        <v>0.0</v>
      </c>
      <c r="AU5" s="5">
        <v>0.0</v>
      </c>
      <c r="AV5" s="6">
        <v>0.0</v>
      </c>
    </row>
    <row r="6">
      <c r="A6" s="1">
        <v>2.3</v>
      </c>
      <c r="B6" s="1">
        <v>0.0</v>
      </c>
      <c r="C6" s="1">
        <v>0.0</v>
      </c>
      <c r="D6" s="4">
        <v>0.0</v>
      </c>
      <c r="E6" s="5">
        <v>0.0</v>
      </c>
      <c r="F6" s="6">
        <v>0.0</v>
      </c>
      <c r="H6" s="1">
        <v>0.0</v>
      </c>
      <c r="I6" s="1">
        <v>0.0</v>
      </c>
      <c r="J6" s="4">
        <v>0.0</v>
      </c>
      <c r="K6" s="5">
        <v>0.0</v>
      </c>
      <c r="L6" s="6">
        <v>0.0</v>
      </c>
      <c r="O6" s="1">
        <v>0.0</v>
      </c>
      <c r="P6" s="4">
        <v>0.0</v>
      </c>
      <c r="Q6" s="5">
        <v>0.0</v>
      </c>
      <c r="R6" s="6">
        <v>0.0</v>
      </c>
      <c r="U6" s="1">
        <v>0.0</v>
      </c>
      <c r="V6" s="4">
        <v>0.0</v>
      </c>
      <c r="W6" s="5">
        <v>0.0</v>
      </c>
      <c r="X6" s="6">
        <v>0.0</v>
      </c>
      <c r="AA6" s="1">
        <v>0.0</v>
      </c>
      <c r="AB6" s="4">
        <v>0.0</v>
      </c>
      <c r="AC6" s="5">
        <v>0.0</v>
      </c>
      <c r="AD6" s="6">
        <v>0.0</v>
      </c>
      <c r="AG6" s="1">
        <v>0.0</v>
      </c>
      <c r="AH6" s="4">
        <v>0.0</v>
      </c>
      <c r="AI6" s="5">
        <v>0.0</v>
      </c>
      <c r="AJ6" s="6">
        <v>0.0</v>
      </c>
      <c r="AM6" s="1">
        <v>0.0</v>
      </c>
      <c r="AN6" s="4">
        <v>0.0</v>
      </c>
      <c r="AO6" s="5">
        <v>0.0</v>
      </c>
      <c r="AP6" s="6">
        <v>0.0</v>
      </c>
      <c r="AS6" s="1">
        <v>0.0</v>
      </c>
      <c r="AT6" s="4">
        <v>0.0</v>
      </c>
      <c r="AU6" s="5">
        <v>0.0</v>
      </c>
      <c r="AV6" s="6">
        <v>0.0</v>
      </c>
    </row>
    <row r="7">
      <c r="A7" s="1">
        <v>2.5</v>
      </c>
      <c r="B7" s="1">
        <v>0.0</v>
      </c>
      <c r="C7" s="1">
        <v>0.0</v>
      </c>
      <c r="D7" s="4">
        <v>0.0</v>
      </c>
      <c r="E7" s="5">
        <v>0.0</v>
      </c>
      <c r="F7" s="6">
        <v>0.0</v>
      </c>
      <c r="H7" s="1">
        <v>0.0</v>
      </c>
      <c r="I7" s="1">
        <v>0.0</v>
      </c>
      <c r="J7" s="4">
        <v>0.0</v>
      </c>
      <c r="K7" s="5">
        <v>0.0</v>
      </c>
      <c r="L7" s="6">
        <v>0.0</v>
      </c>
      <c r="O7" s="1">
        <v>0.0</v>
      </c>
      <c r="P7" s="4">
        <v>0.0</v>
      </c>
      <c r="Q7" s="5">
        <v>0.0</v>
      </c>
      <c r="R7" s="6">
        <v>0.0</v>
      </c>
      <c r="U7" s="1">
        <v>0.0</v>
      </c>
      <c r="V7" s="4">
        <v>0.0</v>
      </c>
      <c r="W7" s="5">
        <v>0.0</v>
      </c>
      <c r="X7" s="6">
        <v>0.0</v>
      </c>
      <c r="AA7" s="1">
        <v>0.0</v>
      </c>
      <c r="AB7" s="4">
        <v>0.0</v>
      </c>
      <c r="AC7" s="5">
        <v>0.0</v>
      </c>
      <c r="AD7" s="6">
        <v>0.0</v>
      </c>
      <c r="AG7" s="1">
        <v>0.0</v>
      </c>
      <c r="AH7" s="4">
        <v>0.0</v>
      </c>
      <c r="AI7" s="5">
        <v>0.0</v>
      </c>
      <c r="AJ7" s="6">
        <v>0.0</v>
      </c>
      <c r="AM7" s="1">
        <v>0.0</v>
      </c>
      <c r="AN7" s="4">
        <v>0.0</v>
      </c>
      <c r="AO7" s="5">
        <v>0.0</v>
      </c>
      <c r="AP7" s="6">
        <v>0.0</v>
      </c>
      <c r="AS7" s="1">
        <v>0.0</v>
      </c>
      <c r="AT7" s="4">
        <v>0.0</v>
      </c>
      <c r="AU7" s="5">
        <v>0.0</v>
      </c>
      <c r="AV7" s="6">
        <v>0.0</v>
      </c>
    </row>
    <row r="8">
      <c r="A8" s="1">
        <v>2.8</v>
      </c>
      <c r="B8" s="1">
        <v>0.0</v>
      </c>
      <c r="C8" s="1">
        <v>0.0</v>
      </c>
      <c r="D8" s="4">
        <v>0.0</v>
      </c>
      <c r="E8" s="5">
        <v>0.0</v>
      </c>
      <c r="F8" s="6">
        <v>0.0</v>
      </c>
      <c r="H8" s="1">
        <v>0.0</v>
      </c>
      <c r="I8" s="1">
        <v>0.0</v>
      </c>
      <c r="J8" s="4">
        <v>0.0</v>
      </c>
      <c r="K8" s="5">
        <v>0.0</v>
      </c>
      <c r="L8" s="6">
        <v>0.0</v>
      </c>
      <c r="O8" s="1">
        <v>0.0</v>
      </c>
      <c r="P8" s="4">
        <v>0.0</v>
      </c>
      <c r="Q8" s="5">
        <v>0.0</v>
      </c>
      <c r="R8" s="6">
        <v>0.0</v>
      </c>
      <c r="U8" s="1">
        <v>0.0</v>
      </c>
      <c r="V8" s="4">
        <v>0.0</v>
      </c>
      <c r="W8" s="5">
        <v>0.0</v>
      </c>
      <c r="X8" s="6">
        <v>0.0</v>
      </c>
      <c r="AA8" s="1">
        <v>0.0</v>
      </c>
      <c r="AB8" s="4">
        <v>0.0</v>
      </c>
      <c r="AC8" s="5">
        <v>0.0</v>
      </c>
      <c r="AD8" s="6">
        <v>0.0</v>
      </c>
      <c r="AG8" s="1">
        <v>0.0</v>
      </c>
      <c r="AH8" s="4">
        <v>0.0</v>
      </c>
      <c r="AI8" s="5">
        <v>0.0</v>
      </c>
      <c r="AJ8" s="6">
        <v>0.0</v>
      </c>
      <c r="AM8" s="1">
        <v>0.0</v>
      </c>
      <c r="AN8" s="4">
        <v>0.0</v>
      </c>
      <c r="AO8" s="5">
        <v>0.0</v>
      </c>
      <c r="AP8" s="6">
        <v>0.0</v>
      </c>
      <c r="AS8" s="1">
        <v>0.0</v>
      </c>
      <c r="AT8" s="4">
        <v>0.0</v>
      </c>
      <c r="AU8" s="5">
        <v>0.0</v>
      </c>
      <c r="AV8" s="6">
        <v>0.0</v>
      </c>
    </row>
    <row r="9">
      <c r="A9" s="1">
        <v>3.2</v>
      </c>
      <c r="B9" s="1">
        <v>0.0</v>
      </c>
      <c r="C9" s="1">
        <v>0.0</v>
      </c>
      <c r="D9" s="4">
        <v>0.0</v>
      </c>
      <c r="E9" s="5">
        <v>0.0</v>
      </c>
      <c r="F9" s="6">
        <v>0.0</v>
      </c>
      <c r="H9" s="1">
        <v>0.0</v>
      </c>
      <c r="I9" s="1">
        <v>0.0</v>
      </c>
      <c r="J9" s="4">
        <v>0.0</v>
      </c>
      <c r="K9" s="5">
        <v>0.0</v>
      </c>
      <c r="L9" s="6">
        <v>0.0</v>
      </c>
      <c r="O9" s="1">
        <v>0.0</v>
      </c>
      <c r="P9" s="4">
        <v>0.0</v>
      </c>
      <c r="Q9" s="5">
        <v>0.0</v>
      </c>
      <c r="R9" s="6">
        <v>0.0</v>
      </c>
      <c r="U9" s="1">
        <v>0.0</v>
      </c>
      <c r="V9" s="4">
        <v>0.0</v>
      </c>
      <c r="W9" s="5">
        <v>0.0</v>
      </c>
      <c r="X9" s="6">
        <v>0.0</v>
      </c>
      <c r="AA9" s="1">
        <v>0.0</v>
      </c>
      <c r="AB9" s="4">
        <v>0.0</v>
      </c>
      <c r="AC9" s="5">
        <v>0.0</v>
      </c>
      <c r="AD9" s="6">
        <v>0.0</v>
      </c>
      <c r="AG9" s="1">
        <v>0.0</v>
      </c>
      <c r="AH9" s="4">
        <v>0.0</v>
      </c>
      <c r="AI9" s="5">
        <v>0.0</v>
      </c>
      <c r="AJ9" s="6">
        <v>0.0</v>
      </c>
      <c r="AM9" s="1">
        <v>0.0</v>
      </c>
      <c r="AN9" s="4">
        <v>0.0</v>
      </c>
      <c r="AO9" s="5">
        <v>0.0</v>
      </c>
      <c r="AP9" s="6">
        <v>0.0</v>
      </c>
      <c r="AS9" s="1">
        <v>0.0</v>
      </c>
      <c r="AT9" s="4">
        <v>0.0</v>
      </c>
      <c r="AU9" s="5">
        <v>0.0</v>
      </c>
      <c r="AV9" s="6">
        <v>0.0</v>
      </c>
    </row>
    <row r="10">
      <c r="A10" s="1">
        <v>3.6</v>
      </c>
      <c r="B10" s="1">
        <v>0.0</v>
      </c>
      <c r="C10" s="1">
        <v>0.0</v>
      </c>
      <c r="D10" s="4">
        <v>0.0</v>
      </c>
      <c r="E10" s="5">
        <v>0.0</v>
      </c>
      <c r="F10" s="6">
        <v>0.0</v>
      </c>
      <c r="H10" s="1">
        <v>0.0</v>
      </c>
      <c r="I10" s="1">
        <v>0.0</v>
      </c>
      <c r="J10" s="4">
        <v>0.0</v>
      </c>
      <c r="K10" s="5">
        <v>0.0</v>
      </c>
      <c r="L10" s="6">
        <v>0.0</v>
      </c>
      <c r="O10" s="1">
        <v>0.0</v>
      </c>
      <c r="P10" s="4">
        <v>0.0</v>
      </c>
      <c r="Q10" s="5">
        <v>0.0</v>
      </c>
      <c r="R10" s="6">
        <v>0.0</v>
      </c>
      <c r="U10" s="1">
        <v>0.0</v>
      </c>
      <c r="V10" s="4">
        <v>0.0</v>
      </c>
      <c r="W10" s="5">
        <v>0.0</v>
      </c>
      <c r="X10" s="6">
        <v>0.0</v>
      </c>
      <c r="AA10" s="1">
        <v>0.0</v>
      </c>
      <c r="AB10" s="4">
        <v>0.0</v>
      </c>
      <c r="AC10" s="5">
        <v>0.0</v>
      </c>
      <c r="AD10" s="6">
        <v>0.0</v>
      </c>
      <c r="AG10" s="1">
        <v>0.0</v>
      </c>
      <c r="AH10" s="4">
        <v>0.0</v>
      </c>
      <c r="AI10" s="5">
        <v>0.0</v>
      </c>
      <c r="AJ10" s="6">
        <v>0.0</v>
      </c>
      <c r="AM10" s="1">
        <v>0.0</v>
      </c>
      <c r="AN10" s="4">
        <v>0.0</v>
      </c>
      <c r="AO10" s="5">
        <v>0.0</v>
      </c>
      <c r="AP10" s="6">
        <v>0.0</v>
      </c>
      <c r="AS10" s="1">
        <v>0.0</v>
      </c>
      <c r="AT10" s="4">
        <v>0.0</v>
      </c>
      <c r="AU10" s="5">
        <v>0.0</v>
      </c>
      <c r="AV10" s="6">
        <v>0.0</v>
      </c>
    </row>
    <row r="11">
      <c r="A11" s="1">
        <v>4.0</v>
      </c>
      <c r="B11" s="1">
        <v>0.0</v>
      </c>
      <c r="C11" s="1">
        <v>0.0</v>
      </c>
      <c r="D11" s="4">
        <v>0.0</v>
      </c>
      <c r="E11" s="5">
        <v>0.0</v>
      </c>
      <c r="F11" s="6">
        <v>0.0</v>
      </c>
      <c r="H11" s="1">
        <v>0.0</v>
      </c>
      <c r="I11" s="1">
        <v>0.0</v>
      </c>
      <c r="J11" s="4">
        <v>0.0</v>
      </c>
      <c r="K11" s="5">
        <v>0.0</v>
      </c>
      <c r="L11" s="6">
        <v>0.0</v>
      </c>
      <c r="O11" s="1">
        <v>0.0</v>
      </c>
      <c r="P11" s="4">
        <v>0.0</v>
      </c>
      <c r="Q11" s="5">
        <v>0.0</v>
      </c>
      <c r="R11" s="6">
        <v>0.0</v>
      </c>
      <c r="U11" s="1">
        <v>0.0</v>
      </c>
      <c r="V11" s="4">
        <v>0.0</v>
      </c>
      <c r="W11" s="5">
        <v>0.0</v>
      </c>
      <c r="X11" s="6">
        <v>0.0</v>
      </c>
      <c r="AA11" s="1">
        <v>0.0</v>
      </c>
      <c r="AB11" s="4">
        <v>0.0</v>
      </c>
      <c r="AC11" s="5">
        <v>0.0</v>
      </c>
      <c r="AD11" s="6">
        <v>0.0</v>
      </c>
      <c r="AG11" s="1">
        <v>0.0</v>
      </c>
      <c r="AH11" s="4">
        <v>0.0</v>
      </c>
      <c r="AI11" s="5">
        <v>0.0</v>
      </c>
      <c r="AJ11" s="6">
        <v>0.0</v>
      </c>
      <c r="AM11" s="1">
        <v>0.0</v>
      </c>
      <c r="AN11" s="4">
        <v>0.0</v>
      </c>
      <c r="AO11" s="5">
        <v>0.0</v>
      </c>
      <c r="AP11" s="6">
        <v>0.0</v>
      </c>
      <c r="AS11" s="1">
        <v>0.0</v>
      </c>
      <c r="AT11" s="4">
        <v>0.0</v>
      </c>
      <c r="AU11" s="5">
        <v>0.0</v>
      </c>
      <c r="AV11" s="6">
        <v>0.0</v>
      </c>
    </row>
    <row r="12">
      <c r="A12" s="1">
        <v>4.5</v>
      </c>
      <c r="B12" s="1">
        <v>0.0</v>
      </c>
      <c r="C12" s="1">
        <v>0.0</v>
      </c>
      <c r="D12" s="4">
        <v>0.0</v>
      </c>
      <c r="E12" s="5">
        <v>0.0</v>
      </c>
      <c r="F12" s="6">
        <v>0.0</v>
      </c>
      <c r="H12" s="1">
        <v>0.0</v>
      </c>
      <c r="I12" s="1">
        <v>0.0</v>
      </c>
      <c r="J12" s="4">
        <v>0.0</v>
      </c>
      <c r="K12" s="5">
        <v>0.0</v>
      </c>
      <c r="L12" s="6">
        <v>0.0</v>
      </c>
      <c r="O12" s="1">
        <v>0.0</v>
      </c>
      <c r="P12" s="4">
        <v>0.0</v>
      </c>
      <c r="Q12" s="5">
        <v>0.0</v>
      </c>
      <c r="R12" s="6">
        <v>0.0</v>
      </c>
      <c r="U12" s="1">
        <v>0.0</v>
      </c>
      <c r="V12" s="4">
        <v>0.0</v>
      </c>
      <c r="W12" s="5">
        <v>0.0</v>
      </c>
      <c r="X12" s="6">
        <v>0.0</v>
      </c>
      <c r="AA12" s="1">
        <v>0.0</v>
      </c>
      <c r="AB12" s="4">
        <v>0.0</v>
      </c>
      <c r="AC12" s="5">
        <v>0.0</v>
      </c>
      <c r="AD12" s="6">
        <v>0.0</v>
      </c>
      <c r="AG12" s="1">
        <v>0.0</v>
      </c>
      <c r="AH12" s="4">
        <v>0.0</v>
      </c>
      <c r="AI12" s="5">
        <v>0.0</v>
      </c>
      <c r="AJ12" s="6">
        <v>0.0</v>
      </c>
      <c r="AM12" s="1">
        <v>0.0</v>
      </c>
      <c r="AN12" s="4">
        <v>0.0</v>
      </c>
      <c r="AO12" s="5">
        <v>0.0</v>
      </c>
      <c r="AP12" s="6">
        <v>0.0</v>
      </c>
      <c r="AS12" s="1">
        <v>0.0</v>
      </c>
      <c r="AT12" s="4">
        <v>0.0</v>
      </c>
      <c r="AU12" s="5">
        <v>0.0</v>
      </c>
      <c r="AV12" s="6">
        <v>0.0</v>
      </c>
    </row>
    <row r="13">
      <c r="A13" s="1">
        <v>5.1</v>
      </c>
      <c r="B13" s="1">
        <v>0.0</v>
      </c>
      <c r="C13" s="1">
        <v>0.0</v>
      </c>
      <c r="D13" s="4">
        <v>0.0</v>
      </c>
      <c r="E13" s="5">
        <v>0.0</v>
      </c>
      <c r="F13" s="6">
        <v>0.0</v>
      </c>
      <c r="H13" s="1">
        <v>0.0</v>
      </c>
      <c r="I13" s="1">
        <v>0.0</v>
      </c>
      <c r="J13" s="4">
        <v>0.0</v>
      </c>
      <c r="K13" s="5">
        <v>0.0</v>
      </c>
      <c r="L13" s="6">
        <v>0.0</v>
      </c>
      <c r="O13" s="1">
        <v>0.0</v>
      </c>
      <c r="P13" s="4">
        <v>0.0</v>
      </c>
      <c r="Q13" s="5">
        <v>0.0</v>
      </c>
      <c r="R13" s="6">
        <v>0.0</v>
      </c>
      <c r="U13" s="1">
        <v>0.0</v>
      </c>
      <c r="V13" s="4">
        <v>0.0</v>
      </c>
      <c r="W13" s="5">
        <v>0.0</v>
      </c>
      <c r="X13" s="6">
        <v>0.0</v>
      </c>
      <c r="AA13" s="1">
        <v>0.0</v>
      </c>
      <c r="AB13" s="4">
        <v>0.0</v>
      </c>
      <c r="AC13" s="5">
        <v>0.0</v>
      </c>
      <c r="AD13" s="6">
        <v>0.0</v>
      </c>
      <c r="AG13" s="1">
        <v>0.0</v>
      </c>
      <c r="AH13" s="4">
        <v>0.0</v>
      </c>
      <c r="AI13" s="5">
        <v>0.0</v>
      </c>
      <c r="AJ13" s="6">
        <v>0.0</v>
      </c>
      <c r="AM13" s="1">
        <v>0.0</v>
      </c>
      <c r="AN13" s="4">
        <v>0.0</v>
      </c>
      <c r="AO13" s="5">
        <v>0.0</v>
      </c>
      <c r="AP13" s="6">
        <v>0.0</v>
      </c>
      <c r="AS13" s="1">
        <v>0.0</v>
      </c>
      <c r="AT13" s="4">
        <v>0.0</v>
      </c>
      <c r="AU13" s="5">
        <v>0.0</v>
      </c>
      <c r="AV13" s="6">
        <v>0.0</v>
      </c>
    </row>
    <row r="14">
      <c r="A14" s="1">
        <v>5.7</v>
      </c>
      <c r="B14" s="1">
        <v>0.0</v>
      </c>
      <c r="C14" s="1">
        <v>0.0</v>
      </c>
      <c r="D14" s="4">
        <v>0.0</v>
      </c>
      <c r="E14" s="5">
        <v>0.0</v>
      </c>
      <c r="F14" s="6">
        <v>0.0</v>
      </c>
      <c r="H14" s="1">
        <v>0.0</v>
      </c>
      <c r="I14" s="1">
        <v>0.0</v>
      </c>
      <c r="J14" s="4">
        <v>0.0</v>
      </c>
      <c r="K14" s="5">
        <v>0.0</v>
      </c>
      <c r="L14" s="6">
        <v>0.0</v>
      </c>
      <c r="O14" s="1">
        <v>0.0</v>
      </c>
      <c r="P14" s="4">
        <v>0.0</v>
      </c>
      <c r="Q14" s="5">
        <v>0.0</v>
      </c>
      <c r="R14" s="6">
        <v>0.0</v>
      </c>
      <c r="U14" s="1">
        <v>0.0</v>
      </c>
      <c r="V14" s="4">
        <v>0.0</v>
      </c>
      <c r="W14" s="5">
        <v>0.0</v>
      </c>
      <c r="X14" s="6">
        <v>0.0</v>
      </c>
      <c r="AA14" s="1">
        <v>0.0</v>
      </c>
      <c r="AB14" s="4">
        <v>0.0</v>
      </c>
      <c r="AC14" s="5">
        <v>0.0</v>
      </c>
      <c r="AD14" s="6">
        <v>0.0</v>
      </c>
      <c r="AG14" s="1">
        <v>0.0</v>
      </c>
      <c r="AH14" s="4">
        <v>0.0</v>
      </c>
      <c r="AI14" s="5">
        <v>0.0</v>
      </c>
      <c r="AJ14" s="6">
        <v>0.0</v>
      </c>
      <c r="AM14" s="1">
        <v>0.0</v>
      </c>
      <c r="AN14" s="4">
        <v>0.0</v>
      </c>
      <c r="AO14" s="5">
        <v>0.0</v>
      </c>
      <c r="AP14" s="6">
        <v>0.0</v>
      </c>
      <c r="AS14" s="1">
        <v>0.0</v>
      </c>
      <c r="AT14" s="4">
        <v>0.0</v>
      </c>
      <c r="AU14" s="5">
        <v>0.0</v>
      </c>
      <c r="AV14" s="6">
        <v>0.0</v>
      </c>
    </row>
    <row r="15">
      <c r="A15" s="1">
        <v>6.4</v>
      </c>
      <c r="B15" s="1">
        <v>0.0</v>
      </c>
      <c r="C15" s="1">
        <v>0.0</v>
      </c>
      <c r="D15" s="4">
        <v>0.0</v>
      </c>
      <c r="E15" s="5">
        <v>0.0</v>
      </c>
      <c r="F15" s="6">
        <v>0.0</v>
      </c>
      <c r="H15" s="1">
        <v>0.0</v>
      </c>
      <c r="I15" s="1">
        <v>0.0</v>
      </c>
      <c r="J15" s="4">
        <v>0.0</v>
      </c>
      <c r="K15" s="5">
        <v>0.0</v>
      </c>
      <c r="L15" s="6">
        <v>0.0</v>
      </c>
      <c r="O15" s="1">
        <v>0.0</v>
      </c>
      <c r="P15" s="4">
        <v>0.0</v>
      </c>
      <c r="Q15" s="5">
        <v>0.0</v>
      </c>
      <c r="R15" s="6">
        <v>0.0</v>
      </c>
      <c r="U15" s="1">
        <v>0.0</v>
      </c>
      <c r="V15" s="4">
        <v>0.0</v>
      </c>
      <c r="W15" s="5">
        <v>0.0</v>
      </c>
      <c r="X15" s="6">
        <v>0.0</v>
      </c>
      <c r="AA15" s="1">
        <v>0.0</v>
      </c>
      <c r="AB15" s="4">
        <v>0.0</v>
      </c>
      <c r="AC15" s="5">
        <v>0.0</v>
      </c>
      <c r="AD15" s="6">
        <v>0.0</v>
      </c>
      <c r="AG15" s="1">
        <v>0.0</v>
      </c>
      <c r="AH15" s="4">
        <v>0.0</v>
      </c>
      <c r="AI15" s="5">
        <v>0.0</v>
      </c>
      <c r="AJ15" s="6">
        <v>0.0</v>
      </c>
      <c r="AM15" s="1">
        <v>0.0</v>
      </c>
      <c r="AN15" s="4">
        <v>0.0</v>
      </c>
      <c r="AO15" s="5">
        <v>0.0</v>
      </c>
      <c r="AP15" s="6">
        <v>0.0</v>
      </c>
      <c r="AS15" s="1">
        <v>0.0</v>
      </c>
      <c r="AT15" s="4">
        <v>0.0</v>
      </c>
      <c r="AU15" s="5">
        <v>0.0</v>
      </c>
      <c r="AV15" s="6">
        <v>0.0</v>
      </c>
    </row>
    <row r="16">
      <c r="A16" s="1">
        <v>7.2</v>
      </c>
      <c r="B16" s="1">
        <v>0.0</v>
      </c>
      <c r="C16" s="1">
        <v>0.0</v>
      </c>
      <c r="D16" s="4">
        <v>0.0</v>
      </c>
      <c r="E16" s="5">
        <v>0.0</v>
      </c>
      <c r="F16" s="6">
        <v>0.001</v>
      </c>
      <c r="H16" s="1">
        <v>0.0</v>
      </c>
      <c r="I16" s="1">
        <v>0.0</v>
      </c>
      <c r="J16" s="4">
        <v>0.0</v>
      </c>
      <c r="K16" s="5">
        <v>0.0</v>
      </c>
      <c r="L16" s="6">
        <v>0.0</v>
      </c>
      <c r="O16" s="1">
        <v>0.0</v>
      </c>
      <c r="P16" s="4">
        <v>0.0</v>
      </c>
      <c r="Q16" s="5">
        <v>0.0</v>
      </c>
      <c r="R16" s="6">
        <v>0.001</v>
      </c>
      <c r="U16" s="1">
        <v>0.0</v>
      </c>
      <c r="V16" s="4">
        <v>0.0</v>
      </c>
      <c r="W16" s="5">
        <v>0.0</v>
      </c>
      <c r="X16" s="6">
        <v>0.0</v>
      </c>
      <c r="AA16" s="1">
        <v>0.0</v>
      </c>
      <c r="AB16" s="4">
        <v>0.0</v>
      </c>
      <c r="AC16" s="5">
        <v>0.0</v>
      </c>
      <c r="AD16" s="6">
        <v>0.0</v>
      </c>
      <c r="AG16" s="1">
        <v>0.0</v>
      </c>
      <c r="AH16" s="4">
        <v>0.0</v>
      </c>
      <c r="AI16" s="5">
        <v>0.0</v>
      </c>
      <c r="AJ16" s="6">
        <v>0.0</v>
      </c>
      <c r="AM16" s="1">
        <v>0.0</v>
      </c>
      <c r="AN16" s="4">
        <v>0.0</v>
      </c>
      <c r="AO16" s="5">
        <v>0.0</v>
      </c>
      <c r="AP16" s="6">
        <v>0.0</v>
      </c>
      <c r="AS16" s="1">
        <v>0.0</v>
      </c>
      <c r="AT16" s="4">
        <v>0.001</v>
      </c>
      <c r="AU16" s="5">
        <v>0.0</v>
      </c>
      <c r="AV16" s="6">
        <v>0.0</v>
      </c>
    </row>
    <row r="17">
      <c r="A17" s="1">
        <v>8.1</v>
      </c>
      <c r="B17" s="1">
        <v>0.001</v>
      </c>
      <c r="C17" s="1">
        <v>0.0</v>
      </c>
      <c r="D17" s="4">
        <v>0.0</v>
      </c>
      <c r="E17" s="5">
        <v>0.0</v>
      </c>
      <c r="F17" s="6">
        <v>0.001</v>
      </c>
      <c r="H17" s="1">
        <v>0.0</v>
      </c>
      <c r="I17" s="1">
        <v>0.0</v>
      </c>
      <c r="J17" s="4">
        <v>0.0</v>
      </c>
      <c r="K17" s="5">
        <v>0.0</v>
      </c>
      <c r="L17" s="6">
        <v>0.0</v>
      </c>
      <c r="O17" s="1">
        <v>0.0</v>
      </c>
      <c r="P17" s="4">
        <v>0.001</v>
      </c>
      <c r="Q17" s="5">
        <v>0.0</v>
      </c>
      <c r="R17" s="6">
        <v>0.001</v>
      </c>
      <c r="U17" s="1">
        <v>0.0</v>
      </c>
      <c r="V17" s="4">
        <v>0.0</v>
      </c>
      <c r="W17" s="5">
        <v>0.0</v>
      </c>
      <c r="X17" s="6">
        <v>0.0</v>
      </c>
      <c r="AA17" s="1">
        <v>0.001</v>
      </c>
      <c r="AB17" s="4">
        <v>0.0</v>
      </c>
      <c r="AC17" s="5">
        <v>0.0</v>
      </c>
      <c r="AD17" s="6">
        <v>0.0</v>
      </c>
      <c r="AG17" s="1">
        <v>0.0</v>
      </c>
      <c r="AH17" s="4">
        <v>0.0</v>
      </c>
      <c r="AI17" s="5">
        <v>0.0</v>
      </c>
      <c r="AJ17" s="6">
        <v>0.0</v>
      </c>
      <c r="AM17" s="1">
        <v>0.001</v>
      </c>
      <c r="AN17" s="4">
        <v>0.0</v>
      </c>
      <c r="AO17" s="5">
        <v>0.0</v>
      </c>
      <c r="AP17" s="6">
        <v>0.0</v>
      </c>
      <c r="AS17" s="1">
        <v>0.0</v>
      </c>
      <c r="AT17" s="4">
        <v>0.001</v>
      </c>
      <c r="AU17" s="5">
        <v>0.0</v>
      </c>
      <c r="AV17" s="6">
        <v>0.0</v>
      </c>
    </row>
    <row r="18">
      <c r="A18" s="1">
        <v>9.1</v>
      </c>
      <c r="B18" s="1">
        <v>0.001</v>
      </c>
      <c r="C18" s="1">
        <v>0.002</v>
      </c>
      <c r="D18" s="4">
        <v>0.001</v>
      </c>
      <c r="E18" s="5">
        <v>0.001</v>
      </c>
      <c r="F18" s="6">
        <v>0.001</v>
      </c>
      <c r="H18" s="1">
        <v>0.0</v>
      </c>
      <c r="I18" s="1">
        <v>0.0</v>
      </c>
      <c r="J18" s="4">
        <v>0.0</v>
      </c>
      <c r="K18" s="5">
        <v>0.0</v>
      </c>
      <c r="L18" s="6">
        <v>0.0</v>
      </c>
      <c r="O18" s="1">
        <v>0.001</v>
      </c>
      <c r="P18" s="4">
        <v>0.001</v>
      </c>
      <c r="Q18" s="5">
        <v>0.001</v>
      </c>
      <c r="R18" s="6">
        <v>0.002</v>
      </c>
      <c r="U18" s="1">
        <v>0.0</v>
      </c>
      <c r="V18" s="4">
        <v>0.0</v>
      </c>
      <c r="W18" s="5">
        <v>0.0</v>
      </c>
      <c r="X18" s="6">
        <v>0.001</v>
      </c>
      <c r="AA18" s="1">
        <v>0.001</v>
      </c>
      <c r="AB18" s="4">
        <v>0.0</v>
      </c>
      <c r="AC18" s="5">
        <v>0.0</v>
      </c>
      <c r="AD18" s="6">
        <v>0.0</v>
      </c>
      <c r="AG18" s="1">
        <v>0.0</v>
      </c>
      <c r="AH18" s="4">
        <v>0.0</v>
      </c>
      <c r="AI18" s="5">
        <v>0.0</v>
      </c>
      <c r="AJ18" s="6">
        <v>0.0</v>
      </c>
      <c r="AM18" s="1">
        <v>0.001</v>
      </c>
      <c r="AN18" s="4">
        <v>0.001</v>
      </c>
      <c r="AO18" s="5">
        <v>0.001</v>
      </c>
      <c r="AP18" s="6">
        <v>0.003</v>
      </c>
      <c r="AS18" s="1">
        <v>0.001</v>
      </c>
      <c r="AT18" s="4">
        <v>0.001</v>
      </c>
      <c r="AU18" s="5">
        <v>0.0</v>
      </c>
      <c r="AV18" s="6">
        <v>0.0</v>
      </c>
    </row>
    <row r="19">
      <c r="A19" s="1">
        <v>10.2</v>
      </c>
      <c r="B19" s="1">
        <v>0.001</v>
      </c>
      <c r="C19" s="1">
        <v>0.003</v>
      </c>
      <c r="D19" s="4">
        <v>0.002</v>
      </c>
      <c r="E19" s="5">
        <v>0.002</v>
      </c>
      <c r="F19" s="6">
        <v>0.005</v>
      </c>
      <c r="H19" s="1">
        <v>0.0</v>
      </c>
      <c r="I19" s="1">
        <v>0.001</v>
      </c>
      <c r="J19" s="4">
        <v>0.002</v>
      </c>
      <c r="K19" s="5">
        <v>0.001</v>
      </c>
      <c r="L19" s="6">
        <v>0.0</v>
      </c>
      <c r="O19" s="1">
        <v>0.002</v>
      </c>
      <c r="P19" s="4">
        <v>0.004</v>
      </c>
      <c r="Q19" s="5">
        <v>0.002</v>
      </c>
      <c r="R19" s="6">
        <v>0.003</v>
      </c>
      <c r="U19" s="1">
        <v>0.0</v>
      </c>
      <c r="V19" s="4">
        <v>0.001</v>
      </c>
      <c r="W19" s="5">
        <v>0.0</v>
      </c>
      <c r="X19" s="6">
        <v>0.002</v>
      </c>
      <c r="AA19" s="1">
        <v>0.002</v>
      </c>
      <c r="AB19" s="4">
        <v>0.001</v>
      </c>
      <c r="AC19" s="5">
        <v>0.001</v>
      </c>
      <c r="AD19" s="6">
        <v>0.0</v>
      </c>
      <c r="AG19" s="1">
        <v>0.0</v>
      </c>
      <c r="AH19" s="4">
        <v>0.0</v>
      </c>
      <c r="AI19" s="5">
        <v>0.0</v>
      </c>
      <c r="AJ19" s="6">
        <v>0.0</v>
      </c>
      <c r="AM19" s="1">
        <v>0.002</v>
      </c>
      <c r="AN19" s="4">
        <v>0.002</v>
      </c>
      <c r="AO19" s="5">
        <v>0.003</v>
      </c>
      <c r="AP19" s="6">
        <v>0.004</v>
      </c>
      <c r="AS19" s="1">
        <v>0.001</v>
      </c>
      <c r="AT19" s="4">
        <v>0.001</v>
      </c>
      <c r="AU19" s="5">
        <v>0.0</v>
      </c>
      <c r="AV19" s="6">
        <v>0.001</v>
      </c>
    </row>
    <row r="20">
      <c r="A20" s="1">
        <v>11.5</v>
      </c>
      <c r="B20" s="1">
        <v>0.003</v>
      </c>
      <c r="C20" s="1">
        <v>0.011</v>
      </c>
      <c r="D20" s="4">
        <v>0.004</v>
      </c>
      <c r="E20" s="5">
        <v>0.005</v>
      </c>
      <c r="F20" s="6">
        <v>0.01</v>
      </c>
      <c r="H20" s="1">
        <v>0.001</v>
      </c>
      <c r="I20" s="1">
        <v>0.001</v>
      </c>
      <c r="J20" s="4">
        <v>0.003</v>
      </c>
      <c r="K20" s="5">
        <v>0.003</v>
      </c>
      <c r="L20" s="6">
        <v>0.0</v>
      </c>
      <c r="O20" s="1">
        <v>0.005</v>
      </c>
      <c r="P20" s="4">
        <v>0.005</v>
      </c>
      <c r="Q20" s="5">
        <v>0.004</v>
      </c>
      <c r="R20" s="6">
        <v>0.01</v>
      </c>
      <c r="U20" s="1">
        <v>0.002</v>
      </c>
      <c r="V20" s="4">
        <v>0.001</v>
      </c>
      <c r="W20" s="5">
        <v>0.002</v>
      </c>
      <c r="X20" s="6">
        <v>0.002</v>
      </c>
      <c r="AA20" s="1">
        <v>0.005</v>
      </c>
      <c r="AB20" s="4">
        <v>0.001</v>
      </c>
      <c r="AC20" s="5">
        <v>0.001</v>
      </c>
      <c r="AD20" s="6">
        <v>0.005</v>
      </c>
      <c r="AG20" s="1">
        <v>0.002</v>
      </c>
      <c r="AH20" s="4">
        <v>0.001</v>
      </c>
      <c r="AI20" s="5">
        <v>0.0</v>
      </c>
      <c r="AJ20" s="6">
        <v>0.002</v>
      </c>
      <c r="AM20" s="1">
        <v>0.01</v>
      </c>
      <c r="AN20" s="4">
        <v>0.007</v>
      </c>
      <c r="AO20" s="5">
        <v>0.005</v>
      </c>
      <c r="AP20" s="6">
        <v>0.009</v>
      </c>
      <c r="AS20" s="1">
        <v>0.001</v>
      </c>
      <c r="AT20" s="4">
        <v>0.001</v>
      </c>
      <c r="AU20" s="5">
        <v>0.002</v>
      </c>
      <c r="AV20" s="6">
        <v>0.002</v>
      </c>
    </row>
    <row r="21">
      <c r="A21" s="1">
        <v>12.9</v>
      </c>
      <c r="B21" s="1">
        <v>0.015</v>
      </c>
      <c r="C21" s="1">
        <v>0.019</v>
      </c>
      <c r="D21" s="4">
        <v>0.011</v>
      </c>
      <c r="E21" s="5">
        <v>0.011</v>
      </c>
      <c r="F21" s="6">
        <v>0.015</v>
      </c>
      <c r="H21" s="1">
        <v>0.005</v>
      </c>
      <c r="I21" s="1">
        <v>0.001</v>
      </c>
      <c r="J21" s="4">
        <v>0.003</v>
      </c>
      <c r="K21" s="5">
        <v>0.003</v>
      </c>
      <c r="L21" s="6">
        <v>0.005</v>
      </c>
      <c r="O21" s="1">
        <v>0.01</v>
      </c>
      <c r="P21" s="4">
        <v>0.013</v>
      </c>
      <c r="Q21" s="5">
        <v>0.008</v>
      </c>
      <c r="R21" s="6">
        <v>0.016</v>
      </c>
      <c r="U21" s="1">
        <v>0.002</v>
      </c>
      <c r="V21" s="4">
        <v>0.001</v>
      </c>
      <c r="W21" s="5">
        <v>0.005</v>
      </c>
      <c r="X21" s="6">
        <v>0.002</v>
      </c>
      <c r="AA21" s="1">
        <v>0.008</v>
      </c>
      <c r="AB21" s="4">
        <v>0.004</v>
      </c>
      <c r="AC21" s="5">
        <v>0.001</v>
      </c>
      <c r="AD21" s="6">
        <v>0.011</v>
      </c>
      <c r="AG21" s="1">
        <v>0.004</v>
      </c>
      <c r="AH21" s="4">
        <v>0.001</v>
      </c>
      <c r="AI21" s="5">
        <v>0.0</v>
      </c>
      <c r="AJ21" s="6">
        <v>0.003</v>
      </c>
      <c r="AM21" s="1">
        <v>0.012</v>
      </c>
      <c r="AN21" s="4">
        <v>0.012</v>
      </c>
      <c r="AO21" s="5">
        <v>0.016</v>
      </c>
      <c r="AP21" s="6">
        <v>0.02</v>
      </c>
      <c r="AS21" s="1">
        <v>0.003</v>
      </c>
      <c r="AT21" s="4">
        <v>0.008</v>
      </c>
      <c r="AU21" s="5">
        <v>0.003</v>
      </c>
      <c r="AV21" s="6">
        <v>0.003</v>
      </c>
    </row>
    <row r="22">
      <c r="A22" s="1">
        <v>14.5</v>
      </c>
      <c r="B22" s="1">
        <v>0.017</v>
      </c>
      <c r="C22" s="1">
        <v>0.036</v>
      </c>
      <c r="D22" s="4">
        <v>0.022</v>
      </c>
      <c r="E22" s="5">
        <v>0.024</v>
      </c>
      <c r="F22" s="6">
        <v>0.075</v>
      </c>
      <c r="H22" s="1">
        <v>0.007</v>
      </c>
      <c r="I22" s="1">
        <v>0.005</v>
      </c>
      <c r="J22" s="4">
        <v>0.008</v>
      </c>
      <c r="K22" s="5">
        <v>0.003</v>
      </c>
      <c r="L22" s="6">
        <v>0.006</v>
      </c>
      <c r="O22" s="1">
        <v>0.029</v>
      </c>
      <c r="P22" s="4">
        <v>0.026</v>
      </c>
      <c r="Q22" s="5">
        <v>0.022</v>
      </c>
      <c r="R22" s="6">
        <v>0.04</v>
      </c>
      <c r="U22" s="1">
        <v>0.002</v>
      </c>
      <c r="V22" s="4">
        <v>0.006</v>
      </c>
      <c r="W22" s="5">
        <v>0.006</v>
      </c>
      <c r="X22" s="6">
        <v>0.016</v>
      </c>
      <c r="AA22" s="1">
        <v>0.021</v>
      </c>
      <c r="AB22" s="4">
        <v>0.006</v>
      </c>
      <c r="AC22" s="5">
        <v>0.002</v>
      </c>
      <c r="AD22" s="6">
        <v>0.013</v>
      </c>
      <c r="AG22" s="1">
        <v>0.004</v>
      </c>
      <c r="AH22" s="4">
        <v>0.002</v>
      </c>
      <c r="AI22" s="5">
        <v>0.006</v>
      </c>
      <c r="AJ22" s="6">
        <v>0.004</v>
      </c>
      <c r="AM22" s="1">
        <v>0.03</v>
      </c>
      <c r="AN22" s="4">
        <v>0.029</v>
      </c>
      <c r="AO22" s="5">
        <v>0.032</v>
      </c>
      <c r="AP22" s="6">
        <v>0.039</v>
      </c>
      <c r="AS22" s="1">
        <v>0.008</v>
      </c>
      <c r="AT22" s="4">
        <v>0.011</v>
      </c>
      <c r="AU22" s="5">
        <v>0.003</v>
      </c>
      <c r="AV22" s="6">
        <v>0.005</v>
      </c>
    </row>
    <row r="23">
      <c r="A23" s="1">
        <v>16.3</v>
      </c>
      <c r="B23" s="1">
        <v>0.067</v>
      </c>
      <c r="C23" s="1">
        <v>0.079</v>
      </c>
      <c r="D23" s="4">
        <v>0.051</v>
      </c>
      <c r="E23" s="5">
        <v>0.041</v>
      </c>
      <c r="F23" s="6">
        <v>0.099</v>
      </c>
      <c r="H23" s="1">
        <v>0.008</v>
      </c>
      <c r="I23" s="1">
        <v>0.01</v>
      </c>
      <c r="J23" s="4">
        <v>0.023</v>
      </c>
      <c r="K23" s="5">
        <v>0.017</v>
      </c>
      <c r="L23" s="6">
        <v>0.007</v>
      </c>
      <c r="O23" s="1">
        <v>0.067</v>
      </c>
      <c r="P23" s="4">
        <v>0.05</v>
      </c>
      <c r="Q23" s="5">
        <v>0.038</v>
      </c>
      <c r="R23" s="6">
        <v>0.078</v>
      </c>
      <c r="U23" s="1">
        <v>0.011</v>
      </c>
      <c r="V23" s="4">
        <v>0.013</v>
      </c>
      <c r="W23" s="5">
        <v>0.006</v>
      </c>
      <c r="X23" s="6">
        <v>0.02</v>
      </c>
      <c r="AA23" s="1">
        <v>0.046</v>
      </c>
      <c r="AB23" s="4">
        <v>0.015</v>
      </c>
      <c r="AC23" s="5">
        <v>0.006</v>
      </c>
      <c r="AD23" s="6">
        <v>0.014</v>
      </c>
      <c r="AG23" s="1">
        <v>0.005</v>
      </c>
      <c r="AH23" s="4">
        <v>0.002</v>
      </c>
      <c r="AI23" s="5">
        <v>0.008</v>
      </c>
      <c r="AJ23" s="6">
        <v>0.004</v>
      </c>
      <c r="AM23" s="1">
        <v>0.058</v>
      </c>
      <c r="AN23" s="4">
        <v>0.069</v>
      </c>
      <c r="AO23" s="5">
        <v>0.057</v>
      </c>
      <c r="AP23" s="6">
        <v>0.068</v>
      </c>
      <c r="AS23" s="1">
        <v>0.009</v>
      </c>
      <c r="AT23" s="4">
        <v>0.012</v>
      </c>
      <c r="AU23" s="5">
        <v>0.011</v>
      </c>
      <c r="AV23" s="6">
        <v>0.017</v>
      </c>
    </row>
    <row r="24">
      <c r="A24" s="1">
        <v>18.3</v>
      </c>
      <c r="B24" s="1">
        <v>0.103</v>
      </c>
      <c r="C24" s="1">
        <v>0.149</v>
      </c>
      <c r="D24" s="4">
        <v>0.107</v>
      </c>
      <c r="E24" s="5">
        <v>0.111</v>
      </c>
      <c r="F24" s="6">
        <v>0.211</v>
      </c>
      <c r="H24" s="1">
        <v>0.02</v>
      </c>
      <c r="I24" s="1">
        <v>0.011</v>
      </c>
      <c r="J24" s="4">
        <v>0.026</v>
      </c>
      <c r="K24" s="5">
        <v>0.023</v>
      </c>
      <c r="L24" s="6">
        <v>0.023</v>
      </c>
      <c r="O24" s="1">
        <v>0.144</v>
      </c>
      <c r="P24" s="4">
        <v>0.124</v>
      </c>
      <c r="Q24" s="5">
        <v>0.112</v>
      </c>
      <c r="R24" s="6">
        <v>0.158</v>
      </c>
      <c r="U24" s="1">
        <v>0.017</v>
      </c>
      <c r="V24" s="4">
        <v>0.014</v>
      </c>
      <c r="W24" s="5">
        <v>0.046</v>
      </c>
      <c r="X24" s="6">
        <v>0.054</v>
      </c>
      <c r="AA24" s="1">
        <v>0.096</v>
      </c>
      <c r="AB24" s="4">
        <v>0.025</v>
      </c>
      <c r="AC24" s="5">
        <v>0.007</v>
      </c>
      <c r="AD24" s="6">
        <v>0.076</v>
      </c>
      <c r="AG24" s="1">
        <v>0.04</v>
      </c>
      <c r="AH24" s="4">
        <v>0.013</v>
      </c>
      <c r="AI24" s="5">
        <v>0.008</v>
      </c>
      <c r="AJ24" s="6">
        <v>0.004</v>
      </c>
      <c r="AM24" s="1">
        <v>0.113</v>
      </c>
      <c r="AN24" s="4">
        <v>0.138</v>
      </c>
      <c r="AO24" s="5">
        <v>0.124</v>
      </c>
      <c r="AP24" s="6">
        <v>0.162</v>
      </c>
      <c r="AS24" s="1">
        <v>0.01</v>
      </c>
      <c r="AT24" s="4">
        <v>0.034</v>
      </c>
      <c r="AU24" s="5">
        <v>0.021</v>
      </c>
      <c r="AV24" s="6">
        <v>0.019</v>
      </c>
    </row>
    <row r="25">
      <c r="A25" s="1">
        <v>20.6</v>
      </c>
      <c r="B25" s="1">
        <v>0.225</v>
      </c>
      <c r="C25" s="1">
        <v>0.339</v>
      </c>
      <c r="D25" s="4">
        <v>0.25</v>
      </c>
      <c r="E25" s="5">
        <v>0.211</v>
      </c>
      <c r="F25" s="6">
        <v>0.392</v>
      </c>
      <c r="H25" s="1">
        <v>0.062</v>
      </c>
      <c r="I25" s="1">
        <v>0.048</v>
      </c>
      <c r="J25" s="4">
        <v>0.094</v>
      </c>
      <c r="K25" s="5">
        <v>0.045</v>
      </c>
      <c r="L25" s="6">
        <v>0.049</v>
      </c>
      <c r="O25" s="1">
        <v>0.281</v>
      </c>
      <c r="P25" s="4">
        <v>0.249</v>
      </c>
      <c r="Q25" s="5">
        <v>0.199</v>
      </c>
      <c r="R25" s="6">
        <v>0.305</v>
      </c>
      <c r="U25" s="1">
        <v>0.03</v>
      </c>
      <c r="V25" s="4">
        <v>0.061</v>
      </c>
      <c r="W25" s="5">
        <v>0.057</v>
      </c>
      <c r="X25" s="6">
        <v>0.104</v>
      </c>
      <c r="AA25" s="1">
        <v>0.197</v>
      </c>
      <c r="AB25" s="4">
        <v>0.053</v>
      </c>
      <c r="AC25" s="5">
        <v>0.021</v>
      </c>
      <c r="AD25" s="6">
        <v>0.088</v>
      </c>
      <c r="AG25" s="1">
        <v>0.046</v>
      </c>
      <c r="AH25" s="4">
        <v>0.015</v>
      </c>
      <c r="AI25" s="5">
        <v>0.021</v>
      </c>
      <c r="AJ25" s="6">
        <v>0.005</v>
      </c>
      <c r="AM25" s="1">
        <v>0.254</v>
      </c>
      <c r="AN25" s="4">
        <v>0.255</v>
      </c>
      <c r="AO25" s="5">
        <v>0.269</v>
      </c>
      <c r="AP25" s="6">
        <v>0.287</v>
      </c>
      <c r="AS25" s="1">
        <v>0.066</v>
      </c>
      <c r="AT25" s="4">
        <v>0.089</v>
      </c>
      <c r="AU25" s="5">
        <v>0.027</v>
      </c>
      <c r="AV25" s="6">
        <v>0.063</v>
      </c>
    </row>
    <row r="26">
      <c r="A26" s="1">
        <v>23.1</v>
      </c>
      <c r="B26" s="1">
        <v>0.384</v>
      </c>
      <c r="C26" s="1">
        <v>0.61</v>
      </c>
      <c r="D26" s="4">
        <v>0.426</v>
      </c>
      <c r="E26" s="5">
        <v>0.403</v>
      </c>
      <c r="F26" s="6">
        <v>0.665</v>
      </c>
      <c r="H26" s="1">
        <v>0.068</v>
      </c>
      <c r="I26" s="1">
        <v>0.057</v>
      </c>
      <c r="J26" s="4">
        <v>0.122</v>
      </c>
      <c r="K26" s="5">
        <v>0.092</v>
      </c>
      <c r="L26" s="6">
        <v>0.053</v>
      </c>
      <c r="O26" s="1">
        <v>0.471</v>
      </c>
      <c r="P26" s="4">
        <v>0.472</v>
      </c>
      <c r="Q26" s="5">
        <v>0.395</v>
      </c>
      <c r="R26" s="6">
        <v>0.516</v>
      </c>
      <c r="U26" s="1">
        <v>0.076</v>
      </c>
      <c r="V26" s="4">
        <v>0.073</v>
      </c>
      <c r="W26" s="5">
        <v>0.094</v>
      </c>
      <c r="X26" s="6">
        <v>0.158</v>
      </c>
      <c r="AA26" s="1">
        <v>0.36</v>
      </c>
      <c r="AB26" s="4">
        <v>0.105</v>
      </c>
      <c r="AC26" s="5">
        <v>0.027</v>
      </c>
      <c r="AD26" s="6">
        <v>0.164</v>
      </c>
      <c r="AG26" s="1">
        <v>0.083</v>
      </c>
      <c r="AH26" s="4">
        <v>0.036</v>
      </c>
      <c r="AI26" s="5">
        <v>0.043</v>
      </c>
      <c r="AJ26" s="6">
        <v>0.035</v>
      </c>
      <c r="AM26" s="1">
        <v>0.447</v>
      </c>
      <c r="AN26" s="4">
        <v>0.441</v>
      </c>
      <c r="AO26" s="5">
        <v>0.486</v>
      </c>
      <c r="AP26" s="6">
        <v>0.557</v>
      </c>
      <c r="AS26" s="1">
        <v>0.076</v>
      </c>
      <c r="AT26" s="4">
        <v>0.096</v>
      </c>
      <c r="AU26" s="5">
        <v>0.1</v>
      </c>
      <c r="AV26" s="6">
        <v>0.086</v>
      </c>
    </row>
    <row r="27">
      <c r="A27" s="1">
        <v>26.0</v>
      </c>
      <c r="B27" s="1">
        <v>0.669</v>
      </c>
      <c r="C27" s="1">
        <v>1.146</v>
      </c>
      <c r="D27" s="4">
        <v>0.842</v>
      </c>
      <c r="E27" s="5">
        <v>0.759</v>
      </c>
      <c r="F27" s="6">
        <v>1.265</v>
      </c>
      <c r="H27" s="1">
        <v>0.149</v>
      </c>
      <c r="I27" s="1">
        <v>0.153</v>
      </c>
      <c r="J27" s="4">
        <v>0.255</v>
      </c>
      <c r="K27" s="5">
        <v>0.16</v>
      </c>
      <c r="L27" s="6">
        <v>0.121</v>
      </c>
      <c r="O27" s="1">
        <v>0.848</v>
      </c>
      <c r="P27" s="4">
        <v>0.854</v>
      </c>
      <c r="Q27" s="5">
        <v>0.736</v>
      </c>
      <c r="R27" s="6">
        <v>1.004</v>
      </c>
      <c r="U27" s="1">
        <v>0.11</v>
      </c>
      <c r="V27" s="4">
        <v>0.147</v>
      </c>
      <c r="W27" s="5">
        <v>0.183</v>
      </c>
      <c r="X27" s="6">
        <v>0.341</v>
      </c>
      <c r="AA27" s="1">
        <v>0.678</v>
      </c>
      <c r="AB27" s="4">
        <v>0.191</v>
      </c>
      <c r="AC27" s="5">
        <v>0.08</v>
      </c>
      <c r="AD27" s="6">
        <v>0.332</v>
      </c>
      <c r="AG27" s="1">
        <v>0.164</v>
      </c>
      <c r="AH27" s="4">
        <v>0.062</v>
      </c>
      <c r="AI27" s="5">
        <v>0.05</v>
      </c>
      <c r="AJ27" s="6">
        <v>0.055</v>
      </c>
      <c r="AM27" s="1">
        <v>0.893</v>
      </c>
      <c r="AN27" s="4">
        <v>0.858</v>
      </c>
      <c r="AO27" s="5">
        <v>0.935</v>
      </c>
      <c r="AP27" s="6">
        <v>0.998</v>
      </c>
      <c r="AS27" s="1">
        <v>0.14</v>
      </c>
      <c r="AT27" s="4">
        <v>0.213</v>
      </c>
      <c r="AU27" s="5">
        <v>0.132</v>
      </c>
      <c r="AV27" s="6">
        <v>0.159</v>
      </c>
    </row>
    <row r="28">
      <c r="A28" s="1">
        <v>29.2</v>
      </c>
      <c r="B28" s="1">
        <v>1.123</v>
      </c>
      <c r="C28" s="1">
        <v>1.768</v>
      </c>
      <c r="D28" s="4">
        <v>1.269</v>
      </c>
      <c r="E28" s="5">
        <v>1.219</v>
      </c>
      <c r="F28" s="6">
        <v>2.025</v>
      </c>
      <c r="H28" s="1">
        <v>0.25</v>
      </c>
      <c r="I28" s="1">
        <v>0.231</v>
      </c>
      <c r="J28" s="4">
        <v>0.405</v>
      </c>
      <c r="K28" s="5">
        <v>0.314</v>
      </c>
      <c r="L28" s="6">
        <v>0.199</v>
      </c>
      <c r="O28" s="1">
        <v>1.402</v>
      </c>
      <c r="P28" s="4">
        <v>1.486</v>
      </c>
      <c r="Q28" s="5">
        <v>1.253</v>
      </c>
      <c r="R28" s="6">
        <v>1.623</v>
      </c>
      <c r="U28" s="1">
        <v>0.203</v>
      </c>
      <c r="V28" s="4">
        <v>0.216</v>
      </c>
      <c r="W28" s="5">
        <v>0.298</v>
      </c>
      <c r="X28" s="6">
        <v>0.571</v>
      </c>
      <c r="AA28" s="1">
        <v>0.987</v>
      </c>
      <c r="AB28" s="4">
        <v>0.311</v>
      </c>
      <c r="AC28" s="5">
        <v>0.112</v>
      </c>
      <c r="AD28" s="6">
        <v>0.528</v>
      </c>
      <c r="AG28" s="1">
        <v>0.25</v>
      </c>
      <c r="AH28" s="4">
        <v>0.092</v>
      </c>
      <c r="AI28" s="5">
        <v>0.106</v>
      </c>
      <c r="AJ28" s="6">
        <v>0.061</v>
      </c>
      <c r="AM28" s="1">
        <v>1.562</v>
      </c>
      <c r="AN28" s="4">
        <v>1.376</v>
      </c>
      <c r="AO28" s="5">
        <v>1.496</v>
      </c>
      <c r="AP28" s="6">
        <v>1.601</v>
      </c>
      <c r="AS28" s="1">
        <v>0.252</v>
      </c>
      <c r="AT28" s="4">
        <v>0.385</v>
      </c>
      <c r="AU28" s="5">
        <v>0.252</v>
      </c>
      <c r="AV28" s="6">
        <v>0.265</v>
      </c>
    </row>
    <row r="29">
      <c r="A29" s="1">
        <v>32.7</v>
      </c>
      <c r="B29" s="1">
        <v>1.59</v>
      </c>
      <c r="C29" s="1">
        <v>2.683</v>
      </c>
      <c r="D29" s="4">
        <v>1.874</v>
      </c>
      <c r="E29" s="5">
        <v>1.806</v>
      </c>
      <c r="F29" s="6">
        <v>2.518</v>
      </c>
      <c r="H29" s="1">
        <v>0.363</v>
      </c>
      <c r="I29" s="1">
        <v>0.352</v>
      </c>
      <c r="J29" s="4">
        <v>0.618</v>
      </c>
      <c r="K29" s="5">
        <v>0.472</v>
      </c>
      <c r="L29" s="6">
        <v>0.325</v>
      </c>
      <c r="O29" s="1">
        <v>2.162</v>
      </c>
      <c r="P29" s="4">
        <v>2.172</v>
      </c>
      <c r="Q29" s="5">
        <v>1.826</v>
      </c>
      <c r="R29" s="6">
        <v>2.185</v>
      </c>
      <c r="U29" s="1">
        <v>0.299</v>
      </c>
      <c r="V29" s="4">
        <v>0.379</v>
      </c>
      <c r="W29" s="5">
        <v>0.486</v>
      </c>
      <c r="X29" s="6">
        <v>0.753</v>
      </c>
      <c r="AA29" s="1">
        <v>1.456</v>
      </c>
      <c r="AB29" s="4">
        <v>0.46</v>
      </c>
      <c r="AC29" s="5">
        <v>0.16</v>
      </c>
      <c r="AD29" s="6">
        <v>0.766</v>
      </c>
      <c r="AG29" s="1">
        <v>0.377</v>
      </c>
      <c r="AH29" s="4">
        <v>0.117</v>
      </c>
      <c r="AI29" s="5">
        <v>0.213</v>
      </c>
      <c r="AJ29" s="6">
        <v>0.076</v>
      </c>
      <c r="AM29" s="1">
        <v>2.173</v>
      </c>
      <c r="AN29" s="4">
        <v>2.029</v>
      </c>
      <c r="AO29" s="5">
        <v>2.112</v>
      </c>
      <c r="AP29" s="6">
        <v>2.532</v>
      </c>
      <c r="AS29" s="1">
        <v>0.373</v>
      </c>
      <c r="AT29" s="4">
        <v>0.542</v>
      </c>
      <c r="AU29" s="5">
        <v>0.311</v>
      </c>
      <c r="AV29" s="6">
        <v>0.377</v>
      </c>
    </row>
    <row r="30">
      <c r="A30" s="1">
        <v>36.8</v>
      </c>
      <c r="B30" s="1">
        <v>2.237</v>
      </c>
      <c r="C30" s="1">
        <v>3.467</v>
      </c>
      <c r="D30" s="4">
        <v>2.752</v>
      </c>
      <c r="E30" s="5">
        <v>2.786</v>
      </c>
      <c r="F30" s="6">
        <v>3.265</v>
      </c>
      <c r="H30" s="1">
        <v>0.521</v>
      </c>
      <c r="I30" s="1">
        <v>0.546</v>
      </c>
      <c r="J30" s="4">
        <v>0.85</v>
      </c>
      <c r="K30" s="5">
        <v>0.671</v>
      </c>
      <c r="L30" s="6">
        <v>0.423</v>
      </c>
      <c r="O30" s="1">
        <v>2.41</v>
      </c>
      <c r="P30" s="4">
        <v>3.059</v>
      </c>
      <c r="Q30" s="5">
        <v>2.576</v>
      </c>
      <c r="R30" s="6">
        <v>2.857</v>
      </c>
      <c r="U30" s="1">
        <v>0.414</v>
      </c>
      <c r="V30" s="4">
        <v>0.463</v>
      </c>
      <c r="W30" s="5">
        <v>0.738</v>
      </c>
      <c r="X30" s="6">
        <v>1.027</v>
      </c>
      <c r="AA30" s="1">
        <v>2.119</v>
      </c>
      <c r="AB30" s="4">
        <v>0.599</v>
      </c>
      <c r="AC30" s="5">
        <v>0.243</v>
      </c>
      <c r="AD30" s="6">
        <v>1.082</v>
      </c>
      <c r="AG30" s="1">
        <v>0.508</v>
      </c>
      <c r="AH30" s="4">
        <v>0.202</v>
      </c>
      <c r="AI30" s="5">
        <v>0.256</v>
      </c>
      <c r="AJ30" s="6">
        <v>0.134</v>
      </c>
      <c r="AM30" s="1">
        <v>2.798</v>
      </c>
      <c r="AN30" s="4">
        <v>2.904</v>
      </c>
      <c r="AO30" s="5">
        <v>2.688</v>
      </c>
      <c r="AP30" s="6">
        <v>3.211</v>
      </c>
      <c r="AS30" s="1">
        <v>0.547</v>
      </c>
      <c r="AT30" s="4">
        <v>0.783</v>
      </c>
      <c r="AU30" s="5">
        <v>0.516</v>
      </c>
      <c r="AV30" s="6">
        <v>0.55</v>
      </c>
    </row>
    <row r="31">
      <c r="A31" s="1">
        <v>41.3</v>
      </c>
      <c r="B31" s="1">
        <v>2.516</v>
      </c>
      <c r="C31" s="1">
        <v>3.908</v>
      </c>
      <c r="D31" s="4">
        <v>3.08</v>
      </c>
      <c r="E31" s="5">
        <v>3.017</v>
      </c>
      <c r="F31" s="6">
        <v>3.528</v>
      </c>
      <c r="H31" s="1">
        <v>0.63</v>
      </c>
      <c r="I31" s="1">
        <v>0.652</v>
      </c>
      <c r="J31" s="4">
        <v>0.999</v>
      </c>
      <c r="K31" s="5">
        <v>0.852</v>
      </c>
      <c r="L31" s="6">
        <v>0.506</v>
      </c>
      <c r="O31" s="1">
        <v>3.46</v>
      </c>
      <c r="P31" s="4">
        <v>3.518</v>
      </c>
      <c r="Q31" s="5">
        <v>3.07</v>
      </c>
      <c r="R31" s="6">
        <v>3.276</v>
      </c>
      <c r="U31" s="1">
        <v>0.464</v>
      </c>
      <c r="V31" s="4">
        <v>0.695</v>
      </c>
      <c r="W31" s="5">
        <v>0.852</v>
      </c>
      <c r="X31" s="6">
        <v>1.259</v>
      </c>
      <c r="AA31" s="1">
        <v>2.245</v>
      </c>
      <c r="AB31" s="4">
        <v>0.876</v>
      </c>
      <c r="AC31" s="5">
        <v>0.3</v>
      </c>
      <c r="AD31" s="6">
        <v>1.202</v>
      </c>
      <c r="AG31" s="1">
        <v>0.656</v>
      </c>
      <c r="AH31" s="4">
        <v>0.221</v>
      </c>
      <c r="AI31" s="5">
        <v>0.321</v>
      </c>
      <c r="AJ31" s="6">
        <v>0.16</v>
      </c>
      <c r="AM31" s="1">
        <v>3.182</v>
      </c>
      <c r="AN31" s="4">
        <v>3.114</v>
      </c>
      <c r="AO31" s="5">
        <v>3.392</v>
      </c>
      <c r="AP31" s="6">
        <v>3.34</v>
      </c>
      <c r="AS31" s="1">
        <v>0.6</v>
      </c>
      <c r="AT31" s="4">
        <v>0.891</v>
      </c>
      <c r="AU31" s="5">
        <v>0.647</v>
      </c>
      <c r="AV31" s="6">
        <v>0.587</v>
      </c>
    </row>
    <row r="32">
      <c r="A32" s="1">
        <v>46.4</v>
      </c>
      <c r="B32" s="1">
        <v>2.51</v>
      </c>
      <c r="C32" s="1">
        <v>3.522</v>
      </c>
      <c r="D32" s="4">
        <v>2.917</v>
      </c>
      <c r="E32" s="5">
        <v>3.335</v>
      </c>
      <c r="F32" s="6">
        <v>3.795</v>
      </c>
      <c r="H32" s="1">
        <v>0.825</v>
      </c>
      <c r="I32" s="1">
        <v>0.644</v>
      </c>
      <c r="J32" s="4">
        <v>1.077</v>
      </c>
      <c r="K32" s="5">
        <v>1.129</v>
      </c>
      <c r="L32" s="6">
        <v>0.544</v>
      </c>
      <c r="O32" s="1">
        <v>3.802</v>
      </c>
      <c r="P32" s="4">
        <v>3.202</v>
      </c>
      <c r="Q32" s="5">
        <v>3.486</v>
      </c>
      <c r="R32" s="6">
        <v>3.788</v>
      </c>
      <c r="U32" s="1">
        <v>0.556</v>
      </c>
      <c r="V32" s="4">
        <v>0.602</v>
      </c>
      <c r="W32" s="5">
        <v>0.804</v>
      </c>
      <c r="X32" s="6">
        <v>1.423</v>
      </c>
      <c r="AA32" s="1">
        <v>2.387</v>
      </c>
      <c r="AB32" s="4">
        <v>0.971</v>
      </c>
      <c r="AC32" s="5">
        <v>0.398</v>
      </c>
      <c r="AD32" s="6">
        <v>1.263</v>
      </c>
      <c r="AG32" s="1">
        <v>0.761</v>
      </c>
      <c r="AH32" s="4">
        <v>0.251</v>
      </c>
      <c r="AI32" s="5">
        <v>0.447</v>
      </c>
      <c r="AJ32" s="6">
        <v>0.211</v>
      </c>
      <c r="AM32" s="1">
        <v>3.059</v>
      </c>
      <c r="AN32" s="4">
        <v>4.029</v>
      </c>
      <c r="AO32" s="5">
        <v>3.347</v>
      </c>
      <c r="AP32" s="6">
        <v>3.26</v>
      </c>
      <c r="AS32" s="1">
        <v>0.776</v>
      </c>
      <c r="AT32" s="4">
        <v>0.882</v>
      </c>
      <c r="AU32" s="5">
        <v>0.758</v>
      </c>
      <c r="AV32" s="6">
        <v>0.853</v>
      </c>
    </row>
    <row r="33">
      <c r="A33" s="1">
        <v>52.1</v>
      </c>
      <c r="B33" s="1">
        <v>2.681</v>
      </c>
      <c r="C33" s="1">
        <v>3.51</v>
      </c>
      <c r="D33" s="4">
        <v>2.869</v>
      </c>
      <c r="E33" s="5">
        <v>2.943</v>
      </c>
      <c r="F33" s="6">
        <v>3.064</v>
      </c>
      <c r="H33" s="1">
        <v>0.728</v>
      </c>
      <c r="I33" s="1">
        <v>0.776</v>
      </c>
      <c r="J33" s="4">
        <v>1.06</v>
      </c>
      <c r="K33" s="5">
        <v>1.016</v>
      </c>
      <c r="L33" s="6">
        <v>0.565</v>
      </c>
      <c r="O33" s="1">
        <v>3.603</v>
      </c>
      <c r="P33" s="4">
        <v>3.44</v>
      </c>
      <c r="Q33" s="5">
        <v>2.938</v>
      </c>
      <c r="R33" s="6">
        <v>2.798</v>
      </c>
      <c r="U33" s="1">
        <v>0.718</v>
      </c>
      <c r="V33" s="4">
        <v>0.636</v>
      </c>
      <c r="W33" s="5">
        <v>0.932</v>
      </c>
      <c r="X33" s="6">
        <v>1.296</v>
      </c>
      <c r="AA33" s="1">
        <v>2.403</v>
      </c>
      <c r="AB33" s="4">
        <v>0.822</v>
      </c>
      <c r="AC33" s="5">
        <v>0.457</v>
      </c>
      <c r="AD33" s="6">
        <v>1.321</v>
      </c>
      <c r="AG33" s="1">
        <v>0.781</v>
      </c>
      <c r="AH33" s="4">
        <v>0.255</v>
      </c>
      <c r="AI33" s="5">
        <v>0.331</v>
      </c>
      <c r="AJ33" s="6">
        <v>0.212</v>
      </c>
      <c r="AM33" s="1">
        <v>2.895</v>
      </c>
      <c r="AN33" s="4">
        <v>3.592</v>
      </c>
      <c r="AO33" s="5">
        <v>2.777</v>
      </c>
      <c r="AP33" s="6">
        <v>3.168</v>
      </c>
      <c r="AS33" s="1">
        <v>0.724</v>
      </c>
      <c r="AT33" s="4">
        <v>0.767</v>
      </c>
      <c r="AU33" s="5">
        <v>0.794</v>
      </c>
      <c r="AV33" s="6">
        <v>0.735</v>
      </c>
    </row>
    <row r="34">
      <c r="A34" s="1">
        <v>58.6</v>
      </c>
      <c r="B34" s="1">
        <v>2.036</v>
      </c>
      <c r="C34" s="1">
        <v>3.304</v>
      </c>
      <c r="D34" s="4">
        <v>2.863</v>
      </c>
      <c r="E34" s="5">
        <v>2.884</v>
      </c>
      <c r="F34" s="6">
        <v>2.435</v>
      </c>
      <c r="H34" s="1">
        <v>0.665</v>
      </c>
      <c r="I34" s="1">
        <v>0.684</v>
      </c>
      <c r="J34" s="4">
        <v>0.96</v>
      </c>
      <c r="K34" s="5">
        <v>0.942</v>
      </c>
      <c r="L34" s="6">
        <v>0.57</v>
      </c>
      <c r="O34" s="1">
        <v>2.556</v>
      </c>
      <c r="P34" s="4">
        <v>2.829</v>
      </c>
      <c r="Q34" s="5">
        <v>2.882</v>
      </c>
      <c r="R34" s="6">
        <v>3.029</v>
      </c>
      <c r="U34" s="1">
        <v>0.633</v>
      </c>
      <c r="V34" s="4">
        <v>0.681</v>
      </c>
      <c r="W34" s="5">
        <v>0.886</v>
      </c>
      <c r="X34" s="6">
        <v>1.189</v>
      </c>
      <c r="AA34" s="1">
        <v>2.488</v>
      </c>
      <c r="AB34" s="4">
        <v>0.939</v>
      </c>
      <c r="AC34" s="5">
        <v>0.374</v>
      </c>
      <c r="AD34" s="6">
        <v>1.277</v>
      </c>
      <c r="AG34" s="1">
        <v>0.705</v>
      </c>
      <c r="AH34" s="4">
        <v>0.316</v>
      </c>
      <c r="AI34" s="5">
        <v>0.293</v>
      </c>
      <c r="AJ34" s="6">
        <v>0.215</v>
      </c>
      <c r="AM34" s="1">
        <v>2.748</v>
      </c>
      <c r="AN34" s="4">
        <v>2.908</v>
      </c>
      <c r="AO34" s="5">
        <v>2.769</v>
      </c>
      <c r="AP34" s="6">
        <v>2.765</v>
      </c>
      <c r="AS34" s="1">
        <v>0.767</v>
      </c>
      <c r="AT34" s="4">
        <v>0.809</v>
      </c>
      <c r="AU34" s="5">
        <v>0.667</v>
      </c>
      <c r="AV34" s="6">
        <v>0.79</v>
      </c>
    </row>
    <row r="35">
      <c r="A35" s="1">
        <v>63.0</v>
      </c>
      <c r="B35" s="1">
        <v>1.263</v>
      </c>
      <c r="C35" s="1">
        <v>1.677</v>
      </c>
      <c r="D35" s="4">
        <v>1.593</v>
      </c>
      <c r="E35" s="5">
        <v>1.563</v>
      </c>
      <c r="F35" s="6">
        <v>1.6</v>
      </c>
      <c r="H35" s="1">
        <v>0.389</v>
      </c>
      <c r="I35" s="1">
        <v>0.411</v>
      </c>
      <c r="J35" s="4">
        <v>0.562</v>
      </c>
      <c r="K35" s="5">
        <v>0.591</v>
      </c>
      <c r="L35" s="6">
        <v>0.376</v>
      </c>
      <c r="O35" s="1">
        <v>1.74</v>
      </c>
      <c r="P35" s="4">
        <v>1.678</v>
      </c>
      <c r="Q35" s="5">
        <v>1.586</v>
      </c>
      <c r="R35" s="6">
        <v>1.698</v>
      </c>
      <c r="U35" s="1">
        <v>0.417</v>
      </c>
      <c r="V35" s="4">
        <v>0.362</v>
      </c>
      <c r="W35" s="5">
        <v>0.588</v>
      </c>
      <c r="X35" s="6">
        <v>0.739</v>
      </c>
      <c r="AA35" s="1">
        <v>1.554</v>
      </c>
      <c r="AB35" s="4">
        <v>0.589</v>
      </c>
      <c r="AC35" s="5">
        <v>0.212</v>
      </c>
      <c r="AD35" s="6">
        <v>0.708</v>
      </c>
      <c r="AG35" s="1">
        <v>0.361</v>
      </c>
      <c r="AH35" s="4">
        <v>0.181</v>
      </c>
      <c r="AI35" s="5">
        <v>0.221</v>
      </c>
      <c r="AJ35" s="6">
        <v>0.128</v>
      </c>
      <c r="AM35" s="1">
        <v>1.636</v>
      </c>
      <c r="AN35" s="4">
        <v>1.702</v>
      </c>
      <c r="AO35" s="5">
        <v>1.618</v>
      </c>
      <c r="AP35" s="6">
        <v>1.503</v>
      </c>
      <c r="AS35" s="1">
        <v>0.458</v>
      </c>
      <c r="AT35" s="4">
        <v>0.46</v>
      </c>
      <c r="AU35" s="5">
        <v>0.366</v>
      </c>
      <c r="AV35" s="6">
        <v>0.409</v>
      </c>
    </row>
    <row r="36">
      <c r="A36" s="1">
        <v>73.9</v>
      </c>
      <c r="B36" s="1">
        <v>2.615</v>
      </c>
      <c r="C36" s="1">
        <v>3.054</v>
      </c>
      <c r="D36" s="4">
        <v>3.252</v>
      </c>
      <c r="E36" s="5">
        <v>3.281</v>
      </c>
      <c r="F36" s="6">
        <v>2.888</v>
      </c>
      <c r="H36" s="1">
        <v>0.777</v>
      </c>
      <c r="I36" s="1">
        <v>0.821</v>
      </c>
      <c r="J36" s="4">
        <v>1.142</v>
      </c>
      <c r="K36" s="5">
        <v>1.225</v>
      </c>
      <c r="L36" s="6">
        <v>0.73</v>
      </c>
      <c r="O36" s="1">
        <v>3.077</v>
      </c>
      <c r="P36" s="4">
        <v>3.19</v>
      </c>
      <c r="Q36" s="5">
        <v>3.022</v>
      </c>
      <c r="R36" s="6">
        <v>3.258</v>
      </c>
      <c r="U36" s="1">
        <v>0.823</v>
      </c>
      <c r="V36" s="4">
        <v>0.777</v>
      </c>
      <c r="W36" s="5">
        <v>1.259</v>
      </c>
      <c r="X36" s="6">
        <v>1.527</v>
      </c>
      <c r="AA36" s="1">
        <v>2.904</v>
      </c>
      <c r="AB36" s="4">
        <v>1.402</v>
      </c>
      <c r="AC36" s="5">
        <v>0.524</v>
      </c>
      <c r="AD36" s="6">
        <v>1.605</v>
      </c>
      <c r="AG36" s="1">
        <v>0.871</v>
      </c>
      <c r="AH36" s="4">
        <v>0.36</v>
      </c>
      <c r="AI36" s="5">
        <v>0.447</v>
      </c>
      <c r="AJ36" s="6">
        <v>0.233</v>
      </c>
      <c r="AM36" s="1">
        <v>2.955</v>
      </c>
      <c r="AN36" s="4">
        <v>3.45</v>
      </c>
      <c r="AO36" s="5">
        <v>3.421</v>
      </c>
      <c r="AP36" s="6">
        <v>3.1</v>
      </c>
      <c r="AS36" s="1">
        <v>0.867</v>
      </c>
      <c r="AT36" s="4">
        <v>0.932</v>
      </c>
      <c r="AU36" s="5">
        <v>0.931</v>
      </c>
      <c r="AV36" s="6">
        <v>0.916</v>
      </c>
    </row>
    <row r="37">
      <c r="A37" s="1">
        <v>83.0</v>
      </c>
      <c r="B37" s="1">
        <v>2.148</v>
      </c>
      <c r="C37" s="1">
        <v>1.942</v>
      </c>
      <c r="D37" s="4">
        <v>2.23</v>
      </c>
      <c r="E37" s="5">
        <v>2.107</v>
      </c>
      <c r="F37" s="6">
        <v>1.968</v>
      </c>
      <c r="H37" s="1">
        <v>0.548</v>
      </c>
      <c r="I37" s="1">
        <v>0.542</v>
      </c>
      <c r="J37" s="4">
        <v>0.762</v>
      </c>
      <c r="K37" s="5">
        <v>0.858</v>
      </c>
      <c r="L37" s="6">
        <v>0.463</v>
      </c>
      <c r="O37" s="1">
        <v>1.981</v>
      </c>
      <c r="P37" s="4">
        <v>2.156</v>
      </c>
      <c r="Q37" s="5">
        <v>2.058</v>
      </c>
      <c r="R37" s="6">
        <v>2.333</v>
      </c>
      <c r="U37" s="1">
        <v>0.512</v>
      </c>
      <c r="V37" s="4">
        <v>0.519</v>
      </c>
      <c r="W37" s="5">
        <v>0.725</v>
      </c>
      <c r="X37" s="6">
        <v>0.847</v>
      </c>
      <c r="AA37" s="1">
        <v>1.839</v>
      </c>
      <c r="AB37" s="4">
        <v>0.962</v>
      </c>
      <c r="AC37" s="5">
        <v>0.41</v>
      </c>
      <c r="AD37" s="6">
        <v>1.197</v>
      </c>
      <c r="AG37" s="1">
        <v>0.565</v>
      </c>
      <c r="AH37" s="4">
        <v>0.302</v>
      </c>
      <c r="AI37" s="5">
        <v>0.305</v>
      </c>
      <c r="AJ37" s="6">
        <v>0.172</v>
      </c>
      <c r="AM37" s="1">
        <v>1.998</v>
      </c>
      <c r="AN37" s="4">
        <v>1.995</v>
      </c>
      <c r="AO37" s="5">
        <v>2.133</v>
      </c>
      <c r="AP37" s="6">
        <v>2.196</v>
      </c>
      <c r="AS37" s="1">
        <v>0.664</v>
      </c>
      <c r="AT37" s="4">
        <v>0.651</v>
      </c>
      <c r="AU37" s="5">
        <v>0.478</v>
      </c>
      <c r="AV37" s="6">
        <v>0.612</v>
      </c>
    </row>
    <row r="38">
      <c r="A38" s="1">
        <v>93.3</v>
      </c>
      <c r="B38" s="1">
        <v>2.03</v>
      </c>
      <c r="C38" s="1">
        <v>1.529</v>
      </c>
      <c r="D38" s="4">
        <v>2.384</v>
      </c>
      <c r="E38" s="5">
        <v>1.933</v>
      </c>
      <c r="F38" s="6">
        <v>1.879</v>
      </c>
      <c r="H38" s="1">
        <v>0.465</v>
      </c>
      <c r="I38" s="1">
        <v>0.468</v>
      </c>
      <c r="J38" s="4">
        <v>0.712</v>
      </c>
      <c r="K38" s="5">
        <v>0.828</v>
      </c>
      <c r="L38" s="6">
        <v>0.479</v>
      </c>
      <c r="O38" s="1">
        <v>1.909</v>
      </c>
      <c r="P38" s="4">
        <v>2.593</v>
      </c>
      <c r="Q38" s="5">
        <v>2.055</v>
      </c>
      <c r="R38" s="6">
        <v>2.459</v>
      </c>
      <c r="U38" s="1">
        <v>0.449</v>
      </c>
      <c r="V38" s="4">
        <v>0.387</v>
      </c>
      <c r="W38" s="5">
        <v>0.697</v>
      </c>
      <c r="X38" s="6">
        <v>0.732</v>
      </c>
      <c r="AA38" s="1">
        <v>1.868</v>
      </c>
      <c r="AB38" s="4">
        <v>1.045</v>
      </c>
      <c r="AC38" s="5">
        <v>0.538</v>
      </c>
      <c r="AD38" s="6">
        <v>1.066</v>
      </c>
      <c r="AG38" s="1">
        <v>0.492</v>
      </c>
      <c r="AH38" s="4">
        <v>0.319</v>
      </c>
      <c r="AI38" s="5">
        <v>0.219</v>
      </c>
      <c r="AJ38" s="6">
        <v>0.157</v>
      </c>
      <c r="AM38" s="1">
        <v>2.155</v>
      </c>
      <c r="AN38" s="4">
        <v>2.378</v>
      </c>
      <c r="AO38" s="5">
        <v>2.011</v>
      </c>
      <c r="AP38" s="6">
        <v>2.406</v>
      </c>
      <c r="AS38" s="1">
        <v>0.665</v>
      </c>
      <c r="AT38" s="4">
        <v>0.484</v>
      </c>
      <c r="AU38" s="5">
        <v>0.458</v>
      </c>
      <c r="AV38" s="6">
        <v>0.527</v>
      </c>
    </row>
    <row r="39">
      <c r="A39" s="1">
        <v>104.8</v>
      </c>
      <c r="B39" s="1">
        <v>2.36</v>
      </c>
      <c r="C39" s="1">
        <v>2.325</v>
      </c>
      <c r="D39" s="4">
        <v>2.551</v>
      </c>
      <c r="E39" s="5">
        <v>2.719</v>
      </c>
      <c r="F39" s="6">
        <v>2.3</v>
      </c>
      <c r="H39" s="1">
        <v>0.436</v>
      </c>
      <c r="I39" s="1">
        <v>0.55</v>
      </c>
      <c r="J39" s="4">
        <v>0.948</v>
      </c>
      <c r="K39" s="5">
        <v>0.793</v>
      </c>
      <c r="L39" s="6">
        <v>0.521</v>
      </c>
      <c r="O39" s="1">
        <v>1.937</v>
      </c>
      <c r="P39" s="4">
        <v>2.295</v>
      </c>
      <c r="Q39" s="5">
        <v>2.229</v>
      </c>
      <c r="R39" s="6">
        <v>2.53</v>
      </c>
      <c r="U39" s="1">
        <v>0.475</v>
      </c>
      <c r="V39" s="4">
        <v>0.458</v>
      </c>
      <c r="W39" s="5">
        <v>0.696</v>
      </c>
      <c r="X39" s="6">
        <v>0.957</v>
      </c>
      <c r="AA39" s="1">
        <v>1.742</v>
      </c>
      <c r="AB39" s="4">
        <v>1.181</v>
      </c>
      <c r="AC39" s="5">
        <v>0.569</v>
      </c>
      <c r="AD39" s="6">
        <v>1.137</v>
      </c>
      <c r="AG39" s="1">
        <v>0.507</v>
      </c>
      <c r="AH39" s="4">
        <v>0.315</v>
      </c>
      <c r="AI39" s="5">
        <v>0.255</v>
      </c>
      <c r="AJ39" s="6">
        <v>0.18</v>
      </c>
      <c r="AM39" s="1">
        <v>2.204</v>
      </c>
      <c r="AN39" s="4">
        <v>2.142</v>
      </c>
      <c r="AO39" s="5">
        <v>2.32</v>
      </c>
      <c r="AP39" s="6">
        <v>2.448</v>
      </c>
      <c r="AS39" s="1">
        <v>0.642</v>
      </c>
      <c r="AT39" s="4">
        <v>0.617</v>
      </c>
      <c r="AU39" s="5">
        <v>0.453</v>
      </c>
      <c r="AV39" s="6">
        <v>0.558</v>
      </c>
    </row>
    <row r="40">
      <c r="A40" s="1">
        <v>117.7</v>
      </c>
      <c r="B40" s="1">
        <v>3.078</v>
      </c>
      <c r="C40" s="1">
        <v>2.7</v>
      </c>
      <c r="D40" s="4">
        <v>3.087</v>
      </c>
      <c r="E40" s="5">
        <v>2.909</v>
      </c>
      <c r="F40" s="6">
        <v>2.692</v>
      </c>
      <c r="H40" s="1">
        <v>0.5</v>
      </c>
      <c r="I40" s="1">
        <v>0.575</v>
      </c>
      <c r="J40" s="4">
        <v>0.897</v>
      </c>
      <c r="K40" s="5">
        <v>0.915</v>
      </c>
      <c r="L40" s="6">
        <v>0.512</v>
      </c>
      <c r="O40" s="1">
        <v>2.545</v>
      </c>
      <c r="P40" s="4">
        <v>2.862</v>
      </c>
      <c r="Q40" s="5">
        <v>2.671</v>
      </c>
      <c r="R40" s="6">
        <v>3.06</v>
      </c>
      <c r="U40" s="1">
        <v>0.513</v>
      </c>
      <c r="V40" s="4">
        <v>0.491</v>
      </c>
      <c r="W40" s="5">
        <v>0.823</v>
      </c>
      <c r="X40" s="6">
        <v>1.085</v>
      </c>
      <c r="AA40" s="1">
        <v>2.511</v>
      </c>
      <c r="AB40" s="4">
        <v>1.365</v>
      </c>
      <c r="AC40" s="5">
        <v>0.654</v>
      </c>
      <c r="AD40" s="6">
        <v>1.486</v>
      </c>
      <c r="AG40" s="1">
        <v>0.631</v>
      </c>
      <c r="AH40" s="4">
        <v>0.357</v>
      </c>
      <c r="AI40" s="5">
        <v>0.342</v>
      </c>
      <c r="AJ40" s="6">
        <v>0.229</v>
      </c>
      <c r="AM40" s="1">
        <v>2.758</v>
      </c>
      <c r="AN40" s="4">
        <v>2.843</v>
      </c>
      <c r="AO40" s="5">
        <v>2.751</v>
      </c>
      <c r="AP40" s="6">
        <v>2.767</v>
      </c>
      <c r="AS40" s="1">
        <v>0.649</v>
      </c>
      <c r="AT40" s="4">
        <v>0.628</v>
      </c>
      <c r="AU40" s="5">
        <v>0.515</v>
      </c>
      <c r="AV40" s="6">
        <v>0.588</v>
      </c>
    </row>
    <row r="41">
      <c r="A41" s="1">
        <v>125.0</v>
      </c>
      <c r="B41" s="1">
        <v>1.939</v>
      </c>
      <c r="C41" s="1">
        <v>1.651</v>
      </c>
      <c r="D41" s="4">
        <v>1.889</v>
      </c>
      <c r="E41" s="5">
        <v>1.778</v>
      </c>
      <c r="F41" s="6">
        <v>1.649</v>
      </c>
      <c r="H41" s="1">
        <v>0.264</v>
      </c>
      <c r="I41" s="1">
        <v>0.306</v>
      </c>
      <c r="J41" s="4">
        <v>0.512</v>
      </c>
      <c r="K41" s="5">
        <v>0.517</v>
      </c>
      <c r="L41" s="6">
        <v>0.271</v>
      </c>
      <c r="O41" s="1">
        <v>1.553</v>
      </c>
      <c r="P41" s="4">
        <v>1.74</v>
      </c>
      <c r="Q41" s="5">
        <v>1.615</v>
      </c>
      <c r="R41" s="6">
        <v>1.849</v>
      </c>
      <c r="U41" s="1">
        <v>0.272</v>
      </c>
      <c r="V41" s="4">
        <v>0.257</v>
      </c>
      <c r="W41" s="5">
        <v>0.457</v>
      </c>
      <c r="X41" s="6">
        <v>0.627</v>
      </c>
      <c r="AA41" s="1">
        <v>1.513</v>
      </c>
      <c r="AB41" s="4">
        <v>0.795</v>
      </c>
      <c r="AC41" s="5">
        <v>0.383</v>
      </c>
      <c r="AD41" s="6">
        <v>0.885</v>
      </c>
      <c r="AG41" s="1">
        <v>0.352</v>
      </c>
      <c r="AH41" s="4">
        <v>0.196</v>
      </c>
      <c r="AI41" s="5">
        <v>0.196</v>
      </c>
      <c r="AJ41" s="6">
        <v>0.134</v>
      </c>
      <c r="AM41" s="1">
        <v>1.696</v>
      </c>
      <c r="AN41" s="4">
        <v>1.727</v>
      </c>
      <c r="AO41" s="5">
        <v>1.677</v>
      </c>
      <c r="AP41" s="6">
        <v>1.69</v>
      </c>
      <c r="AS41" s="1">
        <v>0.34</v>
      </c>
      <c r="AT41" s="4">
        <v>0.339</v>
      </c>
      <c r="AU41" s="5">
        <v>0.271</v>
      </c>
      <c r="AV41" s="6">
        <v>0.309</v>
      </c>
    </row>
    <row r="42">
      <c r="A42" s="1">
        <v>148.5</v>
      </c>
      <c r="B42" s="1">
        <v>7.283</v>
      </c>
      <c r="C42" s="1">
        <v>6.115</v>
      </c>
      <c r="D42" s="4">
        <v>6.917</v>
      </c>
      <c r="E42" s="5">
        <v>6.523</v>
      </c>
      <c r="F42" s="6">
        <v>6.017</v>
      </c>
      <c r="H42" s="1">
        <v>0.799</v>
      </c>
      <c r="I42" s="1">
        <v>0.934</v>
      </c>
      <c r="J42" s="4">
        <v>1.724</v>
      </c>
      <c r="K42" s="5">
        <v>1.756</v>
      </c>
      <c r="L42" s="6">
        <v>0.83</v>
      </c>
      <c r="O42" s="1">
        <v>5.806</v>
      </c>
      <c r="P42" s="4">
        <v>6.363</v>
      </c>
      <c r="Q42" s="5">
        <v>5.883</v>
      </c>
      <c r="R42" s="6">
        <v>6.647</v>
      </c>
      <c r="U42" s="1">
        <v>0.827</v>
      </c>
      <c r="V42" s="4">
        <v>0.773</v>
      </c>
      <c r="W42" s="5">
        <v>1.519</v>
      </c>
      <c r="X42" s="6">
        <v>2.137</v>
      </c>
      <c r="AA42" s="1">
        <v>5.458</v>
      </c>
      <c r="AB42" s="4">
        <v>2.782</v>
      </c>
      <c r="AC42" s="5">
        <v>1.312</v>
      </c>
      <c r="AD42" s="6">
        <v>3.175</v>
      </c>
      <c r="AG42" s="1">
        <v>1.15</v>
      </c>
      <c r="AH42" s="4">
        <v>0.63</v>
      </c>
      <c r="AI42" s="5">
        <v>0.67</v>
      </c>
      <c r="AJ42" s="6">
        <v>0.458</v>
      </c>
      <c r="AM42" s="1">
        <v>6.315</v>
      </c>
      <c r="AN42" s="4">
        <v>6.326</v>
      </c>
      <c r="AO42" s="5">
        <v>6.191</v>
      </c>
      <c r="AP42" s="6">
        <v>6.185</v>
      </c>
      <c r="AS42" s="1">
        <v>1.037</v>
      </c>
      <c r="AT42" s="4">
        <v>1.046</v>
      </c>
      <c r="AU42" s="5">
        <v>0.833</v>
      </c>
      <c r="AV42" s="6">
        <v>0.934</v>
      </c>
    </row>
    <row r="43">
      <c r="A43" s="1">
        <v>166.8</v>
      </c>
      <c r="B43" s="1">
        <v>6.494</v>
      </c>
      <c r="C43" s="1">
        <v>5.473</v>
      </c>
      <c r="D43" s="4">
        <v>6.014</v>
      </c>
      <c r="E43" s="5">
        <v>5.75</v>
      </c>
      <c r="F43" s="6">
        <v>5.257</v>
      </c>
      <c r="H43" s="1">
        <v>0.598</v>
      </c>
      <c r="I43" s="1">
        <v>0.694</v>
      </c>
      <c r="J43" s="4">
        <v>1.415</v>
      </c>
      <c r="K43" s="5">
        <v>1.476</v>
      </c>
      <c r="L43" s="6">
        <v>0.609</v>
      </c>
      <c r="O43" s="1">
        <v>5.351</v>
      </c>
      <c r="P43" s="4">
        <v>5.679</v>
      </c>
      <c r="Q43" s="5">
        <v>5.167</v>
      </c>
      <c r="R43" s="6">
        <v>5.883</v>
      </c>
      <c r="U43" s="1">
        <v>0.607</v>
      </c>
      <c r="V43" s="4">
        <v>0.574</v>
      </c>
      <c r="W43" s="5">
        <v>1.255</v>
      </c>
      <c r="X43" s="6">
        <v>1.768</v>
      </c>
      <c r="AA43" s="1">
        <v>4.818</v>
      </c>
      <c r="AB43" s="4">
        <v>2.462</v>
      </c>
      <c r="AC43" s="5">
        <v>1.101</v>
      </c>
      <c r="AD43" s="6">
        <v>2.747</v>
      </c>
      <c r="AG43" s="1">
        <v>0.921</v>
      </c>
      <c r="AH43" s="4">
        <v>0.48</v>
      </c>
      <c r="AI43" s="5">
        <v>0.565</v>
      </c>
      <c r="AJ43" s="6">
        <v>0.389</v>
      </c>
      <c r="AM43" s="1">
        <v>5.628</v>
      </c>
      <c r="AN43" s="4">
        <v>5.549</v>
      </c>
      <c r="AO43" s="5">
        <v>5.582</v>
      </c>
      <c r="AP43" s="6">
        <v>5.477</v>
      </c>
      <c r="AS43" s="1">
        <v>0.771</v>
      </c>
      <c r="AT43" s="4">
        <v>0.784</v>
      </c>
      <c r="AU43" s="5">
        <v>0.619</v>
      </c>
      <c r="AV43" s="6">
        <v>0.663</v>
      </c>
    </row>
    <row r="44">
      <c r="A44" s="1">
        <v>187.4</v>
      </c>
      <c r="B44" s="1">
        <v>7.532</v>
      </c>
      <c r="C44" s="1">
        <v>6.552</v>
      </c>
      <c r="D44" s="4">
        <v>6.997</v>
      </c>
      <c r="E44" s="5">
        <v>6.842</v>
      </c>
      <c r="F44" s="6">
        <v>6.221</v>
      </c>
      <c r="H44" s="1">
        <v>0.671</v>
      </c>
      <c r="I44" s="1">
        <v>0.753</v>
      </c>
      <c r="J44" s="4">
        <v>1.631</v>
      </c>
      <c r="K44" s="5">
        <v>1.73</v>
      </c>
      <c r="L44" s="6">
        <v>0.673</v>
      </c>
      <c r="O44" s="1">
        <v>6.611</v>
      </c>
      <c r="P44" s="4">
        <v>6.795</v>
      </c>
      <c r="Q44" s="5">
        <v>6.14</v>
      </c>
      <c r="R44" s="6">
        <v>6.962</v>
      </c>
      <c r="U44" s="1">
        <v>0.668</v>
      </c>
      <c r="V44" s="4">
        <v>0.636</v>
      </c>
      <c r="W44" s="5">
        <v>1.448</v>
      </c>
      <c r="X44" s="6">
        <v>2.035</v>
      </c>
      <c r="AA44" s="1">
        <v>6.034</v>
      </c>
      <c r="AB44" s="4">
        <v>3.137</v>
      </c>
      <c r="AC44" s="5">
        <v>1.374</v>
      </c>
      <c r="AD44" s="6">
        <v>3.217</v>
      </c>
      <c r="AG44" s="1">
        <v>1.048</v>
      </c>
      <c r="AH44" s="4">
        <v>0.535</v>
      </c>
      <c r="AI44" s="5">
        <v>0.668</v>
      </c>
      <c r="AJ44" s="6">
        <v>0.464</v>
      </c>
      <c r="AM44" s="1">
        <v>6.724</v>
      </c>
      <c r="AN44" s="4">
        <v>6.658</v>
      </c>
      <c r="AO44" s="5">
        <v>6.631</v>
      </c>
      <c r="AP44" s="6">
        <v>6.609</v>
      </c>
      <c r="AS44" s="1">
        <v>0.846</v>
      </c>
      <c r="AT44" s="4">
        <v>0.873</v>
      </c>
      <c r="AU44" s="5">
        <v>0.693</v>
      </c>
      <c r="AV44" s="6">
        <v>0.716</v>
      </c>
    </row>
    <row r="45">
      <c r="A45" s="1">
        <v>210.5</v>
      </c>
      <c r="B45" s="1">
        <v>8.27</v>
      </c>
      <c r="C45" s="1">
        <v>7.362</v>
      </c>
      <c r="D45" s="4">
        <v>7.845</v>
      </c>
      <c r="E45" s="5">
        <v>7.662</v>
      </c>
      <c r="F45" s="6">
        <v>6.93</v>
      </c>
      <c r="H45" s="1">
        <v>0.752</v>
      </c>
      <c r="I45" s="1">
        <v>0.835</v>
      </c>
      <c r="J45" s="4">
        <v>1.809</v>
      </c>
      <c r="K45" s="5">
        <v>1.909</v>
      </c>
      <c r="L45" s="6">
        <v>0.75</v>
      </c>
      <c r="O45" s="1">
        <v>7.458</v>
      </c>
      <c r="P45" s="4">
        <v>7.416</v>
      </c>
      <c r="Q45" s="5">
        <v>6.863</v>
      </c>
      <c r="R45" s="6">
        <v>7.5</v>
      </c>
      <c r="U45" s="1">
        <v>0.758</v>
      </c>
      <c r="V45" s="4">
        <v>0.714</v>
      </c>
      <c r="W45" s="5">
        <v>1.592</v>
      </c>
      <c r="X45" s="6">
        <v>2.271</v>
      </c>
      <c r="AA45" s="1">
        <v>6.96</v>
      </c>
      <c r="AB45" s="4">
        <v>3.96</v>
      </c>
      <c r="AC45" s="5">
        <v>1.711</v>
      </c>
      <c r="AD45" s="6">
        <v>3.678</v>
      </c>
      <c r="AG45" s="1">
        <v>1.177</v>
      </c>
      <c r="AH45" s="4">
        <v>0.61</v>
      </c>
      <c r="AI45" s="5">
        <v>0.763</v>
      </c>
      <c r="AJ45" s="6">
        <v>0.532</v>
      </c>
      <c r="AM45" s="1">
        <v>7.369</v>
      </c>
      <c r="AN45" s="4">
        <v>7.417</v>
      </c>
      <c r="AO45" s="5">
        <v>7.537</v>
      </c>
      <c r="AP45" s="6">
        <v>7.405</v>
      </c>
      <c r="AS45" s="1">
        <v>0.944</v>
      </c>
      <c r="AT45" s="4">
        <v>0.984</v>
      </c>
      <c r="AU45" s="5">
        <v>0.76</v>
      </c>
      <c r="AV45" s="6">
        <v>0.78</v>
      </c>
    </row>
    <row r="46">
      <c r="A46" s="1">
        <v>236.4</v>
      </c>
      <c r="B46" s="1">
        <v>7.929</v>
      </c>
      <c r="C46" s="1">
        <v>7.37</v>
      </c>
      <c r="D46" s="4">
        <v>7.743</v>
      </c>
      <c r="E46" s="5">
        <v>7.805</v>
      </c>
      <c r="F46" s="6">
        <v>7.099</v>
      </c>
      <c r="H46" s="1">
        <v>0.84</v>
      </c>
      <c r="I46" s="1">
        <v>0.913</v>
      </c>
      <c r="J46" s="4">
        <v>1.872</v>
      </c>
      <c r="K46" s="5">
        <v>2.031</v>
      </c>
      <c r="L46" s="6">
        <v>0.832</v>
      </c>
      <c r="O46" s="1">
        <v>7.54</v>
      </c>
      <c r="P46" s="4">
        <v>7.402</v>
      </c>
      <c r="Q46" s="5">
        <v>7.103</v>
      </c>
      <c r="R46" s="6">
        <v>7.38</v>
      </c>
      <c r="U46" s="1">
        <v>0.878</v>
      </c>
      <c r="V46" s="4">
        <v>0.813</v>
      </c>
      <c r="W46" s="5">
        <v>1.672</v>
      </c>
      <c r="X46" s="6">
        <v>2.299</v>
      </c>
      <c r="AA46" s="1">
        <v>7.47</v>
      </c>
      <c r="AB46" s="4">
        <v>4.791</v>
      </c>
      <c r="AC46" s="5">
        <v>2.109</v>
      </c>
      <c r="AD46" s="6">
        <v>3.917</v>
      </c>
      <c r="AG46" s="1">
        <v>1.306</v>
      </c>
      <c r="AH46" s="4">
        <v>0.68</v>
      </c>
      <c r="AI46" s="5">
        <v>0.833</v>
      </c>
      <c r="AJ46" s="6">
        <v>0.582</v>
      </c>
      <c r="AM46" s="1">
        <v>7.529</v>
      </c>
      <c r="AN46" s="4">
        <v>7.491</v>
      </c>
      <c r="AO46" s="5">
        <v>7.588</v>
      </c>
      <c r="AP46" s="6">
        <v>7.687</v>
      </c>
      <c r="AS46" s="1">
        <v>1.056</v>
      </c>
      <c r="AT46" s="4">
        <v>1.074</v>
      </c>
      <c r="AU46" s="5">
        <v>0.838</v>
      </c>
      <c r="AV46" s="6">
        <v>0.885</v>
      </c>
    </row>
    <row r="47">
      <c r="A47" s="1">
        <v>265.6</v>
      </c>
      <c r="B47" s="1">
        <v>7.332</v>
      </c>
      <c r="C47" s="1">
        <v>7.057</v>
      </c>
      <c r="D47" s="4">
        <v>7.099</v>
      </c>
      <c r="E47" s="5">
        <v>7.418</v>
      </c>
      <c r="F47" s="6">
        <v>6.697</v>
      </c>
      <c r="H47" s="1">
        <v>0.963</v>
      </c>
      <c r="I47" s="1">
        <v>1.001</v>
      </c>
      <c r="J47" s="4">
        <v>1.966</v>
      </c>
      <c r="K47" s="5">
        <v>2.047</v>
      </c>
      <c r="L47" s="6">
        <v>0.911</v>
      </c>
      <c r="O47" s="1">
        <v>7.092</v>
      </c>
      <c r="P47" s="4">
        <v>6.944</v>
      </c>
      <c r="Q47" s="5">
        <v>6.845</v>
      </c>
      <c r="R47" s="6">
        <v>6.779</v>
      </c>
      <c r="U47" s="1">
        <v>0.971</v>
      </c>
      <c r="V47" s="4">
        <v>0.911</v>
      </c>
      <c r="W47" s="5">
        <v>1.762</v>
      </c>
      <c r="X47" s="6">
        <v>2.226</v>
      </c>
      <c r="AA47" s="1">
        <v>7.731</v>
      </c>
      <c r="AB47" s="4">
        <v>5.655</v>
      </c>
      <c r="AC47" s="5">
        <v>2.721</v>
      </c>
      <c r="AD47" s="6">
        <v>3.95</v>
      </c>
      <c r="AG47" s="1">
        <v>1.384</v>
      </c>
      <c r="AH47" s="4">
        <v>0.798</v>
      </c>
      <c r="AI47" s="5">
        <v>0.901</v>
      </c>
      <c r="AJ47" s="6">
        <v>0.609</v>
      </c>
      <c r="AM47" s="1">
        <v>7.09</v>
      </c>
      <c r="AN47" s="4">
        <v>7.162</v>
      </c>
      <c r="AO47" s="5">
        <v>7.347</v>
      </c>
      <c r="AP47" s="6">
        <v>6.986</v>
      </c>
      <c r="AS47" s="1">
        <v>1.139</v>
      </c>
      <c r="AT47" s="4">
        <v>1.145</v>
      </c>
      <c r="AU47" s="5">
        <v>0.935</v>
      </c>
      <c r="AV47" s="6">
        <v>1.001</v>
      </c>
    </row>
    <row r="48">
      <c r="A48" s="1">
        <v>298.4</v>
      </c>
      <c r="B48" s="1">
        <v>6.138</v>
      </c>
      <c r="C48" s="1">
        <v>6.067</v>
      </c>
      <c r="D48" s="4">
        <v>6.261</v>
      </c>
      <c r="E48" s="5">
        <v>6.605</v>
      </c>
      <c r="F48" s="6">
        <v>5.914</v>
      </c>
      <c r="H48" s="1">
        <v>1.155</v>
      </c>
      <c r="I48" s="1">
        <v>1.137</v>
      </c>
      <c r="J48" s="4">
        <v>2.009</v>
      </c>
      <c r="K48" s="5">
        <v>2.123</v>
      </c>
      <c r="L48" s="6">
        <v>1.052</v>
      </c>
      <c r="O48" s="1">
        <v>6.463</v>
      </c>
      <c r="P48" s="4">
        <v>6.263</v>
      </c>
      <c r="Q48" s="5">
        <v>6.018</v>
      </c>
      <c r="R48" s="6">
        <v>5.943</v>
      </c>
      <c r="U48" s="1">
        <v>1.069</v>
      </c>
      <c r="V48" s="4">
        <v>1.078</v>
      </c>
      <c r="W48" s="5">
        <v>1.839</v>
      </c>
      <c r="X48" s="6">
        <v>2.255</v>
      </c>
      <c r="AA48" s="1">
        <v>7.507</v>
      </c>
      <c r="AB48" s="4">
        <v>6.461</v>
      </c>
      <c r="AC48" s="5">
        <v>3.588</v>
      </c>
      <c r="AD48" s="6">
        <v>3.933</v>
      </c>
      <c r="AG48" s="1">
        <v>1.444</v>
      </c>
      <c r="AH48" s="4">
        <v>0.913</v>
      </c>
      <c r="AI48" s="5">
        <v>0.919</v>
      </c>
      <c r="AJ48" s="6">
        <v>0.638</v>
      </c>
      <c r="AM48" s="1">
        <v>6.264</v>
      </c>
      <c r="AN48" s="4">
        <v>6.237</v>
      </c>
      <c r="AO48" s="5">
        <v>6.393</v>
      </c>
      <c r="AP48" s="6">
        <v>6.248</v>
      </c>
      <c r="AS48" s="1">
        <v>1.273</v>
      </c>
      <c r="AT48" s="4">
        <v>1.212</v>
      </c>
      <c r="AU48" s="5">
        <v>1.043</v>
      </c>
      <c r="AV48" s="6">
        <v>1.142</v>
      </c>
    </row>
    <row r="49">
      <c r="A49" s="1">
        <v>335.2</v>
      </c>
      <c r="B49" s="1">
        <v>5.311</v>
      </c>
      <c r="C49" s="1">
        <v>4.964</v>
      </c>
      <c r="D49" s="4">
        <v>5.136</v>
      </c>
      <c r="E49" s="5">
        <v>5.231</v>
      </c>
      <c r="F49" s="6">
        <v>5.072</v>
      </c>
      <c r="H49" s="1">
        <v>1.326</v>
      </c>
      <c r="I49" s="1">
        <v>1.339</v>
      </c>
      <c r="J49" s="4">
        <v>2.113</v>
      </c>
      <c r="K49" s="5">
        <v>2.291</v>
      </c>
      <c r="L49" s="6">
        <v>1.264</v>
      </c>
      <c r="O49" s="1">
        <v>5.563</v>
      </c>
      <c r="P49" s="4">
        <v>5.012</v>
      </c>
      <c r="Q49" s="5">
        <v>5.361</v>
      </c>
      <c r="R49" s="6">
        <v>4.814</v>
      </c>
      <c r="U49" s="1">
        <v>1.316</v>
      </c>
      <c r="V49" s="4">
        <v>1.322</v>
      </c>
      <c r="W49" s="5">
        <v>1.933</v>
      </c>
      <c r="X49" s="6">
        <v>2.149</v>
      </c>
      <c r="AA49" s="1">
        <v>6.792</v>
      </c>
      <c r="AB49" s="4">
        <v>7.401</v>
      </c>
      <c r="AC49" s="5">
        <v>4.558</v>
      </c>
      <c r="AD49" s="6">
        <v>4.101</v>
      </c>
      <c r="AG49" s="1">
        <v>1.623</v>
      </c>
      <c r="AH49" s="4">
        <v>1.05</v>
      </c>
      <c r="AI49" s="5">
        <v>1.014</v>
      </c>
      <c r="AJ49" s="6">
        <v>0.705</v>
      </c>
      <c r="AM49" s="1">
        <v>5.214</v>
      </c>
      <c r="AN49" s="4">
        <v>5.12</v>
      </c>
      <c r="AO49" s="5">
        <v>5.378</v>
      </c>
      <c r="AP49" s="6">
        <v>5.039</v>
      </c>
      <c r="AS49" s="1">
        <v>1.514</v>
      </c>
      <c r="AT49" s="4">
        <v>1.359</v>
      </c>
      <c r="AU49" s="5">
        <v>1.189</v>
      </c>
      <c r="AV49" s="6">
        <v>1.299</v>
      </c>
    </row>
    <row r="50">
      <c r="A50" s="1">
        <v>376.5</v>
      </c>
      <c r="B50" s="1">
        <v>3.931</v>
      </c>
      <c r="C50" s="1">
        <v>3.769</v>
      </c>
      <c r="D50" s="4">
        <v>3.961</v>
      </c>
      <c r="E50" s="5">
        <v>4.085</v>
      </c>
      <c r="F50" s="6">
        <v>3.99</v>
      </c>
      <c r="H50" s="1">
        <v>1.609</v>
      </c>
      <c r="I50" s="1">
        <v>1.635</v>
      </c>
      <c r="J50" s="4">
        <v>2.237</v>
      </c>
      <c r="K50" s="5">
        <v>2.341</v>
      </c>
      <c r="L50" s="6">
        <v>1.427</v>
      </c>
      <c r="O50" s="1">
        <v>4.386</v>
      </c>
      <c r="P50" s="4">
        <v>3.856</v>
      </c>
      <c r="Q50" s="5">
        <v>4.351</v>
      </c>
      <c r="R50" s="6">
        <v>3.499</v>
      </c>
      <c r="U50" s="1">
        <v>1.535</v>
      </c>
      <c r="V50" s="4">
        <v>1.625</v>
      </c>
      <c r="W50" s="5">
        <v>2.038</v>
      </c>
      <c r="X50" s="6">
        <v>2.277</v>
      </c>
      <c r="AA50" s="1">
        <v>5.628</v>
      </c>
      <c r="AB50" s="4">
        <v>8.081</v>
      </c>
      <c r="AC50" s="5">
        <v>5.783</v>
      </c>
      <c r="AD50" s="6">
        <v>4.463</v>
      </c>
      <c r="AG50" s="1">
        <v>1.735</v>
      </c>
      <c r="AH50" s="4">
        <v>1.241</v>
      </c>
      <c r="AI50" s="5">
        <v>1.075</v>
      </c>
      <c r="AJ50" s="6">
        <v>0.775</v>
      </c>
      <c r="AM50" s="1">
        <v>4.137</v>
      </c>
      <c r="AN50" s="4">
        <v>4.004</v>
      </c>
      <c r="AO50" s="5">
        <v>3.936</v>
      </c>
      <c r="AP50" s="6">
        <v>3.839</v>
      </c>
      <c r="AS50" s="1">
        <v>1.725</v>
      </c>
      <c r="AT50" s="4">
        <v>1.598</v>
      </c>
      <c r="AU50" s="5">
        <v>1.393</v>
      </c>
      <c r="AV50" s="6">
        <v>1.599</v>
      </c>
    </row>
    <row r="51">
      <c r="A51" s="1">
        <v>422.9</v>
      </c>
      <c r="B51" s="1">
        <v>2.69</v>
      </c>
      <c r="C51" s="1">
        <v>2.363</v>
      </c>
      <c r="D51" s="4">
        <v>2.489</v>
      </c>
      <c r="E51" s="5">
        <v>2.675</v>
      </c>
      <c r="F51" s="6">
        <v>2.969</v>
      </c>
      <c r="H51" s="1">
        <v>1.965</v>
      </c>
      <c r="I51" s="1">
        <v>2.014</v>
      </c>
      <c r="J51" s="4">
        <v>2.339</v>
      </c>
      <c r="K51" s="5">
        <v>2.376</v>
      </c>
      <c r="L51" s="6">
        <v>1.689</v>
      </c>
      <c r="O51" s="1">
        <v>2.992</v>
      </c>
      <c r="P51" s="4">
        <v>2.506</v>
      </c>
      <c r="Q51" s="5">
        <v>3.396</v>
      </c>
      <c r="R51" s="6">
        <v>2.511</v>
      </c>
      <c r="U51" s="1">
        <v>1.917</v>
      </c>
      <c r="V51" s="4">
        <v>1.962</v>
      </c>
      <c r="W51" s="5">
        <v>2.121</v>
      </c>
      <c r="X51" s="6">
        <v>2.187</v>
      </c>
      <c r="AA51" s="1">
        <v>4.375</v>
      </c>
      <c r="AB51" s="4">
        <v>8.246</v>
      </c>
      <c r="AC51" s="5">
        <v>6.64</v>
      </c>
      <c r="AD51" s="6">
        <v>4.77</v>
      </c>
      <c r="AG51" s="1">
        <v>2.077</v>
      </c>
      <c r="AH51" s="4">
        <v>1.507</v>
      </c>
      <c r="AI51" s="5">
        <v>1.176</v>
      </c>
      <c r="AJ51" s="6">
        <v>0.799</v>
      </c>
      <c r="AM51" s="1">
        <v>2.998</v>
      </c>
      <c r="AN51" s="4">
        <v>2.711</v>
      </c>
      <c r="AO51" s="5">
        <v>3.139</v>
      </c>
      <c r="AP51" s="6">
        <v>2.824</v>
      </c>
      <c r="AS51" s="1">
        <v>2.128</v>
      </c>
      <c r="AT51" s="4">
        <v>1.885</v>
      </c>
      <c r="AU51" s="5">
        <v>1.719</v>
      </c>
      <c r="AV51" s="6">
        <v>1.954</v>
      </c>
    </row>
    <row r="52">
      <c r="A52" s="1">
        <v>475.1</v>
      </c>
      <c r="B52" s="1">
        <v>1.839</v>
      </c>
      <c r="C52" s="1">
        <v>1.494</v>
      </c>
      <c r="D52" s="4">
        <v>1.645</v>
      </c>
      <c r="E52" s="5">
        <v>1.713</v>
      </c>
      <c r="F52" s="6">
        <v>1.782</v>
      </c>
      <c r="H52" s="1">
        <v>2.504</v>
      </c>
      <c r="I52" s="1">
        <v>2.45</v>
      </c>
      <c r="J52" s="4">
        <v>2.65</v>
      </c>
      <c r="K52" s="5">
        <v>2.677</v>
      </c>
      <c r="L52" s="6">
        <v>2.247</v>
      </c>
      <c r="O52" s="1">
        <v>1.829</v>
      </c>
      <c r="P52" s="4">
        <v>1.523</v>
      </c>
      <c r="Q52" s="5">
        <v>2.652</v>
      </c>
      <c r="R52" s="6">
        <v>1.562</v>
      </c>
      <c r="U52" s="1">
        <v>2.456</v>
      </c>
      <c r="V52" s="4">
        <v>2.44</v>
      </c>
      <c r="W52" s="5">
        <v>2.538</v>
      </c>
      <c r="X52" s="6">
        <v>2.434</v>
      </c>
      <c r="AA52" s="1">
        <v>3.078</v>
      </c>
      <c r="AB52" s="4">
        <v>7.587</v>
      </c>
      <c r="AC52" s="5">
        <v>7.669</v>
      </c>
      <c r="AD52" s="6">
        <v>5.144</v>
      </c>
      <c r="AG52" s="1">
        <v>2.431</v>
      </c>
      <c r="AH52" s="4">
        <v>1.906</v>
      </c>
      <c r="AI52" s="5">
        <v>1.409</v>
      </c>
      <c r="AJ52" s="6">
        <v>0.958</v>
      </c>
      <c r="AM52" s="1">
        <v>1.699</v>
      </c>
      <c r="AN52" s="4">
        <v>1.623</v>
      </c>
      <c r="AO52" s="5">
        <v>1.565</v>
      </c>
      <c r="AP52" s="6">
        <v>1.62</v>
      </c>
      <c r="AS52" s="1">
        <v>2.727</v>
      </c>
      <c r="AT52" s="4">
        <v>2.263</v>
      </c>
      <c r="AU52" s="5">
        <v>2.204</v>
      </c>
      <c r="AV52" s="6">
        <v>2.495</v>
      </c>
    </row>
    <row r="53">
      <c r="A53" s="1">
        <v>533.7</v>
      </c>
      <c r="B53" s="1">
        <v>0.883</v>
      </c>
      <c r="C53" s="1">
        <v>0.883</v>
      </c>
      <c r="D53" s="4">
        <v>0.832</v>
      </c>
      <c r="E53" s="5">
        <v>0.859</v>
      </c>
      <c r="F53" s="6">
        <v>1.273</v>
      </c>
      <c r="H53" s="1">
        <v>3.455</v>
      </c>
      <c r="I53" s="1">
        <v>3.306</v>
      </c>
      <c r="J53" s="4">
        <v>3.281</v>
      </c>
      <c r="K53" s="5">
        <v>3.064</v>
      </c>
      <c r="L53" s="6">
        <v>3.159</v>
      </c>
      <c r="O53" s="1">
        <v>1.119</v>
      </c>
      <c r="P53" s="4">
        <v>0.978</v>
      </c>
      <c r="Q53" s="5">
        <v>1.7</v>
      </c>
      <c r="R53" s="6">
        <v>0.739</v>
      </c>
      <c r="U53" s="1">
        <v>3.174</v>
      </c>
      <c r="V53" s="4">
        <v>3.465</v>
      </c>
      <c r="W53" s="5">
        <v>3.309</v>
      </c>
      <c r="X53" s="6">
        <v>2.922</v>
      </c>
      <c r="AA53" s="1">
        <v>2.081</v>
      </c>
      <c r="AB53" s="4">
        <v>7.089</v>
      </c>
      <c r="AC53" s="5">
        <v>8.704</v>
      </c>
      <c r="AD53" s="6">
        <v>5.428</v>
      </c>
      <c r="AG53" s="1">
        <v>3.1</v>
      </c>
      <c r="AH53" s="4">
        <v>2.344</v>
      </c>
      <c r="AI53" s="5">
        <v>1.667</v>
      </c>
      <c r="AJ53" s="6">
        <v>1.155</v>
      </c>
      <c r="AM53" s="1">
        <v>1.06</v>
      </c>
      <c r="AN53" s="4">
        <v>0.898</v>
      </c>
      <c r="AO53" s="5">
        <v>0.909</v>
      </c>
      <c r="AP53" s="6">
        <v>0.845</v>
      </c>
      <c r="AS53" s="1">
        <v>3.484</v>
      </c>
      <c r="AT53" s="4">
        <v>3.187</v>
      </c>
      <c r="AU53" s="5">
        <v>3.309</v>
      </c>
      <c r="AV53" s="6">
        <v>3.187</v>
      </c>
    </row>
    <row r="54">
      <c r="A54" s="1">
        <v>599.5</v>
      </c>
      <c r="B54" s="1">
        <v>0.873</v>
      </c>
      <c r="C54" s="1">
        <v>0.448</v>
      </c>
      <c r="D54" s="4">
        <v>0.506</v>
      </c>
      <c r="E54" s="5">
        <v>0.416</v>
      </c>
      <c r="F54" s="6">
        <v>0.595</v>
      </c>
      <c r="H54" s="1">
        <v>5.569</v>
      </c>
      <c r="I54" s="1">
        <v>5.224</v>
      </c>
      <c r="J54" s="4">
        <v>5.146</v>
      </c>
      <c r="K54" s="5">
        <v>5.32</v>
      </c>
      <c r="L54" s="6">
        <v>4.735</v>
      </c>
      <c r="O54" s="1">
        <v>0.537</v>
      </c>
      <c r="P54" s="4">
        <v>0.372</v>
      </c>
      <c r="Q54" s="5">
        <v>1.203</v>
      </c>
      <c r="R54" s="6">
        <v>0.398</v>
      </c>
      <c r="U54" s="1">
        <v>4.933</v>
      </c>
      <c r="V54" s="4">
        <v>5.219</v>
      </c>
      <c r="W54" s="5">
        <v>4.614</v>
      </c>
      <c r="X54" s="6">
        <v>4.639</v>
      </c>
      <c r="AA54" s="1">
        <v>1.354</v>
      </c>
      <c r="AB54" s="4">
        <v>5.998</v>
      </c>
      <c r="AC54" s="5">
        <v>8.98</v>
      </c>
      <c r="AD54" s="6">
        <v>6.003</v>
      </c>
      <c r="AG54" s="1">
        <v>4.787</v>
      </c>
      <c r="AH54" s="4">
        <v>3.301</v>
      </c>
      <c r="AI54" s="5">
        <v>2.237</v>
      </c>
      <c r="AJ54" s="6">
        <v>1.394</v>
      </c>
      <c r="AM54" s="1">
        <v>0.823</v>
      </c>
      <c r="AN54" s="4">
        <v>0.337</v>
      </c>
      <c r="AO54" s="5">
        <v>0.774</v>
      </c>
      <c r="AP54" s="6">
        <v>0.516</v>
      </c>
      <c r="AS54" s="1">
        <v>5.423</v>
      </c>
      <c r="AT54" s="4">
        <v>5.112</v>
      </c>
      <c r="AU54" s="5">
        <v>4.979</v>
      </c>
      <c r="AV54" s="6">
        <v>5.274</v>
      </c>
    </row>
    <row r="55">
      <c r="A55" s="1">
        <v>673.4</v>
      </c>
      <c r="B55" s="1">
        <v>0.706</v>
      </c>
      <c r="C55" s="1">
        <v>0.291</v>
      </c>
      <c r="D55" s="4">
        <v>0.23</v>
      </c>
      <c r="E55" s="5">
        <v>0.243</v>
      </c>
      <c r="F55" s="6">
        <v>0.667</v>
      </c>
      <c r="H55" s="1">
        <v>9.453</v>
      </c>
      <c r="I55" s="1">
        <v>8.776</v>
      </c>
      <c r="J55" s="4">
        <v>8.171</v>
      </c>
      <c r="K55" s="5">
        <v>8.541</v>
      </c>
      <c r="L55" s="6">
        <v>7.617</v>
      </c>
      <c r="O55" s="1">
        <v>0.502</v>
      </c>
      <c r="P55" s="4">
        <v>0.174</v>
      </c>
      <c r="Q55" s="5">
        <v>1.1</v>
      </c>
      <c r="R55" s="6">
        <v>0.248</v>
      </c>
      <c r="U55" s="1">
        <v>9.426</v>
      </c>
      <c r="V55" s="4">
        <v>8.821</v>
      </c>
      <c r="W55" s="5">
        <v>7.884</v>
      </c>
      <c r="X55" s="6">
        <v>7.492</v>
      </c>
      <c r="AA55" s="1">
        <v>0.617</v>
      </c>
      <c r="AB55" s="4">
        <v>5.021</v>
      </c>
      <c r="AC55" s="5">
        <v>9.002</v>
      </c>
      <c r="AD55" s="6">
        <v>6.148</v>
      </c>
      <c r="AG55" s="1">
        <v>8.294</v>
      </c>
      <c r="AH55" s="4">
        <v>5.793</v>
      </c>
      <c r="AI55" s="5">
        <v>2.951</v>
      </c>
      <c r="AJ55" s="6">
        <v>1.822</v>
      </c>
      <c r="AM55" s="1">
        <v>0.354</v>
      </c>
      <c r="AN55" s="4">
        <v>0.266</v>
      </c>
      <c r="AO55" s="5">
        <v>0.367</v>
      </c>
      <c r="AP55" s="6">
        <v>0.296</v>
      </c>
      <c r="AS55" s="1">
        <v>9.121</v>
      </c>
      <c r="AT55" s="4">
        <v>8.894</v>
      </c>
      <c r="AU55" s="5">
        <v>8.949</v>
      </c>
      <c r="AV55" s="6">
        <v>8.429</v>
      </c>
    </row>
    <row r="56">
      <c r="A56" s="1">
        <v>756.5</v>
      </c>
      <c r="B56" s="1">
        <v>0.162</v>
      </c>
      <c r="C56" s="1">
        <v>0.211</v>
      </c>
      <c r="D56" s="4">
        <v>0.0</v>
      </c>
      <c r="E56" s="5">
        <v>0.05</v>
      </c>
      <c r="F56" s="6">
        <v>0.375</v>
      </c>
      <c r="H56" s="1">
        <v>12.687</v>
      </c>
      <c r="I56" s="1">
        <v>12.429</v>
      </c>
      <c r="J56" s="4">
        <v>11.037</v>
      </c>
      <c r="K56" s="5">
        <v>10.968</v>
      </c>
      <c r="L56" s="6">
        <v>12.061</v>
      </c>
      <c r="O56" s="1">
        <v>0.495</v>
      </c>
      <c r="P56" s="4">
        <v>0.259</v>
      </c>
      <c r="Q56" s="5">
        <v>0.603</v>
      </c>
      <c r="R56" s="6">
        <v>0.15</v>
      </c>
      <c r="U56" s="1">
        <v>11.792</v>
      </c>
      <c r="V56" s="4">
        <v>12.65</v>
      </c>
      <c r="W56" s="5">
        <v>11.048</v>
      </c>
      <c r="X56" s="6">
        <v>10.269</v>
      </c>
      <c r="AA56" s="1">
        <v>0.418</v>
      </c>
      <c r="AB56" s="4">
        <v>3.646</v>
      </c>
      <c r="AC56" s="5">
        <v>8.328</v>
      </c>
      <c r="AD56" s="6">
        <v>5.863</v>
      </c>
      <c r="AG56" s="1">
        <v>11.35</v>
      </c>
      <c r="AH56" s="4">
        <v>9.22</v>
      </c>
      <c r="AI56" s="5">
        <v>5.073</v>
      </c>
      <c r="AJ56" s="6">
        <v>2.927</v>
      </c>
      <c r="AM56" s="1">
        <v>0.257</v>
      </c>
      <c r="AN56" s="4">
        <v>0.091</v>
      </c>
      <c r="AO56" s="5">
        <v>0.068</v>
      </c>
      <c r="AP56" s="6">
        <v>0.032</v>
      </c>
      <c r="AS56" s="1">
        <v>12.757</v>
      </c>
      <c r="AT56" s="4">
        <v>12.104</v>
      </c>
      <c r="AU56" s="5">
        <v>12.597</v>
      </c>
      <c r="AV56" s="6">
        <v>12.687</v>
      </c>
    </row>
    <row r="57">
      <c r="A57" s="1">
        <v>849.8</v>
      </c>
      <c r="B57" s="1">
        <v>0.12</v>
      </c>
      <c r="C57" s="1">
        <v>0.148</v>
      </c>
      <c r="D57" s="4">
        <v>0.0</v>
      </c>
      <c r="E57" s="5">
        <v>0.096</v>
      </c>
      <c r="F57" s="6">
        <v>0.239</v>
      </c>
      <c r="H57" s="1">
        <v>13.348</v>
      </c>
      <c r="I57" s="1">
        <v>13.242</v>
      </c>
      <c r="J57" s="4">
        <v>10.939</v>
      </c>
      <c r="K57" s="5">
        <v>11.417</v>
      </c>
      <c r="L57" s="6">
        <v>12.332</v>
      </c>
      <c r="O57" s="1">
        <v>0.124</v>
      </c>
      <c r="P57" s="4">
        <v>0.231</v>
      </c>
      <c r="Q57" s="5">
        <v>0.166</v>
      </c>
      <c r="R57" s="6">
        <v>0.073</v>
      </c>
      <c r="U57" s="1">
        <v>12.735</v>
      </c>
      <c r="V57" s="4">
        <v>13.344</v>
      </c>
      <c r="W57" s="5">
        <v>12.298</v>
      </c>
      <c r="X57" s="6">
        <v>10.416</v>
      </c>
      <c r="AA57" s="1">
        <v>0.207</v>
      </c>
      <c r="AB57" s="4">
        <v>2.456</v>
      </c>
      <c r="AC57" s="5">
        <v>7.278</v>
      </c>
      <c r="AD57" s="6">
        <v>5.99</v>
      </c>
      <c r="AG57" s="1">
        <v>12.718</v>
      </c>
      <c r="AH57" s="4">
        <v>11.682</v>
      </c>
      <c r="AI57" s="5">
        <v>7.101</v>
      </c>
      <c r="AJ57" s="6">
        <v>4.118</v>
      </c>
      <c r="AM57" s="1">
        <v>0.276</v>
      </c>
      <c r="AN57" s="4">
        <v>0.109</v>
      </c>
      <c r="AO57" s="5">
        <v>0.15</v>
      </c>
      <c r="AP57" s="6">
        <v>0.06</v>
      </c>
      <c r="AS57" s="1">
        <v>13.26</v>
      </c>
      <c r="AT57" s="4">
        <v>11.895</v>
      </c>
      <c r="AU57" s="5">
        <v>12.658</v>
      </c>
      <c r="AV57" s="6">
        <v>13.138</v>
      </c>
    </row>
    <row r="58">
      <c r="A58" s="1">
        <v>954.5</v>
      </c>
      <c r="B58" s="1">
        <v>0.308</v>
      </c>
      <c r="C58" s="1">
        <v>0.0</v>
      </c>
      <c r="D58" s="4">
        <v>0.0</v>
      </c>
      <c r="E58" s="5">
        <v>0.0</v>
      </c>
      <c r="F58" s="6">
        <v>0.191</v>
      </c>
      <c r="H58" s="1">
        <v>11.836</v>
      </c>
      <c r="I58" s="1">
        <v>11.533</v>
      </c>
      <c r="J58" s="4">
        <v>9.439</v>
      </c>
      <c r="K58" s="5">
        <v>9.75</v>
      </c>
      <c r="L58" s="6">
        <v>11.591</v>
      </c>
      <c r="O58" s="1">
        <v>0.138</v>
      </c>
      <c r="P58" s="4">
        <v>0.207</v>
      </c>
      <c r="Q58" s="5">
        <v>0.256</v>
      </c>
      <c r="R58" s="6">
        <v>0.036</v>
      </c>
      <c r="U58" s="1">
        <v>12.426</v>
      </c>
      <c r="V58" s="4">
        <v>12.614</v>
      </c>
      <c r="W58" s="5">
        <v>10.517</v>
      </c>
      <c r="X58" s="6">
        <v>8.723</v>
      </c>
      <c r="AA58" s="1">
        <v>0.041</v>
      </c>
      <c r="AB58" s="4">
        <v>1.597</v>
      </c>
      <c r="AC58" s="5">
        <v>4.903</v>
      </c>
      <c r="AD58" s="6">
        <v>3.91</v>
      </c>
      <c r="AG58" s="1">
        <v>11.718</v>
      </c>
      <c r="AH58" s="4">
        <v>12.932</v>
      </c>
      <c r="AI58" s="5">
        <v>9.862</v>
      </c>
      <c r="AJ58" s="6">
        <v>5.743</v>
      </c>
      <c r="AM58" s="1">
        <v>0.112</v>
      </c>
      <c r="AN58" s="4">
        <v>0.0</v>
      </c>
      <c r="AO58" s="5">
        <v>0.0</v>
      </c>
      <c r="AP58" s="6">
        <v>0.064</v>
      </c>
      <c r="AS58" s="1">
        <v>10.533</v>
      </c>
      <c r="AT58" s="4">
        <v>11.259</v>
      </c>
      <c r="AU58" s="5">
        <v>11.452</v>
      </c>
      <c r="AV58" s="6">
        <v>11.376</v>
      </c>
    </row>
    <row r="59">
      <c r="A59" s="1">
        <v>1072.3</v>
      </c>
      <c r="B59" s="1">
        <v>0.122</v>
      </c>
      <c r="C59" s="1">
        <v>0.0</v>
      </c>
      <c r="D59" s="4">
        <v>0.0</v>
      </c>
      <c r="E59" s="5">
        <v>0.0</v>
      </c>
      <c r="F59" s="6">
        <v>0.0</v>
      </c>
      <c r="H59" s="1">
        <v>8.647</v>
      </c>
      <c r="I59" s="1">
        <v>9.103</v>
      </c>
      <c r="J59" s="4">
        <v>6.922</v>
      </c>
      <c r="K59" s="5">
        <v>7.061</v>
      </c>
      <c r="L59" s="6">
        <v>9.109</v>
      </c>
      <c r="O59" s="1">
        <v>0.0</v>
      </c>
      <c r="P59" s="4">
        <v>0.0</v>
      </c>
      <c r="Q59" s="5">
        <v>0.221</v>
      </c>
      <c r="R59" s="6">
        <v>0.0</v>
      </c>
      <c r="U59" s="1">
        <v>9.509</v>
      </c>
      <c r="V59" s="4">
        <v>9.438</v>
      </c>
      <c r="W59" s="5">
        <v>8.168</v>
      </c>
      <c r="X59" s="6">
        <v>7.874</v>
      </c>
      <c r="AA59" s="1">
        <v>0.0</v>
      </c>
      <c r="AB59" s="4">
        <v>0.61</v>
      </c>
      <c r="AC59" s="5">
        <v>3.857</v>
      </c>
      <c r="AD59" s="6">
        <v>3.374</v>
      </c>
      <c r="AG59" s="1">
        <v>9.412</v>
      </c>
      <c r="AH59" s="4">
        <v>12.425</v>
      </c>
      <c r="AI59" s="5">
        <v>10.509</v>
      </c>
      <c r="AJ59" s="6">
        <v>7.84</v>
      </c>
      <c r="AM59" s="1">
        <v>0.078</v>
      </c>
      <c r="AN59" s="4">
        <v>0.0</v>
      </c>
      <c r="AO59" s="5">
        <v>0.0</v>
      </c>
      <c r="AP59" s="6">
        <v>0.0</v>
      </c>
      <c r="AS59" s="1">
        <v>8.31</v>
      </c>
      <c r="AT59" s="4">
        <v>8.261</v>
      </c>
      <c r="AU59" s="5">
        <v>8.93</v>
      </c>
      <c r="AV59" s="6">
        <v>8.935</v>
      </c>
    </row>
    <row r="60">
      <c r="A60" s="1">
        <v>1204.5</v>
      </c>
      <c r="B60" s="1">
        <v>0.141</v>
      </c>
      <c r="C60" s="1">
        <v>0.0</v>
      </c>
      <c r="D60" s="4">
        <v>0.0</v>
      </c>
      <c r="E60" s="5">
        <v>0.177</v>
      </c>
      <c r="F60" s="6">
        <v>0.148</v>
      </c>
      <c r="H60" s="1">
        <v>6.246</v>
      </c>
      <c r="I60" s="1">
        <v>7.598</v>
      </c>
      <c r="J60" s="4">
        <v>4.814</v>
      </c>
      <c r="K60" s="5">
        <v>5.282</v>
      </c>
      <c r="L60" s="6">
        <v>7.895</v>
      </c>
      <c r="O60" s="1">
        <v>0.0</v>
      </c>
      <c r="P60" s="4">
        <v>0.0</v>
      </c>
      <c r="Q60" s="5">
        <v>0.186</v>
      </c>
      <c r="R60" s="6">
        <v>0.0</v>
      </c>
      <c r="U60" s="1">
        <v>7.019</v>
      </c>
      <c r="V60" s="4">
        <v>6.607</v>
      </c>
      <c r="W60" s="5">
        <v>4.761</v>
      </c>
      <c r="X60" s="6">
        <v>4.84</v>
      </c>
      <c r="AA60" s="1">
        <v>0.0</v>
      </c>
      <c r="AB60" s="4">
        <v>0.302</v>
      </c>
      <c r="AC60" s="5">
        <v>2.209</v>
      </c>
      <c r="AD60" s="6">
        <v>1.74</v>
      </c>
      <c r="AG60" s="1">
        <v>6.05</v>
      </c>
      <c r="AH60" s="4">
        <v>10.288</v>
      </c>
      <c r="AI60" s="5">
        <v>10.053</v>
      </c>
      <c r="AJ60" s="6">
        <v>7.964</v>
      </c>
      <c r="AM60" s="1">
        <v>0.0</v>
      </c>
      <c r="AN60" s="4">
        <v>0.0</v>
      </c>
      <c r="AO60" s="5">
        <v>0.0</v>
      </c>
      <c r="AP60" s="6">
        <v>0.132</v>
      </c>
      <c r="AS60" s="1">
        <v>5.244</v>
      </c>
      <c r="AT60" s="4">
        <v>7.178</v>
      </c>
      <c r="AU60" s="5">
        <v>7.719</v>
      </c>
      <c r="AV60" s="6">
        <v>5.836</v>
      </c>
    </row>
    <row r="61">
      <c r="A61" s="1">
        <v>1353.0</v>
      </c>
      <c r="B61" s="1">
        <v>0.0</v>
      </c>
      <c r="C61" s="1">
        <v>0.0</v>
      </c>
      <c r="D61" s="4">
        <v>0.0</v>
      </c>
      <c r="E61" s="5">
        <v>0.0</v>
      </c>
      <c r="F61" s="6">
        <v>0.217</v>
      </c>
      <c r="H61" s="1">
        <v>3.524</v>
      </c>
      <c r="I61" s="1">
        <v>3.673</v>
      </c>
      <c r="J61" s="4">
        <v>2.434</v>
      </c>
      <c r="K61" s="5">
        <v>2.314</v>
      </c>
      <c r="L61" s="6">
        <v>5.16</v>
      </c>
      <c r="O61" s="1">
        <v>0.0</v>
      </c>
      <c r="P61" s="4">
        <v>0.0</v>
      </c>
      <c r="Q61" s="5">
        <v>0.0</v>
      </c>
      <c r="R61" s="6">
        <v>0.0</v>
      </c>
      <c r="U61" s="1">
        <v>4.625</v>
      </c>
      <c r="V61" s="4">
        <v>3.56</v>
      </c>
      <c r="W61" s="5">
        <v>4.25</v>
      </c>
      <c r="X61" s="6">
        <v>2.563</v>
      </c>
      <c r="AA61" s="1">
        <v>0.0</v>
      </c>
      <c r="AB61" s="4">
        <v>0.0</v>
      </c>
      <c r="AC61" s="5">
        <v>1.085</v>
      </c>
      <c r="AD61" s="6">
        <v>1.31</v>
      </c>
      <c r="AG61" s="1">
        <v>3.78</v>
      </c>
      <c r="AH61" s="4">
        <v>7.21</v>
      </c>
      <c r="AI61" s="5">
        <v>9.704</v>
      </c>
      <c r="AJ61" s="6">
        <v>9.228</v>
      </c>
      <c r="AM61" s="1">
        <v>0.171</v>
      </c>
      <c r="AN61" s="4">
        <v>0.0</v>
      </c>
      <c r="AO61" s="5">
        <v>0.0</v>
      </c>
      <c r="AP61" s="6">
        <v>0.0</v>
      </c>
      <c r="AS61" s="1">
        <v>3.34</v>
      </c>
      <c r="AT61" s="4">
        <v>4.209</v>
      </c>
      <c r="AU61" s="5">
        <v>4.464</v>
      </c>
      <c r="AV61" s="6">
        <v>4.409</v>
      </c>
    </row>
    <row r="62">
      <c r="A62" s="1">
        <v>1519.9</v>
      </c>
      <c r="B62" s="1">
        <v>0.325</v>
      </c>
      <c r="C62" s="1">
        <v>0.0</v>
      </c>
      <c r="D62" s="4">
        <v>0.0</v>
      </c>
      <c r="E62" s="5">
        <v>0.0</v>
      </c>
      <c r="F62" s="6">
        <v>0.0</v>
      </c>
      <c r="H62" s="1">
        <v>2.525</v>
      </c>
      <c r="I62" s="1">
        <v>2.02</v>
      </c>
      <c r="J62" s="4">
        <v>1.62</v>
      </c>
      <c r="K62" s="5">
        <v>1.042</v>
      </c>
      <c r="L62" s="6">
        <v>3.019</v>
      </c>
      <c r="O62" s="1">
        <v>0.0</v>
      </c>
      <c r="P62" s="4">
        <v>0.0</v>
      </c>
      <c r="Q62" s="5">
        <v>0.0</v>
      </c>
      <c r="R62" s="6">
        <v>0.0</v>
      </c>
      <c r="U62" s="1">
        <v>2.872</v>
      </c>
      <c r="V62" s="4">
        <v>2.695</v>
      </c>
      <c r="W62" s="5">
        <v>1.402</v>
      </c>
      <c r="X62" s="6">
        <v>0.746</v>
      </c>
      <c r="AA62" s="1">
        <v>0.0</v>
      </c>
      <c r="AB62" s="4">
        <v>0.0</v>
      </c>
      <c r="AC62" s="5">
        <v>1.089</v>
      </c>
      <c r="AD62" s="6">
        <v>0.411</v>
      </c>
      <c r="AG62" s="1">
        <v>2.143</v>
      </c>
      <c r="AH62" s="4">
        <v>4.66</v>
      </c>
      <c r="AI62" s="5">
        <v>8.759</v>
      </c>
      <c r="AJ62" s="6">
        <v>8.517</v>
      </c>
      <c r="AM62" s="1">
        <v>0.262</v>
      </c>
      <c r="AN62" s="4">
        <v>0.0</v>
      </c>
      <c r="AO62" s="5">
        <v>0.0</v>
      </c>
      <c r="AP62" s="6">
        <v>0.0</v>
      </c>
      <c r="AS62" s="1">
        <v>2.32</v>
      </c>
      <c r="AT62" s="4">
        <v>1.713</v>
      </c>
      <c r="AU62" s="5">
        <v>2.86</v>
      </c>
      <c r="AV62" s="6">
        <v>2.307</v>
      </c>
    </row>
    <row r="63">
      <c r="A63" s="1">
        <v>1707.4</v>
      </c>
      <c r="B63" s="1">
        <v>0.0</v>
      </c>
      <c r="C63" s="1">
        <v>0.0</v>
      </c>
      <c r="D63" s="4">
        <v>0.0</v>
      </c>
      <c r="E63" s="5">
        <v>0.0</v>
      </c>
      <c r="F63" s="6">
        <v>0.0</v>
      </c>
      <c r="H63" s="1">
        <v>1.242</v>
      </c>
      <c r="I63" s="1">
        <v>1.379</v>
      </c>
      <c r="J63" s="4">
        <v>1.454</v>
      </c>
      <c r="K63" s="5">
        <v>0.0</v>
      </c>
      <c r="L63" s="6">
        <v>1.462</v>
      </c>
      <c r="O63" s="1">
        <v>0.0</v>
      </c>
      <c r="P63" s="4">
        <v>0.0</v>
      </c>
      <c r="Q63" s="5">
        <v>0.0</v>
      </c>
      <c r="R63" s="6">
        <v>0.0</v>
      </c>
      <c r="U63" s="1">
        <v>0.833</v>
      </c>
      <c r="V63" s="4">
        <v>1.096</v>
      </c>
      <c r="W63" s="5">
        <v>0.49</v>
      </c>
      <c r="X63" s="6">
        <v>0.514</v>
      </c>
      <c r="AA63" s="1">
        <v>0.0</v>
      </c>
      <c r="AB63" s="4">
        <v>0.0</v>
      </c>
      <c r="AC63" s="5">
        <v>0.224</v>
      </c>
      <c r="AD63" s="6">
        <v>0.0</v>
      </c>
      <c r="AG63" s="1">
        <v>1.58</v>
      </c>
      <c r="AH63" s="4">
        <v>2.417</v>
      </c>
      <c r="AI63" s="5">
        <v>7.926</v>
      </c>
      <c r="AJ63" s="6">
        <v>9.456</v>
      </c>
      <c r="AM63" s="1">
        <v>0.0</v>
      </c>
      <c r="AN63" s="4">
        <v>0.0</v>
      </c>
      <c r="AO63" s="5">
        <v>0.0</v>
      </c>
      <c r="AP63" s="6">
        <v>0.0</v>
      </c>
      <c r="AS63" s="1">
        <v>0.746</v>
      </c>
      <c r="AT63" s="4">
        <v>1.227</v>
      </c>
      <c r="AU63" s="5">
        <v>0.624</v>
      </c>
      <c r="AV63" s="6">
        <v>1.71</v>
      </c>
    </row>
    <row r="64">
      <c r="A64" s="1">
        <v>1917.9</v>
      </c>
      <c r="B64" s="1">
        <v>0.0</v>
      </c>
      <c r="C64" s="1">
        <v>0.0</v>
      </c>
      <c r="D64" s="4">
        <v>0.0</v>
      </c>
      <c r="E64" s="5">
        <v>0.0</v>
      </c>
      <c r="F64" s="6">
        <v>0.0</v>
      </c>
      <c r="H64" s="1">
        <v>0.094</v>
      </c>
      <c r="I64" s="1">
        <v>0.166</v>
      </c>
      <c r="J64" s="4">
        <v>0.938</v>
      </c>
      <c r="K64" s="5">
        <v>0.36</v>
      </c>
      <c r="L64" s="6">
        <v>1.016</v>
      </c>
      <c r="O64" s="1">
        <v>0.0</v>
      </c>
      <c r="P64" s="4">
        <v>0.0</v>
      </c>
      <c r="Q64" s="5">
        <v>0.0</v>
      </c>
      <c r="R64" s="6">
        <v>0.0</v>
      </c>
      <c r="U64" s="1">
        <v>0.305</v>
      </c>
      <c r="V64" s="4">
        <v>0.402</v>
      </c>
      <c r="W64" s="5">
        <v>0.448</v>
      </c>
      <c r="X64" s="6">
        <v>0.233</v>
      </c>
      <c r="AA64" s="1">
        <v>0.0</v>
      </c>
      <c r="AB64" s="4">
        <v>0.0</v>
      </c>
      <c r="AC64" s="5">
        <v>0.294</v>
      </c>
      <c r="AD64" s="6">
        <v>0.0</v>
      </c>
      <c r="AG64" s="1">
        <v>0.153</v>
      </c>
      <c r="AH64" s="4">
        <v>2.076</v>
      </c>
      <c r="AI64" s="5">
        <v>6.059</v>
      </c>
      <c r="AJ64" s="6">
        <v>7.211</v>
      </c>
      <c r="AM64" s="1">
        <v>0.0</v>
      </c>
      <c r="AN64" s="4">
        <v>0.0</v>
      </c>
      <c r="AO64" s="5">
        <v>0.0</v>
      </c>
      <c r="AP64" s="6">
        <v>0.0</v>
      </c>
      <c r="AS64" s="1">
        <v>0.905</v>
      </c>
      <c r="AT64" s="4">
        <v>0.623</v>
      </c>
      <c r="AU64" s="5">
        <v>1.228</v>
      </c>
      <c r="AV64" s="6">
        <v>0.808</v>
      </c>
    </row>
    <row r="65">
      <c r="A65" s="1">
        <v>2154.4</v>
      </c>
      <c r="B65" s="1">
        <v>0.0</v>
      </c>
      <c r="C65" s="1">
        <v>0.0</v>
      </c>
      <c r="D65" s="4">
        <v>0.0</v>
      </c>
      <c r="E65" s="5">
        <v>0.0</v>
      </c>
      <c r="F65" s="6">
        <v>0.0</v>
      </c>
      <c r="H65" s="1">
        <v>0.301</v>
      </c>
      <c r="I65" s="1">
        <v>0.0</v>
      </c>
      <c r="J65" s="4">
        <v>0.0</v>
      </c>
      <c r="K65" s="5">
        <v>0.654</v>
      </c>
      <c r="L65" s="6">
        <v>1.189</v>
      </c>
      <c r="O65" s="1">
        <v>0.0</v>
      </c>
      <c r="P65" s="4">
        <v>0.0</v>
      </c>
      <c r="Q65" s="5">
        <v>0.0</v>
      </c>
      <c r="R65" s="6">
        <v>0.0</v>
      </c>
      <c r="U65" s="1">
        <v>0.349</v>
      </c>
      <c r="V65" s="4">
        <v>0.0</v>
      </c>
      <c r="W65" s="5">
        <v>0.0</v>
      </c>
      <c r="X65" s="6">
        <v>0.0</v>
      </c>
      <c r="AA65" s="1">
        <v>0.0</v>
      </c>
      <c r="AB65" s="4">
        <v>0.0</v>
      </c>
      <c r="AC65" s="5">
        <v>0.0</v>
      </c>
      <c r="AD65" s="6">
        <v>0.019</v>
      </c>
      <c r="AG65" s="1">
        <v>0.256</v>
      </c>
      <c r="AH65" s="4">
        <v>1.448</v>
      </c>
      <c r="AI65" s="5">
        <v>1.93</v>
      </c>
      <c r="AJ65" s="6">
        <v>7.708</v>
      </c>
      <c r="AM65" s="1">
        <v>0.0</v>
      </c>
      <c r="AN65" s="4">
        <v>0.0</v>
      </c>
      <c r="AO65" s="5">
        <v>0.0</v>
      </c>
      <c r="AP65" s="6">
        <v>0.0</v>
      </c>
      <c r="AS65" s="1">
        <v>0.254</v>
      </c>
      <c r="AT65" s="4">
        <v>0.0</v>
      </c>
      <c r="AU65" s="5">
        <v>0.287</v>
      </c>
      <c r="AV65" s="6">
        <v>0.0</v>
      </c>
    </row>
    <row r="66">
      <c r="A66" s="1">
        <v>2420.1</v>
      </c>
      <c r="B66" s="1">
        <v>0.0</v>
      </c>
      <c r="C66" s="1">
        <v>0.0</v>
      </c>
      <c r="D66" s="4">
        <v>0.0</v>
      </c>
      <c r="E66" s="5">
        <v>0.0</v>
      </c>
      <c r="F66" s="6">
        <v>0.0</v>
      </c>
      <c r="H66" s="1">
        <v>0.205</v>
      </c>
      <c r="I66" s="1">
        <v>0.0</v>
      </c>
      <c r="J66" s="4">
        <v>0.0</v>
      </c>
      <c r="K66" s="5">
        <v>0.0</v>
      </c>
      <c r="L66" s="6">
        <v>0.619</v>
      </c>
      <c r="O66" s="1">
        <v>0.0</v>
      </c>
      <c r="P66" s="4">
        <v>0.0</v>
      </c>
      <c r="Q66" s="5">
        <v>0.0</v>
      </c>
      <c r="R66" s="6">
        <v>0.0</v>
      </c>
      <c r="U66" s="1">
        <v>0.0</v>
      </c>
      <c r="V66" s="4">
        <v>0.0</v>
      </c>
      <c r="W66" s="5">
        <v>0.452</v>
      </c>
      <c r="X66" s="6">
        <v>0.0</v>
      </c>
      <c r="AA66" s="1">
        <v>0.0</v>
      </c>
      <c r="AB66" s="4">
        <v>0.0</v>
      </c>
      <c r="AC66" s="5">
        <v>0.0</v>
      </c>
      <c r="AD66" s="6">
        <v>0.479</v>
      </c>
      <c r="AG66" s="1">
        <v>0.2</v>
      </c>
      <c r="AH66" s="4">
        <v>0.236</v>
      </c>
      <c r="AI66" s="5">
        <v>0.788</v>
      </c>
      <c r="AJ66" s="6">
        <v>5.845</v>
      </c>
      <c r="AM66" s="1">
        <v>0.0</v>
      </c>
      <c r="AN66" s="4">
        <v>0.0</v>
      </c>
      <c r="AO66" s="5">
        <v>0.0</v>
      </c>
      <c r="AP66" s="6">
        <v>0.0</v>
      </c>
      <c r="AS66" s="1">
        <v>0.0</v>
      </c>
      <c r="AT66" s="4">
        <v>0.477</v>
      </c>
      <c r="AU66" s="5">
        <v>0.0</v>
      </c>
      <c r="AV66" s="6">
        <v>0.0</v>
      </c>
    </row>
    <row r="67">
      <c r="A67" s="1">
        <v>2718.6</v>
      </c>
      <c r="B67" s="1">
        <v>0.0</v>
      </c>
      <c r="C67" s="1">
        <v>0.0</v>
      </c>
      <c r="D67" s="4">
        <v>0.0</v>
      </c>
      <c r="E67" s="5">
        <v>0.0</v>
      </c>
      <c r="F67" s="6">
        <v>0.0</v>
      </c>
      <c r="H67" s="1">
        <v>0.0</v>
      </c>
      <c r="I67" s="1">
        <v>0.0</v>
      </c>
      <c r="J67" s="4">
        <v>0.0</v>
      </c>
      <c r="K67" s="5">
        <v>0.0</v>
      </c>
      <c r="L67" s="6">
        <v>0.0</v>
      </c>
      <c r="O67" s="1">
        <v>0.0</v>
      </c>
      <c r="P67" s="4">
        <v>0.0</v>
      </c>
      <c r="Q67" s="5">
        <v>0.0</v>
      </c>
      <c r="R67" s="6">
        <v>0.0</v>
      </c>
      <c r="U67" s="1">
        <v>0.0</v>
      </c>
      <c r="V67" s="4">
        <v>0.0</v>
      </c>
      <c r="W67" s="5">
        <v>0.0</v>
      </c>
      <c r="X67" s="6">
        <v>0.0</v>
      </c>
      <c r="AA67" s="1">
        <v>0.0</v>
      </c>
      <c r="AB67" s="4">
        <v>0.0</v>
      </c>
      <c r="AC67" s="5">
        <v>0.0</v>
      </c>
      <c r="AD67" s="6">
        <v>0.0</v>
      </c>
      <c r="AG67" s="1">
        <v>0.0</v>
      </c>
      <c r="AH67" s="4">
        <v>0.0</v>
      </c>
      <c r="AI67" s="5">
        <v>1.298</v>
      </c>
      <c r="AJ67" s="6">
        <v>5.239</v>
      </c>
      <c r="AM67" s="1">
        <v>0.0</v>
      </c>
      <c r="AN67" s="4">
        <v>0.0</v>
      </c>
      <c r="AO67" s="5">
        <v>0.0</v>
      </c>
      <c r="AP67" s="6">
        <v>0.0</v>
      </c>
      <c r="AS67" s="1">
        <v>0.504</v>
      </c>
      <c r="AT67" s="4">
        <v>0.0</v>
      </c>
      <c r="AU67" s="5">
        <v>0.0</v>
      </c>
      <c r="AV67" s="6">
        <v>0.0</v>
      </c>
    </row>
    <row r="68">
      <c r="A68" s="1">
        <v>3053.9</v>
      </c>
      <c r="B68" s="1">
        <v>0.0</v>
      </c>
      <c r="C68" s="1">
        <v>0.0</v>
      </c>
      <c r="D68" s="4">
        <v>0.0</v>
      </c>
      <c r="E68" s="5">
        <v>0.0</v>
      </c>
      <c r="F68" s="6">
        <v>0.0</v>
      </c>
      <c r="H68" s="1">
        <v>0.0</v>
      </c>
      <c r="I68" s="1">
        <v>0.0</v>
      </c>
      <c r="J68" s="4">
        <v>0.0</v>
      </c>
      <c r="K68" s="5">
        <v>0.0</v>
      </c>
      <c r="L68" s="6">
        <v>0.0</v>
      </c>
      <c r="O68" s="1">
        <v>0.0</v>
      </c>
      <c r="P68" s="4">
        <v>0.0</v>
      </c>
      <c r="Q68" s="5">
        <v>0.0</v>
      </c>
      <c r="R68" s="6">
        <v>0.0</v>
      </c>
      <c r="U68" s="1">
        <v>0.0</v>
      </c>
      <c r="V68" s="4">
        <v>0.0</v>
      </c>
      <c r="W68" s="5">
        <v>0.0</v>
      </c>
      <c r="X68" s="6">
        <v>0.0</v>
      </c>
      <c r="AA68" s="1">
        <v>0.0</v>
      </c>
      <c r="AB68" s="4">
        <v>0.0</v>
      </c>
      <c r="AC68" s="5">
        <v>0.0</v>
      </c>
      <c r="AD68" s="6">
        <v>0.0</v>
      </c>
      <c r="AG68" s="1">
        <v>0.0</v>
      </c>
      <c r="AH68" s="4">
        <v>0.0</v>
      </c>
      <c r="AI68" s="5">
        <v>0.0</v>
      </c>
      <c r="AJ68" s="6">
        <v>1.291</v>
      </c>
      <c r="AM68" s="1">
        <v>0.0</v>
      </c>
      <c r="AN68" s="4">
        <v>0.0</v>
      </c>
      <c r="AO68" s="5">
        <v>0.0</v>
      </c>
      <c r="AP68" s="6">
        <v>0.0</v>
      </c>
      <c r="AS68" s="1">
        <v>0.0</v>
      </c>
      <c r="AT68" s="4">
        <v>0.0</v>
      </c>
      <c r="AU68" s="5">
        <v>0.0</v>
      </c>
      <c r="AV68" s="6">
        <v>0.0</v>
      </c>
    </row>
    <row r="69">
      <c r="A69" s="1">
        <v>3430.5</v>
      </c>
      <c r="B69" s="1">
        <v>0.0</v>
      </c>
      <c r="C69" s="1">
        <v>0.0</v>
      </c>
      <c r="D69" s="4">
        <v>0.0</v>
      </c>
      <c r="E69" s="5">
        <v>0.0</v>
      </c>
      <c r="F69" s="6">
        <v>0.0</v>
      </c>
      <c r="H69" s="1">
        <v>0.0</v>
      </c>
      <c r="I69" s="1">
        <v>0.0</v>
      </c>
      <c r="J69" s="4">
        <v>0.0</v>
      </c>
      <c r="K69" s="5">
        <v>0.0</v>
      </c>
      <c r="L69" s="6">
        <v>0.0</v>
      </c>
      <c r="O69" s="1">
        <v>0.0</v>
      </c>
      <c r="P69" s="4">
        <v>0.0</v>
      </c>
      <c r="Q69" s="5">
        <v>0.0</v>
      </c>
      <c r="R69" s="6">
        <v>0.0</v>
      </c>
      <c r="U69" s="1">
        <v>0.0</v>
      </c>
      <c r="V69" s="4">
        <v>0.0</v>
      </c>
      <c r="W69" s="5">
        <v>0.0</v>
      </c>
      <c r="X69" s="6">
        <v>0.0</v>
      </c>
      <c r="AA69" s="1">
        <v>0.0</v>
      </c>
      <c r="AB69" s="4">
        <v>0.0</v>
      </c>
      <c r="AC69" s="5">
        <v>0.0</v>
      </c>
      <c r="AD69" s="6">
        <v>0.0</v>
      </c>
      <c r="AG69" s="1">
        <v>0.0</v>
      </c>
      <c r="AH69" s="4">
        <v>0.0</v>
      </c>
      <c r="AI69" s="5">
        <v>0.0</v>
      </c>
      <c r="AJ69" s="6">
        <v>1.167</v>
      </c>
      <c r="AM69" s="1">
        <v>0.0</v>
      </c>
      <c r="AN69" s="4">
        <v>0.0</v>
      </c>
      <c r="AO69" s="5">
        <v>0.0</v>
      </c>
      <c r="AP69" s="6">
        <v>0.0</v>
      </c>
      <c r="AS69" s="1">
        <v>0.0</v>
      </c>
      <c r="AT69" s="4">
        <v>0.0</v>
      </c>
      <c r="AU69" s="5">
        <v>0.0</v>
      </c>
      <c r="AV69" s="6">
        <v>0.0</v>
      </c>
    </row>
    <row r="70">
      <c r="A70" s="1">
        <v>3853.5</v>
      </c>
      <c r="B70" s="1">
        <v>0.0</v>
      </c>
      <c r="C70" s="1">
        <v>0.0</v>
      </c>
      <c r="D70" s="4">
        <v>0.0</v>
      </c>
      <c r="E70" s="5">
        <v>0.0</v>
      </c>
      <c r="F70" s="6">
        <v>0.0</v>
      </c>
      <c r="H70" s="1">
        <v>0.0</v>
      </c>
      <c r="I70" s="1">
        <v>0.0</v>
      </c>
      <c r="J70" s="4">
        <v>0.0</v>
      </c>
      <c r="K70" s="5">
        <v>0.0</v>
      </c>
      <c r="L70" s="6">
        <v>0.0</v>
      </c>
      <c r="O70" s="1">
        <v>0.0</v>
      </c>
      <c r="P70" s="4">
        <v>0.0</v>
      </c>
      <c r="Q70" s="5">
        <v>0.0</v>
      </c>
      <c r="R70" s="6">
        <v>0.0</v>
      </c>
      <c r="U70" s="1">
        <v>0.0</v>
      </c>
      <c r="V70" s="4">
        <v>0.0</v>
      </c>
      <c r="W70" s="5">
        <v>0.0</v>
      </c>
      <c r="X70" s="6">
        <v>0.0</v>
      </c>
      <c r="AA70" s="1">
        <v>0.0</v>
      </c>
      <c r="AB70" s="4">
        <v>0.0</v>
      </c>
      <c r="AC70" s="5">
        <v>0.0</v>
      </c>
      <c r="AD70" s="6">
        <v>0.0</v>
      </c>
      <c r="AG70" s="1">
        <v>0.0</v>
      </c>
      <c r="AH70" s="4">
        <v>0.0</v>
      </c>
      <c r="AI70" s="5">
        <v>0.0</v>
      </c>
      <c r="AJ70" s="6">
        <v>0.0</v>
      </c>
      <c r="AM70" s="1">
        <v>0.0</v>
      </c>
      <c r="AN70" s="4">
        <v>0.0</v>
      </c>
      <c r="AO70" s="5">
        <v>0.0</v>
      </c>
      <c r="AP70" s="6">
        <v>0.0</v>
      </c>
      <c r="AS70" s="1">
        <v>0.0</v>
      </c>
      <c r="AT70" s="4">
        <v>0.0</v>
      </c>
      <c r="AU70" s="5">
        <v>0.0</v>
      </c>
      <c r="AV70" s="6">
        <v>0.0</v>
      </c>
    </row>
    <row r="71">
      <c r="A71" s="1">
        <v>4328.8</v>
      </c>
      <c r="B71" s="1">
        <v>0.0</v>
      </c>
      <c r="C71" s="1">
        <v>0.0</v>
      </c>
      <c r="D71" s="4">
        <v>0.0</v>
      </c>
      <c r="E71" s="5">
        <v>0.0</v>
      </c>
      <c r="F71" s="6">
        <v>0.0</v>
      </c>
      <c r="H71" s="1">
        <v>0.0</v>
      </c>
      <c r="I71" s="1">
        <v>0.0</v>
      </c>
      <c r="J71" s="4">
        <v>0.0</v>
      </c>
      <c r="K71" s="5">
        <v>0.0</v>
      </c>
      <c r="L71" s="6">
        <v>0.0</v>
      </c>
      <c r="O71" s="1">
        <v>0.0</v>
      </c>
      <c r="P71" s="4">
        <v>0.0</v>
      </c>
      <c r="Q71" s="5">
        <v>0.0</v>
      </c>
      <c r="R71" s="6">
        <v>0.0</v>
      </c>
      <c r="U71" s="1">
        <v>0.0</v>
      </c>
      <c r="V71" s="4">
        <v>0.0</v>
      </c>
      <c r="W71" s="5">
        <v>0.0</v>
      </c>
      <c r="X71" s="6">
        <v>0.0</v>
      </c>
      <c r="AA71" s="1">
        <v>0.0</v>
      </c>
      <c r="AB71" s="4">
        <v>0.0</v>
      </c>
      <c r="AC71" s="5">
        <v>0.0</v>
      </c>
      <c r="AD71" s="6">
        <v>0.0</v>
      </c>
      <c r="AG71" s="1">
        <v>0.0</v>
      </c>
      <c r="AH71" s="4">
        <v>0.0</v>
      </c>
      <c r="AI71" s="5">
        <v>0.0</v>
      </c>
      <c r="AJ71" s="6">
        <v>2.052</v>
      </c>
      <c r="AM71" s="1">
        <v>0.0</v>
      </c>
      <c r="AN71" s="4">
        <v>0.0</v>
      </c>
      <c r="AO71" s="5">
        <v>0.0</v>
      </c>
      <c r="AP71" s="6">
        <v>0.0</v>
      </c>
      <c r="AS71" s="1">
        <v>0.0</v>
      </c>
      <c r="AT71" s="4">
        <v>0.0</v>
      </c>
      <c r="AU71" s="5">
        <v>0.0</v>
      </c>
      <c r="AV71" s="6">
        <v>0.0</v>
      </c>
    </row>
    <row r="72">
      <c r="A72" s="1">
        <v>4862.6</v>
      </c>
      <c r="B72" s="1">
        <v>0.0</v>
      </c>
      <c r="C72" s="1">
        <v>0.0</v>
      </c>
      <c r="D72" s="4">
        <v>0.0</v>
      </c>
      <c r="E72" s="5">
        <v>0.0</v>
      </c>
      <c r="F72" s="6">
        <v>0.0</v>
      </c>
      <c r="H72" s="1">
        <v>0.0</v>
      </c>
      <c r="I72" s="1">
        <v>0.0</v>
      </c>
      <c r="J72" s="4">
        <v>0.0</v>
      </c>
      <c r="K72" s="5">
        <v>0.0</v>
      </c>
      <c r="L72" s="6">
        <v>0.0</v>
      </c>
      <c r="O72" s="1">
        <v>0.0</v>
      </c>
      <c r="P72" s="4">
        <v>0.0</v>
      </c>
      <c r="Q72" s="5">
        <v>0.0</v>
      </c>
      <c r="R72" s="6">
        <v>0.0</v>
      </c>
      <c r="U72" s="1">
        <v>0.0</v>
      </c>
      <c r="V72" s="4">
        <v>0.0</v>
      </c>
      <c r="W72" s="5">
        <v>0.0</v>
      </c>
      <c r="X72" s="6">
        <v>0.0</v>
      </c>
      <c r="AA72" s="1">
        <v>0.0</v>
      </c>
      <c r="AB72" s="4">
        <v>0.0</v>
      </c>
      <c r="AC72" s="5">
        <v>0.0</v>
      </c>
      <c r="AD72" s="6">
        <v>0.0</v>
      </c>
      <c r="AG72" s="1">
        <v>0.0</v>
      </c>
      <c r="AH72" s="4">
        <v>0.0</v>
      </c>
      <c r="AI72" s="5">
        <v>0.0</v>
      </c>
      <c r="AJ72" s="6">
        <v>0.0</v>
      </c>
      <c r="AM72" s="1">
        <v>0.0</v>
      </c>
      <c r="AN72" s="4">
        <v>0.0</v>
      </c>
      <c r="AO72" s="5">
        <v>0.0</v>
      </c>
      <c r="AP72" s="6">
        <v>0.0</v>
      </c>
      <c r="AS72" s="1">
        <v>0.0</v>
      </c>
      <c r="AT72" s="4">
        <v>0.0</v>
      </c>
      <c r="AU72" s="5">
        <v>0.0</v>
      </c>
      <c r="AV72" s="6">
        <v>0.0</v>
      </c>
    </row>
    <row r="73">
      <c r="A73" s="1">
        <v>5462.3</v>
      </c>
      <c r="B73" s="1">
        <v>0.0</v>
      </c>
      <c r="C73" s="1">
        <v>0.0</v>
      </c>
      <c r="D73" s="4">
        <v>0.0</v>
      </c>
      <c r="E73" s="5">
        <v>0.0</v>
      </c>
      <c r="F73" s="6">
        <v>0.0</v>
      </c>
      <c r="H73" s="1">
        <v>0.0</v>
      </c>
      <c r="I73" s="1">
        <v>0.0</v>
      </c>
      <c r="J73" s="4">
        <v>0.0</v>
      </c>
      <c r="K73" s="5">
        <v>0.0</v>
      </c>
      <c r="L73" s="6">
        <v>0.0</v>
      </c>
      <c r="O73" s="1">
        <v>0.0</v>
      </c>
      <c r="P73" s="4">
        <v>0.0</v>
      </c>
      <c r="Q73" s="5">
        <v>0.0</v>
      </c>
      <c r="R73" s="6">
        <v>0.0</v>
      </c>
      <c r="U73" s="1">
        <v>0.0</v>
      </c>
      <c r="V73" s="4">
        <v>0.0</v>
      </c>
      <c r="W73" s="5">
        <v>0.0</v>
      </c>
      <c r="X73" s="6">
        <v>0.0</v>
      </c>
      <c r="AA73" s="1">
        <v>0.0</v>
      </c>
      <c r="AB73" s="4">
        <v>0.0</v>
      </c>
      <c r="AC73" s="5">
        <v>0.0</v>
      </c>
      <c r="AD73" s="6">
        <v>0.0</v>
      </c>
      <c r="AG73" s="1">
        <v>0.0</v>
      </c>
      <c r="AH73" s="4">
        <v>0.0</v>
      </c>
      <c r="AI73" s="5">
        <v>0.0</v>
      </c>
      <c r="AJ73" s="6">
        <v>0.0</v>
      </c>
      <c r="AM73" s="1">
        <v>0.0</v>
      </c>
      <c r="AN73" s="4">
        <v>0.0</v>
      </c>
      <c r="AO73" s="5">
        <v>0.0</v>
      </c>
      <c r="AP73" s="6">
        <v>0.0</v>
      </c>
      <c r="AS73" s="1">
        <v>0.0</v>
      </c>
      <c r="AT73" s="4">
        <v>0.0</v>
      </c>
      <c r="AU73" s="5">
        <v>0.0</v>
      </c>
      <c r="AV73" s="6">
        <v>0.0</v>
      </c>
    </row>
    <row r="74">
      <c r="A74" s="1">
        <v>6135.9</v>
      </c>
      <c r="B74" s="1">
        <v>0.0</v>
      </c>
      <c r="C74" s="1">
        <v>0.0</v>
      </c>
      <c r="D74" s="4">
        <v>0.0</v>
      </c>
      <c r="E74" s="5">
        <v>0.0</v>
      </c>
      <c r="F74" s="6">
        <v>0.0</v>
      </c>
      <c r="H74" s="1">
        <v>0.0</v>
      </c>
      <c r="I74" s="1">
        <v>0.0</v>
      </c>
      <c r="J74" s="4">
        <v>0.0</v>
      </c>
      <c r="K74" s="5">
        <v>0.0</v>
      </c>
      <c r="L74" s="6">
        <v>0.0</v>
      </c>
      <c r="O74" s="1">
        <v>0.0</v>
      </c>
      <c r="P74" s="4">
        <v>0.0</v>
      </c>
      <c r="Q74" s="5">
        <v>0.0</v>
      </c>
      <c r="R74" s="6">
        <v>0.0</v>
      </c>
      <c r="U74" s="1">
        <v>0.0</v>
      </c>
      <c r="V74" s="4">
        <v>0.0</v>
      </c>
      <c r="W74" s="5">
        <v>0.0</v>
      </c>
      <c r="X74" s="6">
        <v>0.0</v>
      </c>
      <c r="AA74" s="1">
        <v>0.0</v>
      </c>
      <c r="AB74" s="4">
        <v>0.0</v>
      </c>
      <c r="AC74" s="5">
        <v>0.0</v>
      </c>
      <c r="AD74" s="6">
        <v>0.0</v>
      </c>
      <c r="AG74" s="1">
        <v>0.0</v>
      </c>
      <c r="AH74" s="4">
        <v>0.0</v>
      </c>
      <c r="AI74" s="5">
        <v>0.0</v>
      </c>
      <c r="AJ74" s="6">
        <v>0.0</v>
      </c>
      <c r="AM74" s="1">
        <v>0.0</v>
      </c>
      <c r="AN74" s="4">
        <v>0.0</v>
      </c>
      <c r="AO74" s="5">
        <v>0.0</v>
      </c>
      <c r="AP74" s="6">
        <v>0.0</v>
      </c>
      <c r="AS74" s="1">
        <v>0.0</v>
      </c>
      <c r="AT74" s="4">
        <v>0.0</v>
      </c>
      <c r="AU74" s="5">
        <v>0.0</v>
      </c>
      <c r="AV74" s="6">
        <v>0.0</v>
      </c>
    </row>
    <row r="75">
      <c r="A75" s="1">
        <v>6892.6</v>
      </c>
      <c r="B75" s="1">
        <v>0.0</v>
      </c>
      <c r="C75" s="1">
        <v>0.0</v>
      </c>
      <c r="D75" s="4">
        <v>0.0</v>
      </c>
      <c r="E75" s="5">
        <v>0.0</v>
      </c>
      <c r="F75" s="6">
        <v>0.0</v>
      </c>
      <c r="H75" s="1">
        <v>0.0</v>
      </c>
      <c r="I75" s="1">
        <v>0.0</v>
      </c>
      <c r="J75" s="4">
        <v>0.0</v>
      </c>
      <c r="K75" s="5">
        <v>0.0</v>
      </c>
      <c r="L75" s="6">
        <v>0.0</v>
      </c>
      <c r="O75" s="1">
        <v>0.0</v>
      </c>
      <c r="P75" s="4">
        <v>0.0</v>
      </c>
      <c r="Q75" s="5">
        <v>0.0</v>
      </c>
      <c r="R75" s="6">
        <v>0.0</v>
      </c>
      <c r="U75" s="1">
        <v>0.0</v>
      </c>
      <c r="V75" s="4">
        <v>0.0</v>
      </c>
      <c r="W75" s="5">
        <v>0.0</v>
      </c>
      <c r="X75" s="6">
        <v>0.0</v>
      </c>
      <c r="AA75" s="1">
        <v>0.0</v>
      </c>
      <c r="AB75" s="4">
        <v>0.0</v>
      </c>
      <c r="AC75" s="5">
        <v>0.0</v>
      </c>
      <c r="AD75" s="6">
        <v>0.0</v>
      </c>
      <c r="AG75" s="1">
        <v>0.0</v>
      </c>
      <c r="AH75" s="4">
        <v>0.0</v>
      </c>
      <c r="AI75" s="5">
        <v>0.0</v>
      </c>
      <c r="AJ75" s="6">
        <v>0.0</v>
      </c>
      <c r="AM75" s="1">
        <v>0.0</v>
      </c>
      <c r="AN75" s="4">
        <v>0.0</v>
      </c>
      <c r="AO75" s="5">
        <v>0.0</v>
      </c>
      <c r="AP75" s="6">
        <v>0.0</v>
      </c>
      <c r="AS75" s="1">
        <v>0.0</v>
      </c>
      <c r="AT75" s="4">
        <v>0.0</v>
      </c>
      <c r="AU75" s="5">
        <v>0.0</v>
      </c>
      <c r="AV75" s="6">
        <v>0.0</v>
      </c>
    </row>
    <row r="76">
      <c r="A76" s="1">
        <v>7742.6</v>
      </c>
      <c r="B76" s="1">
        <v>0.0</v>
      </c>
      <c r="C76" s="1">
        <v>0.0</v>
      </c>
      <c r="D76" s="4">
        <v>0.0</v>
      </c>
      <c r="E76" s="5">
        <v>0.0</v>
      </c>
      <c r="F76" s="6">
        <v>0.0</v>
      </c>
      <c r="H76" s="1">
        <v>0.0</v>
      </c>
      <c r="I76" s="1">
        <v>0.0</v>
      </c>
      <c r="J76" s="4">
        <v>0.0</v>
      </c>
      <c r="K76" s="5">
        <v>0.0</v>
      </c>
      <c r="L76" s="6">
        <v>0.0</v>
      </c>
      <c r="O76" s="1">
        <v>0.0</v>
      </c>
      <c r="P76" s="4">
        <v>0.0</v>
      </c>
      <c r="Q76" s="5">
        <v>0.0</v>
      </c>
      <c r="R76" s="6">
        <v>0.0</v>
      </c>
      <c r="U76" s="1">
        <v>0.0</v>
      </c>
      <c r="V76" s="4">
        <v>0.0</v>
      </c>
      <c r="W76" s="5">
        <v>0.0</v>
      </c>
      <c r="X76" s="6">
        <v>0.0</v>
      </c>
      <c r="AA76" s="1">
        <v>0.0</v>
      </c>
      <c r="AB76" s="4">
        <v>0.0</v>
      </c>
      <c r="AC76" s="5">
        <v>0.0</v>
      </c>
      <c r="AD76" s="6">
        <v>0.0</v>
      </c>
      <c r="AG76" s="1">
        <v>0.0</v>
      </c>
      <c r="AH76" s="4">
        <v>0.0</v>
      </c>
      <c r="AI76" s="5">
        <v>0.0</v>
      </c>
      <c r="AJ76" s="6">
        <v>0.0</v>
      </c>
      <c r="AM76" s="1">
        <v>0.0</v>
      </c>
      <c r="AN76" s="4">
        <v>0.0</v>
      </c>
      <c r="AO76" s="5">
        <v>0.0</v>
      </c>
      <c r="AP76" s="6">
        <v>0.0</v>
      </c>
      <c r="AS76" s="1">
        <v>0.0</v>
      </c>
      <c r="AT76" s="4">
        <v>0.0</v>
      </c>
      <c r="AU76" s="5">
        <v>0.0</v>
      </c>
      <c r="AV76" s="6">
        <v>0.0</v>
      </c>
    </row>
    <row r="77">
      <c r="A77" s="1">
        <v>8697.5</v>
      </c>
      <c r="B77" s="1">
        <v>0.0</v>
      </c>
      <c r="C77" s="1">
        <v>0.0</v>
      </c>
      <c r="D77" s="4">
        <v>0.0</v>
      </c>
      <c r="E77" s="5">
        <v>0.0</v>
      </c>
      <c r="F77" s="6">
        <v>0.0</v>
      </c>
      <c r="H77" s="1">
        <v>0.0</v>
      </c>
      <c r="I77" s="1">
        <v>0.0</v>
      </c>
      <c r="J77" s="4">
        <v>0.0</v>
      </c>
      <c r="K77" s="5">
        <v>0.0</v>
      </c>
      <c r="L77" s="6">
        <v>0.0</v>
      </c>
      <c r="O77" s="1">
        <v>0.0</v>
      </c>
      <c r="P77" s="4">
        <v>0.0</v>
      </c>
      <c r="Q77" s="5">
        <v>0.0</v>
      </c>
      <c r="R77" s="6">
        <v>0.0</v>
      </c>
      <c r="U77" s="1">
        <v>0.0</v>
      </c>
      <c r="V77" s="4">
        <v>0.0</v>
      </c>
      <c r="W77" s="5">
        <v>0.0</v>
      </c>
      <c r="X77" s="6">
        <v>0.0</v>
      </c>
      <c r="AA77" s="1">
        <v>0.0</v>
      </c>
      <c r="AB77" s="4">
        <v>0.0</v>
      </c>
      <c r="AC77" s="5">
        <v>0.0</v>
      </c>
      <c r="AD77" s="6">
        <v>0.0</v>
      </c>
      <c r="AG77" s="1">
        <v>0.0</v>
      </c>
      <c r="AH77" s="4">
        <v>0.0</v>
      </c>
      <c r="AI77" s="5">
        <v>0.0</v>
      </c>
      <c r="AJ77" s="6">
        <v>0.0</v>
      </c>
      <c r="AM77" s="1">
        <v>0.0</v>
      </c>
      <c r="AN77" s="4">
        <v>0.0</v>
      </c>
      <c r="AO77" s="5">
        <v>0.0</v>
      </c>
      <c r="AP77" s="6">
        <v>0.0</v>
      </c>
      <c r="AS77" s="1">
        <v>0.0</v>
      </c>
      <c r="AT77" s="4">
        <v>0.0</v>
      </c>
      <c r="AU77" s="5">
        <v>0.0</v>
      </c>
      <c r="AV77" s="6">
        <v>0.0</v>
      </c>
    </row>
    <row r="78">
      <c r="A78" s="1">
        <v>9770.1</v>
      </c>
      <c r="B78" s="1">
        <v>0.0</v>
      </c>
      <c r="C78" s="1">
        <v>0.0</v>
      </c>
      <c r="D78" s="4">
        <v>0.0</v>
      </c>
      <c r="E78" s="5">
        <v>0.0</v>
      </c>
      <c r="F78" s="6">
        <v>0.0</v>
      </c>
      <c r="H78" s="1">
        <v>0.0</v>
      </c>
      <c r="I78" s="1">
        <v>0.0</v>
      </c>
      <c r="J78" s="4">
        <v>0.0</v>
      </c>
      <c r="K78" s="5">
        <v>0.0</v>
      </c>
      <c r="L78" s="6">
        <v>0.0</v>
      </c>
      <c r="O78" s="1">
        <v>0.0</v>
      </c>
      <c r="P78" s="4">
        <v>0.0</v>
      </c>
      <c r="Q78" s="5">
        <v>0.0</v>
      </c>
      <c r="R78" s="6">
        <v>0.0</v>
      </c>
      <c r="U78" s="1">
        <v>0.0</v>
      </c>
      <c r="V78" s="4">
        <v>0.0</v>
      </c>
      <c r="W78" s="5">
        <v>0.0</v>
      </c>
      <c r="X78" s="6">
        <v>0.0</v>
      </c>
      <c r="AA78" s="1">
        <v>0.0</v>
      </c>
      <c r="AB78" s="4">
        <v>0.0</v>
      </c>
      <c r="AC78" s="5">
        <v>0.0</v>
      </c>
      <c r="AD78" s="6">
        <v>0.0</v>
      </c>
      <c r="AG78" s="1">
        <v>0.0</v>
      </c>
      <c r="AH78" s="4">
        <v>0.0</v>
      </c>
      <c r="AI78" s="5">
        <v>0.0</v>
      </c>
      <c r="AJ78" s="6">
        <v>0.0</v>
      </c>
      <c r="AM78" s="1">
        <v>0.0</v>
      </c>
      <c r="AN78" s="4">
        <v>0.0</v>
      </c>
      <c r="AO78" s="5">
        <v>0.0</v>
      </c>
      <c r="AP78" s="6">
        <v>0.0</v>
      </c>
      <c r="AS78" s="1">
        <v>0.0</v>
      </c>
      <c r="AT78" s="4">
        <v>0.0</v>
      </c>
      <c r="AU78" s="5">
        <v>0.0</v>
      </c>
      <c r="AV78" s="6">
        <v>0.0</v>
      </c>
    </row>
    <row r="79">
      <c r="A79" s="1">
        <v>10975.0</v>
      </c>
      <c r="B79" s="1">
        <v>0.0</v>
      </c>
      <c r="C79" s="1">
        <v>0.0</v>
      </c>
      <c r="D79" s="4">
        <v>0.0</v>
      </c>
      <c r="E79" s="5">
        <v>0.0</v>
      </c>
      <c r="F79" s="6">
        <v>0.0</v>
      </c>
      <c r="H79" s="1">
        <v>0.0</v>
      </c>
      <c r="I79" s="1">
        <v>0.0</v>
      </c>
      <c r="J79" s="4">
        <v>0.0</v>
      </c>
      <c r="K79" s="5">
        <v>0.0</v>
      </c>
      <c r="L79" s="6">
        <v>0.0</v>
      </c>
      <c r="O79" s="1">
        <v>0.0</v>
      </c>
      <c r="P79" s="4">
        <v>0.0</v>
      </c>
      <c r="Q79" s="5">
        <v>0.0</v>
      </c>
      <c r="R79" s="6">
        <v>0.0</v>
      </c>
      <c r="U79" s="1">
        <v>0.0</v>
      </c>
      <c r="V79" s="4">
        <v>0.0</v>
      </c>
      <c r="W79" s="5">
        <v>0.0</v>
      </c>
      <c r="X79" s="6">
        <v>0.0</v>
      </c>
      <c r="AA79" s="1">
        <v>0.0</v>
      </c>
      <c r="AB79" s="4">
        <v>0.0</v>
      </c>
      <c r="AC79" s="5">
        <v>0.0</v>
      </c>
      <c r="AD79" s="6">
        <v>0.0</v>
      </c>
      <c r="AG79" s="1">
        <v>0.0</v>
      </c>
      <c r="AH79" s="4">
        <v>0.0</v>
      </c>
      <c r="AI79" s="5">
        <v>0.0</v>
      </c>
      <c r="AJ79" s="6">
        <v>0.0</v>
      </c>
      <c r="AM79" s="1">
        <v>0.0</v>
      </c>
      <c r="AN79" s="4">
        <v>0.0</v>
      </c>
      <c r="AO79" s="5">
        <v>0.0</v>
      </c>
      <c r="AP79" s="6">
        <v>0.0</v>
      </c>
      <c r="AS79" s="1">
        <v>0.0</v>
      </c>
      <c r="AT79" s="4">
        <v>0.0</v>
      </c>
      <c r="AU79" s="5">
        <v>0.0</v>
      </c>
      <c r="AV79" s="6">
        <v>0.0</v>
      </c>
    </row>
    <row r="80">
      <c r="A80" s="1">
        <v>12328.5</v>
      </c>
      <c r="B80" s="1">
        <v>0.0</v>
      </c>
      <c r="C80" s="1">
        <v>0.0</v>
      </c>
      <c r="D80" s="4">
        <v>0.0</v>
      </c>
      <c r="E80" s="5">
        <v>0.0</v>
      </c>
      <c r="F80" s="6">
        <v>0.0</v>
      </c>
      <c r="H80" s="1">
        <v>0.0</v>
      </c>
      <c r="I80" s="1">
        <v>0.0</v>
      </c>
      <c r="J80" s="4">
        <v>0.0</v>
      </c>
      <c r="K80" s="5">
        <v>0.0</v>
      </c>
      <c r="L80" s="6">
        <v>0.0</v>
      </c>
      <c r="O80" s="1">
        <v>0.0</v>
      </c>
      <c r="P80" s="4">
        <v>0.0</v>
      </c>
      <c r="Q80" s="5">
        <v>0.0</v>
      </c>
      <c r="R80" s="6">
        <v>0.0</v>
      </c>
      <c r="U80" s="1">
        <v>0.0</v>
      </c>
      <c r="V80" s="4">
        <v>0.0</v>
      </c>
      <c r="W80" s="5">
        <v>0.0</v>
      </c>
      <c r="X80" s="6">
        <v>0.0</v>
      </c>
      <c r="AA80" s="1">
        <v>0.0</v>
      </c>
      <c r="AB80" s="4">
        <v>0.0</v>
      </c>
      <c r="AC80" s="5">
        <v>0.0</v>
      </c>
      <c r="AD80" s="6">
        <v>0.0</v>
      </c>
      <c r="AG80" s="1">
        <v>0.0</v>
      </c>
      <c r="AH80" s="4">
        <v>0.0</v>
      </c>
      <c r="AI80" s="5">
        <v>0.0</v>
      </c>
      <c r="AJ80" s="6">
        <v>0.0</v>
      </c>
      <c r="AM80" s="1">
        <v>0.0</v>
      </c>
      <c r="AN80" s="4">
        <v>0.0</v>
      </c>
      <c r="AO80" s="5">
        <v>0.0</v>
      </c>
      <c r="AP80" s="6">
        <v>0.0</v>
      </c>
      <c r="AS80" s="1">
        <v>0.0</v>
      </c>
      <c r="AT80" s="4">
        <v>0.0</v>
      </c>
      <c r="AU80" s="5">
        <v>0.0</v>
      </c>
      <c r="AV80" s="6">
        <v>0.0</v>
      </c>
    </row>
    <row r="81">
      <c r="A81" s="1">
        <v>13848.9</v>
      </c>
      <c r="B81" s="1">
        <v>0.0</v>
      </c>
      <c r="C81" s="1">
        <v>0.0</v>
      </c>
      <c r="D81" s="4">
        <v>0.0</v>
      </c>
      <c r="E81" s="5">
        <v>0.0</v>
      </c>
      <c r="F81" s="6">
        <v>0.0</v>
      </c>
      <c r="H81" s="1">
        <v>0.0</v>
      </c>
      <c r="I81" s="1">
        <v>0.0</v>
      </c>
      <c r="J81" s="4">
        <v>0.0</v>
      </c>
      <c r="K81" s="5">
        <v>0.0</v>
      </c>
      <c r="L81" s="6">
        <v>0.0</v>
      </c>
      <c r="O81" s="1">
        <v>0.0</v>
      </c>
      <c r="P81" s="4">
        <v>0.0</v>
      </c>
      <c r="Q81" s="5">
        <v>0.0</v>
      </c>
      <c r="R81" s="6">
        <v>0.0</v>
      </c>
      <c r="U81" s="1">
        <v>0.0</v>
      </c>
      <c r="V81" s="4">
        <v>0.0</v>
      </c>
      <c r="W81" s="5">
        <v>0.0</v>
      </c>
      <c r="X81" s="6">
        <v>0.0</v>
      </c>
      <c r="AA81" s="1">
        <v>0.0</v>
      </c>
      <c r="AB81" s="4">
        <v>0.0</v>
      </c>
      <c r="AC81" s="5">
        <v>0.0</v>
      </c>
      <c r="AD81" s="6">
        <v>0.0</v>
      </c>
      <c r="AG81" s="1">
        <v>0.0</v>
      </c>
      <c r="AH81" s="4">
        <v>0.0</v>
      </c>
      <c r="AI81" s="5">
        <v>0.0</v>
      </c>
      <c r="AJ81" s="6">
        <v>0.0</v>
      </c>
      <c r="AM81" s="1">
        <v>0.0</v>
      </c>
      <c r="AN81" s="4">
        <v>0.0</v>
      </c>
      <c r="AO81" s="5">
        <v>0.0</v>
      </c>
      <c r="AP81" s="6">
        <v>0.0</v>
      </c>
      <c r="AS81" s="1">
        <v>0.0</v>
      </c>
      <c r="AT81" s="4">
        <v>0.0</v>
      </c>
      <c r="AU81" s="5">
        <v>0.0</v>
      </c>
      <c r="AV81" s="6">
        <v>0.0</v>
      </c>
    </row>
    <row r="82">
      <c r="A82" s="1">
        <v>15556.8</v>
      </c>
      <c r="B82" s="1">
        <v>0.0</v>
      </c>
      <c r="C82" s="1">
        <v>0.0</v>
      </c>
      <c r="D82" s="4">
        <v>0.0</v>
      </c>
      <c r="E82" s="5">
        <v>0.0</v>
      </c>
      <c r="F82" s="6">
        <v>0.0</v>
      </c>
      <c r="H82" s="1">
        <v>0.0</v>
      </c>
      <c r="I82" s="1">
        <v>0.0</v>
      </c>
      <c r="J82" s="4">
        <v>0.0</v>
      </c>
      <c r="K82" s="5">
        <v>0.0</v>
      </c>
      <c r="L82" s="6">
        <v>0.0</v>
      </c>
      <c r="O82" s="1">
        <v>0.0</v>
      </c>
      <c r="P82" s="4">
        <v>0.0</v>
      </c>
      <c r="Q82" s="5">
        <v>0.0</v>
      </c>
      <c r="R82" s="6">
        <v>0.0</v>
      </c>
      <c r="U82" s="1">
        <v>0.0</v>
      </c>
      <c r="V82" s="4">
        <v>0.0</v>
      </c>
      <c r="W82" s="5">
        <v>0.0</v>
      </c>
      <c r="X82" s="6">
        <v>0.0</v>
      </c>
      <c r="AA82" s="1">
        <v>0.0</v>
      </c>
      <c r="AB82" s="4">
        <v>0.0</v>
      </c>
      <c r="AC82" s="5">
        <v>0.0</v>
      </c>
      <c r="AD82" s="6">
        <v>0.0</v>
      </c>
      <c r="AG82" s="1">
        <v>0.0</v>
      </c>
      <c r="AH82" s="4">
        <v>0.0</v>
      </c>
      <c r="AI82" s="5">
        <v>0.0</v>
      </c>
      <c r="AJ82" s="6">
        <v>0.0</v>
      </c>
      <c r="AM82" s="1">
        <v>0.0</v>
      </c>
      <c r="AN82" s="4">
        <v>0.0</v>
      </c>
      <c r="AO82" s="5">
        <v>0.0</v>
      </c>
      <c r="AP82" s="6">
        <v>0.0</v>
      </c>
      <c r="AS82" s="1">
        <v>0.0</v>
      </c>
      <c r="AT82" s="4">
        <v>0.0</v>
      </c>
      <c r="AU82" s="5">
        <v>0.0</v>
      </c>
      <c r="AV82" s="6">
        <v>0.0</v>
      </c>
    </row>
    <row r="83">
      <c r="A83" s="1">
        <v>17475.3</v>
      </c>
      <c r="B83" s="1">
        <v>0.0</v>
      </c>
      <c r="C83" s="1">
        <v>0.0</v>
      </c>
      <c r="D83" s="4">
        <v>0.0</v>
      </c>
      <c r="E83" s="5">
        <v>0.0</v>
      </c>
      <c r="F83" s="6">
        <v>0.0</v>
      </c>
      <c r="H83" s="1">
        <v>0.0</v>
      </c>
      <c r="I83" s="1">
        <v>0.0</v>
      </c>
      <c r="J83" s="4">
        <v>0.0</v>
      </c>
      <c r="K83" s="5">
        <v>0.0</v>
      </c>
      <c r="L83" s="6">
        <v>0.0</v>
      </c>
      <c r="O83" s="1">
        <v>0.0</v>
      </c>
      <c r="P83" s="4">
        <v>0.0</v>
      </c>
      <c r="Q83" s="5">
        <v>0.0</v>
      </c>
      <c r="R83" s="6">
        <v>0.0</v>
      </c>
      <c r="U83" s="1">
        <v>0.0</v>
      </c>
      <c r="V83" s="4">
        <v>0.0</v>
      </c>
      <c r="W83" s="5">
        <v>0.0</v>
      </c>
      <c r="X83" s="6">
        <v>0.0</v>
      </c>
      <c r="AA83" s="1">
        <v>0.0</v>
      </c>
      <c r="AB83" s="4">
        <v>0.0</v>
      </c>
      <c r="AC83" s="5">
        <v>0.0</v>
      </c>
      <c r="AD83" s="6">
        <v>0.0</v>
      </c>
      <c r="AG83" s="1">
        <v>0.0</v>
      </c>
      <c r="AH83" s="4">
        <v>0.0</v>
      </c>
      <c r="AI83" s="5">
        <v>0.0</v>
      </c>
      <c r="AJ83" s="6">
        <v>0.0</v>
      </c>
      <c r="AM83" s="1">
        <v>0.0</v>
      </c>
      <c r="AN83" s="4">
        <v>0.0</v>
      </c>
      <c r="AO83" s="5">
        <v>0.0</v>
      </c>
      <c r="AP83" s="6">
        <v>0.0</v>
      </c>
      <c r="AS83" s="1">
        <v>0.0</v>
      </c>
      <c r="AT83" s="4">
        <v>0.0</v>
      </c>
      <c r="AU83" s="5">
        <v>0.0</v>
      </c>
      <c r="AV83" s="6">
        <v>0.0</v>
      </c>
    </row>
    <row r="84">
      <c r="A84" s="1">
        <v>19630.4</v>
      </c>
      <c r="B84" s="1">
        <v>0.0</v>
      </c>
      <c r="C84" s="1">
        <v>0.0</v>
      </c>
      <c r="D84" s="4">
        <v>0.0</v>
      </c>
      <c r="E84" s="5">
        <v>0.0</v>
      </c>
      <c r="F84" s="6">
        <v>0.0</v>
      </c>
      <c r="H84" s="1">
        <v>0.0</v>
      </c>
      <c r="I84" s="1">
        <v>0.0</v>
      </c>
      <c r="J84" s="4">
        <v>0.0</v>
      </c>
      <c r="K84" s="5">
        <v>0.0</v>
      </c>
      <c r="L84" s="6">
        <v>0.0</v>
      </c>
      <c r="O84" s="1">
        <v>0.0</v>
      </c>
      <c r="P84" s="4">
        <v>0.0</v>
      </c>
      <c r="Q84" s="5">
        <v>0.0</v>
      </c>
      <c r="R84" s="6">
        <v>0.0</v>
      </c>
      <c r="U84" s="1">
        <v>0.0</v>
      </c>
      <c r="V84" s="4">
        <v>0.0</v>
      </c>
      <c r="W84" s="5">
        <v>0.0</v>
      </c>
      <c r="X84" s="6">
        <v>0.0</v>
      </c>
      <c r="AA84" s="1">
        <v>0.0</v>
      </c>
      <c r="AB84" s="4">
        <v>0.0</v>
      </c>
      <c r="AC84" s="5">
        <v>0.0</v>
      </c>
      <c r="AD84" s="6">
        <v>0.0</v>
      </c>
      <c r="AG84" s="1">
        <v>0.0</v>
      </c>
      <c r="AH84" s="4">
        <v>0.0</v>
      </c>
      <c r="AI84" s="5">
        <v>0.0</v>
      </c>
      <c r="AJ84" s="6">
        <v>0.0</v>
      </c>
      <c r="AM84" s="1">
        <v>0.0</v>
      </c>
      <c r="AN84" s="4">
        <v>0.0</v>
      </c>
      <c r="AO84" s="5">
        <v>0.0</v>
      </c>
      <c r="AP84" s="6">
        <v>0.0</v>
      </c>
      <c r="AS84" s="1">
        <v>0.0</v>
      </c>
      <c r="AT84" s="4">
        <v>0.0</v>
      </c>
      <c r="AU84" s="5">
        <v>0.0</v>
      </c>
      <c r="AV84" s="6">
        <v>0.0</v>
      </c>
    </row>
    <row r="85">
      <c r="A85" s="1">
        <v>22051.3</v>
      </c>
      <c r="B85" s="1">
        <v>0.0</v>
      </c>
      <c r="C85" s="1">
        <v>0.0</v>
      </c>
      <c r="D85" s="4">
        <v>0.0</v>
      </c>
      <c r="E85" s="5">
        <v>0.0</v>
      </c>
      <c r="F85" s="6">
        <v>0.0</v>
      </c>
      <c r="H85" s="1">
        <v>0.0</v>
      </c>
      <c r="I85" s="1">
        <v>0.0</v>
      </c>
      <c r="J85" s="4">
        <v>0.0</v>
      </c>
      <c r="K85" s="5">
        <v>0.0</v>
      </c>
      <c r="L85" s="6">
        <v>0.0</v>
      </c>
      <c r="O85" s="1">
        <v>0.0</v>
      </c>
      <c r="P85" s="4">
        <v>0.0</v>
      </c>
      <c r="Q85" s="5">
        <v>0.0</v>
      </c>
      <c r="R85" s="6">
        <v>0.0</v>
      </c>
      <c r="U85" s="1">
        <v>0.0</v>
      </c>
      <c r="V85" s="4">
        <v>0.0</v>
      </c>
      <c r="W85" s="5">
        <v>0.0</v>
      </c>
      <c r="X85" s="6">
        <v>0.0</v>
      </c>
      <c r="AA85" s="1">
        <v>0.0</v>
      </c>
      <c r="AB85" s="4">
        <v>0.0</v>
      </c>
      <c r="AC85" s="5">
        <v>0.0</v>
      </c>
      <c r="AD85" s="6">
        <v>0.0</v>
      </c>
      <c r="AG85" s="1">
        <v>0.0</v>
      </c>
      <c r="AH85" s="4">
        <v>0.0</v>
      </c>
      <c r="AI85" s="5">
        <v>0.0</v>
      </c>
      <c r="AJ85" s="6">
        <v>0.0</v>
      </c>
      <c r="AM85" s="1">
        <v>0.0</v>
      </c>
      <c r="AN85" s="4">
        <v>0.0</v>
      </c>
      <c r="AO85" s="5">
        <v>0.0</v>
      </c>
      <c r="AP85" s="6">
        <v>0.0</v>
      </c>
      <c r="AS85" s="1">
        <v>0.0</v>
      </c>
      <c r="AT85" s="4">
        <v>0.0</v>
      </c>
      <c r="AU85" s="5">
        <v>0.0</v>
      </c>
      <c r="AV85" s="6">
        <v>0.0</v>
      </c>
    </row>
    <row r="86">
      <c r="A86" s="1">
        <v>24770.8</v>
      </c>
      <c r="B86" s="1">
        <v>0.0</v>
      </c>
      <c r="C86" s="1">
        <v>0.0</v>
      </c>
      <c r="D86" s="4">
        <v>0.0</v>
      </c>
      <c r="E86" s="5">
        <v>0.0</v>
      </c>
      <c r="F86" s="6">
        <v>0.0</v>
      </c>
      <c r="H86" s="1">
        <v>0.0</v>
      </c>
      <c r="I86" s="1">
        <v>0.0</v>
      </c>
      <c r="J86" s="4">
        <v>0.0</v>
      </c>
      <c r="K86" s="5">
        <v>0.0</v>
      </c>
      <c r="L86" s="6">
        <v>0.0</v>
      </c>
      <c r="O86" s="1">
        <v>0.0</v>
      </c>
      <c r="P86" s="4">
        <v>0.0</v>
      </c>
      <c r="Q86" s="5">
        <v>0.0</v>
      </c>
      <c r="R86" s="6">
        <v>0.0</v>
      </c>
      <c r="U86" s="1">
        <v>0.0</v>
      </c>
      <c r="V86" s="4">
        <v>0.0</v>
      </c>
      <c r="W86" s="5">
        <v>0.0</v>
      </c>
      <c r="X86" s="6">
        <v>0.0</v>
      </c>
      <c r="AA86" s="1">
        <v>0.0</v>
      </c>
      <c r="AB86" s="4">
        <v>0.0</v>
      </c>
      <c r="AC86" s="5">
        <v>0.0</v>
      </c>
      <c r="AD86" s="6">
        <v>0.0</v>
      </c>
      <c r="AG86" s="1">
        <v>0.0</v>
      </c>
      <c r="AH86" s="4">
        <v>0.0</v>
      </c>
      <c r="AI86" s="5">
        <v>0.0</v>
      </c>
      <c r="AJ86" s="6">
        <v>0.0</v>
      </c>
      <c r="AM86" s="1">
        <v>0.0</v>
      </c>
      <c r="AN86" s="4">
        <v>0.0</v>
      </c>
      <c r="AO86" s="5">
        <v>0.0</v>
      </c>
      <c r="AP86" s="6">
        <v>0.0</v>
      </c>
      <c r="AS86" s="1">
        <v>0.0</v>
      </c>
      <c r="AT86" s="4">
        <v>0.0</v>
      </c>
      <c r="AU86" s="5">
        <v>0.0</v>
      </c>
      <c r="AV86" s="6">
        <v>0.0</v>
      </c>
    </row>
    <row r="87">
      <c r="A87" s="1">
        <v>27825.6</v>
      </c>
      <c r="B87" s="1">
        <v>0.0</v>
      </c>
      <c r="C87" s="1">
        <v>0.0</v>
      </c>
      <c r="D87" s="4">
        <v>0.0</v>
      </c>
      <c r="E87" s="5">
        <v>0.0</v>
      </c>
      <c r="F87" s="6">
        <v>0.0</v>
      </c>
      <c r="H87" s="1">
        <v>0.0</v>
      </c>
      <c r="I87" s="1">
        <v>0.0</v>
      </c>
      <c r="J87" s="4">
        <v>0.0</v>
      </c>
      <c r="K87" s="5">
        <v>0.0</v>
      </c>
      <c r="L87" s="6">
        <v>0.0</v>
      </c>
      <c r="O87" s="1">
        <v>0.0</v>
      </c>
      <c r="P87" s="4">
        <v>0.0</v>
      </c>
      <c r="Q87" s="5">
        <v>0.0</v>
      </c>
      <c r="R87" s="6">
        <v>0.0</v>
      </c>
      <c r="U87" s="1">
        <v>0.0</v>
      </c>
      <c r="V87" s="4">
        <v>0.0</v>
      </c>
      <c r="W87" s="5">
        <v>0.0</v>
      </c>
      <c r="X87" s="6">
        <v>0.0</v>
      </c>
      <c r="AA87" s="1">
        <v>0.0</v>
      </c>
      <c r="AB87" s="4">
        <v>0.0</v>
      </c>
      <c r="AC87" s="5">
        <v>0.0</v>
      </c>
      <c r="AD87" s="6">
        <v>0.0</v>
      </c>
      <c r="AG87" s="1">
        <v>0.0</v>
      </c>
      <c r="AH87" s="4">
        <v>0.0</v>
      </c>
      <c r="AI87" s="5">
        <v>0.0</v>
      </c>
      <c r="AJ87" s="6">
        <v>0.0</v>
      </c>
      <c r="AM87" s="1">
        <v>0.0</v>
      </c>
      <c r="AN87" s="4">
        <v>0.0</v>
      </c>
      <c r="AO87" s="5">
        <v>0.0</v>
      </c>
      <c r="AP87" s="6">
        <v>0.0</v>
      </c>
      <c r="AS87" s="1">
        <v>0.0</v>
      </c>
      <c r="AT87" s="4">
        <v>0.0</v>
      </c>
      <c r="AU87" s="5">
        <v>0.0</v>
      </c>
      <c r="AV87" s="6">
        <v>0.0</v>
      </c>
    </row>
    <row r="88">
      <c r="A88" s="1">
        <v>31257.2</v>
      </c>
      <c r="B88" s="1">
        <v>0.0</v>
      </c>
      <c r="C88" s="1">
        <v>0.0</v>
      </c>
      <c r="D88" s="4">
        <v>0.0</v>
      </c>
      <c r="E88" s="5">
        <v>0.0</v>
      </c>
      <c r="F88" s="6">
        <v>0.0</v>
      </c>
      <c r="H88" s="1">
        <v>0.0</v>
      </c>
      <c r="I88" s="1">
        <v>0.0</v>
      </c>
      <c r="J88" s="4">
        <v>0.0</v>
      </c>
      <c r="K88" s="5">
        <v>0.0</v>
      </c>
      <c r="L88" s="6">
        <v>0.0</v>
      </c>
      <c r="O88" s="1">
        <v>0.0</v>
      </c>
      <c r="P88" s="4">
        <v>0.0</v>
      </c>
      <c r="Q88" s="5">
        <v>0.0</v>
      </c>
      <c r="R88" s="6">
        <v>0.0</v>
      </c>
      <c r="U88" s="1">
        <v>0.0</v>
      </c>
      <c r="V88" s="4">
        <v>0.0</v>
      </c>
      <c r="W88" s="5">
        <v>0.0</v>
      </c>
      <c r="X88" s="6">
        <v>0.0</v>
      </c>
      <c r="AA88" s="1">
        <v>0.0</v>
      </c>
      <c r="AB88" s="4">
        <v>0.0</v>
      </c>
      <c r="AC88" s="5">
        <v>0.0</v>
      </c>
      <c r="AD88" s="6">
        <v>0.0</v>
      </c>
      <c r="AG88" s="1">
        <v>0.0</v>
      </c>
      <c r="AH88" s="4">
        <v>0.0</v>
      </c>
      <c r="AI88" s="5">
        <v>0.0</v>
      </c>
      <c r="AJ88" s="6">
        <v>0.0</v>
      </c>
      <c r="AM88" s="1">
        <v>0.0</v>
      </c>
      <c r="AN88" s="4">
        <v>0.0</v>
      </c>
      <c r="AO88" s="5">
        <v>0.0</v>
      </c>
      <c r="AP88" s="6">
        <v>0.0</v>
      </c>
      <c r="AS88" s="1">
        <v>0.0</v>
      </c>
      <c r="AT88" s="4">
        <v>0.0</v>
      </c>
      <c r="AU88" s="5">
        <v>0.0</v>
      </c>
      <c r="AV88" s="6">
        <v>0.0</v>
      </c>
    </row>
    <row r="89">
      <c r="A89" s="1">
        <v>35111.9</v>
      </c>
      <c r="B89" s="1">
        <v>0.0</v>
      </c>
      <c r="C89" s="1">
        <v>0.0</v>
      </c>
      <c r="D89" s="4">
        <v>0.0</v>
      </c>
      <c r="E89" s="5">
        <v>0.0</v>
      </c>
      <c r="F89" s="6">
        <v>0.0</v>
      </c>
      <c r="H89" s="1">
        <v>0.0</v>
      </c>
      <c r="I89" s="1">
        <v>0.0</v>
      </c>
      <c r="J89" s="4">
        <v>0.0</v>
      </c>
      <c r="K89" s="5">
        <v>0.0</v>
      </c>
      <c r="L89" s="6">
        <v>0.0</v>
      </c>
      <c r="O89" s="1">
        <v>0.0</v>
      </c>
      <c r="P89" s="4">
        <v>0.0</v>
      </c>
      <c r="Q89" s="5">
        <v>0.0</v>
      </c>
      <c r="R89" s="6">
        <v>0.0</v>
      </c>
      <c r="U89" s="1">
        <v>0.0</v>
      </c>
      <c r="V89" s="4">
        <v>0.0</v>
      </c>
      <c r="W89" s="5">
        <v>0.0</v>
      </c>
      <c r="X89" s="6">
        <v>0.0</v>
      </c>
      <c r="AA89" s="1">
        <v>0.0</v>
      </c>
      <c r="AB89" s="4">
        <v>0.0</v>
      </c>
      <c r="AC89" s="5">
        <v>0.0</v>
      </c>
      <c r="AD89" s="6">
        <v>0.0</v>
      </c>
      <c r="AG89" s="1">
        <v>0.0</v>
      </c>
      <c r="AH89" s="4">
        <v>0.0</v>
      </c>
      <c r="AI89" s="5">
        <v>0.0</v>
      </c>
      <c r="AJ89" s="6">
        <v>0.0</v>
      </c>
      <c r="AM89" s="1">
        <v>0.0</v>
      </c>
      <c r="AN89" s="4">
        <v>0.0</v>
      </c>
      <c r="AO89" s="5">
        <v>0.0</v>
      </c>
      <c r="AP89" s="6">
        <v>0.0</v>
      </c>
      <c r="AS89" s="1">
        <v>0.0</v>
      </c>
      <c r="AT89" s="4">
        <v>0.0</v>
      </c>
      <c r="AU89" s="5">
        <v>0.0</v>
      </c>
      <c r="AV89" s="6">
        <v>0.0</v>
      </c>
    </row>
    <row r="90">
      <c r="A90" s="1">
        <v>39442.1</v>
      </c>
      <c r="B90" s="1">
        <v>0.0</v>
      </c>
      <c r="C90" s="1">
        <v>0.0</v>
      </c>
      <c r="D90" s="4">
        <v>0.0</v>
      </c>
      <c r="E90" s="5">
        <v>0.0</v>
      </c>
      <c r="F90" s="6">
        <v>0.0</v>
      </c>
      <c r="H90" s="1">
        <v>0.0</v>
      </c>
      <c r="I90" s="1">
        <v>0.0</v>
      </c>
      <c r="J90" s="4">
        <v>0.0</v>
      </c>
      <c r="K90" s="5">
        <v>0.0</v>
      </c>
      <c r="L90" s="6">
        <v>0.0</v>
      </c>
      <c r="O90" s="1">
        <v>0.0</v>
      </c>
      <c r="P90" s="4">
        <v>0.0</v>
      </c>
      <c r="Q90" s="5">
        <v>0.0</v>
      </c>
      <c r="R90" s="6">
        <v>0.0</v>
      </c>
      <c r="U90" s="1">
        <v>0.0</v>
      </c>
      <c r="V90" s="4">
        <v>0.0</v>
      </c>
      <c r="W90" s="5">
        <v>0.0</v>
      </c>
      <c r="X90" s="6">
        <v>0.0</v>
      </c>
      <c r="AA90" s="1">
        <v>0.0</v>
      </c>
      <c r="AB90" s="4">
        <v>0.0</v>
      </c>
      <c r="AC90" s="5">
        <v>0.0</v>
      </c>
      <c r="AD90" s="6">
        <v>0.0</v>
      </c>
      <c r="AG90" s="1">
        <v>0.0</v>
      </c>
      <c r="AH90" s="4">
        <v>0.0</v>
      </c>
      <c r="AI90" s="5">
        <v>0.0</v>
      </c>
      <c r="AJ90" s="6">
        <v>0.0</v>
      </c>
      <c r="AM90" s="1">
        <v>0.0</v>
      </c>
      <c r="AN90" s="4">
        <v>0.0</v>
      </c>
      <c r="AO90" s="5">
        <v>0.0</v>
      </c>
      <c r="AP90" s="6">
        <v>0.0</v>
      </c>
      <c r="AS90" s="1">
        <v>0.0</v>
      </c>
      <c r="AT90" s="4">
        <v>0.0</v>
      </c>
      <c r="AU90" s="5">
        <v>0.0</v>
      </c>
      <c r="AV90" s="6">
        <v>0.0</v>
      </c>
    </row>
    <row r="91">
      <c r="A91" s="1">
        <v>44306.2</v>
      </c>
      <c r="B91" s="1">
        <v>0.0</v>
      </c>
      <c r="C91" s="1">
        <v>0.0</v>
      </c>
      <c r="D91" s="4">
        <v>0.0</v>
      </c>
      <c r="E91" s="5">
        <v>0.0</v>
      </c>
      <c r="F91" s="6">
        <v>0.0</v>
      </c>
      <c r="H91" s="1">
        <v>0.0</v>
      </c>
      <c r="I91" s="1">
        <v>0.0</v>
      </c>
      <c r="J91" s="4">
        <v>0.0</v>
      </c>
      <c r="K91" s="5">
        <v>0.0</v>
      </c>
      <c r="L91" s="6">
        <v>0.0</v>
      </c>
      <c r="O91" s="1">
        <v>0.0</v>
      </c>
      <c r="P91" s="4">
        <v>0.0</v>
      </c>
      <c r="Q91" s="5">
        <v>0.0</v>
      </c>
      <c r="R91" s="6">
        <v>0.0</v>
      </c>
      <c r="U91" s="1">
        <v>0.0</v>
      </c>
      <c r="V91" s="4">
        <v>0.0</v>
      </c>
      <c r="W91" s="5">
        <v>0.0</v>
      </c>
      <c r="X91" s="6">
        <v>0.0</v>
      </c>
      <c r="AA91" s="1">
        <v>0.0</v>
      </c>
      <c r="AB91" s="4">
        <v>0.0</v>
      </c>
      <c r="AC91" s="5">
        <v>0.0</v>
      </c>
      <c r="AD91" s="6">
        <v>0.0</v>
      </c>
      <c r="AG91" s="1">
        <v>0.0</v>
      </c>
      <c r="AH91" s="4">
        <v>0.0</v>
      </c>
      <c r="AI91" s="5">
        <v>0.0</v>
      </c>
      <c r="AJ91" s="6">
        <v>0.0</v>
      </c>
      <c r="AM91" s="1">
        <v>0.0</v>
      </c>
      <c r="AN91" s="4">
        <v>0.0</v>
      </c>
      <c r="AO91" s="5">
        <v>0.0</v>
      </c>
      <c r="AP91" s="6">
        <v>0.0</v>
      </c>
      <c r="AS91" s="1">
        <v>0.0</v>
      </c>
      <c r="AT91" s="4">
        <v>0.0</v>
      </c>
      <c r="AU91" s="5">
        <v>0.0</v>
      </c>
      <c r="AV91" s="6">
        <v>0.0</v>
      </c>
    </row>
    <row r="92">
      <c r="A92" s="1">
        <v>49770.2</v>
      </c>
      <c r="B92" s="1">
        <v>0.0</v>
      </c>
      <c r="C92" s="1">
        <v>0.0</v>
      </c>
      <c r="D92" s="4">
        <v>0.0</v>
      </c>
      <c r="E92" s="5">
        <v>0.0</v>
      </c>
      <c r="F92" s="6">
        <v>0.0</v>
      </c>
      <c r="H92" s="1">
        <v>0.0</v>
      </c>
      <c r="I92" s="1">
        <v>0.0</v>
      </c>
      <c r="J92" s="4">
        <v>0.0</v>
      </c>
      <c r="K92" s="5">
        <v>0.0</v>
      </c>
      <c r="L92" s="6">
        <v>0.0</v>
      </c>
      <c r="O92" s="1">
        <v>0.0</v>
      </c>
      <c r="P92" s="4">
        <v>0.0</v>
      </c>
      <c r="Q92" s="5">
        <v>0.0</v>
      </c>
      <c r="R92" s="6">
        <v>0.0</v>
      </c>
      <c r="U92" s="1">
        <v>0.0</v>
      </c>
      <c r="V92" s="4">
        <v>0.0</v>
      </c>
      <c r="W92" s="5">
        <v>0.0</v>
      </c>
      <c r="X92" s="6">
        <v>0.0</v>
      </c>
      <c r="AA92" s="1">
        <v>0.0</v>
      </c>
      <c r="AB92" s="4">
        <v>0.0</v>
      </c>
      <c r="AC92" s="5">
        <v>0.0</v>
      </c>
      <c r="AD92" s="6">
        <v>0.0</v>
      </c>
      <c r="AG92" s="1">
        <v>0.0</v>
      </c>
      <c r="AH92" s="4">
        <v>0.0</v>
      </c>
      <c r="AI92" s="5">
        <v>0.0</v>
      </c>
      <c r="AJ92" s="6">
        <v>0.0</v>
      </c>
      <c r="AM92" s="1">
        <v>0.0</v>
      </c>
      <c r="AN92" s="4">
        <v>0.0</v>
      </c>
      <c r="AO92" s="5">
        <v>0.0</v>
      </c>
      <c r="AP92" s="6">
        <v>0.0</v>
      </c>
      <c r="AS92" s="1">
        <v>0.0</v>
      </c>
      <c r="AT92" s="4">
        <v>0.0</v>
      </c>
      <c r="AU92" s="5">
        <v>0.0</v>
      </c>
      <c r="AV92" s="6">
        <v>0.0</v>
      </c>
    </row>
    <row r="93">
      <c r="A93" s="1">
        <v>55908.1</v>
      </c>
      <c r="B93" s="1">
        <v>0.0</v>
      </c>
      <c r="C93" s="1">
        <v>0.0</v>
      </c>
      <c r="D93" s="4">
        <v>0.0</v>
      </c>
      <c r="E93" s="5">
        <v>0.0</v>
      </c>
      <c r="F93" s="6">
        <v>0.0</v>
      </c>
      <c r="H93" s="1">
        <v>0.0</v>
      </c>
      <c r="I93" s="1">
        <v>0.0</v>
      </c>
      <c r="J93" s="4">
        <v>0.0</v>
      </c>
      <c r="K93" s="5">
        <v>0.0</v>
      </c>
      <c r="L93" s="6">
        <v>0.0</v>
      </c>
      <c r="O93" s="1">
        <v>0.0</v>
      </c>
      <c r="P93" s="4">
        <v>0.0</v>
      </c>
      <c r="Q93" s="5">
        <v>0.0</v>
      </c>
      <c r="R93" s="6">
        <v>0.0</v>
      </c>
      <c r="U93" s="1">
        <v>0.0</v>
      </c>
      <c r="V93" s="4">
        <v>0.0</v>
      </c>
      <c r="W93" s="5">
        <v>0.0</v>
      </c>
      <c r="X93" s="6">
        <v>0.0</v>
      </c>
      <c r="AA93" s="1">
        <v>0.0</v>
      </c>
      <c r="AB93" s="4">
        <v>0.0</v>
      </c>
      <c r="AC93" s="5">
        <v>0.0</v>
      </c>
      <c r="AD93" s="6">
        <v>0.0</v>
      </c>
      <c r="AG93" s="1">
        <v>0.0</v>
      </c>
      <c r="AH93" s="4">
        <v>0.0</v>
      </c>
      <c r="AI93" s="5">
        <v>0.0</v>
      </c>
      <c r="AJ93" s="6">
        <v>0.0</v>
      </c>
      <c r="AM93" s="1">
        <v>0.0</v>
      </c>
      <c r="AN93" s="4">
        <v>0.0</v>
      </c>
      <c r="AO93" s="5">
        <v>0.0</v>
      </c>
      <c r="AP93" s="6">
        <v>0.0</v>
      </c>
      <c r="AS93" s="1">
        <v>0.0</v>
      </c>
      <c r="AT93" s="4">
        <v>0.0</v>
      </c>
      <c r="AU93" s="5">
        <v>0.0</v>
      </c>
      <c r="AV93" s="6">
        <v>0.0</v>
      </c>
    </row>
    <row r="94">
      <c r="A94" s="1">
        <v>62802.9</v>
      </c>
      <c r="B94" s="1">
        <v>0.0</v>
      </c>
      <c r="C94" s="1">
        <v>0.0</v>
      </c>
      <c r="D94" s="4">
        <v>0.0</v>
      </c>
      <c r="E94" s="5">
        <v>0.0</v>
      </c>
      <c r="F94" s="6">
        <v>0.0</v>
      </c>
      <c r="H94" s="1">
        <v>0.0</v>
      </c>
      <c r="I94" s="1">
        <v>0.0</v>
      </c>
      <c r="J94" s="4">
        <v>0.0</v>
      </c>
      <c r="K94" s="5">
        <v>0.0</v>
      </c>
      <c r="L94" s="6">
        <v>0.0</v>
      </c>
      <c r="O94" s="1">
        <v>0.0</v>
      </c>
      <c r="P94" s="4">
        <v>0.0</v>
      </c>
      <c r="Q94" s="5">
        <v>0.0</v>
      </c>
      <c r="R94" s="6">
        <v>0.0</v>
      </c>
      <c r="U94" s="1">
        <v>0.0</v>
      </c>
      <c r="V94" s="4">
        <v>0.0</v>
      </c>
      <c r="W94" s="5">
        <v>0.0</v>
      </c>
      <c r="X94" s="6">
        <v>0.0</v>
      </c>
      <c r="AA94" s="1">
        <v>0.0</v>
      </c>
      <c r="AB94" s="4">
        <v>0.0</v>
      </c>
      <c r="AC94" s="5">
        <v>0.0</v>
      </c>
      <c r="AD94" s="6">
        <v>0.0</v>
      </c>
      <c r="AG94" s="1">
        <v>0.0</v>
      </c>
      <c r="AH94" s="4">
        <v>0.0</v>
      </c>
      <c r="AI94" s="5">
        <v>0.0</v>
      </c>
      <c r="AJ94" s="6">
        <v>0.0</v>
      </c>
      <c r="AM94" s="1">
        <v>0.0</v>
      </c>
      <c r="AN94" s="4">
        <v>0.0</v>
      </c>
      <c r="AO94" s="5">
        <v>0.0</v>
      </c>
      <c r="AP94" s="6">
        <v>0.0</v>
      </c>
      <c r="AS94" s="1">
        <v>0.0</v>
      </c>
      <c r="AT94" s="4">
        <v>0.0</v>
      </c>
      <c r="AU94" s="5">
        <v>0.0</v>
      </c>
      <c r="AV94" s="6">
        <v>0.0</v>
      </c>
    </row>
    <row r="95">
      <c r="A95" s="1">
        <v>70548.0</v>
      </c>
      <c r="B95" s="1">
        <v>0.0</v>
      </c>
      <c r="C95" s="1">
        <v>0.0</v>
      </c>
      <c r="D95" s="4">
        <v>0.0</v>
      </c>
      <c r="E95" s="5">
        <v>0.0</v>
      </c>
      <c r="F95" s="6">
        <v>0.0</v>
      </c>
      <c r="H95" s="1">
        <v>0.0</v>
      </c>
      <c r="I95" s="1">
        <v>0.0</v>
      </c>
      <c r="J95" s="4">
        <v>0.0</v>
      </c>
      <c r="K95" s="5">
        <v>0.0</v>
      </c>
      <c r="L95" s="6">
        <v>0.0</v>
      </c>
      <c r="O95" s="1">
        <v>0.0</v>
      </c>
      <c r="P95" s="4">
        <v>0.0</v>
      </c>
      <c r="Q95" s="5">
        <v>0.0</v>
      </c>
      <c r="R95" s="6">
        <v>0.0</v>
      </c>
      <c r="U95" s="1">
        <v>0.0</v>
      </c>
      <c r="V95" s="4">
        <v>0.0</v>
      </c>
      <c r="W95" s="5">
        <v>0.0</v>
      </c>
      <c r="X95" s="6">
        <v>0.0</v>
      </c>
      <c r="AA95" s="1">
        <v>0.0</v>
      </c>
      <c r="AB95" s="4">
        <v>0.0</v>
      </c>
      <c r="AC95" s="5">
        <v>0.0</v>
      </c>
      <c r="AD95" s="6">
        <v>0.0</v>
      </c>
      <c r="AG95" s="1">
        <v>0.0</v>
      </c>
      <c r="AH95" s="4">
        <v>0.0</v>
      </c>
      <c r="AI95" s="5">
        <v>0.0</v>
      </c>
      <c r="AJ95" s="6">
        <v>0.0</v>
      </c>
      <c r="AM95" s="1">
        <v>0.0</v>
      </c>
      <c r="AN95" s="4">
        <v>0.0</v>
      </c>
      <c r="AO95" s="5">
        <v>0.0</v>
      </c>
      <c r="AP95" s="6">
        <v>0.0</v>
      </c>
      <c r="AS95" s="1">
        <v>0.0</v>
      </c>
      <c r="AT95" s="4">
        <v>0.0</v>
      </c>
      <c r="AU95" s="5">
        <v>0.0</v>
      </c>
      <c r="AV95" s="6">
        <v>0.0</v>
      </c>
    </row>
    <row r="96">
      <c r="A96" s="1">
        <v>79248.3</v>
      </c>
      <c r="B96" s="1">
        <v>0.0</v>
      </c>
      <c r="C96" s="1">
        <v>0.0</v>
      </c>
      <c r="D96" s="4">
        <v>0.0</v>
      </c>
      <c r="E96" s="5">
        <v>0.0</v>
      </c>
      <c r="F96" s="6">
        <v>0.0</v>
      </c>
      <c r="H96" s="1">
        <v>0.0</v>
      </c>
      <c r="I96" s="1">
        <v>0.0</v>
      </c>
      <c r="J96" s="4">
        <v>0.0</v>
      </c>
      <c r="K96" s="5">
        <v>0.0</v>
      </c>
      <c r="L96" s="6">
        <v>0.0</v>
      </c>
      <c r="O96" s="1">
        <v>0.0</v>
      </c>
      <c r="P96" s="4">
        <v>0.0</v>
      </c>
      <c r="Q96" s="5">
        <v>0.0</v>
      </c>
      <c r="R96" s="6">
        <v>0.0</v>
      </c>
      <c r="U96" s="1">
        <v>0.0</v>
      </c>
      <c r="V96" s="4">
        <v>0.0</v>
      </c>
      <c r="W96" s="5">
        <v>0.0</v>
      </c>
      <c r="X96" s="6">
        <v>0.0</v>
      </c>
      <c r="AA96" s="1">
        <v>0.0</v>
      </c>
      <c r="AB96" s="4">
        <v>0.0</v>
      </c>
      <c r="AC96" s="5">
        <v>0.0</v>
      </c>
      <c r="AD96" s="6">
        <v>0.0</v>
      </c>
      <c r="AG96" s="1">
        <v>0.0</v>
      </c>
      <c r="AH96" s="4">
        <v>0.0</v>
      </c>
      <c r="AI96" s="5">
        <v>0.0</v>
      </c>
      <c r="AJ96" s="6">
        <v>0.0</v>
      </c>
      <c r="AM96" s="1">
        <v>0.0</v>
      </c>
      <c r="AN96" s="4">
        <v>0.0</v>
      </c>
      <c r="AO96" s="5">
        <v>0.0</v>
      </c>
      <c r="AP96" s="6">
        <v>0.0</v>
      </c>
      <c r="AS96" s="1">
        <v>0.0</v>
      </c>
      <c r="AT96" s="4">
        <v>0.0</v>
      </c>
      <c r="AU96" s="5">
        <v>0.0</v>
      </c>
      <c r="AV96" s="6">
        <v>0.0</v>
      </c>
    </row>
    <row r="97">
      <c r="A97" s="1">
        <v>89021.5</v>
      </c>
      <c r="B97" s="1">
        <v>0.0</v>
      </c>
      <c r="C97" s="1">
        <v>0.0</v>
      </c>
      <c r="D97" s="4">
        <v>0.0</v>
      </c>
      <c r="E97" s="5">
        <v>0.0</v>
      </c>
      <c r="F97" s="6">
        <v>0.0</v>
      </c>
      <c r="H97" s="1">
        <v>0.0</v>
      </c>
      <c r="I97" s="1">
        <v>0.0</v>
      </c>
      <c r="J97" s="4">
        <v>0.0</v>
      </c>
      <c r="K97" s="5">
        <v>0.0</v>
      </c>
      <c r="L97" s="6">
        <v>0.0</v>
      </c>
      <c r="O97" s="1">
        <v>0.0</v>
      </c>
      <c r="P97" s="4">
        <v>0.0</v>
      </c>
      <c r="Q97" s="5">
        <v>0.0</v>
      </c>
      <c r="R97" s="6">
        <v>0.0</v>
      </c>
      <c r="U97" s="1">
        <v>0.0</v>
      </c>
      <c r="V97" s="4">
        <v>0.0</v>
      </c>
      <c r="W97" s="5">
        <v>0.0</v>
      </c>
      <c r="X97" s="6">
        <v>0.0</v>
      </c>
      <c r="AA97" s="1">
        <v>0.0</v>
      </c>
      <c r="AB97" s="4">
        <v>0.0</v>
      </c>
      <c r="AC97" s="5">
        <v>0.0</v>
      </c>
      <c r="AD97" s="6">
        <v>0.0</v>
      </c>
      <c r="AG97" s="1">
        <v>0.0</v>
      </c>
      <c r="AH97" s="4">
        <v>0.0</v>
      </c>
      <c r="AI97" s="5">
        <v>0.0</v>
      </c>
      <c r="AJ97" s="6">
        <v>0.0</v>
      </c>
      <c r="AM97" s="1">
        <v>0.0</v>
      </c>
      <c r="AN97" s="4">
        <v>0.0</v>
      </c>
      <c r="AO97" s="5">
        <v>0.0</v>
      </c>
      <c r="AP97" s="6">
        <v>0.0</v>
      </c>
      <c r="AS97" s="1">
        <v>0.0</v>
      </c>
      <c r="AT97" s="4">
        <v>0.0</v>
      </c>
      <c r="AU97" s="5">
        <v>0.0</v>
      </c>
      <c r="AV97" s="6">
        <v>0.0</v>
      </c>
    </row>
    <row r="98">
      <c r="A98" s="1">
        <v>100000.0</v>
      </c>
      <c r="B98" s="1">
        <v>0.0</v>
      </c>
      <c r="C98" s="1">
        <v>0.0</v>
      </c>
      <c r="D98" s="4">
        <v>0.0</v>
      </c>
      <c r="E98" s="5">
        <v>0.0</v>
      </c>
      <c r="F98" s="6">
        <v>0.0</v>
      </c>
      <c r="H98" s="1">
        <v>0.0</v>
      </c>
      <c r="I98" s="1">
        <v>0.0</v>
      </c>
      <c r="J98" s="4">
        <v>0.0</v>
      </c>
      <c r="K98" s="5">
        <v>0.0</v>
      </c>
      <c r="L98" s="6">
        <v>0.0</v>
      </c>
      <c r="O98" s="1">
        <v>0.0</v>
      </c>
      <c r="P98" s="4">
        <v>0.0</v>
      </c>
      <c r="Q98" s="5">
        <v>0.0</v>
      </c>
      <c r="R98" s="6">
        <v>0.0</v>
      </c>
      <c r="U98" s="1">
        <v>0.0</v>
      </c>
      <c r="V98" s="4">
        <v>0.0</v>
      </c>
      <c r="W98" s="5">
        <v>0.0</v>
      </c>
      <c r="X98" s="6">
        <v>0.0</v>
      </c>
      <c r="AA98" s="1">
        <v>0.0</v>
      </c>
      <c r="AB98" s="4">
        <v>0.0</v>
      </c>
      <c r="AC98" s="5">
        <v>0.0</v>
      </c>
      <c r="AD98" s="6">
        <v>0.0</v>
      </c>
      <c r="AG98" s="1">
        <v>0.0</v>
      </c>
      <c r="AH98" s="4">
        <v>0.0</v>
      </c>
      <c r="AI98" s="5">
        <v>0.0</v>
      </c>
      <c r="AJ98" s="6">
        <v>0.0</v>
      </c>
      <c r="AM98" s="1">
        <v>0.0</v>
      </c>
      <c r="AN98" s="4">
        <v>0.0</v>
      </c>
      <c r="AO98" s="5">
        <v>0.0</v>
      </c>
      <c r="AP98" s="6">
        <v>0.0</v>
      </c>
      <c r="AS98" s="1">
        <v>0.0</v>
      </c>
      <c r="AT98" s="4">
        <v>0.0</v>
      </c>
      <c r="AU98" s="5">
        <v>0.0</v>
      </c>
      <c r="AV98" s="6">
        <v>0.0</v>
      </c>
    </row>
    <row r="99">
      <c r="A99" s="1">
        <v>1000000.0</v>
      </c>
      <c r="B99" s="1">
        <v>0.0</v>
      </c>
      <c r="C99" s="1">
        <v>0.0</v>
      </c>
      <c r="D99" s="4">
        <v>0.0</v>
      </c>
      <c r="E99" s="5">
        <v>0.0</v>
      </c>
      <c r="F99" s="6">
        <v>0.0</v>
      </c>
      <c r="H99" s="1">
        <v>0.0</v>
      </c>
      <c r="I99" s="1">
        <v>0.0</v>
      </c>
      <c r="J99" s="4">
        <v>0.0</v>
      </c>
      <c r="K99" s="5">
        <v>0.0</v>
      </c>
      <c r="L99" s="6">
        <v>0.0</v>
      </c>
      <c r="O99" s="1">
        <v>0.0</v>
      </c>
      <c r="P99" s="4">
        <v>0.0</v>
      </c>
      <c r="Q99" s="5">
        <v>0.0</v>
      </c>
      <c r="R99" s="6">
        <v>0.0</v>
      </c>
      <c r="U99" s="1">
        <v>0.0</v>
      </c>
      <c r="V99" s="4">
        <v>0.0</v>
      </c>
      <c r="W99" s="5">
        <v>0.0</v>
      </c>
      <c r="X99" s="6">
        <v>0.0</v>
      </c>
      <c r="AA99" s="1">
        <v>0.0</v>
      </c>
      <c r="AB99" s="4">
        <v>0.0</v>
      </c>
      <c r="AC99" s="5">
        <v>0.0</v>
      </c>
      <c r="AD99" s="6">
        <v>0.0</v>
      </c>
      <c r="AG99" s="1">
        <v>0.0</v>
      </c>
      <c r="AH99" s="4">
        <v>0.0</v>
      </c>
      <c r="AI99" s="5">
        <v>0.0</v>
      </c>
      <c r="AJ99" s="6">
        <v>0.0</v>
      </c>
      <c r="AM99" s="1">
        <v>0.0</v>
      </c>
      <c r="AN99" s="4">
        <v>0.0</v>
      </c>
      <c r="AO99" s="5">
        <v>0.0</v>
      </c>
      <c r="AP99" s="6">
        <v>0.0</v>
      </c>
      <c r="AS99" s="1">
        <v>0.0</v>
      </c>
      <c r="AT99" s="4">
        <v>0.0</v>
      </c>
      <c r="AU99" s="5">
        <v>0.0</v>
      </c>
      <c r="AV99" s="6">
        <v>0.0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9" width="8.63"/>
  </cols>
  <sheetData>
    <row r="1" ht="14.25" customHeight="1">
      <c r="B1" s="2" t="s">
        <v>1</v>
      </c>
      <c r="E1" s="2" t="s">
        <v>2</v>
      </c>
      <c r="N1" s="3" t="s">
        <v>3</v>
      </c>
      <c r="W1" s="3" t="s">
        <v>4</v>
      </c>
      <c r="AE1" s="3"/>
      <c r="AF1" s="3" t="s">
        <v>5</v>
      </c>
    </row>
    <row r="2" ht="14.25" customHeight="1">
      <c r="B2" s="1" t="s">
        <v>7</v>
      </c>
      <c r="C2" s="1" t="s">
        <v>8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12</v>
      </c>
      <c r="T2" s="1" t="s">
        <v>13</v>
      </c>
      <c r="U2" s="1" t="s">
        <v>14</v>
      </c>
      <c r="W2" s="1" t="s">
        <v>7</v>
      </c>
      <c r="X2" s="1" t="s">
        <v>8</v>
      </c>
      <c r="Y2" s="1" t="s">
        <v>9</v>
      </c>
      <c r="Z2" s="1" t="s">
        <v>10</v>
      </c>
      <c r="AA2" s="1" t="s">
        <v>11</v>
      </c>
      <c r="AB2" s="1" t="s">
        <v>12</v>
      </c>
      <c r="AC2" s="1" t="s">
        <v>13</v>
      </c>
      <c r="AD2" s="1" t="s">
        <v>14</v>
      </c>
      <c r="AE2" s="1"/>
      <c r="AF2" s="1" t="s">
        <v>7</v>
      </c>
      <c r="AG2" s="1" t="s">
        <v>8</v>
      </c>
      <c r="AH2" s="1" t="s">
        <v>9</v>
      </c>
      <c r="AI2" s="1" t="s">
        <v>10</v>
      </c>
      <c r="AJ2" s="1" t="s">
        <v>11</v>
      </c>
      <c r="AK2" s="1" t="s">
        <v>12</v>
      </c>
      <c r="AL2" s="1" t="s">
        <v>13</v>
      </c>
      <c r="AM2" s="1" t="s">
        <v>14</v>
      </c>
    </row>
    <row r="3" ht="14.25" customHeight="1">
      <c r="A3" s="1" t="s">
        <v>20</v>
      </c>
      <c r="B3" s="1">
        <v>43.5</v>
      </c>
      <c r="C3" s="1">
        <v>195.0</v>
      </c>
      <c r="E3" s="1">
        <v>36.5</v>
      </c>
      <c r="F3" s="1">
        <v>181.1</v>
      </c>
      <c r="G3" s="1">
        <v>39.6</v>
      </c>
      <c r="H3" s="1">
        <v>214.7</v>
      </c>
      <c r="I3" s="1">
        <v>45.1</v>
      </c>
      <c r="J3" s="1">
        <v>162.1</v>
      </c>
      <c r="K3" s="1">
        <v>39.1</v>
      </c>
      <c r="L3" s="1">
        <v>156.1</v>
      </c>
      <c r="N3" s="4">
        <v>40.3</v>
      </c>
      <c r="O3" s="4">
        <v>97.4</v>
      </c>
      <c r="P3" s="4">
        <v>38.5</v>
      </c>
      <c r="Q3" s="4">
        <v>212.5</v>
      </c>
      <c r="R3" s="4">
        <v>99.7</v>
      </c>
      <c r="S3" s="4">
        <v>358.3</v>
      </c>
      <c r="T3" s="4">
        <v>39.3</v>
      </c>
      <c r="U3" s="4">
        <v>133.0</v>
      </c>
      <c r="W3" s="5">
        <v>40.7</v>
      </c>
      <c r="X3" s="5">
        <v>104.3</v>
      </c>
      <c r="Y3" s="5">
        <v>40.9</v>
      </c>
      <c r="Z3" s="5">
        <v>114.8</v>
      </c>
      <c r="AA3" s="5">
        <v>197.5</v>
      </c>
      <c r="AB3" s="5">
        <v>319.6</v>
      </c>
      <c r="AC3" s="5">
        <v>39.2</v>
      </c>
      <c r="AD3" s="5">
        <v>191.5</v>
      </c>
      <c r="AF3" s="6">
        <v>36.1</v>
      </c>
      <c r="AG3" s="6">
        <v>222.5</v>
      </c>
      <c r="AH3" s="6">
        <v>38.4</v>
      </c>
      <c r="AI3" s="6">
        <v>69.9</v>
      </c>
      <c r="AJ3" s="6">
        <v>70.3</v>
      </c>
      <c r="AK3" s="6">
        <v>510.9</v>
      </c>
      <c r="AL3" s="6">
        <v>37.4</v>
      </c>
      <c r="AM3" s="6">
        <v>165.9</v>
      </c>
    </row>
    <row r="4" ht="14.25" customHeight="1">
      <c r="A4" s="8" t="s">
        <v>21</v>
      </c>
      <c r="B4" s="8">
        <v>179.4</v>
      </c>
      <c r="C4" s="8">
        <v>743.2</v>
      </c>
      <c r="D4" s="9"/>
      <c r="E4" s="8">
        <v>163.5</v>
      </c>
      <c r="F4" s="8">
        <v>748.9</v>
      </c>
      <c r="G4" s="8">
        <v>175.8</v>
      </c>
      <c r="H4" s="8">
        <v>761.4</v>
      </c>
      <c r="I4" s="8">
        <v>201.5</v>
      </c>
      <c r="J4" s="8">
        <v>742.7</v>
      </c>
      <c r="K4" s="8">
        <v>174.3</v>
      </c>
      <c r="L4" s="8">
        <v>727.8</v>
      </c>
      <c r="M4" s="9"/>
      <c r="N4" s="10">
        <v>169.0</v>
      </c>
      <c r="O4" s="10">
        <v>670.3</v>
      </c>
      <c r="P4" s="10">
        <v>166.6</v>
      </c>
      <c r="Q4" s="10">
        <v>754.8</v>
      </c>
      <c r="R4" s="10">
        <v>338.4</v>
      </c>
      <c r="S4" s="10">
        <v>880.8</v>
      </c>
      <c r="T4" s="10">
        <v>167.2</v>
      </c>
      <c r="U4" s="10">
        <v>735.3</v>
      </c>
      <c r="V4" s="9"/>
      <c r="W4" s="11">
        <v>172.5</v>
      </c>
      <c r="X4" s="11">
        <v>663.5</v>
      </c>
      <c r="Y4" s="11">
        <v>180.8</v>
      </c>
      <c r="Z4" s="11">
        <v>705.4</v>
      </c>
      <c r="AA4" s="11">
        <v>515.1</v>
      </c>
      <c r="AB4" s="11">
        <v>1033.8</v>
      </c>
      <c r="AC4" s="11">
        <v>172.4</v>
      </c>
      <c r="AD4" s="11">
        <v>757.9</v>
      </c>
      <c r="AE4" s="9"/>
      <c r="AF4" s="12">
        <v>168.1</v>
      </c>
      <c r="AG4" s="12">
        <v>782.4</v>
      </c>
      <c r="AH4" s="12">
        <v>162.6</v>
      </c>
      <c r="AI4" s="12">
        <v>638.1</v>
      </c>
      <c r="AJ4" s="12">
        <v>382.1</v>
      </c>
      <c r="AK4" s="12">
        <v>1331.5</v>
      </c>
      <c r="AL4" s="12">
        <v>167.4</v>
      </c>
      <c r="AM4" s="12">
        <v>746.9</v>
      </c>
    </row>
    <row r="5" ht="14.25" customHeight="1">
      <c r="A5" s="1" t="s">
        <v>22</v>
      </c>
      <c r="B5" s="1">
        <v>355.0</v>
      </c>
      <c r="C5" s="1">
        <v>1145.5</v>
      </c>
      <c r="E5" s="1">
        <v>331.8</v>
      </c>
      <c r="F5" s="1">
        <v>1141.7</v>
      </c>
      <c r="G5" s="1">
        <v>353.2</v>
      </c>
      <c r="H5" s="1">
        <v>1174.7</v>
      </c>
      <c r="I5" s="1">
        <v>397.3</v>
      </c>
      <c r="J5" s="1">
        <v>1163.2</v>
      </c>
      <c r="K5" s="1">
        <v>355.3</v>
      </c>
      <c r="L5" s="1">
        <v>1157.5</v>
      </c>
      <c r="N5" s="4">
        <v>332.3</v>
      </c>
      <c r="O5" s="4">
        <v>1102.6</v>
      </c>
      <c r="P5" s="4">
        <v>336.1</v>
      </c>
      <c r="Q5" s="4">
        <v>1152.2</v>
      </c>
      <c r="R5" s="4">
        <v>649.9</v>
      </c>
      <c r="S5" s="4">
        <v>1370.7</v>
      </c>
      <c r="T5" s="4">
        <v>335.5</v>
      </c>
      <c r="U5" s="4">
        <v>1176.0</v>
      </c>
      <c r="W5" s="5">
        <v>338.0</v>
      </c>
      <c r="X5" s="5">
        <v>1064.0</v>
      </c>
      <c r="Y5" s="5">
        <v>395.1</v>
      </c>
      <c r="Z5" s="5">
        <v>1114.7</v>
      </c>
      <c r="AA5" s="5">
        <v>922.9</v>
      </c>
      <c r="AB5" s="5">
        <v>1709.9</v>
      </c>
      <c r="AC5" s="5">
        <v>342.9</v>
      </c>
      <c r="AD5" s="5">
        <v>1192.1</v>
      </c>
      <c r="AF5" s="6">
        <v>358.3</v>
      </c>
      <c r="AG5" s="6">
        <v>1268.5</v>
      </c>
      <c r="AH5" s="6">
        <v>328.2</v>
      </c>
      <c r="AI5" s="6">
        <v>1044.7</v>
      </c>
      <c r="AJ5" s="6">
        <v>881.0</v>
      </c>
      <c r="AK5" s="6">
        <v>2392.4</v>
      </c>
      <c r="AL5" s="6">
        <v>337.2</v>
      </c>
      <c r="AM5" s="6">
        <v>1187.9</v>
      </c>
    </row>
    <row r="6" ht="14.25" customHeight="1">
      <c r="A6" s="1" t="s">
        <v>23</v>
      </c>
      <c r="B6" s="1">
        <v>99.5</v>
      </c>
      <c r="C6" s="1">
        <v>81.2</v>
      </c>
      <c r="E6" s="1">
        <v>100.0</v>
      </c>
      <c r="F6" s="1">
        <v>80.2</v>
      </c>
      <c r="G6" s="1">
        <v>100.0</v>
      </c>
      <c r="H6" s="1">
        <v>78.4</v>
      </c>
      <c r="I6" s="1">
        <v>100.0</v>
      </c>
      <c r="J6" s="1">
        <v>80.6</v>
      </c>
      <c r="K6" s="1">
        <v>99.6</v>
      </c>
      <c r="L6" s="1">
        <v>82.2</v>
      </c>
      <c r="N6" s="4">
        <v>100.0</v>
      </c>
      <c r="O6" s="4">
        <v>85.0</v>
      </c>
      <c r="P6" s="4">
        <v>100.0</v>
      </c>
      <c r="Q6" s="4">
        <v>80.1</v>
      </c>
      <c r="R6" s="4">
        <v>99.5</v>
      </c>
      <c r="S6" s="4">
        <v>64.3</v>
      </c>
      <c r="T6" s="4">
        <v>100.0</v>
      </c>
      <c r="U6" s="4">
        <v>79.5</v>
      </c>
      <c r="W6" s="5">
        <v>99.8</v>
      </c>
      <c r="X6" s="5">
        <v>86.4</v>
      </c>
      <c r="Y6" s="5">
        <v>99.7</v>
      </c>
      <c r="Z6" s="5">
        <v>84.0</v>
      </c>
      <c r="AA6" s="5">
        <v>93.0</v>
      </c>
      <c r="AB6" s="5">
        <v>46.9</v>
      </c>
      <c r="AC6" s="5">
        <v>100.0</v>
      </c>
      <c r="AD6" s="5">
        <v>77.7</v>
      </c>
      <c r="AF6" s="6">
        <v>99.6</v>
      </c>
      <c r="AG6" s="6">
        <v>74.5</v>
      </c>
      <c r="AH6" s="6">
        <v>100.0</v>
      </c>
      <c r="AI6" s="6">
        <v>86.4</v>
      </c>
      <c r="AJ6" s="6">
        <v>94.1</v>
      </c>
      <c r="AK6" s="6">
        <v>29.4</v>
      </c>
      <c r="AL6" s="6">
        <v>99.9</v>
      </c>
      <c r="AM6" s="6">
        <v>79.8</v>
      </c>
    </row>
    <row r="7" ht="14.25" customHeight="1">
      <c r="A7" s="1" t="s">
        <v>24</v>
      </c>
      <c r="B7" s="1">
        <v>100.0</v>
      </c>
      <c r="C7" s="1">
        <v>99.5</v>
      </c>
      <c r="E7" s="1">
        <v>100.0</v>
      </c>
      <c r="F7" s="1">
        <v>100.0</v>
      </c>
      <c r="G7" s="1">
        <v>100.0</v>
      </c>
      <c r="H7" s="1">
        <v>99.8</v>
      </c>
      <c r="I7" s="1">
        <v>100.0</v>
      </c>
      <c r="J7" s="1">
        <v>99.6</v>
      </c>
      <c r="K7" s="1">
        <v>100.0</v>
      </c>
      <c r="L7" s="1">
        <v>99.5</v>
      </c>
      <c r="N7" s="4">
        <v>100.0</v>
      </c>
      <c r="O7" s="4">
        <v>100.0</v>
      </c>
      <c r="P7" s="4">
        <v>100.0</v>
      </c>
      <c r="Q7" s="4">
        <v>100.0</v>
      </c>
      <c r="R7" s="4">
        <v>100.0</v>
      </c>
      <c r="S7" s="4">
        <v>99.0</v>
      </c>
      <c r="T7" s="4">
        <v>100.0</v>
      </c>
      <c r="U7" s="4">
        <v>99.5</v>
      </c>
      <c r="W7" s="5">
        <v>100.0</v>
      </c>
      <c r="X7" s="5">
        <v>100.0</v>
      </c>
      <c r="Y7" s="5">
        <v>100.0</v>
      </c>
      <c r="Z7" s="5">
        <v>99.5</v>
      </c>
      <c r="AA7" s="5">
        <v>100.0</v>
      </c>
      <c r="AB7" s="5">
        <v>97.2</v>
      </c>
      <c r="AC7" s="5">
        <v>100.0</v>
      </c>
      <c r="AD7" s="5">
        <v>99.7</v>
      </c>
      <c r="AF7" s="6">
        <v>100.0</v>
      </c>
      <c r="AG7" s="6">
        <v>98.7</v>
      </c>
      <c r="AH7" s="6">
        <v>100.0</v>
      </c>
      <c r="AI7" s="6">
        <v>100.0</v>
      </c>
      <c r="AJ7" s="6">
        <v>99.5</v>
      </c>
      <c r="AK7" s="6">
        <v>79.7</v>
      </c>
      <c r="AL7" s="6">
        <v>100.0</v>
      </c>
      <c r="AM7" s="6">
        <v>100.0</v>
      </c>
    </row>
    <row r="8" ht="14.25" customHeight="1">
      <c r="A8" s="1" t="s">
        <v>25</v>
      </c>
      <c r="B8" s="1">
        <v>100.0</v>
      </c>
      <c r="C8" s="1">
        <v>100.0</v>
      </c>
      <c r="E8" s="1">
        <v>100.0</v>
      </c>
      <c r="F8" s="1">
        <v>100.0</v>
      </c>
      <c r="G8" s="1">
        <v>100.0</v>
      </c>
      <c r="H8" s="1">
        <v>100.0</v>
      </c>
      <c r="I8" s="1">
        <v>100.0</v>
      </c>
      <c r="J8" s="1">
        <v>100.0</v>
      </c>
      <c r="K8" s="1">
        <v>100.0</v>
      </c>
      <c r="L8" s="1">
        <v>100.0</v>
      </c>
      <c r="N8" s="4">
        <v>100.0</v>
      </c>
      <c r="O8" s="4">
        <v>100.0</v>
      </c>
      <c r="P8" s="4">
        <v>100.0</v>
      </c>
      <c r="Q8" s="4">
        <v>100.0</v>
      </c>
      <c r="R8" s="4">
        <v>100.0</v>
      </c>
      <c r="S8" s="4">
        <v>100.0</v>
      </c>
      <c r="T8" s="4">
        <v>100.0</v>
      </c>
      <c r="U8" s="4">
        <v>100.0</v>
      </c>
      <c r="W8" s="5">
        <v>100.0</v>
      </c>
      <c r="X8" s="5">
        <v>100.0</v>
      </c>
      <c r="Y8" s="5">
        <v>100.0</v>
      </c>
      <c r="Z8" s="5">
        <v>100.0</v>
      </c>
      <c r="AA8" s="5">
        <v>100.0</v>
      </c>
      <c r="AB8" s="5">
        <v>100.0</v>
      </c>
      <c r="AC8" s="5">
        <v>100.0</v>
      </c>
      <c r="AD8" s="5">
        <v>100.0</v>
      </c>
      <c r="AF8" s="6">
        <v>100.0</v>
      </c>
      <c r="AG8" s="6">
        <v>100.0</v>
      </c>
      <c r="AH8" s="6">
        <v>100.0</v>
      </c>
      <c r="AI8" s="6">
        <v>100.0</v>
      </c>
      <c r="AJ8" s="6">
        <v>100.0</v>
      </c>
      <c r="AK8" s="6">
        <v>98.8</v>
      </c>
      <c r="AL8" s="6">
        <v>100.0</v>
      </c>
      <c r="AM8" s="6">
        <v>100.0</v>
      </c>
    </row>
    <row r="9" ht="14.25" customHeight="1">
      <c r="A9" s="1" t="s">
        <v>26</v>
      </c>
      <c r="B9" s="1">
        <v>1.736</v>
      </c>
      <c r="C9" s="1">
        <v>1.279</v>
      </c>
      <c r="E9" s="1">
        <v>1.807</v>
      </c>
      <c r="F9" s="1">
        <v>1.283</v>
      </c>
      <c r="G9" s="1">
        <v>1.784</v>
      </c>
      <c r="H9" s="1">
        <v>1.261</v>
      </c>
      <c r="I9" s="1">
        <v>1.748</v>
      </c>
      <c r="J9" s="1">
        <v>1.348</v>
      </c>
      <c r="K9" s="1">
        <v>1.814</v>
      </c>
      <c r="L9" s="1">
        <v>1.376</v>
      </c>
      <c r="N9" s="4">
        <v>1.727</v>
      </c>
      <c r="O9" s="4">
        <v>1.499</v>
      </c>
      <c r="P9" s="4">
        <v>1.786</v>
      </c>
      <c r="Q9" s="4">
        <v>1.245</v>
      </c>
      <c r="R9" s="4">
        <v>1.626</v>
      </c>
      <c r="S9" s="4">
        <v>1.149</v>
      </c>
      <c r="T9" s="4">
        <v>1.772</v>
      </c>
      <c r="U9" s="4">
        <v>1.418</v>
      </c>
      <c r="W9" s="5">
        <v>1.723</v>
      </c>
      <c r="X9" s="5">
        <v>1.446</v>
      </c>
      <c r="Y9" s="5">
        <v>1.959</v>
      </c>
      <c r="Z9" s="5">
        <v>1.418</v>
      </c>
      <c r="AA9" s="5">
        <v>1.408</v>
      </c>
      <c r="AB9" s="5">
        <v>1.345</v>
      </c>
      <c r="AC9" s="5">
        <v>1.761</v>
      </c>
      <c r="AD9" s="5">
        <v>1.32</v>
      </c>
      <c r="AF9" s="6">
        <v>1.917</v>
      </c>
      <c r="AG9" s="6">
        <v>1.337</v>
      </c>
      <c r="AH9" s="6">
        <v>1.783</v>
      </c>
      <c r="AI9" s="6">
        <v>1.528</v>
      </c>
      <c r="AJ9" s="6">
        <v>2.122</v>
      </c>
      <c r="AK9" s="6">
        <v>1.413</v>
      </c>
      <c r="AL9" s="6">
        <v>1.79</v>
      </c>
      <c r="AM9" s="6">
        <v>1.368</v>
      </c>
    </row>
    <row r="10" ht="14.25" customHeight="1">
      <c r="A10" s="1" t="s">
        <v>27</v>
      </c>
      <c r="B10" s="1">
        <v>91.4</v>
      </c>
      <c r="C10" s="1">
        <v>99.2</v>
      </c>
      <c r="E10" s="1">
        <v>90.0</v>
      </c>
      <c r="F10" s="1">
        <v>99.2</v>
      </c>
      <c r="G10" s="1">
        <v>91.1</v>
      </c>
      <c r="H10" s="1">
        <v>99.2</v>
      </c>
      <c r="I10" s="1">
        <v>92.9</v>
      </c>
      <c r="J10" s="1">
        <v>98.8</v>
      </c>
      <c r="K10" s="1">
        <v>91.0</v>
      </c>
      <c r="L10" s="1">
        <v>99.1</v>
      </c>
      <c r="N10" s="4">
        <v>89.8</v>
      </c>
      <c r="O10" s="4">
        <v>97.7</v>
      </c>
      <c r="P10" s="4">
        <v>90.7</v>
      </c>
      <c r="Q10" s="4">
        <v>99.1</v>
      </c>
      <c r="R10" s="4">
        <v>98.1</v>
      </c>
      <c r="S10" s="4">
        <v>99.5</v>
      </c>
      <c r="T10" s="4">
        <v>90.3</v>
      </c>
      <c r="U10" s="4">
        <v>98.9</v>
      </c>
      <c r="W10" s="5">
        <v>90.0</v>
      </c>
      <c r="X10" s="5">
        <v>97.8</v>
      </c>
      <c r="Y10" s="5">
        <v>91.3</v>
      </c>
      <c r="Z10" s="5">
        <v>98.0</v>
      </c>
      <c r="AA10" s="5">
        <v>99.2</v>
      </c>
      <c r="AB10" s="5">
        <v>99.3</v>
      </c>
      <c r="AC10" s="5">
        <v>89.8</v>
      </c>
      <c r="AD10" s="5">
        <v>99.1</v>
      </c>
      <c r="AF10" s="6">
        <v>91.0</v>
      </c>
      <c r="AG10" s="6">
        <v>99.3</v>
      </c>
      <c r="AH10" s="6">
        <v>90.2</v>
      </c>
      <c r="AI10" s="6">
        <v>97.4</v>
      </c>
      <c r="AJ10" s="6">
        <v>96.6</v>
      </c>
      <c r="AK10" s="6">
        <v>99.5</v>
      </c>
      <c r="AL10" s="6">
        <v>90.2</v>
      </c>
      <c r="AM10" s="6">
        <v>99.2</v>
      </c>
    </row>
    <row r="11" ht="14.25" customHeight="1">
      <c r="A11" s="1" t="s">
        <v>28</v>
      </c>
      <c r="B11" s="1">
        <v>77.6</v>
      </c>
      <c r="C11" s="1">
        <v>79.2</v>
      </c>
      <c r="E11" s="1">
        <v>74.2</v>
      </c>
      <c r="F11" s="1">
        <v>82.1</v>
      </c>
      <c r="G11" s="1">
        <v>75.3</v>
      </c>
      <c r="H11" s="1">
        <v>81.1</v>
      </c>
      <c r="I11" s="1">
        <v>79.0</v>
      </c>
      <c r="J11" s="1">
        <v>82.4</v>
      </c>
      <c r="K11" s="1">
        <v>76.1</v>
      </c>
      <c r="L11" s="1">
        <v>79.7</v>
      </c>
      <c r="N11" s="4">
        <v>74.7</v>
      </c>
      <c r="O11" s="4">
        <v>78.7</v>
      </c>
      <c r="P11" s="4">
        <v>75.9</v>
      </c>
      <c r="Q11" s="4">
        <v>80.6</v>
      </c>
      <c r="R11" s="4">
        <v>88.6</v>
      </c>
      <c r="S11" s="4">
        <v>84.8</v>
      </c>
      <c r="T11" s="4">
        <v>75.7</v>
      </c>
      <c r="U11" s="4">
        <v>81.6</v>
      </c>
      <c r="W11" s="5">
        <v>75.5</v>
      </c>
      <c r="X11" s="5">
        <v>80.0</v>
      </c>
      <c r="Y11" s="5">
        <v>76.9</v>
      </c>
      <c r="Z11" s="5">
        <v>79.0</v>
      </c>
      <c r="AA11" s="5">
        <v>91.5</v>
      </c>
      <c r="AB11" s="5">
        <v>89.3</v>
      </c>
      <c r="AC11" s="5">
        <v>75.0</v>
      </c>
      <c r="AD11" s="5">
        <v>81.9</v>
      </c>
      <c r="AF11" s="6">
        <v>76.0</v>
      </c>
      <c r="AG11" s="6">
        <v>84.6</v>
      </c>
      <c r="AH11" s="6">
        <v>75.3</v>
      </c>
      <c r="AI11" s="6">
        <v>79.0</v>
      </c>
      <c r="AJ11" s="6">
        <v>87.9</v>
      </c>
      <c r="AK11" s="6">
        <v>90.9</v>
      </c>
      <c r="AL11" s="6">
        <v>75.3</v>
      </c>
      <c r="AM11" s="6">
        <v>84.1</v>
      </c>
    </row>
    <row r="12" ht="14.25" customHeight="1">
      <c r="A12" s="1" t="s">
        <v>29</v>
      </c>
      <c r="B12" s="1">
        <v>99.7</v>
      </c>
      <c r="C12" s="1">
        <v>99.8</v>
      </c>
      <c r="E12" s="1">
        <v>99.5</v>
      </c>
      <c r="F12" s="1">
        <v>99.9</v>
      </c>
      <c r="G12" s="1">
        <v>99.6</v>
      </c>
      <c r="H12" s="1">
        <v>99.9</v>
      </c>
      <c r="I12" s="1">
        <v>99.6</v>
      </c>
      <c r="J12" s="1">
        <v>99.9</v>
      </c>
      <c r="K12" s="1">
        <v>99.6</v>
      </c>
      <c r="L12" s="1">
        <v>99.8</v>
      </c>
      <c r="N12" s="4">
        <v>99.5</v>
      </c>
      <c r="O12" s="4">
        <v>99.8</v>
      </c>
      <c r="P12" s="4">
        <v>99.5</v>
      </c>
      <c r="Q12" s="4">
        <v>99.8</v>
      </c>
      <c r="R12" s="4">
        <v>99.9</v>
      </c>
      <c r="S12" s="4">
        <v>99.9</v>
      </c>
      <c r="T12" s="4">
        <v>99.6</v>
      </c>
      <c r="U12" s="4">
        <v>99.8</v>
      </c>
      <c r="W12" s="5">
        <v>99.5</v>
      </c>
      <c r="X12" s="5">
        <v>99.9</v>
      </c>
      <c r="Y12" s="5">
        <v>99.6</v>
      </c>
      <c r="Z12" s="5">
        <v>99.8</v>
      </c>
      <c r="AA12" s="5">
        <v>99.9</v>
      </c>
      <c r="AB12" s="5">
        <v>100.0</v>
      </c>
      <c r="AC12" s="5">
        <v>99.5</v>
      </c>
      <c r="AD12" s="5">
        <v>99.9</v>
      </c>
      <c r="AF12" s="6">
        <v>99.6</v>
      </c>
      <c r="AG12" s="6">
        <v>99.9</v>
      </c>
      <c r="AH12" s="6">
        <v>99.6</v>
      </c>
      <c r="AI12" s="6">
        <v>99.7</v>
      </c>
      <c r="AJ12" s="6">
        <v>99.8</v>
      </c>
      <c r="AK12" s="6">
        <v>100.0</v>
      </c>
      <c r="AL12" s="6">
        <v>99.6</v>
      </c>
      <c r="AM12" s="6">
        <v>99.8</v>
      </c>
    </row>
    <row r="13" ht="14.25" customHeight="1">
      <c r="A13" s="8" t="s">
        <v>30</v>
      </c>
      <c r="B13" s="8">
        <v>0.743</v>
      </c>
      <c r="C13" s="8">
        <v>0.666</v>
      </c>
      <c r="D13" s="9"/>
      <c r="E13" s="8">
        <v>0.77</v>
      </c>
      <c r="F13" s="8">
        <v>0.634</v>
      </c>
      <c r="G13" s="8">
        <v>0.761</v>
      </c>
      <c r="H13" s="8">
        <v>0.648</v>
      </c>
      <c r="I13" s="8">
        <v>0.743</v>
      </c>
      <c r="J13" s="8">
        <v>0.655</v>
      </c>
      <c r="K13" s="8">
        <v>0.759</v>
      </c>
      <c r="L13" s="8">
        <v>0.658</v>
      </c>
      <c r="M13" s="9"/>
      <c r="N13" s="10">
        <v>0.765</v>
      </c>
      <c r="O13" s="10">
        <v>0.681</v>
      </c>
      <c r="P13" s="10">
        <v>0.759</v>
      </c>
      <c r="Q13" s="10">
        <v>0.656</v>
      </c>
      <c r="R13" s="10">
        <v>0.639</v>
      </c>
      <c r="S13" s="10">
        <v>0.636</v>
      </c>
      <c r="T13" s="10">
        <v>0.759</v>
      </c>
      <c r="U13" s="10">
        <v>0.651</v>
      </c>
      <c r="V13" s="9"/>
      <c r="W13" s="11">
        <v>0.761</v>
      </c>
      <c r="X13" s="11">
        <v>0.669</v>
      </c>
      <c r="Y13" s="11">
        <v>0.748</v>
      </c>
      <c r="Z13" s="11">
        <v>0.676</v>
      </c>
      <c r="AA13" s="11">
        <v>0.577</v>
      </c>
      <c r="AB13" s="11">
        <v>0.572</v>
      </c>
      <c r="AC13" s="11">
        <v>0.762</v>
      </c>
      <c r="AD13" s="11">
        <v>0.647</v>
      </c>
      <c r="AE13" s="9"/>
      <c r="AF13" s="12">
        <v>0.757</v>
      </c>
      <c r="AG13" s="12">
        <v>0.619</v>
      </c>
      <c r="AH13" s="12">
        <v>0.762</v>
      </c>
      <c r="AI13" s="12">
        <v>0.686</v>
      </c>
      <c r="AJ13" s="12">
        <v>0.622</v>
      </c>
      <c r="AK13" s="12">
        <v>0.538</v>
      </c>
      <c r="AL13" s="12">
        <v>0.763</v>
      </c>
      <c r="AM13" s="12">
        <v>0.624</v>
      </c>
    </row>
    <row r="14" ht="14.25" customHeight="1">
      <c r="A14" s="1" t="s">
        <v>31</v>
      </c>
      <c r="B14" s="1">
        <v>0.852</v>
      </c>
      <c r="C14" s="1">
        <v>0.847</v>
      </c>
      <c r="E14" s="1">
        <v>0.862</v>
      </c>
      <c r="F14" s="1">
        <v>0.837</v>
      </c>
      <c r="G14" s="1">
        <v>0.859</v>
      </c>
      <c r="H14" s="1">
        <v>0.839</v>
      </c>
      <c r="I14" s="1">
        <v>0.852</v>
      </c>
      <c r="J14" s="1">
        <v>0.839</v>
      </c>
      <c r="K14" s="1">
        <v>0.857</v>
      </c>
      <c r="L14" s="1">
        <v>0.845</v>
      </c>
      <c r="N14" s="4">
        <v>0.859</v>
      </c>
      <c r="O14" s="4">
        <v>0.85</v>
      </c>
      <c r="P14" s="4">
        <v>0.857</v>
      </c>
      <c r="Q14" s="4">
        <v>0.841</v>
      </c>
      <c r="R14" s="4">
        <v>0.82</v>
      </c>
      <c r="S14" s="4">
        <v>0.833</v>
      </c>
      <c r="T14" s="4">
        <v>0.857</v>
      </c>
      <c r="U14" s="4">
        <v>0.844</v>
      </c>
      <c r="W14" s="5">
        <v>0.857</v>
      </c>
      <c r="X14" s="5">
        <v>0.845</v>
      </c>
      <c r="Y14" s="5">
        <v>0.856</v>
      </c>
      <c r="Z14" s="5">
        <v>0.85</v>
      </c>
      <c r="AA14" s="5">
        <v>0.804</v>
      </c>
      <c r="AB14" s="5">
        <v>0.82</v>
      </c>
      <c r="AC14" s="5">
        <v>0.859</v>
      </c>
      <c r="AD14" s="5">
        <v>0.835</v>
      </c>
      <c r="AF14" s="6">
        <v>0.858</v>
      </c>
      <c r="AG14" s="6">
        <v>0.828</v>
      </c>
      <c r="AH14" s="6">
        <v>0.859</v>
      </c>
      <c r="AI14" s="6">
        <v>0.85</v>
      </c>
      <c r="AJ14" s="6">
        <v>0.825</v>
      </c>
      <c r="AK14" s="6">
        <v>0.818</v>
      </c>
      <c r="AL14" s="6">
        <v>0.859</v>
      </c>
      <c r="AM14" s="6">
        <v>0.833</v>
      </c>
    </row>
    <row r="15" ht="14.25" customHeight="1">
      <c r="A15" s="1" t="s">
        <v>32</v>
      </c>
      <c r="B15" s="1">
        <v>0.646</v>
      </c>
      <c r="C15" s="1">
        <v>0.618</v>
      </c>
      <c r="E15" s="1">
        <v>0.66</v>
      </c>
      <c r="F15" s="1">
        <v>0.608</v>
      </c>
      <c r="G15" s="1">
        <v>0.659</v>
      </c>
      <c r="H15" s="1">
        <v>0.614</v>
      </c>
      <c r="I15" s="1">
        <v>0.645</v>
      </c>
      <c r="J15" s="1">
        <v>0.613</v>
      </c>
      <c r="K15" s="1">
        <v>0.658</v>
      </c>
      <c r="L15" s="1">
        <v>0.619</v>
      </c>
      <c r="N15" s="4">
        <v>0.659</v>
      </c>
      <c r="O15" s="4">
        <v>0.623</v>
      </c>
      <c r="P15" s="4">
        <v>0.66</v>
      </c>
      <c r="Q15" s="4">
        <v>0.619</v>
      </c>
      <c r="R15" s="4">
        <v>0.612</v>
      </c>
      <c r="S15" s="4">
        <v>0.607</v>
      </c>
      <c r="T15" s="4">
        <v>0.661</v>
      </c>
      <c r="U15" s="4">
        <v>0.615</v>
      </c>
      <c r="W15" s="5">
        <v>0.659</v>
      </c>
      <c r="X15" s="5">
        <v>0.62</v>
      </c>
      <c r="Y15" s="5">
        <v>0.653</v>
      </c>
      <c r="Z15" s="5">
        <v>0.621</v>
      </c>
      <c r="AA15" s="5">
        <v>0.595</v>
      </c>
      <c r="AB15" s="5">
        <v>0.585</v>
      </c>
      <c r="AC15" s="5">
        <v>0.662</v>
      </c>
      <c r="AD15" s="5">
        <v>0.615</v>
      </c>
      <c r="AF15" s="6">
        <v>0.656</v>
      </c>
      <c r="AG15" s="6">
        <v>0.61</v>
      </c>
      <c r="AH15" s="6">
        <v>0.66</v>
      </c>
      <c r="AI15" s="6">
        <v>0.628</v>
      </c>
      <c r="AJ15" s="6">
        <v>0.606</v>
      </c>
      <c r="AK15" s="6">
        <v>0.58</v>
      </c>
      <c r="AL15" s="6">
        <v>0.662</v>
      </c>
      <c r="AM15" s="6">
        <v>0.611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B1:C1"/>
    <mergeCell ref="E1:L1"/>
    <mergeCell ref="N1:U1"/>
    <mergeCell ref="W1:AD1"/>
    <mergeCell ref="AF1:AM1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13"/>
      <c r="B1" s="13" t="s">
        <v>33</v>
      </c>
      <c r="D1" s="13"/>
      <c r="E1" s="13" t="s">
        <v>34</v>
      </c>
      <c r="J1" s="14" t="s">
        <v>35</v>
      </c>
      <c r="O1" s="14" t="s">
        <v>36</v>
      </c>
      <c r="T1" s="14" t="s">
        <v>37</v>
      </c>
    </row>
    <row r="2">
      <c r="D2" s="13"/>
      <c r="E2" s="13" t="s">
        <v>38</v>
      </c>
      <c r="F2" s="13" t="s">
        <v>39</v>
      </c>
      <c r="G2" s="13" t="s">
        <v>40</v>
      </c>
      <c r="H2" s="13" t="s">
        <v>41</v>
      </c>
      <c r="J2" s="13" t="s">
        <v>38</v>
      </c>
      <c r="K2" s="13" t="s">
        <v>39</v>
      </c>
      <c r="L2" s="13" t="s">
        <v>40</v>
      </c>
      <c r="M2" s="13" t="s">
        <v>41</v>
      </c>
      <c r="O2" s="13" t="s">
        <v>38</v>
      </c>
      <c r="P2" s="13" t="s">
        <v>39</v>
      </c>
      <c r="Q2" s="13" t="s">
        <v>40</v>
      </c>
      <c r="R2" s="13" t="s">
        <v>41</v>
      </c>
      <c r="T2" s="13" t="s">
        <v>38</v>
      </c>
      <c r="U2" s="13" t="s">
        <v>39</v>
      </c>
      <c r="V2" s="13" t="s">
        <v>40</v>
      </c>
      <c r="W2" s="13" t="s">
        <v>41</v>
      </c>
    </row>
    <row r="3">
      <c r="A3" s="14"/>
      <c r="B3" s="14" t="s">
        <v>42</v>
      </c>
      <c r="E3" s="14"/>
      <c r="I3" s="14"/>
      <c r="K3" s="14"/>
      <c r="N3" s="14"/>
      <c r="P3" s="14"/>
      <c r="R3" s="14"/>
      <c r="T3" s="14"/>
      <c r="W3" s="14"/>
      <c r="Y3" s="14"/>
      <c r="AA3" s="14"/>
      <c r="AC3" s="14"/>
      <c r="AF3" s="14"/>
      <c r="AH3" s="14"/>
      <c r="AJ3" s="14"/>
      <c r="AL3" s="14"/>
    </row>
    <row r="4">
      <c r="A4" s="13" t="s">
        <v>43</v>
      </c>
      <c r="B4" s="15">
        <f>32.7
</f>
        <v>32.7</v>
      </c>
      <c r="E4" s="6">
        <v>23.1</v>
      </c>
      <c r="F4" s="14">
        <v>23.1</v>
      </c>
      <c r="G4" s="13">
        <v>26.0</v>
      </c>
      <c r="H4" s="13">
        <v>23.1</v>
      </c>
    </row>
    <row r="5">
      <c r="A5" s="13" t="s">
        <v>44</v>
      </c>
      <c r="B5" s="13">
        <v>179.4</v>
      </c>
      <c r="E5" s="6">
        <v>163.5</v>
      </c>
      <c r="F5" s="16">
        <v>175.8</v>
      </c>
      <c r="G5" s="6">
        <v>201.5</v>
      </c>
      <c r="H5" s="6">
        <v>174.3</v>
      </c>
    </row>
    <row r="6">
      <c r="A6" s="13" t="s">
        <v>45</v>
      </c>
      <c r="B6" s="6">
        <v>1353.0</v>
      </c>
      <c r="E6" s="13">
        <v>756.5</v>
      </c>
      <c r="F6" s="6">
        <v>849.8</v>
      </c>
      <c r="G6" s="6">
        <v>849.8</v>
      </c>
      <c r="H6" s="6">
        <v>849.8</v>
      </c>
    </row>
    <row r="7">
      <c r="F7" s="14"/>
    </row>
    <row r="8">
      <c r="B8" s="13" t="s">
        <v>46</v>
      </c>
      <c r="AJ8" s="13"/>
      <c r="AK8" s="13"/>
      <c r="AL8" s="13"/>
      <c r="AM8" s="13"/>
    </row>
    <row r="9">
      <c r="A9" s="13" t="s">
        <v>43</v>
      </c>
      <c r="B9" s="6">
        <v>36.8</v>
      </c>
      <c r="F9" s="13">
        <v>36.8</v>
      </c>
    </row>
    <row r="10">
      <c r="A10" s="13" t="s">
        <v>44</v>
      </c>
      <c r="B10" s="6">
        <v>743.2</v>
      </c>
      <c r="F10" s="6">
        <v>761.4</v>
      </c>
    </row>
    <row r="11">
      <c r="A11" s="13" t="s">
        <v>45</v>
      </c>
      <c r="B11" s="6">
        <v>2154.4</v>
      </c>
      <c r="F11" s="6">
        <v>1707.4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20.5"/>
    <col customWidth="1" min="9" max="9" width="20.38"/>
  </cols>
  <sheetData>
    <row r="1">
      <c r="B1" s="1" t="s">
        <v>47</v>
      </c>
      <c r="I1" s="7" t="s">
        <v>48</v>
      </c>
    </row>
    <row r="2">
      <c r="B2" s="1" t="s">
        <v>49</v>
      </c>
      <c r="I2" s="1" t="s">
        <v>49</v>
      </c>
    </row>
    <row r="3">
      <c r="C3" s="1" t="s">
        <v>50</v>
      </c>
      <c r="J3" s="1" t="s">
        <v>50</v>
      </c>
    </row>
    <row r="4">
      <c r="C4" s="7">
        <v>7.0</v>
      </c>
      <c r="D4" s="7">
        <v>16.0</v>
      </c>
      <c r="E4" s="1">
        <v>21.0</v>
      </c>
      <c r="F4" s="1">
        <v>28.0</v>
      </c>
      <c r="J4" s="7">
        <v>7.0</v>
      </c>
      <c r="K4" s="7">
        <v>16.0</v>
      </c>
      <c r="L4" s="1">
        <v>21.0</v>
      </c>
      <c r="M4" s="1">
        <v>28.0</v>
      </c>
    </row>
    <row r="5">
      <c r="A5" s="17" t="s">
        <v>51</v>
      </c>
      <c r="B5" s="1" t="s">
        <v>38</v>
      </c>
      <c r="C5" s="1">
        <f>'Statistical Data'!F4</f>
        <v>748.9</v>
      </c>
      <c r="D5" s="1">
        <f>'Statistical Data'!O4</f>
        <v>670.3</v>
      </c>
      <c r="E5" s="1">
        <f>'Statistical Data'!X4</f>
        <v>663.5</v>
      </c>
      <c r="F5" s="15">
        <f>'Statistical Data'!AG4</f>
        <v>782.4</v>
      </c>
      <c r="H5" s="17" t="s">
        <v>51</v>
      </c>
      <c r="I5" s="1" t="s">
        <v>38</v>
      </c>
      <c r="J5" s="1">
        <f>'Statistical Data'!E4</f>
        <v>163.5</v>
      </c>
      <c r="K5" s="1">
        <f>'Statistical Data'!N4</f>
        <v>169</v>
      </c>
      <c r="L5" s="1">
        <f>'Statistical Data'!W4</f>
        <v>172.5</v>
      </c>
      <c r="M5" s="15">
        <f>'Statistical Data'!AF4</f>
        <v>168.1</v>
      </c>
    </row>
    <row r="6">
      <c r="C6" s="13">
        <v>752.6</v>
      </c>
      <c r="D6" s="13">
        <v>673.4</v>
      </c>
      <c r="E6" s="14">
        <v>700.4</v>
      </c>
      <c r="F6" s="13">
        <v>742.3</v>
      </c>
      <c r="J6" s="13">
        <v>164.2</v>
      </c>
      <c r="K6" s="13">
        <v>168.5</v>
      </c>
      <c r="L6" s="13">
        <v>170.4</v>
      </c>
      <c r="M6" s="13">
        <v>170.2</v>
      </c>
    </row>
    <row r="7">
      <c r="B7" s="1" t="s">
        <v>39</v>
      </c>
      <c r="C7" s="1">
        <f>'Statistical Data'!H4</f>
        <v>761.4</v>
      </c>
      <c r="D7" s="1">
        <f>'Statistical Data'!Q4</f>
        <v>754.8</v>
      </c>
      <c r="E7" s="1">
        <f>'Statistical Data'!Z4</f>
        <v>705.4</v>
      </c>
      <c r="F7" s="15">
        <f>'Statistical Data'!AI4</f>
        <v>638.1</v>
      </c>
      <c r="I7" s="1" t="s">
        <v>39</v>
      </c>
      <c r="J7" s="1">
        <f>'Statistical Data'!G4</f>
        <v>175.8</v>
      </c>
      <c r="K7" s="1">
        <f>'Statistical Data'!P4</f>
        <v>166.6</v>
      </c>
      <c r="L7" s="1">
        <f>'Statistical Data'!Y4</f>
        <v>180.8</v>
      </c>
      <c r="M7" s="15">
        <f>'Statistical Data'!AH4</f>
        <v>162.6</v>
      </c>
    </row>
    <row r="8">
      <c r="C8" s="13">
        <v>754.9</v>
      </c>
      <c r="D8" s="13">
        <v>754.2</v>
      </c>
      <c r="E8" s="13">
        <v>708.3</v>
      </c>
      <c r="F8" s="13">
        <v>657.2</v>
      </c>
      <c r="J8" s="13">
        <v>172.6</v>
      </c>
      <c r="K8" s="13">
        <v>162.4</v>
      </c>
      <c r="L8" s="13">
        <v>179.4</v>
      </c>
      <c r="M8" s="13">
        <v>165.2</v>
      </c>
    </row>
    <row r="9" ht="15.0" customHeight="1">
      <c r="B9" s="1" t="s">
        <v>40</v>
      </c>
      <c r="C9" s="1">
        <f>'Statistical Data'!J4</f>
        <v>742.7</v>
      </c>
      <c r="D9" s="1">
        <f>'Statistical Data'!S4</f>
        <v>880.8</v>
      </c>
      <c r="E9" s="1">
        <f>'Statistical Data'!AB4</f>
        <v>1033.8</v>
      </c>
      <c r="F9" s="15">
        <f>'Statistical Data'!AK4</f>
        <v>1331.5</v>
      </c>
      <c r="I9" s="1" t="s">
        <v>40</v>
      </c>
      <c r="J9" s="1">
        <f>'Statistical Data'!I4</f>
        <v>201.5</v>
      </c>
      <c r="K9" s="1">
        <f>'Statistical Data'!R4</f>
        <v>338.4</v>
      </c>
      <c r="L9" s="1">
        <f>'Statistical Data'!AA4</f>
        <v>515.1</v>
      </c>
      <c r="M9" s="15">
        <f>'Statistical Data'!AJ4</f>
        <v>382.1</v>
      </c>
    </row>
    <row r="10" ht="15.0" customHeight="1">
      <c r="C10" s="13">
        <v>749.3</v>
      </c>
      <c r="D10" s="13">
        <v>885.2</v>
      </c>
      <c r="E10" s="13">
        <v>1032.2</v>
      </c>
      <c r="F10" s="13">
        <v>1340.5</v>
      </c>
      <c r="J10" s="13">
        <v>202.5</v>
      </c>
      <c r="K10" s="13">
        <v>340.2</v>
      </c>
      <c r="L10" s="13">
        <v>520.5</v>
      </c>
      <c r="M10" s="18">
        <v>410.2</v>
      </c>
      <c r="N10" s="1"/>
      <c r="O10" s="1"/>
      <c r="P10" s="1"/>
      <c r="Q10" s="1"/>
      <c r="R10" s="1"/>
      <c r="S10" s="1"/>
      <c r="T10" s="1"/>
    </row>
    <row r="11" ht="15.0" customHeight="1">
      <c r="B11" s="1" t="s">
        <v>52</v>
      </c>
      <c r="C11" s="1">
        <f>'Statistical Data'!L4</f>
        <v>727.8</v>
      </c>
      <c r="D11" s="1">
        <f>'Statistical Data'!U4</f>
        <v>735.3</v>
      </c>
      <c r="E11" s="1">
        <f>'Statistical Data'!AD4</f>
        <v>757.9</v>
      </c>
      <c r="F11" s="1">
        <f>'Statistical Data'!AM4</f>
        <v>746.9</v>
      </c>
      <c r="G11" s="1"/>
      <c r="H11" s="1"/>
      <c r="I11" s="1" t="s">
        <v>52</v>
      </c>
      <c r="J11" s="1">
        <f>'Statistical Data'!K4</f>
        <v>174.3</v>
      </c>
      <c r="K11" s="1">
        <f>'Statistical Data'!T4</f>
        <v>167.2</v>
      </c>
      <c r="L11" s="1">
        <f>'Statistical Data'!AC4</f>
        <v>172.4</v>
      </c>
      <c r="M11" s="1">
        <f>'Statistical Data'!AL4</f>
        <v>167.4</v>
      </c>
      <c r="N11" s="1"/>
      <c r="O11" s="1"/>
      <c r="P11" s="1"/>
      <c r="Q11" s="1"/>
      <c r="R11" s="1"/>
      <c r="S11" s="1"/>
      <c r="T11" s="1"/>
    </row>
    <row r="12" ht="15.0" customHeight="1">
      <c r="B12" s="1"/>
      <c r="C12" s="18">
        <v>731.2</v>
      </c>
      <c r="D12" s="18">
        <v>732.2</v>
      </c>
      <c r="E12" s="18">
        <v>754.2</v>
      </c>
      <c r="F12" s="18">
        <v>753.2</v>
      </c>
      <c r="G12" s="1"/>
      <c r="H12" s="1"/>
      <c r="I12" s="19"/>
      <c r="J12" s="20">
        <v>176.2</v>
      </c>
      <c r="K12" s="20">
        <v>169.4</v>
      </c>
      <c r="L12" s="20">
        <v>171.5</v>
      </c>
      <c r="M12" s="20">
        <v>170.2</v>
      </c>
      <c r="N12" s="1"/>
      <c r="O12" s="1"/>
      <c r="P12" s="1"/>
      <c r="Q12" s="1"/>
      <c r="R12" s="1"/>
      <c r="S12" s="1"/>
      <c r="T12" s="1"/>
    </row>
    <row r="13" ht="15.0" customHeight="1">
      <c r="B13" s="21"/>
      <c r="C13" s="21"/>
      <c r="D13" s="21"/>
      <c r="E13" s="21"/>
      <c r="F13" s="2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ht="15.0" customHeight="1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ht="15.0" customHeight="1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ht="15.0" customHeight="1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ht="15.0" customHeight="1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ht="15.0" customHeight="1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ht="15.0" customHeight="1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ht="15.0" customHeight="1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ht="15.0" customHeight="1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ht="15.0" customHeight="1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ht="15.0" customHeight="1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ht="15.0" customHeight="1">
      <c r="B24" s="1"/>
      <c r="C24" s="1"/>
      <c r="D24" s="1"/>
      <c r="E24" s="1"/>
      <c r="F24" s="1"/>
      <c r="G24" s="1"/>
      <c r="H24" s="1"/>
      <c r="I24" s="21"/>
      <c r="J24" s="1"/>
      <c r="K24" s="21"/>
      <c r="L24" s="21"/>
      <c r="M24" s="21"/>
      <c r="N24" s="21"/>
      <c r="O24" s="21"/>
      <c r="P24" s="21"/>
      <c r="Q24" s="21"/>
      <c r="R24" s="21"/>
      <c r="S24" s="1"/>
      <c r="T24" s="1"/>
    </row>
    <row r="25" ht="15.0" customHeight="1">
      <c r="B25" s="21"/>
      <c r="C25" s="21"/>
      <c r="D25" s="21"/>
      <c r="E25" s="21"/>
      <c r="F25" s="21"/>
      <c r="G25" s="21"/>
      <c r="H25" s="2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ht="15.0" customHeight="1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ht="15.0" customHeight="1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ht="15.0" customHeight="1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ht="15.0" customHeight="1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ht="15.0" customHeight="1">
      <c r="B30" s="1"/>
      <c r="C30" s="1"/>
      <c r="D30" s="1"/>
      <c r="E30" s="1"/>
      <c r="F30" s="1"/>
      <c r="G30" s="1"/>
      <c r="H30" s="1"/>
      <c r="I30" s="1"/>
    </row>
    <row r="31" ht="15.0" customHeight="1">
      <c r="B31" s="22"/>
      <c r="C31" s="22"/>
      <c r="D31" s="22"/>
      <c r="E31" s="22"/>
      <c r="F31" s="22"/>
      <c r="G31" s="1"/>
      <c r="H31" s="1"/>
      <c r="I31" s="1"/>
    </row>
    <row r="32" ht="15.0" customHeight="1">
      <c r="B32" s="1"/>
      <c r="C32" s="1"/>
      <c r="D32" s="1"/>
      <c r="E32" s="1"/>
      <c r="F32" s="1"/>
      <c r="G32" s="1"/>
      <c r="H32" s="1"/>
      <c r="I32" s="1"/>
    </row>
    <row r="33" ht="15.0" customHeight="1">
      <c r="B33" s="1"/>
      <c r="C33" s="1"/>
      <c r="D33" s="1"/>
      <c r="E33" s="1"/>
      <c r="F33" s="1"/>
      <c r="G33" s="1"/>
      <c r="H33" s="1"/>
      <c r="I33" s="1"/>
    </row>
    <row r="34" ht="15.0" customHeight="1">
      <c r="B34" s="1"/>
      <c r="C34" s="1"/>
      <c r="D34" s="1"/>
      <c r="E34" s="1"/>
      <c r="F34" s="1"/>
      <c r="G34" s="1"/>
      <c r="H34" s="1"/>
      <c r="I34" s="1"/>
    </row>
    <row r="35" ht="15.0" customHeight="1">
      <c r="B35" s="1"/>
      <c r="C35" s="1"/>
      <c r="D35" s="1"/>
      <c r="E35" s="1"/>
      <c r="F35" s="1"/>
      <c r="G35" s="1"/>
      <c r="H35" s="1"/>
      <c r="I35" s="1"/>
    </row>
    <row r="36" ht="15.0" customHeight="1">
      <c r="B36" s="1"/>
      <c r="C36" s="1"/>
      <c r="D36" s="1"/>
      <c r="E36" s="1"/>
      <c r="F36" s="1"/>
      <c r="G36" s="1"/>
      <c r="H36" s="1"/>
      <c r="I36" s="1"/>
    </row>
    <row r="37" ht="15.0" customHeight="1">
      <c r="B37" s="22"/>
      <c r="C37" s="22"/>
      <c r="D37" s="22"/>
      <c r="E37" s="22"/>
      <c r="F37" s="22"/>
      <c r="G37" s="22"/>
      <c r="H37" s="1"/>
      <c r="I37" s="1"/>
    </row>
    <row r="38" ht="15.0" customHeight="1">
      <c r="B38" s="1"/>
      <c r="C38" s="1"/>
      <c r="D38" s="1"/>
      <c r="E38" s="1"/>
      <c r="F38" s="1"/>
      <c r="G38" s="1"/>
      <c r="H38" s="1"/>
      <c r="I38" s="1"/>
    </row>
    <row r="39" ht="15.0" customHeight="1">
      <c r="B39" s="1"/>
      <c r="C39" s="1"/>
      <c r="D39" s="1"/>
      <c r="E39" s="1"/>
      <c r="F39" s="1"/>
      <c r="G39" s="1"/>
      <c r="H39" s="1"/>
      <c r="I39" s="1"/>
    </row>
    <row r="40" ht="15.0" customHeight="1">
      <c r="B40" s="1"/>
      <c r="C40" s="1"/>
      <c r="D40" s="1"/>
      <c r="E40" s="1"/>
      <c r="F40" s="1"/>
      <c r="G40" s="1"/>
      <c r="H40" s="1"/>
      <c r="I40" s="1"/>
    </row>
    <row r="41" ht="15.0" customHeight="1">
      <c r="B41" s="1"/>
      <c r="C41" s="1"/>
      <c r="D41" s="1"/>
      <c r="E41" s="1"/>
      <c r="F41" s="1"/>
      <c r="G41" s="1"/>
      <c r="H41" s="1"/>
      <c r="I41" s="1"/>
    </row>
    <row r="42" ht="15.0" customHeight="1">
      <c r="B42" s="1"/>
      <c r="C42" s="1"/>
      <c r="D42" s="1"/>
      <c r="E42" s="1"/>
      <c r="F42" s="1"/>
      <c r="G42" s="1"/>
      <c r="H42" s="1"/>
      <c r="I42" s="1"/>
    </row>
    <row r="43" ht="15.0" customHeight="1">
      <c r="B43" s="1"/>
      <c r="C43" s="1"/>
      <c r="D43" s="1"/>
      <c r="E43" s="1"/>
      <c r="F43" s="1"/>
      <c r="G43" s="1"/>
      <c r="H43" s="1"/>
      <c r="I43" s="1"/>
    </row>
    <row r="44" ht="15.0" customHeight="1">
      <c r="B44" s="1"/>
      <c r="C44" s="1"/>
      <c r="D44" s="1"/>
      <c r="E44" s="1"/>
      <c r="F44" s="1"/>
      <c r="G44" s="1"/>
      <c r="H44" s="1"/>
      <c r="I44" s="1"/>
    </row>
    <row r="45" ht="15.0" customHeight="1">
      <c r="B45" s="21"/>
      <c r="C45" s="21"/>
      <c r="D45" s="21"/>
      <c r="E45" s="21"/>
      <c r="F45" s="21"/>
      <c r="G45" s="21"/>
      <c r="H45" s="21"/>
      <c r="I45" s="1"/>
    </row>
    <row r="46" ht="15.0" customHeight="1">
      <c r="B46" s="1"/>
      <c r="C46" s="1"/>
      <c r="D46" s="1"/>
      <c r="E46" s="1"/>
      <c r="F46" s="1"/>
      <c r="G46" s="1"/>
      <c r="H46" s="1"/>
    </row>
    <row r="47" ht="15.0" customHeight="1">
      <c r="B47" s="1"/>
      <c r="C47" s="1"/>
      <c r="D47" s="1"/>
      <c r="E47" s="1"/>
      <c r="F47" s="1"/>
      <c r="G47" s="1"/>
      <c r="H47" s="1"/>
    </row>
    <row r="48" ht="15.0" customHeight="1">
      <c r="B48" s="1"/>
      <c r="C48" s="1"/>
      <c r="D48" s="1"/>
      <c r="E48" s="1"/>
      <c r="F48" s="1"/>
      <c r="G48" s="1"/>
      <c r="H48" s="1"/>
    </row>
    <row r="49" ht="15.0" customHeight="1">
      <c r="B49" s="1"/>
      <c r="C49" s="1"/>
      <c r="D49" s="1"/>
      <c r="E49" s="1"/>
      <c r="F49" s="1"/>
      <c r="G49" s="1"/>
      <c r="H49" s="1"/>
    </row>
    <row r="50" ht="15.0" customHeight="1">
      <c r="B50" s="1"/>
      <c r="C50" s="1"/>
      <c r="D50" s="1"/>
      <c r="E50" s="1"/>
      <c r="F50" s="1"/>
      <c r="G50" s="1"/>
      <c r="H50" s="1"/>
    </row>
    <row r="51" ht="15.0" customHeight="1">
      <c r="B51" s="23"/>
      <c r="C51" s="23"/>
      <c r="D51" s="23"/>
      <c r="E51" s="23"/>
      <c r="F51" s="23"/>
      <c r="G51" s="23"/>
      <c r="H51" s="23"/>
    </row>
  </sheetData>
  <mergeCells count="2">
    <mergeCell ref="A5:A8"/>
    <mergeCell ref="H5:H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5"/>
    <col customWidth="1" min="2" max="2" width="11.13"/>
    <col customWidth="1" min="3" max="3" width="7.13"/>
    <col customWidth="1" min="4" max="4" width="9.5"/>
    <col customWidth="1" min="5" max="5" width="9.13"/>
    <col customWidth="1" min="6" max="6" width="11.5"/>
    <col customWidth="1" min="7" max="7" width="10.63"/>
    <col customWidth="1" min="9" max="9" width="18.25"/>
    <col customWidth="1" min="10" max="13" width="8.63"/>
    <col customWidth="1" min="14" max="14" width="9.13"/>
    <col customWidth="1" min="15" max="26" width="8.63"/>
  </cols>
  <sheetData>
    <row r="1" ht="14.25" customHeight="1">
      <c r="A1" s="1" t="s">
        <v>0</v>
      </c>
    </row>
    <row r="2" ht="14.25" customHeight="1"/>
    <row r="3" ht="14.25" customHeight="1">
      <c r="A3" s="1" t="s">
        <v>53</v>
      </c>
      <c r="C3" s="1" t="s">
        <v>54</v>
      </c>
    </row>
    <row r="4" ht="14.25" customHeight="1">
      <c r="A4" s="3" t="s">
        <v>55</v>
      </c>
    </row>
    <row r="5" ht="14.25" customHeight="1">
      <c r="A5" s="1" t="s">
        <v>56</v>
      </c>
      <c r="B5" s="1" t="s">
        <v>7</v>
      </c>
      <c r="C5" s="1" t="s">
        <v>8</v>
      </c>
      <c r="D5" s="1" t="s">
        <v>9</v>
      </c>
      <c r="E5" s="1" t="s">
        <v>10</v>
      </c>
      <c r="F5" s="1" t="s">
        <v>11</v>
      </c>
      <c r="G5" s="1" t="s">
        <v>12</v>
      </c>
      <c r="H5" s="1" t="s">
        <v>13</v>
      </c>
      <c r="I5" s="1" t="s">
        <v>14</v>
      </c>
    </row>
    <row r="6" ht="14.25" customHeight="1">
      <c r="A6" s="1">
        <v>7.0</v>
      </c>
      <c r="B6" s="24">
        <v>3.45</v>
      </c>
      <c r="C6" s="24">
        <v>2.25</v>
      </c>
      <c r="D6" s="24">
        <v>3.55</v>
      </c>
      <c r="E6" s="24">
        <v>2.45</v>
      </c>
      <c r="F6" s="24">
        <v>6.15</v>
      </c>
      <c r="G6" s="24">
        <v>5.55</v>
      </c>
      <c r="H6" s="24">
        <v>3.2</v>
      </c>
      <c r="I6" s="24">
        <v>2.7</v>
      </c>
    </row>
    <row r="7" ht="14.25" customHeight="1">
      <c r="A7" s="1"/>
      <c r="B7" s="24">
        <v>3.5</v>
      </c>
      <c r="C7" s="24">
        <v>2.3</v>
      </c>
      <c r="D7" s="24">
        <v>3.5</v>
      </c>
      <c r="E7" s="24">
        <v>2.45</v>
      </c>
      <c r="F7" s="24">
        <v>6.2</v>
      </c>
      <c r="G7" s="24">
        <v>5.6</v>
      </c>
      <c r="H7" s="24">
        <v>3.25</v>
      </c>
      <c r="I7" s="24">
        <v>2.75</v>
      </c>
    </row>
    <row r="8" ht="14.25" customHeight="1">
      <c r="A8" s="7">
        <v>16.0</v>
      </c>
      <c r="B8" s="24">
        <v>3.75</v>
      </c>
      <c r="C8" s="24">
        <v>4.55</v>
      </c>
      <c r="D8" s="25">
        <v>3.2</v>
      </c>
      <c r="E8" s="25">
        <v>2.2</v>
      </c>
      <c r="F8" s="24">
        <v>11.2</v>
      </c>
      <c r="G8" s="25">
        <v>9.7</v>
      </c>
      <c r="H8" s="25">
        <v>2.65</v>
      </c>
      <c r="I8" s="24">
        <v>2.7</v>
      </c>
    </row>
    <row r="9" ht="14.25" customHeight="1">
      <c r="A9" s="7"/>
      <c r="B9" s="24">
        <v>3.7</v>
      </c>
      <c r="C9" s="24">
        <v>4.65</v>
      </c>
      <c r="D9" s="25">
        <v>3.1</v>
      </c>
      <c r="E9" s="25">
        <v>2.25</v>
      </c>
      <c r="F9" s="24">
        <v>11.4</v>
      </c>
      <c r="G9" s="25">
        <v>9.6</v>
      </c>
      <c r="H9" s="25">
        <v>2.8</v>
      </c>
      <c r="I9" s="24">
        <v>2.85</v>
      </c>
    </row>
    <row r="10" ht="14.25" customHeight="1">
      <c r="A10" s="1">
        <v>21.0</v>
      </c>
      <c r="B10" s="24">
        <v>4.6</v>
      </c>
      <c r="C10" s="24">
        <v>4.4</v>
      </c>
      <c r="D10" s="24">
        <v>3.8</v>
      </c>
      <c r="E10" s="24">
        <v>3.8</v>
      </c>
      <c r="F10" s="24">
        <v>12.1</v>
      </c>
      <c r="G10" s="24">
        <v>10.85</v>
      </c>
      <c r="H10" s="24">
        <v>3.0</v>
      </c>
      <c r="I10" s="24">
        <v>2.9</v>
      </c>
    </row>
    <row r="11" ht="14.25" customHeight="1">
      <c r="A11" s="1"/>
      <c r="B11" s="24">
        <v>4.65</v>
      </c>
      <c r="C11" s="24">
        <v>4.4</v>
      </c>
      <c r="D11" s="24">
        <v>3.95</v>
      </c>
      <c r="E11" s="24">
        <v>3.85</v>
      </c>
      <c r="F11" s="24">
        <v>12.2</v>
      </c>
      <c r="G11" s="24">
        <v>11.0</v>
      </c>
      <c r="H11" s="24">
        <v>3.05</v>
      </c>
      <c r="I11" s="24">
        <v>2.95</v>
      </c>
    </row>
    <row r="12" ht="14.25" customHeight="1">
      <c r="A12" s="1">
        <v>28.0</v>
      </c>
      <c r="B12" s="24">
        <v>4.7</v>
      </c>
      <c r="C12" s="25">
        <v>4.5</v>
      </c>
      <c r="D12" s="25">
        <v>4.1</v>
      </c>
      <c r="E12" s="25">
        <v>3.9</v>
      </c>
      <c r="F12" s="25">
        <v>13.1</v>
      </c>
      <c r="G12" s="25">
        <v>12.5</v>
      </c>
      <c r="H12" s="25">
        <v>3.1</v>
      </c>
      <c r="I12" s="25">
        <v>3.05</v>
      </c>
    </row>
    <row r="13" ht="14.25" customHeight="1">
      <c r="B13" s="24">
        <v>4.7</v>
      </c>
      <c r="C13" s="24">
        <v>4.55</v>
      </c>
      <c r="D13" s="25">
        <v>4.15</v>
      </c>
      <c r="E13" s="25">
        <v>3.95</v>
      </c>
      <c r="F13" s="24">
        <v>13.2</v>
      </c>
      <c r="G13" s="25">
        <v>12.55</v>
      </c>
      <c r="H13" s="25">
        <v>3.1</v>
      </c>
      <c r="I13" s="24">
        <v>3.05</v>
      </c>
    </row>
    <row r="14" ht="14.25" customHeight="1">
      <c r="A14" s="15" t="s">
        <v>57</v>
      </c>
      <c r="G14" s="15" t="s">
        <v>58</v>
      </c>
    </row>
    <row r="15" ht="14.25" customHeight="1">
      <c r="B15" s="1" t="s">
        <v>50</v>
      </c>
      <c r="H15" s="1" t="s">
        <v>50</v>
      </c>
    </row>
    <row r="16" ht="14.25" customHeight="1">
      <c r="B16" s="7">
        <v>7.0</v>
      </c>
      <c r="C16" s="7">
        <v>16.0</v>
      </c>
      <c r="D16" s="1">
        <v>21.0</v>
      </c>
      <c r="E16" s="1">
        <v>28.0</v>
      </c>
      <c r="H16" s="7">
        <v>7.0</v>
      </c>
      <c r="I16" s="7">
        <v>16.0</v>
      </c>
      <c r="J16" s="1">
        <v>21.0</v>
      </c>
      <c r="K16" s="1">
        <v>28.0</v>
      </c>
    </row>
    <row r="17" ht="14.25" customHeight="1">
      <c r="A17" s="1" t="s">
        <v>38</v>
      </c>
      <c r="B17" s="1">
        <v>2.25</v>
      </c>
      <c r="C17" s="1">
        <v>4.55</v>
      </c>
      <c r="D17" s="1">
        <v>4.4</v>
      </c>
      <c r="E17" s="25">
        <f t="shared" ref="E17:E18" si="1">C12</f>
        <v>4.5</v>
      </c>
      <c r="G17" s="1" t="s">
        <v>38</v>
      </c>
      <c r="H17" s="1">
        <v>3.45</v>
      </c>
      <c r="I17" s="1">
        <v>3.75</v>
      </c>
      <c r="J17" s="1">
        <v>4.6</v>
      </c>
      <c r="K17" s="25">
        <f t="shared" ref="K17:K18" si="2">B12</f>
        <v>4.7</v>
      </c>
    </row>
    <row r="18" ht="14.25" customHeight="1">
      <c r="A18" s="1"/>
      <c r="B18" s="25">
        <f>C7</f>
        <v>2.3</v>
      </c>
      <c r="C18" s="25">
        <f>C9</f>
        <v>4.65</v>
      </c>
      <c r="D18" s="25">
        <f>C11</f>
        <v>4.4</v>
      </c>
      <c r="E18" s="25">
        <f t="shared" si="1"/>
        <v>4.55</v>
      </c>
      <c r="G18" s="1"/>
      <c r="H18" s="25">
        <f>B7</f>
        <v>3.5</v>
      </c>
      <c r="I18" s="25">
        <f>B9</f>
        <v>3.7</v>
      </c>
      <c r="J18" s="25">
        <f>B11</f>
        <v>4.65</v>
      </c>
      <c r="K18" s="25">
        <f t="shared" si="2"/>
        <v>4.7</v>
      </c>
    </row>
    <row r="19" ht="14.25" customHeight="1">
      <c r="A19" s="1" t="s">
        <v>39</v>
      </c>
      <c r="B19" s="1">
        <v>2.45</v>
      </c>
      <c r="C19" s="1">
        <v>2.2</v>
      </c>
      <c r="D19" s="1">
        <v>3.8</v>
      </c>
      <c r="E19" s="25">
        <f t="shared" ref="E19:E20" si="3">E12</f>
        <v>3.9</v>
      </c>
      <c r="G19" s="1" t="s">
        <v>39</v>
      </c>
      <c r="H19" s="1">
        <v>3.55</v>
      </c>
      <c r="I19" s="1">
        <v>3.2</v>
      </c>
      <c r="J19" s="1">
        <v>3.8</v>
      </c>
      <c r="K19" s="25">
        <f t="shared" ref="K19:K20" si="4">D12</f>
        <v>4.1</v>
      </c>
    </row>
    <row r="20" ht="14.25" customHeight="1">
      <c r="A20" s="1"/>
      <c r="B20" s="25">
        <f>E7</f>
        <v>2.45</v>
      </c>
      <c r="C20" s="25">
        <f>E9</f>
        <v>2.25</v>
      </c>
      <c r="D20" s="25">
        <f>E11</f>
        <v>3.85</v>
      </c>
      <c r="E20" s="25">
        <f t="shared" si="3"/>
        <v>3.95</v>
      </c>
      <c r="G20" s="1"/>
      <c r="H20" s="25">
        <f>D7</f>
        <v>3.5</v>
      </c>
      <c r="I20" s="25">
        <f>D9</f>
        <v>3.1</v>
      </c>
      <c r="J20" s="25">
        <f>D11</f>
        <v>3.95</v>
      </c>
      <c r="K20" s="25">
        <f t="shared" si="4"/>
        <v>4.15</v>
      </c>
    </row>
    <row r="21" ht="14.25" customHeight="1">
      <c r="A21" s="1" t="s">
        <v>40</v>
      </c>
      <c r="B21" s="1">
        <v>5.55</v>
      </c>
      <c r="C21" s="1">
        <v>9.7</v>
      </c>
      <c r="D21" s="1">
        <v>10.85</v>
      </c>
      <c r="E21" s="25">
        <f t="shared" ref="E21:E22" si="5">G12</f>
        <v>12.5</v>
      </c>
      <c r="G21" s="1" t="s">
        <v>40</v>
      </c>
      <c r="H21" s="1">
        <v>6.15</v>
      </c>
      <c r="I21" s="1">
        <v>11.2</v>
      </c>
      <c r="J21" s="1">
        <v>12.1</v>
      </c>
      <c r="K21" s="25">
        <f t="shared" ref="K21:K22" si="6">F12</f>
        <v>13.1</v>
      </c>
    </row>
    <row r="22" ht="14.25" customHeight="1">
      <c r="A22" s="1"/>
      <c r="B22" s="25">
        <f>G7</f>
        <v>5.6</v>
      </c>
      <c r="C22" s="25">
        <f>G9</f>
        <v>9.6</v>
      </c>
      <c r="D22" s="25">
        <f>G11</f>
        <v>11</v>
      </c>
      <c r="E22" s="25">
        <f t="shared" si="5"/>
        <v>12.55</v>
      </c>
      <c r="G22" s="1"/>
      <c r="H22" s="25">
        <f>F7</f>
        <v>6.2</v>
      </c>
      <c r="I22" s="25">
        <f>F9</f>
        <v>11.4</v>
      </c>
      <c r="J22" s="25">
        <f>F11</f>
        <v>12.2</v>
      </c>
      <c r="K22" s="25">
        <f t="shared" si="6"/>
        <v>13.2</v>
      </c>
    </row>
    <row r="23" ht="14.25" customHeight="1">
      <c r="A23" s="1" t="s">
        <v>52</v>
      </c>
      <c r="B23" s="1">
        <v>2.7</v>
      </c>
      <c r="C23" s="1">
        <v>2.7</v>
      </c>
      <c r="D23" s="1">
        <v>2.9</v>
      </c>
      <c r="E23" s="25">
        <f t="shared" ref="E23:E24" si="7">I12</f>
        <v>3.05</v>
      </c>
      <c r="G23" s="1" t="s">
        <v>52</v>
      </c>
      <c r="H23" s="1">
        <v>3.2</v>
      </c>
      <c r="I23" s="1">
        <v>2.65</v>
      </c>
      <c r="J23" s="1">
        <v>3.0</v>
      </c>
      <c r="K23" s="25">
        <f t="shared" ref="K23:K24" si="8">H12</f>
        <v>3.1</v>
      </c>
    </row>
    <row r="24" ht="14.25" customHeight="1">
      <c r="B24" s="25">
        <f>I7</f>
        <v>2.75</v>
      </c>
      <c r="C24" s="25">
        <f>I9</f>
        <v>2.85</v>
      </c>
      <c r="D24" s="25">
        <f>I11</f>
        <v>2.95</v>
      </c>
      <c r="E24" s="25">
        <f t="shared" si="7"/>
        <v>3.05</v>
      </c>
      <c r="H24" s="25">
        <f>H7</f>
        <v>3.25</v>
      </c>
      <c r="I24" s="25">
        <f>H9</f>
        <v>2.8</v>
      </c>
      <c r="J24" s="25">
        <f>H11</f>
        <v>3.05</v>
      </c>
      <c r="K24" s="25">
        <f t="shared" si="8"/>
        <v>3.1</v>
      </c>
    </row>
    <row r="25" ht="14.25" customHeight="1">
      <c r="B25" s="25"/>
      <c r="C25" s="25"/>
      <c r="D25" s="25"/>
      <c r="H25" s="25"/>
      <c r="I25" s="25"/>
      <c r="J25" s="25"/>
    </row>
    <row r="26" ht="14.25" customHeight="1">
      <c r="A26" s="13" t="s">
        <v>38</v>
      </c>
      <c r="B26" s="25">
        <f t="shared" ref="B26:E26" si="9">AVERAGE(B17:B18)</f>
        <v>2.275</v>
      </c>
      <c r="C26" s="25">
        <f t="shared" si="9"/>
        <v>4.6</v>
      </c>
      <c r="D26" s="25">
        <f t="shared" si="9"/>
        <v>4.4</v>
      </c>
      <c r="E26" s="25">
        <f t="shared" si="9"/>
        <v>4.525</v>
      </c>
      <c r="F26" s="25"/>
      <c r="G26" s="25"/>
      <c r="H26" s="25">
        <f t="shared" ref="H26:K26" si="10">AVERAGE(H17:H18)</f>
        <v>3.475</v>
      </c>
      <c r="I26" s="25">
        <f t="shared" si="10"/>
        <v>3.725</v>
      </c>
      <c r="J26" s="25">
        <f t="shared" si="10"/>
        <v>4.625</v>
      </c>
      <c r="K26" s="25">
        <f t="shared" si="10"/>
        <v>4.7</v>
      </c>
    </row>
    <row r="27" ht="14.25" customHeight="1">
      <c r="A27" s="13" t="s">
        <v>39</v>
      </c>
      <c r="B27" s="25">
        <f t="shared" ref="B27:E27" si="11">AVERAGE(B19:B20)</f>
        <v>2.45</v>
      </c>
      <c r="C27" s="25">
        <f t="shared" si="11"/>
        <v>2.225</v>
      </c>
      <c r="D27" s="25">
        <f t="shared" si="11"/>
        <v>3.825</v>
      </c>
      <c r="E27" s="25">
        <f t="shared" si="11"/>
        <v>3.925</v>
      </c>
      <c r="F27" s="25"/>
      <c r="G27" s="25"/>
      <c r="H27" s="25">
        <f t="shared" ref="H27:K27" si="12">AVERAGE(H19:H20)</f>
        <v>3.525</v>
      </c>
      <c r="I27" s="25">
        <f t="shared" si="12"/>
        <v>3.15</v>
      </c>
      <c r="J27" s="25">
        <f t="shared" si="12"/>
        <v>3.875</v>
      </c>
      <c r="K27" s="25">
        <f t="shared" si="12"/>
        <v>4.125</v>
      </c>
    </row>
    <row r="28" ht="14.25" customHeight="1">
      <c r="A28" s="13" t="s">
        <v>59</v>
      </c>
      <c r="B28" s="25">
        <f t="shared" ref="B28:E28" si="13">AVERAGE(B21:B22)</f>
        <v>5.575</v>
      </c>
      <c r="C28" s="25">
        <f t="shared" si="13"/>
        <v>9.65</v>
      </c>
      <c r="D28" s="25">
        <f t="shared" si="13"/>
        <v>10.925</v>
      </c>
      <c r="E28" s="25">
        <f t="shared" si="13"/>
        <v>12.525</v>
      </c>
      <c r="F28" s="25"/>
      <c r="G28" s="25"/>
      <c r="H28" s="25">
        <f t="shared" ref="H28:K28" si="14">AVERAGE(H21:H22)</f>
        <v>6.175</v>
      </c>
      <c r="I28" s="25">
        <f t="shared" si="14"/>
        <v>11.3</v>
      </c>
      <c r="J28" s="25">
        <f t="shared" si="14"/>
        <v>12.15</v>
      </c>
      <c r="K28" s="25">
        <f t="shared" si="14"/>
        <v>13.15</v>
      </c>
    </row>
    <row r="29" ht="14.25" customHeight="1">
      <c r="A29" s="14" t="s">
        <v>52</v>
      </c>
      <c r="B29" s="25">
        <f t="shared" ref="B29:E29" si="15">AVERAGE(B23:B24)</f>
        <v>2.725</v>
      </c>
      <c r="C29" s="25">
        <f t="shared" si="15"/>
        <v>2.775</v>
      </c>
      <c r="D29" s="25">
        <f t="shared" si="15"/>
        <v>2.925</v>
      </c>
      <c r="E29" s="25">
        <f t="shared" si="15"/>
        <v>3.05</v>
      </c>
      <c r="F29" s="25"/>
      <c r="G29" s="25"/>
      <c r="H29" s="25">
        <f t="shared" ref="H29:K29" si="16">AVERAGE(H23:H24)</f>
        <v>3.225</v>
      </c>
      <c r="I29" s="25">
        <f t="shared" si="16"/>
        <v>2.725</v>
      </c>
      <c r="J29" s="25">
        <f t="shared" si="16"/>
        <v>3.025</v>
      </c>
      <c r="K29" s="25">
        <f t="shared" si="16"/>
        <v>3.1</v>
      </c>
    </row>
    <row r="30" ht="14.25" customHeight="1">
      <c r="B30" s="25"/>
      <c r="C30" s="25"/>
      <c r="D30" s="25"/>
      <c r="H30" s="25"/>
      <c r="I30" s="25"/>
      <c r="J30" s="25"/>
    </row>
    <row r="31" ht="14.25" customHeight="1">
      <c r="B31" s="25">
        <f t="shared" ref="B31:E31" si="17">STDEV(B17:B18)</f>
        <v>0.03535533906</v>
      </c>
      <c r="C31" s="25">
        <f t="shared" si="17"/>
        <v>0.07071067812</v>
      </c>
      <c r="D31" s="25">
        <f t="shared" si="17"/>
        <v>0</v>
      </c>
      <c r="E31" s="25">
        <f t="shared" si="17"/>
        <v>0.03535533906</v>
      </c>
      <c r="F31" s="25">
        <f t="shared" ref="F31:F34" si="20">AVERAGE(B31:E31)</f>
        <v>0.03535533906</v>
      </c>
      <c r="G31" s="25"/>
      <c r="H31" s="25">
        <f t="shared" ref="H31:K31" si="18">STDEV(H17:H18)</f>
        <v>0.03535533906</v>
      </c>
      <c r="I31" s="25">
        <f t="shared" si="18"/>
        <v>0.03535533906</v>
      </c>
      <c r="J31" s="25">
        <f t="shared" si="18"/>
        <v>0.03535533906</v>
      </c>
      <c r="K31" s="25">
        <f t="shared" si="18"/>
        <v>0</v>
      </c>
      <c r="L31" s="25">
        <f t="shared" ref="L31:L34" si="22">AVERAGE(H31:K31)</f>
        <v>0.02651650429</v>
      </c>
    </row>
    <row r="32" ht="14.25" customHeight="1">
      <c r="B32" s="25">
        <f t="shared" ref="B32:E32" si="19">STDEV(B19:B20)</f>
        <v>0</v>
      </c>
      <c r="C32" s="25">
        <f t="shared" si="19"/>
        <v>0.03535533906</v>
      </c>
      <c r="D32" s="25">
        <f t="shared" si="19"/>
        <v>0.03535533906</v>
      </c>
      <c r="E32" s="25">
        <f t="shared" si="19"/>
        <v>0.03535533906</v>
      </c>
      <c r="F32" s="25">
        <f t="shared" si="20"/>
        <v>0.02651650429</v>
      </c>
      <c r="G32" s="25"/>
      <c r="H32" s="25">
        <f t="shared" ref="H32:K32" si="21">STDEV(H19:H20)</f>
        <v>0.03535533906</v>
      </c>
      <c r="I32" s="25">
        <f t="shared" si="21"/>
        <v>0.07071067812</v>
      </c>
      <c r="J32" s="25">
        <f t="shared" si="21"/>
        <v>0.1060660172</v>
      </c>
      <c r="K32" s="25">
        <f t="shared" si="21"/>
        <v>0.03535533906</v>
      </c>
      <c r="L32" s="25">
        <f t="shared" si="22"/>
        <v>0.06187184335</v>
      </c>
    </row>
    <row r="33" ht="14.25" customHeight="1">
      <c r="B33" s="25">
        <f t="shared" ref="B33:E33" si="23">STDEV(B21:B22)</f>
        <v>0.03535533906</v>
      </c>
      <c r="C33" s="25">
        <f t="shared" si="23"/>
        <v>0.07071067812</v>
      </c>
      <c r="D33" s="25">
        <f t="shared" si="23"/>
        <v>0.1060660172</v>
      </c>
      <c r="E33" s="25">
        <f t="shared" si="23"/>
        <v>0.03535533906</v>
      </c>
      <c r="F33" s="25">
        <f t="shared" si="20"/>
        <v>0.06187184335</v>
      </c>
      <c r="G33" s="25"/>
      <c r="H33" s="25">
        <f t="shared" ref="H33:K33" si="24">STDEV(H21:H22)</f>
        <v>0.03535533906</v>
      </c>
      <c r="I33" s="25">
        <f t="shared" si="24"/>
        <v>0.1414213562</v>
      </c>
      <c r="J33" s="25">
        <f t="shared" si="24"/>
        <v>0.07071067812</v>
      </c>
      <c r="K33" s="25">
        <f t="shared" si="24"/>
        <v>0.07071067812</v>
      </c>
      <c r="L33" s="25">
        <f t="shared" si="22"/>
        <v>0.07954951288</v>
      </c>
    </row>
    <row r="34" ht="14.25" customHeight="1">
      <c r="B34" s="25">
        <f t="shared" ref="B34:E34" si="25">STDEV(B23:B24)</f>
        <v>0.03535533906</v>
      </c>
      <c r="C34" s="25">
        <f t="shared" si="25"/>
        <v>0.1060660172</v>
      </c>
      <c r="D34" s="25">
        <f t="shared" si="25"/>
        <v>0.03535533906</v>
      </c>
      <c r="E34" s="25">
        <f t="shared" si="25"/>
        <v>0</v>
      </c>
      <c r="F34" s="25">
        <f t="shared" si="20"/>
        <v>0.04419417382</v>
      </c>
      <c r="G34" s="25"/>
      <c r="H34" s="25">
        <f t="shared" ref="H34:K34" si="26">STDEV(H23:H24)</f>
        <v>0.03535533906</v>
      </c>
      <c r="I34" s="25">
        <f t="shared" si="26"/>
        <v>0.1060660172</v>
      </c>
      <c r="J34" s="25">
        <f t="shared" si="26"/>
        <v>0.03535533906</v>
      </c>
      <c r="K34" s="25">
        <f t="shared" si="26"/>
        <v>0</v>
      </c>
      <c r="L34" s="25">
        <f t="shared" si="22"/>
        <v>0.04419417382</v>
      </c>
    </row>
    <row r="35" ht="14.25" customHeight="1">
      <c r="B35" s="25"/>
      <c r="C35" s="25"/>
      <c r="D35" s="25"/>
      <c r="F35" s="25"/>
      <c r="H35" s="25"/>
      <c r="I35" s="25"/>
      <c r="J35" s="25"/>
    </row>
    <row r="36" ht="14.25" customHeight="1">
      <c r="A36" s="15" t="s">
        <v>60</v>
      </c>
      <c r="I36" s="15" t="s">
        <v>60</v>
      </c>
    </row>
    <row r="37" ht="14.25" customHeight="1">
      <c r="H37" s="1"/>
      <c r="P37" s="1"/>
    </row>
    <row r="38" ht="14.25" customHeight="1">
      <c r="A38" s="15" t="s">
        <v>61</v>
      </c>
      <c r="B38" s="15">
        <v>7.0</v>
      </c>
      <c r="C38" s="15">
        <v>16.0</v>
      </c>
      <c r="D38" s="15">
        <v>21.0</v>
      </c>
      <c r="E38" s="15">
        <v>28.0</v>
      </c>
      <c r="F38" s="15" t="s">
        <v>62</v>
      </c>
      <c r="H38" s="1"/>
      <c r="I38" s="15" t="s">
        <v>61</v>
      </c>
      <c r="J38" s="15">
        <v>7.0</v>
      </c>
      <c r="K38" s="15">
        <v>16.0</v>
      </c>
      <c r="L38" s="15">
        <v>21.0</v>
      </c>
      <c r="M38" s="15">
        <v>28.0</v>
      </c>
      <c r="N38" s="15" t="s">
        <v>62</v>
      </c>
      <c r="P38" s="1"/>
    </row>
    <row r="39" ht="14.25" customHeight="1">
      <c r="A39" s="26" t="s">
        <v>38</v>
      </c>
      <c r="B39" s="26"/>
      <c r="C39" s="26"/>
      <c r="D39" s="26"/>
      <c r="E39" s="26"/>
      <c r="F39" s="26"/>
      <c r="H39" s="1"/>
      <c r="I39" s="26" t="s">
        <v>38</v>
      </c>
      <c r="J39" s="26"/>
      <c r="K39" s="26"/>
      <c r="L39" s="26"/>
      <c r="M39" s="26"/>
      <c r="N39" s="26"/>
      <c r="P39" s="1"/>
    </row>
    <row r="40" ht="14.25" customHeight="1">
      <c r="A40" s="1" t="s">
        <v>63</v>
      </c>
      <c r="B40" s="1">
        <v>2.0</v>
      </c>
      <c r="C40" s="1">
        <v>2.0</v>
      </c>
      <c r="D40" s="1">
        <v>2.0</v>
      </c>
      <c r="E40" s="1">
        <v>2.0</v>
      </c>
      <c r="F40" s="1">
        <v>8.0</v>
      </c>
      <c r="H40" s="22"/>
      <c r="I40" s="1" t="s">
        <v>63</v>
      </c>
      <c r="J40" s="1">
        <v>2.0</v>
      </c>
      <c r="K40" s="1">
        <v>2.0</v>
      </c>
      <c r="L40" s="1">
        <v>2.0</v>
      </c>
      <c r="M40" s="1">
        <v>2.0</v>
      </c>
      <c r="N40" s="1">
        <v>8.0</v>
      </c>
      <c r="P40" s="1"/>
    </row>
    <row r="41" ht="14.25" customHeight="1">
      <c r="A41" s="1" t="s">
        <v>64</v>
      </c>
      <c r="B41" s="1">
        <v>4.55</v>
      </c>
      <c r="C41" s="1">
        <v>9.2</v>
      </c>
      <c r="D41" s="1">
        <v>8.8</v>
      </c>
      <c r="E41" s="1">
        <v>9.05</v>
      </c>
      <c r="F41" s="1">
        <v>31.599999999999998</v>
      </c>
      <c r="H41" s="1"/>
      <c r="I41" s="1" t="s">
        <v>64</v>
      </c>
      <c r="J41" s="1">
        <v>6.95</v>
      </c>
      <c r="K41" s="1">
        <v>7.45</v>
      </c>
      <c r="L41" s="1">
        <v>9.25</v>
      </c>
      <c r="M41" s="1">
        <v>9.4</v>
      </c>
      <c r="N41" s="1">
        <v>33.050000000000004</v>
      </c>
      <c r="P41" s="1"/>
    </row>
    <row r="42" ht="14.25" customHeight="1">
      <c r="A42" s="1" t="s">
        <v>65</v>
      </c>
      <c r="B42" s="1">
        <v>2.275</v>
      </c>
      <c r="C42" s="1">
        <v>4.6</v>
      </c>
      <c r="D42" s="1">
        <v>4.4</v>
      </c>
      <c r="E42" s="1">
        <v>4.525</v>
      </c>
      <c r="F42" s="1">
        <v>3.9499999999999997</v>
      </c>
      <c r="H42" s="1"/>
      <c r="I42" s="1" t="s">
        <v>65</v>
      </c>
      <c r="J42" s="1">
        <v>3.475</v>
      </c>
      <c r="K42" s="1">
        <v>3.725</v>
      </c>
      <c r="L42" s="1">
        <v>4.625</v>
      </c>
      <c r="M42" s="1">
        <v>4.7</v>
      </c>
      <c r="N42" s="1">
        <v>4.1312500000000005</v>
      </c>
      <c r="P42" s="1"/>
    </row>
    <row r="43" ht="14.25" customHeight="1">
      <c r="A43" s="1" t="s">
        <v>66</v>
      </c>
      <c r="B43" s="1">
        <v>0.0012499999999999911</v>
      </c>
      <c r="C43" s="1">
        <v>0.005000000000000053</v>
      </c>
      <c r="D43" s="1">
        <v>0.0</v>
      </c>
      <c r="E43" s="1">
        <v>0.0012499999999999911</v>
      </c>
      <c r="F43" s="1">
        <v>1.0757142857142878</v>
      </c>
      <c r="H43" s="1"/>
      <c r="I43" s="1" t="s">
        <v>66</v>
      </c>
      <c r="J43" s="1">
        <v>0.0012499999999999911</v>
      </c>
      <c r="K43" s="1">
        <v>0.0012499999999999911</v>
      </c>
      <c r="L43" s="1">
        <v>0.0012500000000000356</v>
      </c>
      <c r="M43" s="1">
        <v>0.0</v>
      </c>
      <c r="N43" s="1">
        <v>0.33281249999999674</v>
      </c>
      <c r="P43" s="1"/>
    </row>
    <row r="44" ht="14.25" customHeight="1">
      <c r="A44" s="1"/>
      <c r="B44" s="1"/>
      <c r="C44" s="1"/>
      <c r="D44" s="1"/>
      <c r="E44" s="1"/>
      <c r="F44" s="1"/>
      <c r="H44" s="1"/>
      <c r="I44" s="1"/>
      <c r="J44" s="1"/>
      <c r="K44" s="1"/>
      <c r="L44" s="1"/>
      <c r="M44" s="1"/>
      <c r="N44" s="1"/>
      <c r="P44" s="1"/>
    </row>
    <row r="45" ht="14.25" customHeight="1">
      <c r="A45" s="26" t="s">
        <v>39</v>
      </c>
      <c r="B45" s="26"/>
      <c r="C45" s="26"/>
      <c r="D45" s="26"/>
      <c r="E45" s="26"/>
      <c r="F45" s="26"/>
      <c r="H45" s="1"/>
      <c r="I45" s="26" t="s">
        <v>39</v>
      </c>
      <c r="J45" s="26"/>
      <c r="K45" s="26"/>
      <c r="L45" s="26"/>
      <c r="M45" s="26"/>
      <c r="N45" s="26"/>
      <c r="P45" s="1"/>
    </row>
    <row r="46" ht="14.25" customHeight="1">
      <c r="A46" s="1" t="s">
        <v>63</v>
      </c>
      <c r="B46" s="1">
        <v>2.0</v>
      </c>
      <c r="C46" s="1">
        <v>2.0</v>
      </c>
      <c r="D46" s="1">
        <v>2.0</v>
      </c>
      <c r="E46" s="1">
        <v>2.0</v>
      </c>
      <c r="F46" s="1">
        <v>8.0</v>
      </c>
      <c r="H46" s="22"/>
      <c r="I46" s="1" t="s">
        <v>63</v>
      </c>
      <c r="J46" s="1">
        <v>2.0</v>
      </c>
      <c r="K46" s="1">
        <v>2.0</v>
      </c>
      <c r="L46" s="1">
        <v>2.0</v>
      </c>
      <c r="M46" s="1">
        <v>2.0</v>
      </c>
      <c r="N46" s="1">
        <v>8.0</v>
      </c>
      <c r="P46" s="1"/>
    </row>
    <row r="47" ht="14.25" customHeight="1">
      <c r="A47" s="1" t="s">
        <v>64</v>
      </c>
      <c r="B47" s="1">
        <v>4.9</v>
      </c>
      <c r="C47" s="1">
        <v>4.45</v>
      </c>
      <c r="D47" s="1">
        <v>7.65</v>
      </c>
      <c r="E47" s="1">
        <v>7.85</v>
      </c>
      <c r="F47" s="1">
        <v>24.85</v>
      </c>
      <c r="H47" s="1"/>
      <c r="I47" s="1" t="s">
        <v>64</v>
      </c>
      <c r="J47" s="1">
        <v>7.05</v>
      </c>
      <c r="K47" s="1">
        <v>6.300000000000001</v>
      </c>
      <c r="L47" s="1">
        <v>7.75</v>
      </c>
      <c r="M47" s="1">
        <v>8.25</v>
      </c>
      <c r="N47" s="1">
        <v>29.35</v>
      </c>
      <c r="P47" s="1"/>
    </row>
    <row r="48" ht="14.25" customHeight="1">
      <c r="A48" s="1" t="s">
        <v>65</v>
      </c>
      <c r="B48" s="1">
        <v>2.45</v>
      </c>
      <c r="C48" s="1">
        <v>2.225</v>
      </c>
      <c r="D48" s="1">
        <v>3.825</v>
      </c>
      <c r="E48" s="1">
        <v>3.925</v>
      </c>
      <c r="F48" s="1">
        <v>3.10625</v>
      </c>
      <c r="H48" s="1"/>
      <c r="I48" s="1" t="s">
        <v>65</v>
      </c>
      <c r="J48" s="1">
        <v>3.525</v>
      </c>
      <c r="K48" s="1">
        <v>3.1500000000000004</v>
      </c>
      <c r="L48" s="1">
        <v>3.875</v>
      </c>
      <c r="M48" s="1">
        <v>4.125</v>
      </c>
      <c r="N48" s="1">
        <v>3.66875</v>
      </c>
      <c r="P48" s="1"/>
    </row>
    <row r="49" ht="14.25" customHeight="1">
      <c r="A49" s="1" t="s">
        <v>66</v>
      </c>
      <c r="B49" s="1">
        <v>0.0</v>
      </c>
      <c r="C49" s="1">
        <v>0.0012499999999999911</v>
      </c>
      <c r="D49" s="1">
        <v>0.0012500000000000133</v>
      </c>
      <c r="E49" s="1">
        <v>0.0012500000000000133</v>
      </c>
      <c r="F49" s="1">
        <v>0.6845982142857159</v>
      </c>
      <c r="H49" s="1"/>
      <c r="I49" s="1" t="s">
        <v>66</v>
      </c>
      <c r="J49" s="1">
        <v>0.0012499999999999911</v>
      </c>
      <c r="K49" s="1">
        <v>0.005000000000000009</v>
      </c>
      <c r="L49" s="1">
        <v>0.011250000000000053</v>
      </c>
      <c r="M49" s="1">
        <v>0.0012500000000000356</v>
      </c>
      <c r="N49" s="1">
        <v>0.1570982142857125</v>
      </c>
      <c r="P49" s="1"/>
    </row>
    <row r="50" ht="14.25" customHeight="1">
      <c r="A50" s="1"/>
      <c r="B50" s="1"/>
      <c r="C50" s="1"/>
      <c r="D50" s="1"/>
      <c r="E50" s="1"/>
      <c r="F50" s="1"/>
      <c r="H50" s="1"/>
      <c r="I50" s="1"/>
      <c r="J50" s="1"/>
      <c r="K50" s="1"/>
      <c r="L50" s="1"/>
      <c r="M50" s="1"/>
      <c r="N50" s="1"/>
      <c r="P50" s="1"/>
    </row>
    <row r="51" ht="14.25" customHeight="1">
      <c r="A51" s="26" t="s">
        <v>40</v>
      </c>
      <c r="B51" s="26"/>
      <c r="C51" s="26"/>
      <c r="D51" s="26"/>
      <c r="E51" s="26"/>
      <c r="F51" s="26"/>
      <c r="H51" s="1"/>
      <c r="I51" s="26" t="s">
        <v>40</v>
      </c>
      <c r="J51" s="26"/>
      <c r="K51" s="26"/>
      <c r="L51" s="26"/>
      <c r="M51" s="26"/>
      <c r="N51" s="26"/>
      <c r="P51" s="1"/>
    </row>
    <row r="52" ht="14.25" customHeight="1">
      <c r="A52" s="1" t="s">
        <v>63</v>
      </c>
      <c r="B52" s="1">
        <v>2.0</v>
      </c>
      <c r="C52" s="1">
        <v>2.0</v>
      </c>
      <c r="D52" s="1">
        <v>2.0</v>
      </c>
      <c r="E52" s="1">
        <v>2.0</v>
      </c>
      <c r="F52" s="1">
        <v>8.0</v>
      </c>
      <c r="H52" s="22"/>
      <c r="I52" s="1" t="s">
        <v>63</v>
      </c>
      <c r="J52" s="1">
        <v>2.0</v>
      </c>
      <c r="K52" s="1">
        <v>2.0</v>
      </c>
      <c r="L52" s="1">
        <v>2.0</v>
      </c>
      <c r="M52" s="1">
        <v>2.0</v>
      </c>
      <c r="N52" s="1">
        <v>8.0</v>
      </c>
      <c r="P52" s="1"/>
    </row>
    <row r="53" ht="14.25" customHeight="1">
      <c r="A53" s="1" t="s">
        <v>64</v>
      </c>
      <c r="B53" s="1">
        <v>11.149999999999999</v>
      </c>
      <c r="C53" s="1">
        <v>19.299999999999997</v>
      </c>
      <c r="D53" s="1">
        <v>21.85</v>
      </c>
      <c r="E53" s="1">
        <v>25.05</v>
      </c>
      <c r="F53" s="1">
        <v>77.35000000000001</v>
      </c>
      <c r="H53" s="1"/>
      <c r="I53" s="1" t="s">
        <v>64</v>
      </c>
      <c r="J53" s="1">
        <v>12.350000000000001</v>
      </c>
      <c r="K53" s="1">
        <v>22.6</v>
      </c>
      <c r="L53" s="1">
        <v>24.299999999999997</v>
      </c>
      <c r="M53" s="1">
        <v>26.299999999999997</v>
      </c>
      <c r="N53" s="1">
        <v>85.55000000000001</v>
      </c>
      <c r="P53" s="1"/>
    </row>
    <row r="54" ht="14.25" customHeight="1">
      <c r="A54" s="1" t="s">
        <v>65</v>
      </c>
      <c r="B54" s="1">
        <v>5.574999999999999</v>
      </c>
      <c r="C54" s="1">
        <v>9.649999999999999</v>
      </c>
      <c r="D54" s="1">
        <v>10.925</v>
      </c>
      <c r="E54" s="1">
        <v>12.525</v>
      </c>
      <c r="F54" s="1">
        <v>9.668750000000001</v>
      </c>
      <c r="H54" s="1"/>
      <c r="I54" s="1" t="s">
        <v>65</v>
      </c>
      <c r="J54" s="1">
        <v>6.175000000000001</v>
      </c>
      <c r="K54" s="1">
        <v>11.3</v>
      </c>
      <c r="L54" s="1">
        <v>12.149999999999999</v>
      </c>
      <c r="M54" s="1">
        <v>13.149999999999999</v>
      </c>
      <c r="N54" s="1">
        <v>10.693750000000001</v>
      </c>
      <c r="P54" s="1"/>
    </row>
    <row r="55" ht="14.25" customHeight="1">
      <c r="A55" s="1" t="s">
        <v>66</v>
      </c>
      <c r="B55" s="1">
        <v>0.0012499999999999911</v>
      </c>
      <c r="C55" s="1">
        <v>0.0049999999999999645</v>
      </c>
      <c r="D55" s="1">
        <v>0.011250000000000053</v>
      </c>
      <c r="E55" s="1">
        <v>0.0012500000000000356</v>
      </c>
      <c r="F55" s="1">
        <v>7.57281249999999</v>
      </c>
      <c r="H55" s="1"/>
      <c r="I55" s="1" t="s">
        <v>66</v>
      </c>
      <c r="J55" s="1">
        <v>0.0012499999999999911</v>
      </c>
      <c r="K55" s="1">
        <v>0.020000000000000212</v>
      </c>
      <c r="L55" s="1">
        <v>0.0049999999999999645</v>
      </c>
      <c r="M55" s="1">
        <v>0.0049999999999999645</v>
      </c>
      <c r="N55" s="1">
        <v>8.273169642857122</v>
      </c>
      <c r="P55" s="1"/>
    </row>
    <row r="56" ht="14.25" customHeight="1">
      <c r="A56" s="1"/>
      <c r="B56" s="1"/>
      <c r="C56" s="1"/>
      <c r="D56" s="1"/>
      <c r="E56" s="1"/>
      <c r="F56" s="1"/>
      <c r="H56" s="1"/>
      <c r="I56" s="1"/>
      <c r="J56" s="1"/>
      <c r="K56" s="1"/>
      <c r="L56" s="1"/>
      <c r="M56" s="1"/>
      <c r="N56" s="1"/>
      <c r="P56" s="1"/>
    </row>
    <row r="57" ht="14.25" customHeight="1">
      <c r="A57" s="26" t="s">
        <v>52</v>
      </c>
      <c r="B57" s="26"/>
      <c r="C57" s="26"/>
      <c r="D57" s="26"/>
      <c r="E57" s="26"/>
      <c r="F57" s="26"/>
      <c r="H57" s="1"/>
      <c r="I57" s="26" t="s">
        <v>52</v>
      </c>
      <c r="J57" s="26"/>
      <c r="K57" s="26"/>
      <c r="L57" s="26"/>
      <c r="M57" s="26"/>
      <c r="N57" s="26"/>
      <c r="P57" s="1"/>
    </row>
    <row r="58" ht="14.25" customHeight="1">
      <c r="A58" s="1" t="s">
        <v>63</v>
      </c>
      <c r="B58" s="1">
        <v>2.0</v>
      </c>
      <c r="C58" s="1">
        <v>2.0</v>
      </c>
      <c r="D58" s="1">
        <v>2.0</v>
      </c>
      <c r="E58" s="1">
        <v>2.0</v>
      </c>
      <c r="F58" s="1">
        <v>8.0</v>
      </c>
      <c r="H58" s="22"/>
      <c r="I58" s="1" t="s">
        <v>63</v>
      </c>
      <c r="J58" s="1">
        <v>2.0</v>
      </c>
      <c r="K58" s="1">
        <v>2.0</v>
      </c>
      <c r="L58" s="1">
        <v>2.0</v>
      </c>
      <c r="M58" s="1">
        <v>2.0</v>
      </c>
      <c r="N58" s="1">
        <v>8.0</v>
      </c>
      <c r="P58" s="1"/>
    </row>
    <row r="59" ht="14.25" customHeight="1">
      <c r="A59" s="1" t="s">
        <v>64</v>
      </c>
      <c r="B59" s="1">
        <v>5.45</v>
      </c>
      <c r="C59" s="1">
        <v>5.550000000000001</v>
      </c>
      <c r="D59" s="1">
        <v>5.85</v>
      </c>
      <c r="E59" s="1">
        <v>6.1</v>
      </c>
      <c r="F59" s="1">
        <v>22.950000000000003</v>
      </c>
      <c r="H59" s="1"/>
      <c r="I59" s="1" t="s">
        <v>64</v>
      </c>
      <c r="J59" s="1">
        <v>6.45</v>
      </c>
      <c r="K59" s="1">
        <v>5.449999999999999</v>
      </c>
      <c r="L59" s="1">
        <v>6.05</v>
      </c>
      <c r="M59" s="1">
        <v>6.2</v>
      </c>
      <c r="N59" s="1">
        <v>24.150000000000002</v>
      </c>
      <c r="P59" s="1"/>
    </row>
    <row r="60" ht="14.25" customHeight="1">
      <c r="A60" s="1" t="s">
        <v>65</v>
      </c>
      <c r="B60" s="1">
        <v>2.725</v>
      </c>
      <c r="C60" s="1">
        <v>2.7750000000000004</v>
      </c>
      <c r="D60" s="1">
        <v>2.925</v>
      </c>
      <c r="E60" s="1">
        <v>3.05</v>
      </c>
      <c r="F60" s="1">
        <v>2.8687500000000004</v>
      </c>
      <c r="H60" s="1"/>
      <c r="I60" s="1" t="s">
        <v>65</v>
      </c>
      <c r="J60" s="1">
        <v>3.225</v>
      </c>
      <c r="K60" s="1">
        <v>2.7249999999999996</v>
      </c>
      <c r="L60" s="1">
        <v>3.025</v>
      </c>
      <c r="M60" s="1">
        <v>3.1</v>
      </c>
      <c r="N60" s="1">
        <v>3.0187500000000003</v>
      </c>
      <c r="P60" s="1"/>
    </row>
    <row r="61" ht="14.25" customHeight="1">
      <c r="A61" s="1" t="s">
        <v>66</v>
      </c>
      <c r="B61" s="1">
        <v>0.0012499999999999911</v>
      </c>
      <c r="C61" s="1">
        <v>0.011249999999999986</v>
      </c>
      <c r="D61" s="1">
        <v>0.0012500000000000133</v>
      </c>
      <c r="E61" s="1">
        <v>0.0</v>
      </c>
      <c r="F61" s="1">
        <v>0.020669642857142824</v>
      </c>
      <c r="H61" s="1"/>
      <c r="I61" s="1" t="s">
        <v>66</v>
      </c>
      <c r="J61" s="1">
        <v>0.0012499999999999911</v>
      </c>
      <c r="K61" s="1">
        <v>0.011249999999999986</v>
      </c>
      <c r="L61" s="1">
        <v>0.0012499999999999911</v>
      </c>
      <c r="M61" s="1">
        <v>0.0</v>
      </c>
      <c r="N61" s="1">
        <v>0.04066964285714288</v>
      </c>
      <c r="P61" s="1"/>
    </row>
    <row r="62" ht="14.25" customHeight="1">
      <c r="A62" s="1"/>
      <c r="B62" s="1"/>
      <c r="C62" s="1"/>
      <c r="D62" s="1"/>
      <c r="E62" s="1"/>
      <c r="F62" s="1"/>
      <c r="H62" s="1"/>
      <c r="I62" s="1"/>
      <c r="J62" s="1"/>
      <c r="K62" s="1"/>
      <c r="L62" s="1"/>
      <c r="M62" s="1"/>
      <c r="N62" s="1"/>
      <c r="P62" s="1"/>
    </row>
    <row r="63" ht="14.25" customHeight="1">
      <c r="A63" s="26" t="s">
        <v>62</v>
      </c>
      <c r="B63" s="26"/>
      <c r="C63" s="26"/>
      <c r="D63" s="26"/>
      <c r="E63" s="26"/>
      <c r="F63" s="26"/>
      <c r="H63" s="1"/>
      <c r="I63" s="26" t="s">
        <v>62</v>
      </c>
      <c r="J63" s="26"/>
      <c r="K63" s="26"/>
      <c r="L63" s="26"/>
      <c r="M63" s="26"/>
      <c r="N63" s="26"/>
      <c r="P63" s="1"/>
    </row>
    <row r="64" ht="14.25" customHeight="1">
      <c r="A64" s="1" t="s">
        <v>63</v>
      </c>
      <c r="B64" s="1">
        <v>8.0</v>
      </c>
      <c r="C64" s="1">
        <v>8.0</v>
      </c>
      <c r="D64" s="1">
        <v>8.0</v>
      </c>
      <c r="E64" s="1">
        <v>8.0</v>
      </c>
      <c r="F64" s="1"/>
      <c r="H64" s="22"/>
      <c r="I64" s="1" t="s">
        <v>63</v>
      </c>
      <c r="J64" s="1">
        <v>8.0</v>
      </c>
      <c r="K64" s="1">
        <v>8.0</v>
      </c>
      <c r="L64" s="1">
        <v>8.0</v>
      </c>
      <c r="M64" s="1">
        <v>8.0</v>
      </c>
      <c r="N64" s="1"/>
      <c r="P64" s="1"/>
    </row>
    <row r="65" ht="14.25" customHeight="1">
      <c r="A65" s="1" t="s">
        <v>64</v>
      </c>
      <c r="B65" s="1">
        <v>26.049999999999997</v>
      </c>
      <c r="C65" s="1">
        <v>38.5</v>
      </c>
      <c r="D65" s="1">
        <v>44.150000000000006</v>
      </c>
      <c r="E65" s="1">
        <v>48.050000000000004</v>
      </c>
      <c r="F65" s="1"/>
      <c r="H65" s="1"/>
      <c r="I65" s="1" t="s">
        <v>64</v>
      </c>
      <c r="J65" s="1">
        <v>32.800000000000004</v>
      </c>
      <c r="K65" s="1">
        <v>41.8</v>
      </c>
      <c r="L65" s="1">
        <v>47.349999999999994</v>
      </c>
      <c r="M65" s="1">
        <v>50.15</v>
      </c>
      <c r="N65" s="1"/>
      <c r="P65" s="1"/>
    </row>
    <row r="66" ht="14.25" customHeight="1">
      <c r="A66" s="1" t="s">
        <v>65</v>
      </c>
      <c r="B66" s="1">
        <v>3.25625</v>
      </c>
      <c r="C66" s="1">
        <v>4.8125</v>
      </c>
      <c r="D66" s="1">
        <v>5.518750000000001</v>
      </c>
      <c r="E66" s="1">
        <v>6.00625</v>
      </c>
      <c r="F66" s="1"/>
      <c r="H66" s="1"/>
      <c r="I66" s="1" t="s">
        <v>65</v>
      </c>
      <c r="J66" s="1">
        <v>4.1</v>
      </c>
      <c r="K66" s="1">
        <v>5.225</v>
      </c>
      <c r="L66" s="1">
        <v>5.918749999999999</v>
      </c>
      <c r="M66" s="1">
        <v>6.268750000000001</v>
      </c>
      <c r="N66" s="1"/>
      <c r="P66" s="1"/>
    </row>
    <row r="67" ht="14.25" customHeight="1">
      <c r="A67" s="1" t="s">
        <v>66</v>
      </c>
      <c r="B67" s="1">
        <v>2.0781696428571417</v>
      </c>
      <c r="C67" s="1">
        <v>9.801249999999998</v>
      </c>
      <c r="D67" s="1">
        <v>11.452098214285703</v>
      </c>
      <c r="E67" s="1">
        <v>16.503169642857156</v>
      </c>
      <c r="F67" s="1"/>
      <c r="H67" s="1"/>
      <c r="I67" s="1" t="s">
        <v>66</v>
      </c>
      <c r="J67" s="1">
        <v>1.6557142857142904</v>
      </c>
      <c r="K67" s="1">
        <v>14.208571428571426</v>
      </c>
      <c r="L67" s="1">
        <v>15.16066964285715</v>
      </c>
      <c r="M67" s="1">
        <v>18.41495535714285</v>
      </c>
      <c r="N67" s="1"/>
      <c r="P67" s="1"/>
    </row>
    <row r="68" ht="14.25" customHeight="1">
      <c r="A68" s="1"/>
      <c r="B68" s="1"/>
      <c r="C68" s="1"/>
      <c r="D68" s="1"/>
      <c r="E68" s="1"/>
      <c r="F68" s="1"/>
      <c r="H68" s="1"/>
      <c r="I68" s="1"/>
      <c r="J68" s="1"/>
      <c r="K68" s="1"/>
      <c r="L68" s="1"/>
      <c r="M68" s="1"/>
      <c r="N68" s="1"/>
      <c r="P68" s="1"/>
    </row>
    <row r="69" ht="14.25" customHeight="1">
      <c r="H69" s="1"/>
      <c r="P69" s="1"/>
    </row>
    <row r="70" ht="14.25" customHeight="1">
      <c r="A70" s="15" t="s">
        <v>67</v>
      </c>
      <c r="H70" s="1"/>
      <c r="I70" s="15" t="s">
        <v>67</v>
      </c>
      <c r="P70" s="1"/>
    </row>
    <row r="71" ht="14.25" customHeight="1">
      <c r="A71" s="27" t="s">
        <v>68</v>
      </c>
      <c r="B71" s="27" t="s">
        <v>69</v>
      </c>
      <c r="C71" s="27" t="s">
        <v>70</v>
      </c>
      <c r="D71" s="27" t="s">
        <v>71</v>
      </c>
      <c r="E71" s="27" t="s">
        <v>72</v>
      </c>
      <c r="F71" s="27" t="s">
        <v>73</v>
      </c>
      <c r="G71" s="27" t="s">
        <v>74</v>
      </c>
      <c r="H71" s="1"/>
      <c r="I71" s="27" t="s">
        <v>68</v>
      </c>
      <c r="J71" s="27" t="s">
        <v>69</v>
      </c>
      <c r="K71" s="27" t="s">
        <v>70</v>
      </c>
      <c r="L71" s="27" t="s">
        <v>71</v>
      </c>
      <c r="M71" s="27" t="s">
        <v>72</v>
      </c>
      <c r="N71" s="27" t="s">
        <v>73</v>
      </c>
      <c r="O71" s="27" t="s">
        <v>74</v>
      </c>
      <c r="P71" s="1"/>
    </row>
    <row r="72" ht="14.25" customHeight="1">
      <c r="A72" s="1" t="s">
        <v>75</v>
      </c>
      <c r="B72" s="1">
        <v>247.895859375</v>
      </c>
      <c r="C72" s="1">
        <v>3.0</v>
      </c>
      <c r="D72" s="1">
        <v>82.631953125</v>
      </c>
      <c r="E72" s="1">
        <v>30219.685714285646</v>
      </c>
      <c r="F72" s="1">
        <v>3.137405355300945E-30</v>
      </c>
      <c r="G72" s="1">
        <v>3.2388715174535854</v>
      </c>
      <c r="H72" s="21"/>
      <c r="I72" s="1" t="s">
        <v>75</v>
      </c>
      <c r="J72" s="1">
        <v>306.39343749999995</v>
      </c>
      <c r="K72" s="1">
        <v>3.0</v>
      </c>
      <c r="L72" s="1">
        <v>102.13114583333332</v>
      </c>
      <c r="M72" s="1">
        <v>24208.86419753079</v>
      </c>
      <c r="N72" s="1">
        <v>1.8489884395352593E-29</v>
      </c>
      <c r="O72" s="1">
        <v>3.2388715174535854</v>
      </c>
      <c r="P72" s="21"/>
    </row>
    <row r="73" ht="14.25" customHeight="1">
      <c r="A73" s="1" t="s">
        <v>76</v>
      </c>
      <c r="B73" s="1">
        <v>34.52960937500001</v>
      </c>
      <c r="C73" s="1">
        <v>3.0</v>
      </c>
      <c r="D73" s="1">
        <v>11.509869791666668</v>
      </c>
      <c r="E73" s="1">
        <v>4209.323809523801</v>
      </c>
      <c r="F73" s="1">
        <v>2.1937895433856418E-23</v>
      </c>
      <c r="G73" s="1">
        <v>3.2388715174535854</v>
      </c>
      <c r="H73" s="28"/>
      <c r="I73" s="1" t="s">
        <v>76</v>
      </c>
      <c r="J73" s="1">
        <v>21.940312500000005</v>
      </c>
      <c r="K73" s="1">
        <v>3.0</v>
      </c>
      <c r="L73" s="1">
        <v>7.313437500000002</v>
      </c>
      <c r="M73" s="1">
        <v>1733.5555555555509</v>
      </c>
      <c r="N73" s="1">
        <v>2.6107776040616205E-20</v>
      </c>
      <c r="O73" s="1">
        <v>3.2388715174535854</v>
      </c>
      <c r="P73" s="28"/>
    </row>
    <row r="74" ht="14.25" customHeight="1">
      <c r="A74" s="1" t="s">
        <v>77</v>
      </c>
      <c r="B74" s="1">
        <v>30.903203124999994</v>
      </c>
      <c r="C74" s="1">
        <v>9.0</v>
      </c>
      <c r="D74" s="1">
        <v>3.4336892361111104</v>
      </c>
      <c r="E74" s="1">
        <v>1255.7492063492034</v>
      </c>
      <c r="F74" s="1">
        <v>4.634778372202915E-21</v>
      </c>
      <c r="G74" s="1">
        <v>2.537666538880652</v>
      </c>
      <c r="H74" s="28"/>
      <c r="I74" s="1" t="s">
        <v>77</v>
      </c>
      <c r="J74" s="1">
        <v>39.61843749999996</v>
      </c>
      <c r="K74" s="1">
        <v>9.0</v>
      </c>
      <c r="L74" s="1">
        <v>4.402048611111107</v>
      </c>
      <c r="M74" s="1">
        <v>1043.448559670778</v>
      </c>
      <c r="N74" s="1">
        <v>2.0328073676223917E-20</v>
      </c>
      <c r="O74" s="1">
        <v>2.537666538880652</v>
      </c>
      <c r="P74" s="28"/>
    </row>
    <row r="75" ht="14.25" customHeight="1">
      <c r="A75" s="1" t="s">
        <v>78</v>
      </c>
      <c r="B75" s="1">
        <v>0.043750000000000094</v>
      </c>
      <c r="C75" s="1">
        <v>16.0</v>
      </c>
      <c r="D75" s="1">
        <v>0.002734375000000006</v>
      </c>
      <c r="E75" s="1"/>
      <c r="F75" s="1"/>
      <c r="G75" s="1"/>
      <c r="H75" s="28"/>
      <c r="I75" s="1" t="s">
        <v>78</v>
      </c>
      <c r="J75" s="1">
        <v>0.0675000000000002</v>
      </c>
      <c r="K75" s="1">
        <v>16.0</v>
      </c>
      <c r="L75" s="1">
        <v>0.004218750000000012</v>
      </c>
      <c r="M75" s="1"/>
      <c r="N75" s="1"/>
      <c r="O75" s="1"/>
      <c r="P75" s="28"/>
    </row>
    <row r="7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25"/>
    </row>
    <row r="77" ht="14.25" customHeight="1">
      <c r="A77" s="23" t="s">
        <v>62</v>
      </c>
      <c r="B77" s="23">
        <v>313.372421875</v>
      </c>
      <c r="C77" s="23">
        <v>31.0</v>
      </c>
      <c r="D77" s="23"/>
      <c r="E77" s="23"/>
      <c r="F77" s="23"/>
      <c r="G77" s="23"/>
      <c r="H77" s="1"/>
      <c r="I77" s="23" t="s">
        <v>62</v>
      </c>
      <c r="J77" s="23">
        <v>368.0196874999999</v>
      </c>
      <c r="K77" s="23">
        <v>31.0</v>
      </c>
      <c r="L77" s="23"/>
      <c r="M77" s="23"/>
      <c r="N77" s="23"/>
      <c r="O77" s="23"/>
      <c r="P77" s="25"/>
    </row>
    <row r="78" ht="14.25" customHeight="1">
      <c r="A78" s="1"/>
      <c r="B78" s="25"/>
      <c r="C78" s="25"/>
      <c r="D78" s="25"/>
      <c r="E78" s="25"/>
      <c r="F78" s="25"/>
      <c r="G78" s="25"/>
      <c r="H78" s="1"/>
      <c r="I78" s="1"/>
      <c r="J78" s="25"/>
      <c r="K78" s="25"/>
      <c r="L78" s="25"/>
      <c r="M78" s="25"/>
      <c r="N78" s="25"/>
      <c r="O78" s="25"/>
      <c r="P78" s="25"/>
    </row>
    <row r="79" ht="14.25" customHeight="1"/>
    <row r="80" ht="14.25" customHeight="1"/>
    <row r="81" ht="14.25" customHeight="1"/>
    <row r="82" ht="14.25" customHeight="1"/>
    <row r="83" ht="14.25" customHeight="1">
      <c r="H83" s="29" t="s">
        <v>79</v>
      </c>
      <c r="I83" s="30" t="s">
        <v>68</v>
      </c>
      <c r="J83" s="30" t="s">
        <v>72</v>
      </c>
      <c r="K83" s="30" t="s">
        <v>73</v>
      </c>
      <c r="L83" s="30" t="s">
        <v>74</v>
      </c>
      <c r="M83" s="30" t="s">
        <v>80</v>
      </c>
      <c r="N83" s="31" t="s">
        <v>81</v>
      </c>
      <c r="O83" s="31" t="s">
        <v>82</v>
      </c>
      <c r="P83" s="31" t="s">
        <v>83</v>
      </c>
    </row>
    <row r="84" ht="14.25" customHeight="1">
      <c r="H84" s="32" t="s">
        <v>84</v>
      </c>
      <c r="I84" s="33" t="s">
        <v>51</v>
      </c>
      <c r="J84" s="34">
        <v>30219.685714285646</v>
      </c>
      <c r="K84" s="34">
        <v>3.137405355300945E-30</v>
      </c>
      <c r="L84" s="35">
        <v>3.2388715174535854</v>
      </c>
      <c r="M84" s="36">
        <f t="shared" ref="M84:M86" si="27">B72/B$77</f>
        <v>0.791058313</v>
      </c>
      <c r="N84" s="34"/>
      <c r="O84" s="35"/>
      <c r="P84" s="36"/>
    </row>
    <row r="85" ht="14.25" customHeight="1">
      <c r="H85" s="32"/>
      <c r="I85" s="33" t="s">
        <v>50</v>
      </c>
      <c r="J85" s="34">
        <v>4209.323809523801</v>
      </c>
      <c r="K85" s="34">
        <v>2.1937895433856418E-23</v>
      </c>
      <c r="L85" s="35">
        <v>3.2388715174535854</v>
      </c>
      <c r="M85" s="36">
        <f t="shared" si="27"/>
        <v>0.1101871351</v>
      </c>
      <c r="N85" s="34"/>
      <c r="O85" s="35"/>
      <c r="P85" s="36"/>
    </row>
    <row r="86" ht="14.25" customHeight="1">
      <c r="H86" s="32"/>
      <c r="I86" s="33" t="s">
        <v>77</v>
      </c>
      <c r="J86" s="34">
        <v>1255.7492063492034</v>
      </c>
      <c r="K86" s="34">
        <v>4.634778372202915E-21</v>
      </c>
      <c r="L86" s="35">
        <v>2.537666538880652</v>
      </c>
      <c r="M86" s="36">
        <f t="shared" si="27"/>
        <v>0.09861494174</v>
      </c>
      <c r="N86" s="34"/>
      <c r="O86" s="35"/>
      <c r="P86" s="36"/>
    </row>
    <row r="87" ht="14.25" customHeight="1">
      <c r="H87" s="32"/>
      <c r="I87" s="33"/>
      <c r="J87" s="33"/>
      <c r="K87" s="33"/>
      <c r="L87" s="33"/>
      <c r="M87" s="33"/>
      <c r="N87" s="35"/>
      <c r="O87" s="35"/>
      <c r="P87" s="33"/>
    </row>
    <row r="88" ht="14.25" customHeight="1">
      <c r="H88" s="37"/>
      <c r="I88" s="33"/>
      <c r="J88" s="34"/>
      <c r="K88" s="34"/>
      <c r="L88" s="35"/>
      <c r="M88" s="33"/>
      <c r="N88" s="35"/>
      <c r="O88" s="35"/>
      <c r="P88" s="33"/>
    </row>
    <row r="89" ht="14.25" customHeight="1">
      <c r="H89" s="32" t="s">
        <v>85</v>
      </c>
      <c r="I89" s="33" t="s">
        <v>51</v>
      </c>
      <c r="J89" s="34">
        <v>24208.86419753079</v>
      </c>
      <c r="K89" s="34">
        <v>1.8489884395352593E-29</v>
      </c>
      <c r="L89" s="35">
        <v>3.2388715174535854</v>
      </c>
      <c r="M89" s="36">
        <f t="shared" ref="M89:M91" si="28">J72/J$77</f>
        <v>0.8325463227</v>
      </c>
      <c r="N89" s="34"/>
      <c r="O89" s="35"/>
      <c r="P89" s="36"/>
    </row>
    <row r="90" ht="14.25" customHeight="1">
      <c r="H90" s="32"/>
      <c r="I90" s="33" t="s">
        <v>50</v>
      </c>
      <c r="J90" s="34">
        <v>1733.5555555555509</v>
      </c>
      <c r="K90" s="34">
        <v>2.6107776040616205E-20</v>
      </c>
      <c r="L90" s="35">
        <v>3.2388715174535854</v>
      </c>
      <c r="M90" s="36">
        <f t="shared" si="28"/>
        <v>0.05961722496</v>
      </c>
      <c r="N90" s="34"/>
      <c r="O90" s="35"/>
      <c r="P90" s="36"/>
    </row>
    <row r="91" ht="14.25" customHeight="1">
      <c r="H91" s="32"/>
      <c r="I91" s="33" t="s">
        <v>77</v>
      </c>
      <c r="J91" s="34">
        <v>1043.448559670778</v>
      </c>
      <c r="K91" s="34">
        <v>2.0328073676223917E-20</v>
      </c>
      <c r="L91" s="35">
        <v>2.537666538880652</v>
      </c>
      <c r="M91" s="36">
        <f t="shared" si="28"/>
        <v>0.1076530383</v>
      </c>
      <c r="N91" s="34"/>
      <c r="O91" s="35"/>
      <c r="P91" s="36"/>
    </row>
    <row r="92" ht="14.25" customHeight="1">
      <c r="H92" s="32"/>
      <c r="I92" s="33" t="s">
        <v>78</v>
      </c>
      <c r="J92" s="34"/>
      <c r="K92" s="34"/>
      <c r="L92" s="35"/>
      <c r="M92" s="35"/>
      <c r="N92" s="35"/>
      <c r="O92" s="35"/>
      <c r="P92" s="35"/>
    </row>
    <row r="93" ht="14.25" customHeight="1">
      <c r="N93" s="1"/>
      <c r="O93" s="1"/>
      <c r="P93" s="1"/>
    </row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</sheetData>
  <mergeCells count="1">
    <mergeCell ref="A4:I4"/>
  </mergeCells>
  <printOptions/>
  <pageMargins bottom="0.75" footer="0.0" header="0.0" left="0.7" right="0.7" top="0.75"/>
  <pageSetup orientation="portrait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2024-03-08T03:49:55Z</dcterms:created>
  <dc:creator>Maya Fetzer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0x010100976F0451BBC89E41B007C7412BE9C049</vt:lpwstr>
  </property>
</Properties>
</file>