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" sheetId="1" r:id="rId4"/>
  </sheets>
</workbook>
</file>

<file path=xl/sharedStrings.xml><?xml version="1.0" encoding="utf-8"?>
<sst xmlns="http://schemas.openxmlformats.org/spreadsheetml/2006/main" uniqueCount="73">
  <si>
    <t>Почта</t>
  </si>
  <si>
    <t>Имя</t>
  </si>
  <si>
    <t>Фамилия</t>
  </si>
  <si>
    <t>Логин</t>
  </si>
  <si>
    <t>День рождения</t>
  </si>
  <si>
    <t>Город</t>
  </si>
  <si>
    <t>Телефон</t>
  </si>
  <si>
    <t>Отдел</t>
  </si>
  <si>
    <t>Должность</t>
  </si>
  <si>
    <t>Работает с</t>
  </si>
  <si>
    <t>ivan@mail.ru</t>
  </si>
  <si>
    <t>Иван</t>
  </si>
  <si>
    <t>Вельяминов-Зернов</t>
  </si>
  <si>
    <t>ivan</t>
  </si>
  <si>
    <t>Москва</t>
  </si>
  <si>
    <t>Маркетинг</t>
  </si>
  <si>
    <t>Маркетолог</t>
  </si>
  <si>
    <t>6.12.2017</t>
  </si>
  <si>
    <t>petrov@mail.ru</t>
  </si>
  <si>
    <t>Сергей</t>
  </si>
  <si>
    <t>Петров</t>
  </si>
  <si>
    <t>tiger</t>
  </si>
  <si>
    <t>Разработка</t>
  </si>
  <si>
    <t>Разработчик</t>
  </si>
  <si>
    <t>sidorov@yandex.ru</t>
  </si>
  <si>
    <t>Александр</t>
  </si>
  <si>
    <t>Сидоров</t>
  </si>
  <si>
    <t>alexander.sidorov</t>
  </si>
  <si>
    <t>16.11.2016</t>
  </si>
  <si>
    <t>korolev@ya.ru</t>
  </si>
  <si>
    <t>Дмитрий</t>
  </si>
  <si>
    <t>Королев</t>
  </si>
  <si>
    <t>d.korolev</t>
  </si>
  <si>
    <t>Витебск</t>
  </si>
  <si>
    <t>dimka45@mail.ru</t>
  </si>
  <si>
    <t>Лукьянов</t>
  </si>
  <si>
    <t>Санкт-Петербург</t>
  </si>
  <si>
    <t>Верстальщик</t>
  </si>
  <si>
    <t>24.10.2017</t>
  </si>
  <si>
    <t>sokol@inbox.ru</t>
  </si>
  <si>
    <t>Соколов</t>
  </si>
  <si>
    <t>Иваново</t>
  </si>
  <si>
    <t>Тестирование</t>
  </si>
  <si>
    <t>Руководитель отдела тестирования</t>
  </si>
  <si>
    <t>12.13.2017</t>
  </si>
  <si>
    <t>masha@gmail.com</t>
  </si>
  <si>
    <t>Мария</t>
  </si>
  <si>
    <t>Кононова</t>
  </si>
  <si>
    <t xml:space="preserve">        </t>
  </si>
  <si>
    <t>Проектный офис</t>
  </si>
  <si>
    <t>Администратор</t>
  </si>
  <si>
    <t>turkina@mail.ru</t>
  </si>
  <si>
    <t>Анна</t>
  </si>
  <si>
    <t>Туркина</t>
  </si>
  <si>
    <t>anna.t</t>
  </si>
  <si>
    <t>Аналитик</t>
  </si>
  <si>
    <t>28.06.2017</t>
  </si>
  <si>
    <t>konstantin.smirnov@mailru</t>
  </si>
  <si>
    <t>Константин</t>
  </si>
  <si>
    <t>Смирнов</t>
  </si>
  <si>
    <t>knstntn</t>
  </si>
  <si>
    <t>Ульяновск</t>
  </si>
  <si>
    <t>Тестировщик</t>
  </si>
  <si>
    <t>luk.anastasia@gmail.com</t>
  </si>
  <si>
    <t>Анастасия</t>
  </si>
  <si>
    <t>Лукьянова</t>
  </si>
  <si>
    <t>Пушкино</t>
  </si>
  <si>
    <t>Менеджер</t>
  </si>
  <si>
    <t xml:space="preserve"> </t>
  </si>
  <si>
    <t>doranna@gmail.com</t>
  </si>
  <si>
    <t>Тюменцева</t>
  </si>
  <si>
    <t>Казань</t>
  </si>
  <si>
    <t>7-903-567-23-43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</si>
</sst>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.mm.yyyy"/>
    <numFmt numFmtId="60" formatCode="dd.mm.yyyy"/>
  </numFmts>
  <fonts count="6">
    <font>
      <sz val="10"/>
      <color indexed="8"/>
      <name val="Arial"/>
    </font>
    <font>
      <sz val="11"/>
      <color indexed="8"/>
      <name val="Helvetica Neue"/>
    </font>
    <font>
      <sz val="13"/>
      <color indexed="8"/>
      <name val="Arial"/>
    </font>
    <font>
      <b val="1"/>
      <sz val="11"/>
      <color indexed="8"/>
      <name val="Calibri"/>
    </font>
    <font>
      <sz val="11"/>
      <color indexed="8"/>
      <name val="Calibri"/>
    </font>
    <font>
      <sz val="10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4" borderId="5" applyNumberFormat="1" applyFont="1" applyFill="0" applyBorder="1" applyAlignment="1" applyProtection="0">
      <alignment vertical="bottom"/>
    </xf>
    <xf numFmtId="59" fontId="4" borderId="5" applyNumberFormat="1" applyFont="1" applyFill="0" applyBorder="1" applyAlignment="1" applyProtection="0">
      <alignment vertical="bottom"/>
    </xf>
    <xf numFmtId="0" fontId="4" borderId="5" applyNumberFormat="1" applyFont="1" applyFill="0" applyBorder="1" applyAlignment="1" applyProtection="0">
      <alignment vertical="bottom"/>
    </xf>
    <xf numFmtId="49" fontId="4" borderId="5" applyNumberFormat="1" applyFont="1" applyFill="0" applyBorder="1" applyAlignment="1" applyProtection="0">
      <alignment horizontal="right" vertical="bottom"/>
    </xf>
    <xf numFmtId="49" fontId="4" borderId="4" applyNumberFormat="1" applyFont="1" applyFill="0" applyBorder="1" applyAlignment="1" applyProtection="0">
      <alignment vertical="bottom"/>
    </xf>
    <xf numFmtId="59" fontId="4" borderId="4" applyNumberFormat="1" applyFont="1" applyFill="0" applyBorder="1" applyAlignment="1" applyProtection="0">
      <alignment vertical="bottom"/>
    </xf>
    <xf numFmtId="0" fontId="4" borderId="4" applyNumberFormat="0" applyFont="1" applyFill="0" applyBorder="1" applyAlignment="1" applyProtection="0">
      <alignment vertical="bottom"/>
    </xf>
    <xf numFmtId="59" fontId="4" borderId="4" applyNumberFormat="1" applyFont="1" applyFill="0" applyBorder="1" applyAlignment="1" applyProtection="0">
      <alignment horizontal="right" vertical="bottom"/>
    </xf>
    <xf numFmtId="0" fontId="4" borderId="4" applyNumberFormat="1" applyFont="1" applyFill="0" applyBorder="1" applyAlignment="1" applyProtection="0">
      <alignment vertical="bottom"/>
    </xf>
    <xf numFmtId="49" fontId="4" borderId="4" applyNumberFormat="1" applyFont="1" applyFill="0" applyBorder="1" applyAlignment="1" applyProtection="0">
      <alignment horizontal="right" vertical="bottom"/>
    </xf>
    <xf numFmtId="0" fontId="4" borderId="4" applyNumberFormat="0" applyFont="1" applyFill="0" applyBorder="1" applyAlignment="1" applyProtection="0">
      <alignment horizontal="right" vertical="bottom"/>
    </xf>
    <xf numFmtId="49" fontId="5" borderId="4" applyNumberFormat="1" applyFont="1" applyFill="0" applyBorder="1" applyAlignment="1" applyProtection="0">
      <alignment vertical="bottom"/>
    </xf>
    <xf numFmtId="0" fontId="5" borderId="4" applyNumberFormat="0" applyFont="1" applyFill="0" applyBorder="1" applyAlignment="1" applyProtection="0">
      <alignment vertical="bottom"/>
    </xf>
    <xf numFmtId="0" fontId="5" borderId="4" applyNumberFormat="0" applyFont="1" applyFill="0" applyBorder="1" applyAlignment="1" applyProtection="0">
      <alignment horizontal="right" vertical="bottom"/>
    </xf>
    <xf numFmtId="0" fontId="0" borderId="4" applyNumberFormat="0" applyFont="1" applyFill="0" applyBorder="1" applyAlignment="1" applyProtection="0">
      <alignment horizontal="right" vertical="bottom"/>
    </xf>
    <xf numFmtId="49" fontId="0" borderId="4" applyNumberFormat="1" applyFont="1" applyFill="0" applyBorder="1" applyAlignment="1" applyProtection="0">
      <alignment vertical="bottom"/>
    </xf>
    <xf numFmtId="60" fontId="5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99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2"/>
  <sheetViews>
    <sheetView workbookViewId="0" showGridLines="0" defaultGridColor="1"/>
  </sheetViews>
  <sheetFormatPr defaultColWidth="14.5" defaultRowHeight="15.75" customHeight="1" outlineLevelRow="0" outlineLevelCol="0"/>
  <cols>
    <col min="1" max="1" width="15.8516" style="1" customWidth="1"/>
    <col min="2" max="2" width="14.5" style="1" customWidth="1"/>
    <col min="3" max="3" width="14.3516" style="1" customWidth="1"/>
    <col min="4" max="4" width="14.5" style="1" customWidth="1"/>
    <col min="5" max="5" width="16.8516" style="1" customWidth="1"/>
    <col min="6" max="6" width="14.5" style="1" customWidth="1"/>
    <col min="7" max="7" width="14.5" style="1" customWidth="1"/>
    <col min="8" max="8" width="14.5" style="1" customWidth="1"/>
    <col min="9" max="9" width="14.5" style="1" customWidth="1"/>
    <col min="10" max="10" width="14.5" style="1" customWidth="1"/>
    <col min="11" max="11" width="14.5" style="1" customWidth="1"/>
    <col min="12" max="12" width="14.5" style="1" customWidth="1"/>
    <col min="13" max="13" width="14.5" style="1" customWidth="1"/>
    <col min="14" max="256" width="14.5" style="1" customWidth="1"/>
  </cols>
  <sheetData>
    <row r="1" ht="1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s="4"/>
      <c r="L1" s="5"/>
      <c r="M1" s="5"/>
    </row>
    <row r="2" ht="15" customHeight="1">
      <c r="A2" t="s" s="6">
        <v>10</v>
      </c>
      <c r="B2" t="s" s="6">
        <v>11</v>
      </c>
      <c r="C2" t="s" s="6">
        <v>12</v>
      </c>
      <c r="D2" t="s" s="6">
        <v>13</v>
      </c>
      <c r="E2" s="7">
        <v>32890</v>
      </c>
      <c r="F2" t="s" s="6">
        <v>14</v>
      </c>
      <c r="G2" s="8">
        <f>79039999999</f>
        <v>79039999999</v>
      </c>
      <c r="H2" t="s" s="6">
        <v>15</v>
      </c>
      <c r="I2" t="s" s="6">
        <v>16</v>
      </c>
      <c r="J2" t="s" s="9">
        <v>17</v>
      </c>
      <c r="K2" s="5"/>
      <c r="L2" s="5"/>
      <c r="M2" s="5"/>
    </row>
    <row r="3" ht="15" customHeight="1">
      <c r="A3" t="s" s="10">
        <v>18</v>
      </c>
      <c r="B3" t="s" s="10">
        <v>19</v>
      </c>
      <c r="C3" t="s" s="10">
        <v>20</v>
      </c>
      <c r="D3" t="s" s="10">
        <v>21</v>
      </c>
      <c r="E3" s="11">
        <v>29447</v>
      </c>
      <c r="F3" t="s" s="10">
        <v>14</v>
      </c>
      <c r="G3" s="12"/>
      <c r="H3" t="s" s="10">
        <v>22</v>
      </c>
      <c r="I3" t="s" s="10">
        <v>23</v>
      </c>
      <c r="J3" s="13">
        <v>43236</v>
      </c>
      <c r="K3" s="5"/>
      <c r="L3" s="5"/>
      <c r="M3" s="5"/>
    </row>
    <row r="4" ht="15" customHeight="1">
      <c r="A4" t="s" s="10">
        <v>24</v>
      </c>
      <c r="B4" t="s" s="10">
        <v>25</v>
      </c>
      <c r="C4" t="s" s="10">
        <v>26</v>
      </c>
      <c r="D4" t="s" s="10">
        <v>27</v>
      </c>
      <c r="E4" s="11">
        <v>34439</v>
      </c>
      <c r="F4" t="s" s="10">
        <v>14</v>
      </c>
      <c r="G4" s="14">
        <f>89603005478</f>
        <v>89603005478</v>
      </c>
      <c r="H4" t="s" s="10">
        <v>22</v>
      </c>
      <c r="I4" t="s" s="10">
        <v>23</v>
      </c>
      <c r="J4" t="s" s="15">
        <v>28</v>
      </c>
      <c r="K4" s="5"/>
      <c r="L4" s="5"/>
      <c r="M4" s="5"/>
    </row>
    <row r="5" ht="15" customHeight="1">
      <c r="A5" t="s" s="10">
        <v>29</v>
      </c>
      <c r="B5" t="s" s="10">
        <v>30</v>
      </c>
      <c r="C5" t="s" s="10">
        <v>31</v>
      </c>
      <c r="D5" t="s" s="10">
        <v>32</v>
      </c>
      <c r="E5" s="11">
        <v>33608</v>
      </c>
      <c r="F5" t="s" s="10">
        <v>33</v>
      </c>
      <c r="G5" s="14">
        <f>89779035678</f>
        <v>89779035678</v>
      </c>
      <c r="H5" t="s" s="10">
        <v>22</v>
      </c>
      <c r="I5" t="s" s="10">
        <v>23</v>
      </c>
      <c r="J5" s="16"/>
      <c r="K5" s="5"/>
      <c r="L5" s="5"/>
      <c r="M5" s="5"/>
    </row>
    <row r="6" ht="15" customHeight="1">
      <c r="A6" t="s" s="10">
        <v>34</v>
      </c>
      <c r="B6" t="s" s="10">
        <v>35</v>
      </c>
      <c r="C6" t="s" s="10">
        <v>30</v>
      </c>
      <c r="D6" s="12"/>
      <c r="E6" s="11">
        <v>34011</v>
      </c>
      <c r="F6" t="s" s="10">
        <v>36</v>
      </c>
      <c r="G6" s="14">
        <f>89031956790</f>
        <v>89031956790</v>
      </c>
      <c r="H6" t="s" s="10">
        <v>22</v>
      </c>
      <c r="I6" t="s" s="10">
        <v>37</v>
      </c>
      <c r="J6" t="s" s="15">
        <v>38</v>
      </c>
      <c r="K6" s="5"/>
      <c r="L6" s="5"/>
      <c r="M6" s="5"/>
    </row>
    <row r="7" ht="15" customHeight="1">
      <c r="A7" t="s" s="10">
        <v>39</v>
      </c>
      <c r="B7" t="s" s="10">
        <v>19</v>
      </c>
      <c r="C7" t="s" s="10">
        <v>40</v>
      </c>
      <c r="D7" s="12"/>
      <c r="E7" s="11">
        <v>30510</v>
      </c>
      <c r="F7" t="s" s="10">
        <v>41</v>
      </c>
      <c r="G7" s="14">
        <f>89091789067</f>
        <v>89091789067</v>
      </c>
      <c r="H7" t="s" s="10">
        <v>42</v>
      </c>
      <c r="I7" t="s" s="10">
        <v>43</v>
      </c>
      <c r="J7" t="s" s="15">
        <v>44</v>
      </c>
      <c r="K7" s="5"/>
      <c r="L7" s="5"/>
      <c r="M7" s="5"/>
    </row>
    <row r="8" ht="15" customHeight="1">
      <c r="A8" t="s" s="17">
        <v>45</v>
      </c>
      <c r="B8" t="s" s="17">
        <v>46</v>
      </c>
      <c r="C8" t="s" s="17">
        <v>47</v>
      </c>
      <c r="D8" s="18"/>
      <c r="E8" s="11">
        <v>32255</v>
      </c>
      <c r="F8" t="s" s="17">
        <v>48</v>
      </c>
      <c r="G8" s="14">
        <f>89091225634</f>
        <v>89091225634</v>
      </c>
      <c r="H8" t="s" s="17">
        <v>49</v>
      </c>
      <c r="I8" t="s" s="17">
        <v>50</v>
      </c>
      <c r="J8" s="19"/>
      <c r="K8" s="5"/>
      <c r="L8" s="5"/>
      <c r="M8" s="5"/>
    </row>
    <row r="9" ht="15" customHeight="1">
      <c r="A9" t="s" s="10">
        <v>51</v>
      </c>
      <c r="B9" t="s" s="10">
        <v>52</v>
      </c>
      <c r="C9" t="s" s="10">
        <v>53</v>
      </c>
      <c r="D9" t="s" s="10">
        <v>54</v>
      </c>
      <c r="E9" s="11">
        <v>32657</v>
      </c>
      <c r="F9" t="s" s="10">
        <v>14</v>
      </c>
      <c r="G9" s="14">
        <f>79039086734</f>
        <v>79039086734</v>
      </c>
      <c r="H9" t="s" s="10">
        <v>22</v>
      </c>
      <c r="I9" t="s" s="10">
        <v>55</v>
      </c>
      <c r="J9" t="s" s="15">
        <v>56</v>
      </c>
      <c r="K9" s="5"/>
      <c r="L9" s="5"/>
      <c r="M9" s="5"/>
    </row>
    <row r="10" ht="15" customHeight="1">
      <c r="A10" t="s" s="10">
        <v>57</v>
      </c>
      <c r="B10" t="s" s="10">
        <v>58</v>
      </c>
      <c r="C10" t="s" s="10">
        <v>59</v>
      </c>
      <c r="D10" t="s" s="10">
        <v>60</v>
      </c>
      <c r="E10" s="11">
        <v>34925</v>
      </c>
      <c r="F10" t="s" s="10">
        <v>61</v>
      </c>
      <c r="G10" s="14">
        <f>79603509045</f>
        <v>79603509045</v>
      </c>
      <c r="H10" t="s" s="10">
        <v>42</v>
      </c>
      <c r="I10" t="s" s="10">
        <v>62</v>
      </c>
      <c r="J10" s="13">
        <v>43130</v>
      </c>
      <c r="K10" s="5"/>
      <c r="L10" s="5"/>
      <c r="M10" s="5"/>
    </row>
    <row r="11" ht="15" customHeight="1">
      <c r="A11" t="s" s="17">
        <v>63</v>
      </c>
      <c r="B11" t="s" s="17">
        <v>64</v>
      </c>
      <c r="C11" t="s" s="17">
        <v>65</v>
      </c>
      <c r="D11" s="18"/>
      <c r="E11" s="12"/>
      <c r="F11" t="s" s="17">
        <v>66</v>
      </c>
      <c r="G11" s="14">
        <f>89118904378</f>
        <v>89118904378</v>
      </c>
      <c r="H11" t="s" s="17">
        <v>49</v>
      </c>
      <c r="I11" t="s" s="17">
        <v>67</v>
      </c>
      <c r="J11" s="20"/>
      <c r="K11" s="5"/>
      <c r="L11" s="5"/>
      <c r="M11" t="s" s="21">
        <v>68</v>
      </c>
    </row>
    <row r="12" ht="15" customHeight="1">
      <c r="A12" t="s" s="17">
        <v>69</v>
      </c>
      <c r="B12" t="s" s="17">
        <v>52</v>
      </c>
      <c r="C12" t="s" s="17">
        <v>70</v>
      </c>
      <c r="D12" t="s" s="17">
        <v>54</v>
      </c>
      <c r="E12" s="22">
        <v>35317</v>
      </c>
      <c r="F12" t="s" s="17">
        <v>71</v>
      </c>
      <c r="G12" t="s" s="17">
        <v>72</v>
      </c>
      <c r="H12" t="s" s="17">
        <v>49</v>
      </c>
      <c r="I12" t="s" s="17">
        <v>67</v>
      </c>
      <c r="J12" s="16"/>
      <c r="K12" s="5"/>
      <c r="L12" s="5"/>
      <c r="M12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