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4B6F94-58DB-41F6-BCEF-D74A3F146C4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<sst xmlns="http://schemas.openxmlformats.org/spreadsheetml/2006/main" count="15" uniqueCount="15">
  <si>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Team_Id</t>
  </si>
  <si>
    <t>Player_Name</t>
  </si>
  <si>
    <t>Player_Id</t>
  </si>
  <si>
    <t>Score</t>
  </si>
  <si>
    <t>JH Kallis</t>
  </si>
  <si>
    <t>D du Preez</t>
  </si>
  <si>
    <t>KP Pietersen</t>
  </si>
  <si>
    <t>RE van der Merwe</t>
  </si>
  <si>
    <t>MA Starc</t>
  </si>
  <si>
    <t>R Ninan</t>
  </si>
  <si>
    <t>CL White</t>
  </si>
  <si>
    <t>V Kohli</t>
  </si>
  <si>
    <t>JD Ryder</t>
  </si>
  <si>
    <t>R Dravid</t>
  </si>
  <si>
    <t>LRPL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</si>
</sst>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1" sqref="D11"/>
    </sheetView>
  </sheetViews>
  <sheetFormatPr defaultRowHeight="14.4" x14ac:dyDescent="0.3"/>
  <cols>
    <col min="2" max="2" width="15.88671875" bestFit="1" customWidth="1"/>
    <col min="3" max="3" width="15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 t="s">
        <v>4</v>
      </c>
      <c r="C2">
        <v>9</v>
      </c>
      <c r="D2">
        <f>VLOOKUP(C2,[1]player_score1!$B$2:$E$524,4,0)</f>
        <v>45.094526986449097</v>
      </c>
    </row>
    <row r="3" spans="1:4" x14ac:dyDescent="0.3">
      <c r="A3">
        <v>2</v>
      </c>
      <c r="B3" t="s">
        <v>5</v>
      </c>
      <c r="C3">
        <v>189</v>
      </c>
      <c r="D3">
        <f>VLOOKUP(C3,[1]player_score1!$B$2:$E$524,4,0)</f>
        <v>44</v>
      </c>
    </row>
    <row r="4" spans="1:4" x14ac:dyDescent="0.3">
      <c r="A4">
        <v>2</v>
      </c>
      <c r="B4" t="s">
        <v>6</v>
      </c>
      <c r="C4">
        <v>158</v>
      </c>
      <c r="D4">
        <f>VLOOKUP(C4,[1]player_score1!$B$2:$E$524,4,0)</f>
        <v>40.491986609800897</v>
      </c>
    </row>
    <row r="5" spans="1:4" x14ac:dyDescent="0.3">
      <c r="A5">
        <v>2</v>
      </c>
      <c r="B5" t="s">
        <v>7</v>
      </c>
      <c r="C5">
        <v>177</v>
      </c>
      <c r="D5">
        <f>VLOOKUP(C5,[1]player_score1!$B$2:$E$524,4,0)</f>
        <v>39.165976546176601</v>
      </c>
    </row>
    <row r="6" spans="1:4" x14ac:dyDescent="0.3">
      <c r="A6">
        <v>2</v>
      </c>
      <c r="B6" t="s">
        <v>8</v>
      </c>
      <c r="C6">
        <v>378</v>
      </c>
      <c r="D6">
        <f>VLOOKUP(C6,[1]player_score1!$B$2:$E$524,4,0)</f>
        <v>38.907407407407398</v>
      </c>
    </row>
    <row r="7" spans="1:4" x14ac:dyDescent="0.3">
      <c r="A7">
        <v>2</v>
      </c>
      <c r="B7" t="s">
        <v>9</v>
      </c>
      <c r="C7">
        <v>269</v>
      </c>
      <c r="D7">
        <f>VLOOKUP(C7,[1]player_score1!$B$2:$E$524,4,0)</f>
        <v>38.75</v>
      </c>
    </row>
    <row r="8" spans="1:4" x14ac:dyDescent="0.3">
      <c r="A8">
        <v>2</v>
      </c>
      <c r="B8" t="s">
        <v>10</v>
      </c>
      <c r="C8">
        <v>10</v>
      </c>
      <c r="D8">
        <f>VLOOKUP(C8,[1]player_score1!$B$2:$E$524,4,0)</f>
        <v>36.874983558505697</v>
      </c>
    </row>
    <row r="9" spans="1:4" x14ac:dyDescent="0.3">
      <c r="A9">
        <v>2</v>
      </c>
      <c r="B9" t="s">
        <v>11</v>
      </c>
      <c r="C9">
        <v>8</v>
      </c>
      <c r="D9">
        <f>VLOOKUP(C9,[1]player_score1!$B$2:$E$524,4,0)</f>
        <v>34.5480574684711</v>
      </c>
    </row>
    <row r="10" spans="1:4" x14ac:dyDescent="0.3">
      <c r="A10">
        <v>2</v>
      </c>
      <c r="B10" t="s">
        <v>12</v>
      </c>
      <c r="C10">
        <v>157</v>
      </c>
      <c r="D10">
        <f>VLOOKUP(C10,[1]player_score1!$B$2:$E$524,4,0)</f>
        <v>32.366909651882203</v>
      </c>
    </row>
    <row r="11" spans="1:4" x14ac:dyDescent="0.3">
      <c r="A11">
        <v>2</v>
      </c>
      <c r="B11" t="s">
        <v>13</v>
      </c>
      <c r="C11">
        <v>6</v>
      </c>
      <c r="D11">
        <f>VLOOKUP(C11,[1]player_score1!$B$2:$E$524,4,0)</f>
        <v>31.295366125822799</v>
      </c>
    </row>
    <row r="12" spans="1:4" x14ac:dyDescent="0.3">
      <c r="A12">
        <v>2</v>
      </c>
      <c r="B12" t="s">
        <v>14</v>
      </c>
      <c r="C12">
        <v>52</v>
      </c>
      <c r="D12">
        <f>VLOOKUP(C12,[1]player_score1!$B$2:$E$524,4,0)</f>
        <v>31.074842180618202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2019-04-29T03:09:44Z</dcterms:modified>
</cp:coreProperties>
</file>