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SALES,STOCKS AND FORMATS\2023-24\JUNE 2023\STOCK STATMENT\GUJARAT\NAMAN MEDICAL AGENCIES\"/>
    </mc:Choice>
  </mc:AlternateContent>
  <bookViews>
    <workbookView xWindow="240" yWindow="15" windowWidth="16095" windowHeight="9660"/>
  </bookViews>
  <sheets>
    <sheet name="Report" sheetId="1" r:id="rId1"/>
  </sheets>
  <calcPr calcId="152511"/>
</workbook>
</file>

<file path=xl/calcChain.xml><?xml version="1.0" encoding="utf-8"?>
<calcChain xmlns="http://schemas.openxmlformats.org/spreadsheetml/2006/main">
  <c r="P32" i="1" l="1"/>
  <c r="K32" i="1"/>
  <c r="E32" i="1"/>
</calcChain>
</file>

<file path=xl/sharedStrings.xml><?xml version="1.0" encoding="utf-8"?>
<sst xmlns="http://schemas.openxmlformats.org/spreadsheetml/2006/main" count="118" uniqueCount="65">
  <si>
    <t>NAMAN MEDICAL AGENCIES : HO Office</t>
  </si>
  <si>
    <t>PLOT NO.B 3AND 4 NEAR GUNJAN LAB FALSHRUTINAGAR STATION ROAD BHARUCH</t>
  </si>
  <si>
    <t>Phone: 02642- 269069,260184 252248 ,MOB -9879803580   Mobile:  7405067041</t>
  </si>
  <si>
    <t>Email:  naman_medical@rediffmail.com</t>
  </si>
  <si>
    <t>Stock and Sales</t>
  </si>
  <si>
    <t>Companies: All</t>
  </si>
  <si>
    <t>01-06-23 to 30-06-23</t>
  </si>
  <si>
    <t>Branches: ANKLESHWAR, HO Office</t>
  </si>
  <si>
    <t>Product name</t>
  </si>
  <si>
    <t>Unit</t>
  </si>
  <si>
    <t>Company</t>
  </si>
  <si>
    <t>Op</t>
  </si>
  <si>
    <t>Op val</t>
  </si>
  <si>
    <t>Purc</t>
  </si>
  <si>
    <t>Scm</t>
  </si>
  <si>
    <t>S.R. qty</t>
  </si>
  <si>
    <t>Sale</t>
  </si>
  <si>
    <t>Sa val</t>
  </si>
  <si>
    <t>P.R. qty</t>
  </si>
  <si>
    <t>Add qty</t>
  </si>
  <si>
    <t>Less qty</t>
  </si>
  <si>
    <t>Cl qty</t>
  </si>
  <si>
    <t>Cl val</t>
  </si>
  <si>
    <t>90</t>
  </si>
  <si>
    <t>NE</t>
  </si>
  <si>
    <t>Excess qty</t>
  </si>
  <si>
    <t>ALVIZINE TABLETS.</t>
  </si>
  <si>
    <t>10'S</t>
  </si>
  <si>
    <t>BIOS</t>
  </si>
  <si>
    <t xml:space="preserve"> </t>
  </si>
  <si>
    <t>BEZELENE GEL.</t>
  </si>
  <si>
    <t>15GM.</t>
  </si>
  <si>
    <t>BIO ITRA 100 CAPSULES.</t>
  </si>
  <si>
    <t>10</t>
  </si>
  <si>
    <t>BIO ITRA 200  TABLETS..</t>
  </si>
  <si>
    <t>BIOBIL 20 TAB</t>
  </si>
  <si>
    <t>BIODUTA TABLETS.</t>
  </si>
  <si>
    <t>BIOKET S CREAM.</t>
  </si>
  <si>
    <t>20GM</t>
  </si>
  <si>
    <t>BIOKET SHAMPOO</t>
  </si>
  <si>
    <t>75ML'</t>
  </si>
  <si>
    <t>BIOZA 6 TAB</t>
  </si>
  <si>
    <t>CAPILLUS F SOLUTION</t>
  </si>
  <si>
    <t>60ML</t>
  </si>
  <si>
    <t>CAPILLUS M SOLUTION</t>
  </si>
  <si>
    <t>60ML'</t>
  </si>
  <si>
    <t>F WASH SHAMPOO.</t>
  </si>
  <si>
    <t>100ML</t>
  </si>
  <si>
    <t>IOXI 30 TABLETS.</t>
  </si>
  <si>
    <t>LOISTO FACE WASH.</t>
  </si>
  <si>
    <t>70GM</t>
  </si>
  <si>
    <t>LUWES CREAM.</t>
  </si>
  <si>
    <t>15GM</t>
  </si>
  <si>
    <t>LUWES LITE CREAM...</t>
  </si>
  <si>
    <t>S LAVA FACE WASH.</t>
  </si>
  <si>
    <t>TEXFIN OD TABLETS.</t>
  </si>
  <si>
    <t>TEXGLOW GEL.</t>
  </si>
  <si>
    <t>ULIGO CREAM.</t>
  </si>
  <si>
    <t>50GM</t>
  </si>
  <si>
    <t>ULIGO LOTION.</t>
  </si>
  <si>
    <t>ZALOTER CREAM....</t>
  </si>
  <si>
    <t>30GM</t>
  </si>
  <si>
    <t>Totals:</t>
  </si>
  <si>
    <t xml:space="preserve">Tot purc value: </t>
  </si>
  <si>
    <t>Generated at 2023-07-01 18:40:23 by HARESH using MediVision Platinum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</si>
</sst>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##0"/>
    <numFmt numFmtId="165" formatCode="########0.00"/>
  </numFmts>
  <fonts count="7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0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right" vertical="top"/>
    </xf>
    <xf numFmtId="0" fontId="4" fillId="0" borderId="1" xfId="0" applyFont="1" applyBorder="1" applyAlignment="1">
      <alignment horizontal="center" vertical="top"/>
    </xf>
    <xf numFmtId="0" fontId="5" fillId="0" borderId="0" xfId="0" applyFont="1" applyAlignment="1">
      <alignment horizontal="left" vertical="top"/>
    </xf>
    <xf numFmtId="164" fontId="5" fillId="0" borderId="0" xfId="0" applyNumberFormat="1" applyFont="1" applyAlignment="1">
      <alignment horizontal="right" vertical="top"/>
    </xf>
    <xf numFmtId="165" fontId="5" fillId="0" borderId="0" xfId="0" applyNumberFormat="1" applyFont="1" applyAlignment="1">
      <alignment horizontal="right" vertical="top"/>
    </xf>
    <xf numFmtId="0" fontId="5" fillId="0" borderId="0" xfId="0" applyFont="1" applyAlignment="1">
      <alignment horizontal="center" vertical="top"/>
    </xf>
    <xf numFmtId="0" fontId="3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right" vertical="top"/>
    </xf>
    <xf numFmtId="165" fontId="3" fillId="0" borderId="2" xfId="0" applyNumberFormat="1" applyFont="1" applyBorder="1" applyAlignment="1">
      <alignment horizontal="right" vertical="top"/>
    </xf>
    <xf numFmtId="0" fontId="3" fillId="0" borderId="3" xfId="0" applyFont="1" applyBorder="1" applyAlignment="1">
      <alignment horizontal="left" vertical="top"/>
    </xf>
    <xf numFmtId="0" fontId="3" fillId="0" borderId="3" xfId="0" applyFont="1" applyBorder="1" applyAlignment="1">
      <alignment horizontal="right" vertical="top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6" fillId="0" borderId="0" xfId="0" applyFont="1" applyAlignment="1">
      <alignment horizontal="right" vertical="top"/>
    </xf>
    <xf numFmtId="164" fontId="5" fillId="2" borderId="0" xfId="0" applyNumberFormat="1" applyFont="1" applyFill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topLeftCell="A10" workbookViewId="0">
      <selection activeCell="I30" sqref="I30:I31"/>
    </sheetView>
  </sheetViews>
  <sheetFormatPr defaultRowHeight="15" x14ac:dyDescent="0.25"/>
  <cols>
    <col min="1" max="1" width="31.7109375" customWidth="1"/>
    <col min="2" max="2" width="11.7109375" customWidth="1"/>
    <col min="3" max="3" width="4.7109375" customWidth="1"/>
    <col min="4" max="4" width="10.7109375" customWidth="1"/>
    <col min="5" max="5" width="14.7109375" customWidth="1"/>
    <col min="6" max="10" width="10.7109375" customWidth="1"/>
    <col min="11" max="11" width="14.7109375" customWidth="1"/>
    <col min="12" max="15" width="10.7109375" customWidth="1"/>
    <col min="16" max="16" width="14.7109375" customWidth="1"/>
    <col min="17" max="17" width="6.7109375" customWidth="1"/>
    <col min="18" max="19" width="10.7109375" customWidth="1"/>
  </cols>
  <sheetData>
    <row r="1" spans="1:19" ht="21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ht="15.75" x14ac:dyDescent="0.25">
      <c r="A2" s="15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19" ht="15.75" x14ac:dyDescent="0.25">
      <c r="A3" s="15" t="s">
        <v>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19" ht="15.75" x14ac:dyDescent="0.25">
      <c r="A4" s="15" t="s">
        <v>3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</row>
    <row r="5" spans="1:19" ht="21" x14ac:dyDescent="0.25">
      <c r="A5" s="14" t="s">
        <v>4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</row>
    <row r="6" spans="1:19" ht="15.75" x14ac:dyDescent="0.25">
      <c r="A6" s="15" t="s">
        <v>5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</row>
    <row r="7" spans="1:19" ht="15.75" x14ac:dyDescent="0.25">
      <c r="A7" s="15" t="s">
        <v>6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</row>
    <row r="8" spans="1:19" ht="15.75" x14ac:dyDescent="0.25">
      <c r="A8" s="1" t="s">
        <v>7</v>
      </c>
    </row>
    <row r="9" spans="1:19" ht="18.75" x14ac:dyDescent="0.25">
      <c r="A9" s="2" t="s">
        <v>8</v>
      </c>
      <c r="B9" s="2" t="s">
        <v>9</v>
      </c>
      <c r="C9" s="2" t="s">
        <v>10</v>
      </c>
      <c r="D9" s="3" t="s">
        <v>11</v>
      </c>
      <c r="E9" s="3" t="s">
        <v>12</v>
      </c>
      <c r="F9" s="3" t="s">
        <v>13</v>
      </c>
      <c r="G9" s="3" t="s">
        <v>14</v>
      </c>
      <c r="H9" s="3" t="s">
        <v>15</v>
      </c>
      <c r="I9" s="3" t="s">
        <v>16</v>
      </c>
      <c r="J9" s="3" t="s">
        <v>14</v>
      </c>
      <c r="K9" s="3" t="s">
        <v>17</v>
      </c>
      <c r="L9" s="3" t="s">
        <v>18</v>
      </c>
      <c r="M9" s="3" t="s">
        <v>19</v>
      </c>
      <c r="N9" s="3" t="s">
        <v>20</v>
      </c>
      <c r="O9" s="3" t="s">
        <v>21</v>
      </c>
      <c r="P9" s="3" t="s">
        <v>22</v>
      </c>
      <c r="Q9" s="4" t="s">
        <v>23</v>
      </c>
      <c r="R9" s="3" t="s">
        <v>24</v>
      </c>
      <c r="S9" s="3" t="s">
        <v>25</v>
      </c>
    </row>
    <row r="10" spans="1:19" x14ac:dyDescent="0.25">
      <c r="A10" s="5" t="s">
        <v>26</v>
      </c>
      <c r="B10" s="5" t="s">
        <v>27</v>
      </c>
      <c r="C10" s="5" t="s">
        <v>28</v>
      </c>
      <c r="D10" s="6">
        <v>10</v>
      </c>
      <c r="E10" s="7">
        <v>255</v>
      </c>
      <c r="F10" s="6"/>
      <c r="G10" s="6"/>
      <c r="H10" s="6"/>
      <c r="I10" s="6"/>
      <c r="J10" s="6"/>
      <c r="K10" s="7"/>
      <c r="L10" s="6"/>
      <c r="M10" s="6"/>
      <c r="N10" s="6"/>
      <c r="O10" s="6">
        <v>10</v>
      </c>
      <c r="P10" s="7">
        <v>255</v>
      </c>
      <c r="Q10" s="8" t="s">
        <v>29</v>
      </c>
      <c r="R10" s="6"/>
      <c r="S10" s="6">
        <v>10</v>
      </c>
    </row>
    <row r="11" spans="1:19" x14ac:dyDescent="0.25">
      <c r="A11" s="5" t="s">
        <v>30</v>
      </c>
      <c r="B11" s="5" t="s">
        <v>31</v>
      </c>
      <c r="C11" s="5" t="s">
        <v>28</v>
      </c>
      <c r="D11" s="6">
        <v>24</v>
      </c>
      <c r="E11" s="7">
        <v>4166</v>
      </c>
      <c r="F11" s="6"/>
      <c r="G11" s="6"/>
      <c r="H11" s="6"/>
      <c r="I11" s="17">
        <v>14</v>
      </c>
      <c r="J11" s="6"/>
      <c r="K11" s="7">
        <v>2700</v>
      </c>
      <c r="L11" s="6"/>
      <c r="M11" s="6">
        <v>21</v>
      </c>
      <c r="N11" s="6">
        <v>21</v>
      </c>
      <c r="O11" s="6">
        <v>10</v>
      </c>
      <c r="P11" s="7">
        <v>1736</v>
      </c>
      <c r="Q11" s="8" t="s">
        <v>29</v>
      </c>
      <c r="R11" s="6"/>
      <c r="S11" s="6">
        <v>10</v>
      </c>
    </row>
    <row r="12" spans="1:19" x14ac:dyDescent="0.25">
      <c r="A12" s="5" t="s">
        <v>32</v>
      </c>
      <c r="B12" s="5" t="s">
        <v>33</v>
      </c>
      <c r="C12" s="5" t="s">
        <v>28</v>
      </c>
      <c r="D12" s="6"/>
      <c r="E12" s="7"/>
      <c r="F12" s="6"/>
      <c r="G12" s="6"/>
      <c r="H12" s="6"/>
      <c r="I12" s="6"/>
      <c r="J12" s="6"/>
      <c r="K12" s="7"/>
      <c r="L12" s="6"/>
      <c r="M12" s="6"/>
      <c r="N12" s="6"/>
      <c r="O12" s="6"/>
      <c r="P12" s="7"/>
      <c r="Q12" s="8" t="s">
        <v>29</v>
      </c>
      <c r="R12" s="6"/>
      <c r="S12" s="6"/>
    </row>
    <row r="13" spans="1:19" x14ac:dyDescent="0.25">
      <c r="A13" s="5" t="s">
        <v>34</v>
      </c>
      <c r="B13" s="5" t="s">
        <v>33</v>
      </c>
      <c r="C13" s="5" t="s">
        <v>28</v>
      </c>
      <c r="D13" s="6"/>
      <c r="E13" s="7"/>
      <c r="F13" s="6"/>
      <c r="G13" s="6"/>
      <c r="H13" s="6"/>
      <c r="I13" s="6"/>
      <c r="J13" s="6"/>
      <c r="K13" s="7"/>
      <c r="L13" s="6"/>
      <c r="M13" s="6"/>
      <c r="N13" s="6"/>
      <c r="O13" s="6"/>
      <c r="P13" s="7"/>
      <c r="Q13" s="8" t="s">
        <v>29</v>
      </c>
      <c r="R13" s="6"/>
      <c r="S13" s="6"/>
    </row>
    <row r="14" spans="1:19" x14ac:dyDescent="0.25">
      <c r="A14" s="5" t="s">
        <v>35</v>
      </c>
      <c r="B14" s="5" t="s">
        <v>27</v>
      </c>
      <c r="C14" s="5" t="s">
        <v>28</v>
      </c>
      <c r="D14" s="6">
        <v>5</v>
      </c>
      <c r="E14" s="7">
        <v>376</v>
      </c>
      <c r="F14" s="6"/>
      <c r="G14" s="6"/>
      <c r="H14" s="6"/>
      <c r="I14" s="6"/>
      <c r="J14" s="6"/>
      <c r="K14" s="7"/>
      <c r="L14" s="6"/>
      <c r="M14" s="6"/>
      <c r="N14" s="6">
        <v>5</v>
      </c>
      <c r="O14" s="6"/>
      <c r="P14" s="7"/>
      <c r="Q14" s="8" t="s">
        <v>29</v>
      </c>
      <c r="R14" s="6"/>
      <c r="S14" s="6"/>
    </row>
    <row r="15" spans="1:19" x14ac:dyDescent="0.25">
      <c r="A15" s="5" t="s">
        <v>36</v>
      </c>
      <c r="B15" s="5" t="s">
        <v>27</v>
      </c>
      <c r="C15" s="5" t="s">
        <v>28</v>
      </c>
      <c r="D15" s="6">
        <v>21</v>
      </c>
      <c r="E15" s="7">
        <v>1365</v>
      </c>
      <c r="F15" s="6"/>
      <c r="G15" s="6"/>
      <c r="H15" s="6"/>
      <c r="I15" s="6"/>
      <c r="J15" s="6"/>
      <c r="K15" s="7"/>
      <c r="L15" s="6"/>
      <c r="M15" s="6"/>
      <c r="N15" s="6"/>
      <c r="O15" s="6">
        <v>21</v>
      </c>
      <c r="P15" s="7">
        <v>1365</v>
      </c>
      <c r="Q15" s="8" t="s">
        <v>29</v>
      </c>
      <c r="R15" s="6"/>
      <c r="S15" s="6">
        <v>21</v>
      </c>
    </row>
    <row r="16" spans="1:19" x14ac:dyDescent="0.25">
      <c r="A16" s="5" t="s">
        <v>37</v>
      </c>
      <c r="B16" s="5" t="s">
        <v>38</v>
      </c>
      <c r="C16" s="5" t="s">
        <v>28</v>
      </c>
      <c r="D16" s="6">
        <v>31</v>
      </c>
      <c r="E16" s="7">
        <v>3047</v>
      </c>
      <c r="F16" s="6"/>
      <c r="G16" s="6"/>
      <c r="H16" s="6"/>
      <c r="I16" s="17">
        <v>3</v>
      </c>
      <c r="J16" s="6"/>
      <c r="K16" s="7">
        <v>270</v>
      </c>
      <c r="L16" s="6"/>
      <c r="M16" s="6">
        <v>28</v>
      </c>
      <c r="N16" s="6">
        <v>28</v>
      </c>
      <c r="O16" s="6">
        <v>28</v>
      </c>
      <c r="P16" s="7">
        <v>2804</v>
      </c>
      <c r="Q16" s="8" t="s">
        <v>29</v>
      </c>
      <c r="R16" s="6"/>
      <c r="S16" s="6">
        <v>28</v>
      </c>
    </row>
    <row r="17" spans="1:19" x14ac:dyDescent="0.25">
      <c r="A17" s="5" t="s">
        <v>39</v>
      </c>
      <c r="B17" s="5" t="s">
        <v>40</v>
      </c>
      <c r="C17" s="5" t="s">
        <v>28</v>
      </c>
      <c r="D17" s="6">
        <v>10</v>
      </c>
      <c r="E17" s="7">
        <v>1157</v>
      </c>
      <c r="F17" s="6">
        <v>10</v>
      </c>
      <c r="G17" s="6"/>
      <c r="H17" s="6"/>
      <c r="I17" s="17">
        <v>9</v>
      </c>
      <c r="J17" s="6"/>
      <c r="K17" s="7">
        <v>1157</v>
      </c>
      <c r="L17" s="6"/>
      <c r="M17" s="6">
        <v>10</v>
      </c>
      <c r="N17" s="6">
        <v>10</v>
      </c>
      <c r="O17" s="6">
        <v>11</v>
      </c>
      <c r="P17" s="7">
        <v>1273</v>
      </c>
      <c r="Q17" s="8" t="s">
        <v>29</v>
      </c>
      <c r="R17" s="6"/>
      <c r="S17" s="6">
        <v>11</v>
      </c>
    </row>
    <row r="18" spans="1:19" x14ac:dyDescent="0.25">
      <c r="A18" s="5" t="s">
        <v>41</v>
      </c>
      <c r="B18" s="5" t="s">
        <v>33</v>
      </c>
      <c r="C18" s="5" t="s">
        <v>28</v>
      </c>
      <c r="D18" s="6">
        <v>19</v>
      </c>
      <c r="E18" s="7">
        <v>1099</v>
      </c>
      <c r="F18" s="6"/>
      <c r="G18" s="6"/>
      <c r="H18" s="6"/>
      <c r="I18" s="17">
        <v>6</v>
      </c>
      <c r="J18" s="6"/>
      <c r="K18" s="7">
        <v>386</v>
      </c>
      <c r="L18" s="6"/>
      <c r="M18" s="6">
        <v>6</v>
      </c>
      <c r="N18" s="6">
        <v>6</v>
      </c>
      <c r="O18" s="6">
        <v>13</v>
      </c>
      <c r="P18" s="7">
        <v>752</v>
      </c>
      <c r="Q18" s="8" t="s">
        <v>29</v>
      </c>
      <c r="R18" s="6"/>
      <c r="S18" s="6">
        <v>13</v>
      </c>
    </row>
    <row r="19" spans="1:19" x14ac:dyDescent="0.25">
      <c r="A19" s="5" t="s">
        <v>42</v>
      </c>
      <c r="B19" s="5" t="s">
        <v>43</v>
      </c>
      <c r="C19" s="5" t="s">
        <v>28</v>
      </c>
      <c r="D19" s="6">
        <v>4</v>
      </c>
      <c r="E19" s="7">
        <v>2083</v>
      </c>
      <c r="F19" s="6"/>
      <c r="G19" s="6"/>
      <c r="H19" s="6"/>
      <c r="I19" s="17">
        <v>1</v>
      </c>
      <c r="J19" s="6"/>
      <c r="K19" s="7">
        <v>579</v>
      </c>
      <c r="L19" s="6"/>
      <c r="M19" s="6"/>
      <c r="N19" s="6"/>
      <c r="O19" s="6">
        <v>3</v>
      </c>
      <c r="P19" s="7">
        <v>1562</v>
      </c>
      <c r="Q19" s="8" t="s">
        <v>29</v>
      </c>
      <c r="R19" s="6"/>
      <c r="S19" s="6">
        <v>3</v>
      </c>
    </row>
    <row r="20" spans="1:19" x14ac:dyDescent="0.25">
      <c r="A20" s="5" t="s">
        <v>44</v>
      </c>
      <c r="B20" s="5" t="s">
        <v>45</v>
      </c>
      <c r="C20" s="5" t="s">
        <v>28</v>
      </c>
      <c r="D20" s="6">
        <v>7</v>
      </c>
      <c r="E20" s="7">
        <v>3240</v>
      </c>
      <c r="F20" s="6"/>
      <c r="G20" s="6"/>
      <c r="H20" s="6"/>
      <c r="I20" s="6"/>
      <c r="J20" s="6"/>
      <c r="K20" s="7"/>
      <c r="L20" s="6"/>
      <c r="M20" s="6"/>
      <c r="N20" s="6"/>
      <c r="O20" s="6">
        <v>7</v>
      </c>
      <c r="P20" s="7">
        <v>3240</v>
      </c>
      <c r="Q20" s="8" t="s">
        <v>29</v>
      </c>
      <c r="R20" s="6"/>
      <c r="S20" s="6">
        <v>7</v>
      </c>
    </row>
    <row r="21" spans="1:19" x14ac:dyDescent="0.25">
      <c r="A21" s="5" t="s">
        <v>46</v>
      </c>
      <c r="B21" s="5" t="s">
        <v>47</v>
      </c>
      <c r="C21" s="5" t="s">
        <v>28</v>
      </c>
      <c r="D21" s="6"/>
      <c r="E21" s="7"/>
      <c r="F21" s="6"/>
      <c r="G21" s="6"/>
      <c r="H21" s="6"/>
      <c r="I21" s="6"/>
      <c r="J21" s="6"/>
      <c r="K21" s="7"/>
      <c r="L21" s="6"/>
      <c r="M21" s="6"/>
      <c r="N21" s="6"/>
      <c r="O21" s="6"/>
      <c r="P21" s="7"/>
      <c r="Q21" s="8" t="s">
        <v>29</v>
      </c>
      <c r="R21" s="6"/>
      <c r="S21" s="6"/>
    </row>
    <row r="22" spans="1:19" x14ac:dyDescent="0.25">
      <c r="A22" s="5" t="s">
        <v>48</v>
      </c>
      <c r="B22" s="5" t="s">
        <v>27</v>
      </c>
      <c r="C22" s="5" t="s">
        <v>28</v>
      </c>
      <c r="D22" s="6">
        <v>64</v>
      </c>
      <c r="E22" s="7">
        <v>3419</v>
      </c>
      <c r="F22" s="6"/>
      <c r="G22" s="6"/>
      <c r="H22" s="6"/>
      <c r="I22" s="17">
        <v>40</v>
      </c>
      <c r="J22" s="6"/>
      <c r="K22" s="7">
        <v>2196</v>
      </c>
      <c r="L22" s="6"/>
      <c r="M22" s="6">
        <v>34</v>
      </c>
      <c r="N22" s="6">
        <v>34</v>
      </c>
      <c r="O22" s="6">
        <v>24</v>
      </c>
      <c r="P22" s="7">
        <v>1442</v>
      </c>
      <c r="Q22" s="8" t="s">
        <v>29</v>
      </c>
      <c r="R22" s="6"/>
      <c r="S22" s="6">
        <v>-36</v>
      </c>
    </row>
    <row r="23" spans="1:19" x14ac:dyDescent="0.25">
      <c r="A23" s="5" t="s">
        <v>49</v>
      </c>
      <c r="B23" s="5" t="s">
        <v>50</v>
      </c>
      <c r="C23" s="5" t="s">
        <v>28</v>
      </c>
      <c r="D23" s="6">
        <v>13</v>
      </c>
      <c r="E23" s="7">
        <v>1785</v>
      </c>
      <c r="F23" s="6"/>
      <c r="G23" s="6"/>
      <c r="H23" s="6"/>
      <c r="I23" s="17">
        <v>5</v>
      </c>
      <c r="J23" s="6"/>
      <c r="K23" s="7">
        <v>763</v>
      </c>
      <c r="L23" s="6"/>
      <c r="M23" s="6">
        <v>5</v>
      </c>
      <c r="N23" s="6">
        <v>5</v>
      </c>
      <c r="O23" s="6">
        <v>8</v>
      </c>
      <c r="P23" s="7">
        <v>1098</v>
      </c>
      <c r="Q23" s="8" t="s">
        <v>29</v>
      </c>
      <c r="R23" s="6"/>
      <c r="S23" s="6">
        <v>8</v>
      </c>
    </row>
    <row r="24" spans="1:19" x14ac:dyDescent="0.25">
      <c r="A24" s="5" t="s">
        <v>51</v>
      </c>
      <c r="B24" s="5" t="s">
        <v>52</v>
      </c>
      <c r="C24" s="5" t="s">
        <v>28</v>
      </c>
      <c r="D24" s="6">
        <v>4</v>
      </c>
      <c r="E24" s="7">
        <v>509</v>
      </c>
      <c r="F24" s="6"/>
      <c r="G24" s="6"/>
      <c r="H24" s="6"/>
      <c r="I24" s="6"/>
      <c r="J24" s="6"/>
      <c r="K24" s="7"/>
      <c r="L24" s="6"/>
      <c r="M24" s="6"/>
      <c r="N24" s="6"/>
      <c r="O24" s="6">
        <v>4</v>
      </c>
      <c r="P24" s="7">
        <v>509</v>
      </c>
      <c r="Q24" s="8" t="s">
        <v>29</v>
      </c>
      <c r="R24" s="6"/>
      <c r="S24" s="6">
        <v>4</v>
      </c>
    </row>
    <row r="25" spans="1:19" x14ac:dyDescent="0.25">
      <c r="A25" s="5" t="s">
        <v>53</v>
      </c>
      <c r="B25" s="5" t="s">
        <v>38</v>
      </c>
      <c r="C25" s="5" t="s">
        <v>28</v>
      </c>
      <c r="D25" s="6">
        <v>17</v>
      </c>
      <c r="E25" s="7">
        <v>2334</v>
      </c>
      <c r="F25" s="6"/>
      <c r="G25" s="6"/>
      <c r="H25" s="6"/>
      <c r="I25" s="17">
        <v>14</v>
      </c>
      <c r="J25" s="6"/>
      <c r="K25" s="7">
        <v>2136</v>
      </c>
      <c r="L25" s="6"/>
      <c r="M25" s="6">
        <v>2</v>
      </c>
      <c r="N25" s="6">
        <v>2</v>
      </c>
      <c r="O25" s="6">
        <v>3</v>
      </c>
      <c r="P25" s="7">
        <v>412</v>
      </c>
      <c r="Q25" s="8" t="s">
        <v>29</v>
      </c>
      <c r="R25" s="6">
        <v>3</v>
      </c>
      <c r="S25" s="6">
        <v>3</v>
      </c>
    </row>
    <row r="26" spans="1:19" x14ac:dyDescent="0.25">
      <c r="A26" s="5" t="s">
        <v>54</v>
      </c>
      <c r="B26" s="5" t="s">
        <v>43</v>
      </c>
      <c r="C26" s="5" t="s">
        <v>28</v>
      </c>
      <c r="D26" s="6">
        <v>10</v>
      </c>
      <c r="E26" s="7">
        <v>989</v>
      </c>
      <c r="F26" s="6"/>
      <c r="G26" s="6"/>
      <c r="H26" s="6"/>
      <c r="I26" s="17">
        <v>1</v>
      </c>
      <c r="J26" s="6"/>
      <c r="K26" s="7">
        <v>110</v>
      </c>
      <c r="L26" s="6"/>
      <c r="M26" s="6"/>
      <c r="N26" s="6"/>
      <c r="O26" s="6">
        <v>9</v>
      </c>
      <c r="P26" s="7">
        <v>890</v>
      </c>
      <c r="Q26" s="8" t="s">
        <v>29</v>
      </c>
      <c r="R26" s="6"/>
      <c r="S26" s="6">
        <v>9</v>
      </c>
    </row>
    <row r="27" spans="1:19" x14ac:dyDescent="0.25">
      <c r="A27" s="5" t="s">
        <v>55</v>
      </c>
      <c r="B27" s="5" t="s">
        <v>27</v>
      </c>
      <c r="C27" s="5" t="s">
        <v>28</v>
      </c>
      <c r="D27" s="6">
        <v>5</v>
      </c>
      <c r="E27" s="7">
        <v>174</v>
      </c>
      <c r="F27" s="6"/>
      <c r="G27" s="6"/>
      <c r="H27" s="6"/>
      <c r="I27" s="6"/>
      <c r="J27" s="6"/>
      <c r="K27" s="7"/>
      <c r="L27" s="6"/>
      <c r="M27" s="6"/>
      <c r="N27" s="6">
        <v>5</v>
      </c>
      <c r="O27" s="6"/>
      <c r="P27" s="7"/>
      <c r="Q27" s="8" t="s">
        <v>29</v>
      </c>
      <c r="R27" s="6"/>
      <c r="S27" s="6"/>
    </row>
    <row r="28" spans="1:19" x14ac:dyDescent="0.25">
      <c r="A28" s="5" t="s">
        <v>56</v>
      </c>
      <c r="B28" s="5" t="s">
        <v>38</v>
      </c>
      <c r="C28" s="5" t="s">
        <v>28</v>
      </c>
      <c r="D28" s="6">
        <v>5</v>
      </c>
      <c r="E28" s="7">
        <v>434</v>
      </c>
      <c r="F28" s="6">
        <v>10</v>
      </c>
      <c r="G28" s="6"/>
      <c r="H28" s="6"/>
      <c r="I28" s="17">
        <v>2</v>
      </c>
      <c r="J28" s="6"/>
      <c r="K28" s="7">
        <v>193</v>
      </c>
      <c r="L28" s="6"/>
      <c r="M28" s="6"/>
      <c r="N28" s="6"/>
      <c r="O28" s="6">
        <v>13</v>
      </c>
      <c r="P28" s="7">
        <v>1128</v>
      </c>
      <c r="Q28" s="8" t="s">
        <v>29</v>
      </c>
      <c r="R28" s="6">
        <v>3</v>
      </c>
      <c r="S28" s="6">
        <v>13</v>
      </c>
    </row>
    <row r="29" spans="1:19" x14ac:dyDescent="0.25">
      <c r="A29" s="5" t="s">
        <v>57</v>
      </c>
      <c r="B29" s="5" t="s">
        <v>58</v>
      </c>
      <c r="C29" s="5" t="s">
        <v>28</v>
      </c>
      <c r="D29" s="6">
        <v>29</v>
      </c>
      <c r="E29" s="7">
        <v>3330</v>
      </c>
      <c r="F29" s="6"/>
      <c r="G29" s="6"/>
      <c r="H29" s="6"/>
      <c r="I29" s="17">
        <v>1</v>
      </c>
      <c r="J29" s="6"/>
      <c r="K29" s="7">
        <v>122</v>
      </c>
      <c r="L29" s="6"/>
      <c r="M29" s="6">
        <v>8</v>
      </c>
      <c r="N29" s="6">
        <v>8</v>
      </c>
      <c r="O29" s="6">
        <v>28</v>
      </c>
      <c r="P29" s="7">
        <v>3220</v>
      </c>
      <c r="Q29" s="8" t="s">
        <v>29</v>
      </c>
      <c r="R29" s="6"/>
      <c r="S29" s="6">
        <v>28</v>
      </c>
    </row>
    <row r="30" spans="1:19" x14ac:dyDescent="0.25">
      <c r="A30" s="5" t="s">
        <v>59</v>
      </c>
      <c r="B30" s="5" t="s">
        <v>47</v>
      </c>
      <c r="C30" s="5" t="s">
        <v>28</v>
      </c>
      <c r="D30" s="6">
        <v>31</v>
      </c>
      <c r="E30" s="7">
        <v>6996</v>
      </c>
      <c r="F30" s="6"/>
      <c r="G30" s="6"/>
      <c r="H30" s="6"/>
      <c r="I30" s="17">
        <v>23</v>
      </c>
      <c r="J30" s="6"/>
      <c r="K30" s="7">
        <v>4631</v>
      </c>
      <c r="L30" s="6"/>
      <c r="M30" s="6">
        <v>2</v>
      </c>
      <c r="N30" s="6">
        <v>2</v>
      </c>
      <c r="O30" s="6">
        <v>8</v>
      </c>
      <c r="P30" s="7">
        <v>2828</v>
      </c>
      <c r="Q30" s="8" t="s">
        <v>29</v>
      </c>
      <c r="R30" s="6"/>
      <c r="S30" s="6">
        <v>-22</v>
      </c>
    </row>
    <row r="31" spans="1:19" x14ac:dyDescent="0.25">
      <c r="A31" s="5" t="s">
        <v>60</v>
      </c>
      <c r="B31" s="5" t="s">
        <v>61</v>
      </c>
      <c r="C31" s="5" t="s">
        <v>28</v>
      </c>
      <c r="D31" s="6">
        <v>20</v>
      </c>
      <c r="E31" s="7">
        <v>3544</v>
      </c>
      <c r="F31" s="6">
        <v>40</v>
      </c>
      <c r="G31" s="6"/>
      <c r="H31" s="6"/>
      <c r="I31" s="17">
        <v>31</v>
      </c>
      <c r="J31" s="6"/>
      <c r="K31" s="7">
        <v>4982</v>
      </c>
      <c r="L31" s="6"/>
      <c r="M31" s="6">
        <v>30</v>
      </c>
      <c r="N31" s="6">
        <v>30</v>
      </c>
      <c r="O31" s="6">
        <v>29</v>
      </c>
      <c r="P31" s="7">
        <v>4846</v>
      </c>
      <c r="Q31" s="8" t="s">
        <v>29</v>
      </c>
      <c r="R31" s="6"/>
      <c r="S31" s="6">
        <v>29</v>
      </c>
    </row>
    <row r="32" spans="1:19" ht="15.75" x14ac:dyDescent="0.25">
      <c r="A32" s="9"/>
      <c r="B32" s="9"/>
      <c r="C32" s="9"/>
      <c r="D32" s="10" t="s">
        <v>62</v>
      </c>
      <c r="E32" s="11">
        <f>SUM(E10:E31)</f>
        <v>40302</v>
      </c>
      <c r="F32" s="9"/>
      <c r="G32" s="9"/>
      <c r="H32" s="9"/>
      <c r="I32" s="9"/>
      <c r="J32" s="9"/>
      <c r="K32" s="11">
        <f>SUM(K10:K31)</f>
        <v>20225</v>
      </c>
      <c r="L32" s="9"/>
      <c r="M32" s="9"/>
      <c r="N32" s="9"/>
      <c r="O32" s="9"/>
      <c r="P32" s="11">
        <f>SUM(P10:P31)</f>
        <v>29360</v>
      </c>
      <c r="Q32" s="9"/>
      <c r="R32" s="9"/>
      <c r="S32" s="9"/>
    </row>
    <row r="34" spans="1:19" ht="15.75" x14ac:dyDescent="0.25">
      <c r="A34" s="12" t="s">
        <v>63</v>
      </c>
      <c r="B34" s="13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</row>
    <row r="35" spans="1:19" x14ac:dyDescent="0.25">
      <c r="A35" s="16" t="s">
        <v>64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</row>
  </sheetData>
  <mergeCells count="8">
    <mergeCell ref="A6:S6"/>
    <mergeCell ref="A7:S7"/>
    <mergeCell ref="A35:S35"/>
    <mergeCell ref="A1:S1"/>
    <mergeCell ref="A2:S2"/>
    <mergeCell ref="A3:S3"/>
    <mergeCell ref="A4:S4"/>
    <mergeCell ref="A5:S5"/>
  </mergeCells>
  <pageMargins left="0.7" right="0.7" top="0.75" bottom="0.75" header="0.3" footer="0.3"/>
  <pageSetup orientation="portrait"/>
  <headerFooter>
    <oddHeader>&amp;R&amp;12&amp;"Calibri"Page &amp;P of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2023-07-01T18:40:23Z</dcterms:created>
  <dcterms:modified xsi:type="dcterms:W3CDTF">2023-07-22T06:40:48Z</dcterms:modified>
</cp:coreProperties>
</file>