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9"/>
  <workbookPr hidePivotFieldList="1" defaultThemeVersion="166925"/>
  <mc:AlternateContent xmlns:mc="http://schemas.openxmlformats.org/markup-compatibility/2006">
    <mc:Choice Requires="x15">
      <x15ac:absPath xmlns:x15ac="http://schemas.microsoft.com/office/spreadsheetml/2010/11/ac" url="C:\Users\mayan\Desktop\"/>
    </mc:Choice>
  </mc:AlternateContent>
  <xr:revisionPtr revIDLastSave="0" documentId="13_ncr:1_{01CD001C-4135-4EBE-858D-549C0AA7212B}" xr6:coauthVersionLast="46" xr6:coauthVersionMax="47" xr10:uidLastSave="{00000000-0000-0000-0000-000000000000}"/>
  <bookViews>
    <workbookView xWindow="-110" yWindow="-110" windowWidth="19420" windowHeight="10420" tabRatio="739" activeTab="6" xr2:uid="{5CF14924-0AAC-B244-98F0-E6BCC37CE28F}"/>
  </bookViews>
  <sheets>
    <sheet name="Sales Data" sheetId="1" r:id="rId1"/>
    <sheet name="Revenue by trend" sheetId="6" r:id="rId2"/>
    <sheet name="Revenue by Region" sheetId="9" r:id="rId3"/>
    <sheet name="Revenue by person" sheetId="10" r:id="rId4"/>
    <sheet name="Course share" sheetId="11" r:id="rId5"/>
    <sheet name="Customer Shares" sheetId="12" r:id="rId6"/>
    <sheet name="Dashboard" sheetId="16" r:id="rId7"/>
  </sheets>
  <definedNames>
    <definedName name="_xlchart.v5.0" hidden="1">'Revenue by Region'!$A$8</definedName>
    <definedName name="_xlchart.v5.1" hidden="1">'Revenue by Region'!$A$9</definedName>
    <definedName name="_xlchart.v5.2" hidden="1">'Revenue by Region'!$B$8:$E$8</definedName>
    <definedName name="_xlchart.v5.3" hidden="1">'Revenue by Region'!$B$9:$E$9</definedName>
    <definedName name="_xlchart.v5.4" hidden="1">'Revenue by Region'!$A$8</definedName>
    <definedName name="_xlchart.v5.5" hidden="1">'Revenue by Region'!$A$9</definedName>
    <definedName name="_xlchart.v5.6" hidden="1">'Revenue by Region'!$B$8:$E$8</definedName>
    <definedName name="_xlchart.v5.7" hidden="1">'Revenue by Region'!$B$9:$E$9</definedName>
    <definedName name="Slicer_Course_Type">#N/A</definedName>
    <definedName name="Slicer_Region">#N/A</definedName>
    <definedName name="Slicer_Sales_Person">#N/A</definedName>
    <definedName name="Slicer_Years">#N/A</definedName>
  </definedNames>
  <calcPr calcId="191029"/>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9" l="1"/>
  <c r="D9" i="9"/>
  <c r="C9" i="9"/>
  <c r="E9" i="9"/>
</calcChain>
</file>

<file path=xl/sharedStrings.xml><?xml version="1.0" encoding="utf-8"?>
<sst xmlns="http://schemas.openxmlformats.org/spreadsheetml/2006/main" count="10096" uniqueCount="2066">
  <si>
    <t>Order ID</t>
  </si>
  <si>
    <t>Date</t>
  </si>
  <si>
    <t>Customer ID</t>
  </si>
  <si>
    <t>Customer Name</t>
  </si>
  <si>
    <t>Sales Person</t>
  </si>
  <si>
    <t>Region</t>
  </si>
  <si>
    <t>Price</t>
  </si>
  <si>
    <t>Quantity</t>
  </si>
  <si>
    <t>Revenue</t>
  </si>
  <si>
    <t>0001</t>
  </si>
  <si>
    <t>Company K</t>
  </si>
  <si>
    <t>Michael Fox</t>
  </si>
  <si>
    <t>New Mexico</t>
  </si>
  <si>
    <t>0002</t>
  </si>
  <si>
    <t>Company A</t>
  </si>
  <si>
    <t>Anna Weber</t>
  </si>
  <si>
    <t>Texas</t>
  </si>
  <si>
    <t>0003</t>
  </si>
  <si>
    <t>Company I</t>
  </si>
  <si>
    <t>Kim Fishman</t>
  </si>
  <si>
    <t>California</t>
  </si>
  <si>
    <t>0004</t>
  </si>
  <si>
    <t>Company R</t>
  </si>
  <si>
    <t>Oscar Knox</t>
  </si>
  <si>
    <t>Arizona</t>
  </si>
  <si>
    <t>0005</t>
  </si>
  <si>
    <t>Company P</t>
  </si>
  <si>
    <t>0006</t>
  </si>
  <si>
    <t>Company M</t>
  </si>
  <si>
    <t>0007</t>
  </si>
  <si>
    <t>Company Q</t>
  </si>
  <si>
    <t>Andrew James</t>
  </si>
  <si>
    <t>0008</t>
  </si>
  <si>
    <t>Company N</t>
  </si>
  <si>
    <t>0009</t>
  </si>
  <si>
    <t>Company T</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</si>
  <si>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</si>
  <si>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</si>
  <si>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</si>
  <si>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</si>
  <si>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</si>
  <si>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</si>
  <si>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</si>
  <si>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</si>
  <si>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</si>
  <si>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</si>
  <si>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</si>
  <si>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</si>
  <si>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</si>
  <si>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</si>
  <si>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</si>
  <si>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</si>
  <si>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</si>
  <si>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</si>
  <si>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</si>
  <si>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</si>
  <si>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</si>
  <si>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</si>
  <si>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</si>
  <si>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</si>
  <si>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</si>
  <si>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</si>
  <si>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</si>
  <si>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</si>
  <si>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</si>
  <si>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</si>
  <si>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</si>
  <si>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</si>
  <si>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</si>
  <si>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</si>
  <si>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</si>
  <si>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</si>
  <si>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</si>
  <si>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</si>
  <si>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</si>
  <si>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</si>
  <si>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</si>
  <si>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</si>
  <si>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</si>
  <si>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</si>
  <si>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</si>
  <si>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</si>
  <si>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</si>
  <si>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</si>
  <si>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</si>
  <si>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</si>
  <si>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</si>
  <si>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</si>
  <si>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</si>
  <si>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</si>
  <si>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</si>
  <si>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</si>
  <si>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</si>
  <si>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</si>
  <si>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</si>
  <si>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</si>
  <si>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</si>
  <si>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</si>
  <si>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</si>
  <si>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</si>
  <si>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</si>
  <si>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</si>
  <si>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</si>
  <si>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</si>
  <si>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</si>
  <si>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</si>
  <si>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</si>
  <si>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</si>
  <si>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</si>
  <si>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</si>
  <si>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</si>
  <si>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</si>
  <si>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</si>
  <si>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</si>
  <si>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</si>
  <si>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</si>
  <si>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</si>
  <si>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</si>
  <si>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</si>
  <si>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</si>
  <si>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</si>
  <si>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</si>
  <si>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</si>
  <si>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</si>
  <si>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</si>
  <si>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</si>
  <si>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</si>
  <si>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</si>
  <si>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</si>
  <si>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</si>
  <si>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</si>
  <si>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</si>
  <si>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</si>
  <si>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</si>
  <si>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</si>
  <si>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</si>
  <si>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</si>
  <si>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</si>
  <si>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</si>
  <si>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</si>
  <si>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</si>
  <si>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</si>
  <si>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</si>
  <si>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</si>
  <si>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</si>
  <si>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</si>
  <si>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</si>
  <si>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</si>
  <si>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</si>
  <si>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</si>
  <si>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</si>
  <si>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</si>
  <si>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</si>
  <si>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</si>
  <si>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</si>
  <si>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</si>
  <si>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</si>
  <si>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</si>
  <si>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</si>
  <si>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</si>
  <si>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</si>
  <si>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</si>
  <si>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</si>
  <si>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</si>
  <si>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</si>
  <si>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</si>
  <si>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</si>
  <si>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</si>
  <si>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</si>
  <si>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</si>
  <si>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</si>
  <si>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</si>
  <si>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</si>
  <si>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</si>
  <si>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</si>
  <si>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</si>
  <si>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</si>
  <si>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</si>
  <si>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</si>
  <si>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</si>
  <si>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</si>
  <si>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</si>
  <si>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</si>
  <si>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</si>
  <si>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</si>
  <si>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</si>
  <si>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</si>
  <si>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</si>
  <si>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</si>
  <si>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</si>
  <si>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</si>
  <si>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</si>
  <si>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</si>
  <si>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</si>
  <si>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</si>
  <si>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</si>
  <si>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</si>
  <si>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</si>
  <si>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</si>
  <si>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</si>
  <si>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</si>
  <si>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</si>
  <si>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</si>
  <si>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</si>
  <si>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</si>
  <si>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</si>
  <si>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</si>
  <si>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</si>
  <si>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</si>
  <si>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</si>
  <si>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</si>
  <si>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</si>
  <si>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</si>
  <si>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</si>
  <si>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</si>
  <si>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</si>
  <si>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</si>
  <si>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</si>
  <si>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</si>
  <si>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</si>
  <si>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</si>
  <si>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</si>
  <si>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</si>
  <si>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</si>
  <si>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</si>
  <si>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</si>
  <si>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</si>
  <si>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</si>
  <si>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</si>
  <si>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</si>
  <si>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</si>
  <si>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</si>
  <si>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</si>
  <si>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</si>
  <si>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</si>
  <si>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</si>
  <si>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</si>
  <si>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</si>
  <si>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</si>
  <si>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</si>
  <si>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</si>
  <si>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</si>
  <si>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</si>
  <si>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</si>
  <si>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</si>
  <si>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</si>
  <si>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</si>
  <si>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</si>
  <si>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</si>
  <si>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</si>
  <si>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</si>
  <si>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</si>
  <si>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</si>
  <si>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</si>
  <si>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</si>
  <si>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</si>
  <si>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</si>
  <si>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</si>
  <si>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</si>
  <si>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</si>
  <si>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</si>
  <si>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</si>
  <si>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</si>
  <si>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</si>
  <si>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</si>
  <si>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</si>
  <si>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</si>
  <si>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</si>
  <si>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</si>
  <si>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</si>
  <si>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</si>
  <si>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</si>
  <si>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</si>
  <si>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</si>
  <si>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</si>
  <si>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</si>
  <si>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</si>
  <si>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</si>
  <si>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</si>
  <si>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</si>
  <si>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</si>
  <si>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</si>
  <si>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</si>
  <si>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</si>
  <si>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</si>
  <si>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</si>
  <si>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</si>
  <si>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</si>
  <si>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</si>
  <si>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</si>
  <si>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</si>
  <si>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</si>
  <si>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</si>
  <si>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</si>
  <si>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</si>
  <si>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</si>
  <si>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</si>
  <si>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</si>
  <si>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</si>
  <si>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</si>
  <si>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</si>
  <si>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</si>
  <si>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</si>
  <si>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</si>
  <si>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</si>
  <si>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</si>
  <si>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</si>
  <si>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</si>
  <si>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</si>
  <si>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</si>
  <si>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</si>
  <si>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</si>
  <si>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</si>
  <si>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</si>
  <si>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</si>
  <si>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</si>
  <si>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</si>
  <si>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</si>
  <si>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</si>
  <si>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</si>
  <si>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</si>
  <si>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</si>
  <si>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</si>
  <si>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</si>
  <si>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</si>
  <si>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</si>
  <si>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</si>
  <si>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</si>
  <si>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</si>
  <si>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</si>
  <si>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</si>
  <si>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</si>
  <si>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</si>
  <si>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</si>
  <si>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</si>
  <si>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</si>
  <si>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</si>
  <si>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</si>
  <si>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</si>
  <si>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</si>
  <si>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</si>
  <si>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</si>
  <si>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</si>
  <si>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</si>
  <si>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</si>
  <si>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</si>
  <si>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</si>
  <si>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</si>
  <si>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</si>
  <si>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</si>
  <si>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</si>
  <si>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</si>
  <si>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</si>
  <si>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</si>
  <si>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</si>
  <si>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</si>
  <si>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</si>
  <si>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</si>
  <si>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</si>
  <si>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</si>
  <si>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</si>
  <si>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</si>
  <si>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</si>
  <si>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</si>
  <si>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</si>
  <si>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</si>
  <si>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</si>
  <si>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</si>
  <si>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</si>
  <si>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</si>
  <si>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</si>
  <si>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</si>
  <si>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</si>
  <si>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</si>
  <si>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</si>
  <si>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</si>
  <si>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</si>
  <si>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</si>
  <si>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</si>
  <si>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</si>
  <si>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</si>
  <si>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</si>
  <si>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</si>
  <si>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</si>
  <si>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</si>
  <si>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</si>
  <si>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</si>
  <si>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</si>
  <si>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</si>
  <si>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</si>
  <si>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</si>
  <si>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</si>
  <si>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</si>
  <si>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</si>
  <si>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</si>
  <si>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</si>
  <si>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</si>
  <si>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</si>
  <si>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</si>
  <si>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</si>
  <si>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</si>
  <si>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</si>
  <si>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</si>
  <si>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</si>
  <si>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</si>
  <si>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</si>
  <si>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</si>
  <si>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</si>
  <si>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</si>
  <si>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</si>
  <si>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</si>
  <si>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</si>
  <si>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</si>
  <si>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</si>
  <si>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</si>
  <si>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</si>
  <si>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</si>
  <si>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</si>
  <si>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</si>
  <si>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</si>
  <si>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</si>
  <si>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</si>
  <si>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</si>
  <si>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</si>
  <si>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</si>
  <si>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</si>
  <si>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</si>
  <si>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</si>
  <si>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</si>
  <si>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</si>
  <si>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</si>
  <si>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</si>
  <si>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</si>
  <si>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</si>
  <si>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</si>
  <si>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</si>
  <si>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</si>
  <si>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</si>
  <si>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</si>
  <si>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</si>
  <si>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</si>
  <si>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</si>
  <si>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</si>
  <si>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</si>
  <si>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</si>
  <si>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</si>
  <si>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</si>
  <si>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</si>
  <si>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</si>
  <si>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</si>
  <si>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</si>
  <si>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</si>
  <si>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</si>
  <si>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</si>
  <si>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</si>
  <si>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</si>
  <si>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</si>
  <si>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</si>
  <si>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</si>
  <si>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</si>
  <si>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</si>
  <si>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</si>
  <si>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</si>
  <si>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</si>
  <si>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</si>
  <si>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</si>
  <si>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</si>
  <si>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</si>
  <si>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</si>
  <si>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</si>
  <si>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</si>
  <si>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</si>
  <si>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</si>
  <si>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</si>
  <si>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</si>
  <si>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</si>
  <si>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</si>
  <si>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</si>
  <si>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</si>
  <si>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</si>
  <si>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</si>
  <si>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</si>
  <si>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</si>
  <si>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</si>
  <si>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</si>
  <si>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</si>
  <si>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</si>
  <si>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</si>
  <si>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</si>
  <si>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</si>
  <si>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</si>
  <si>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</si>
  <si>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</si>
  <si>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</si>
  <si>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</si>
  <si>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</si>
  <si>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</si>
  <si>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</si>
  <si>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</si>
  <si>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</si>
  <si>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</si>
  <si>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</si>
  <si>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</si>
  <si>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</si>
  <si>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</si>
  <si>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</si>
  <si>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</si>
  <si>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</si>
  <si>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</si>
  <si>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</si>
  <si>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</si>
  <si>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</si>
  <si>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</si>
  <si>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</si>
  <si>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</si>
  <si>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</si>
  <si>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</si>
  <si>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</si>
  <si>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</si>
  <si>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</si>
  <si>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</si>
  <si>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</si>
  <si>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</si>
  <si>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</si>
  <si>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</si>
  <si>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</si>
  <si>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</si>
  <si>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</si>
  <si>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</si>
  <si>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</si>
  <si>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</si>
  <si>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</si>
  <si>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</si>
  <si>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</si>
  <si>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</si>
  <si>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</si>
  <si>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</si>
  <si>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</si>
  <si>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</si>
  <si>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</si>
  <si>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</si>
  <si>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</si>
  <si>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</si>
  <si>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</si>
  <si>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</si>
  <si>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</si>
  <si>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</si>
  <si>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</si>
  <si>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</si>
  <si>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</si>
  <si>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</si>
  <si>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</si>
  <si>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</si>
  <si>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</si>
  <si>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</si>
  <si>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</si>
  <si>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</si>
  <si>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</si>
  <si>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</si>
  <si>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</si>
  <si>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</si>
  <si>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</si>
  <si>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</si>
  <si>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</si>
  <si>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</si>
  <si>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</si>
  <si>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</si>
  <si>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</si>
  <si>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</si>
  <si>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</si>
  <si>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</si>
  <si>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</si>
  <si>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</si>
  <si>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</si>
  <si>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</si>
  <si>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</si>
  <si>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</si>
  <si>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</si>
  <si>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</si>
  <si>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</si>
  <si>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</si>
  <si>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</si>
  <si>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</si>
  <si>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</si>
  <si>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</si>
  <si>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</si>
  <si>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</si>
  <si>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</si>
  <si>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</si>
  <si>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</si>
  <si>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</si>
  <si>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</si>
  <si>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</si>
  <si>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</si>
  <si>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</si>
  <si>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</si>
  <si>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</si>
  <si>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</si>
  <si>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</si>
  <si>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</si>
  <si>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</si>
  <si>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</si>
  <si>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</si>
  <si>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</si>
  <si>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</si>
  <si>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</si>
  <si>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</si>
  <si>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</si>
  <si>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</si>
  <si>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</si>
  <si>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</si>
  <si>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</si>
  <si>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</si>
  <si>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</si>
  <si>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</si>
  <si>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</si>
  <si>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</si>
  <si>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</si>
  <si>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</si>
  <si>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</si>
  <si>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</si>
  <si>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</si>
  <si>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</si>
  <si>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</si>
  <si>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</si>
  <si>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</si>
  <si>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</si>
  <si>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</si>
  <si>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</si>
  <si>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</si>
  <si>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</si>
  <si>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</si>
  <si>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</si>
  <si>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</si>
  <si>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</si>
  <si>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</si>
  <si>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</si>
  <si>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</si>
  <si>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</si>
  <si>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</si>
  <si>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</si>
  <si>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</si>
  <si>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</si>
  <si>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</si>
  <si>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</si>
  <si>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</si>
  <si>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</si>
  <si>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</si>
  <si>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</si>
  <si>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</si>
  <si>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</si>
  <si>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</si>
  <si>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</si>
  <si>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</si>
  <si>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</si>
  <si>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</si>
  <si>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</si>
  <si>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</si>
  <si>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</si>
  <si>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</si>
  <si>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</si>
  <si>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</si>
  <si>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</si>
  <si>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</si>
  <si>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</si>
  <si>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</si>
  <si>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</si>
  <si>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</si>
  <si>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</si>
  <si>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</si>
  <si>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</si>
  <si>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</si>
  <si>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</si>
  <si>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</si>
  <si>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</si>
  <si>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</si>
  <si>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</si>
  <si>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</si>
  <si>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</si>
  <si>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</si>
  <si>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</si>
  <si>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</si>
  <si>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</si>
  <si>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</si>
  <si>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</si>
  <si>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</si>
  <si>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</si>
  <si>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</si>
  <si>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</si>
  <si>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</si>
  <si>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</si>
  <si>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</si>
  <si>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</si>
  <si>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</si>
  <si>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</si>
  <si>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</si>
  <si>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</si>
  <si>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</si>
  <si>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</si>
  <si>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</si>
  <si>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</si>
  <si>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</si>
  <si>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</si>
  <si>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</si>
  <si>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</si>
  <si>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</si>
  <si>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</si>
  <si>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</si>
  <si>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</si>
  <si>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</si>
  <si>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</si>
  <si>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</si>
  <si>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</si>
  <si>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</si>
  <si>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</si>
  <si>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</si>
  <si>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</si>
  <si>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</si>
  <si>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</si>
  <si>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</si>
  <si>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</si>
  <si>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</si>
  <si>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</si>
  <si>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</si>
  <si>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</si>
  <si>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</si>
  <si>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</si>
  <si>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</si>
  <si>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</si>
  <si>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</si>
  <si>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</si>
  <si>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</si>
  <si>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</si>
  <si>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</si>
  <si>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</si>
  <si>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</si>
  <si>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</si>
  <si>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</si>
  <si>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</si>
  <si>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</si>
  <si>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</si>
  <si>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</si>
  <si>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</si>
  <si>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</si>
  <si>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</si>
  <si>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</si>
  <si>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</si>
  <si>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</si>
  <si>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</si>
  <si>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</si>
  <si>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</si>
  <si>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</si>
  <si>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</si>
  <si>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</si>
  <si>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</si>
  <si>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</si>
  <si>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</si>
  <si>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</si>
  <si>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</si>
  <si>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</si>
  <si>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</si>
  <si>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</si>
  <si>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</si>
  <si>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</si>
  <si>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</si>
  <si>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</si>
  <si>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</si>
  <si>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</si>
  <si>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</si>
  <si>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</si>
  <si>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</si>
  <si>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</si>
  <si>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</si>
  <si>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</si>
  <si>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</si>
  <si>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</si>
  <si>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</si>
  <si>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</si>
  <si>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</si>
  <si>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</si>
  <si>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</si>
  <si>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</si>
  <si>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</si>
  <si>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</si>
  <si>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</si>
  <si>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</si>
  <si>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</si>
  <si>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</si>
  <si>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</si>
  <si>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</si>
  <si>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</si>
  <si>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</si>
  <si>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</si>
  <si>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</si>
  <si>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</si>
  <si>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</si>
  <si>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</si>
  <si>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</si>
  <si>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</si>
  <si>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</si>
  <si>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</si>
  <si>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</si>
  <si>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</si>
  <si>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</si>
  <si>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</si>
  <si>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</si>
  <si>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</si>
  <si>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</si>
  <si>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</si>
  <si>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</si>
  <si>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</si>
  <si>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</si>
  <si>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</si>
  <si>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</si>
  <si>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</si>
  <si>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</si>
  <si>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</si>
  <si>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</si>
  <si>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</si>
  <si>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</si>
  <si>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</si>
  <si>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</si>
  <si>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</si>
  <si>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</si>
  <si>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</si>
  <si>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</si>
  <si>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</si>
  <si>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</si>
  <si>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</si>
  <si>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</si>
  <si>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</si>
  <si>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</si>
  <si>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</si>
  <si>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</si>
  <si>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</si>
  <si>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</si>
  <si>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</si>
  <si>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</si>
  <si>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</si>
  <si>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</si>
  <si>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</si>
  <si>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</si>
  <si>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</si>
  <si>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</si>
  <si>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</si>
  <si>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</si>
  <si>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</si>
  <si>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</si>
  <si>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</si>
  <si>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</si>
  <si>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</si>
  <si>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</si>
  <si>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</si>
  <si>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</si>
  <si>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</si>
  <si>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</si>
  <si>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</si>
  <si>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</si>
  <si>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</si>
  <si>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</si>
  <si>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</si>
  <si>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</si>
  <si>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</si>
  <si>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</si>
  <si>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</si>
  <si>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</si>
  <si>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</si>
  <si>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</si>
  <si>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</si>
  <si>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</si>
  <si>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</si>
  <si>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</si>
  <si>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</si>
  <si>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</si>
  <si>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</si>
  <si>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</si>
  <si>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</si>
  <si>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</si>
  <si>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</si>
  <si>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</si>
  <si>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</si>
  <si>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</si>
  <si>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</si>
  <si>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</si>
  <si>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</si>
  <si>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</si>
  <si>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</si>
  <si>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</si>
  <si>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</si>
  <si>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</si>
  <si>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</si>
  <si>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</si>
  <si>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</si>
  <si>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</si>
  <si>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</si>
  <si>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</si>
  <si>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</si>
  <si>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</si>
  <si>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</si>
  <si>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</si>
  <si>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</si>
  <si>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</si>
  <si>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</si>
  <si>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</si>
  <si>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</si>
  <si>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</si>
  <si>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</si>
  <si>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</si>
  <si>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</si>
  <si>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</si>
  <si>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</si>
  <si>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</si>
  <si>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</si>
  <si>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</si>
  <si>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</si>
  <si>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</si>
  <si>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</si>
  <si>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</si>
  <si>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</si>
  <si>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</si>
  <si>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</si>
  <si>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</si>
  <si>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</si>
  <si>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</si>
  <si>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</si>
  <si>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</si>
  <si>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</si>
  <si>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</si>
  <si>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</si>
  <si>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</si>
  <si>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</si>
  <si>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</si>
  <si>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</si>
  <si>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</si>
  <si>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</si>
  <si>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</si>
  <si>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</si>
  <si>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</si>
  <si>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</si>
  <si>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</si>
  <si>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</si>
  <si>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</si>
  <si>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</si>
  <si>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</si>
  <si>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</si>
  <si>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</si>
  <si>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</si>
  <si>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</si>
  <si>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</si>
  <si>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</si>
  <si>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</si>
  <si>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</si>
  <si>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</si>
  <si>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</si>
  <si>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</si>
  <si>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</si>
  <si>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</si>
  <si>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</si>
  <si>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</si>
  <si>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</si>
  <si>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</si>
  <si>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</si>
  <si>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</si>
  <si>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</si>
  <si>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</si>
  <si>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</si>
  <si>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</si>
  <si>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</si>
  <si>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</si>
  <si>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</si>
  <si>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</si>
  <si>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</si>
  <si>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</si>
  <si>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</si>
  <si>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</si>
  <si>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</si>
  <si>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</si>
  <si>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</si>
  <si>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</si>
  <si>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</si>
  <si>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</si>
  <si>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</si>
  <si>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</si>
  <si>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</si>
  <si>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</si>
  <si>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</si>
  <si>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</si>
  <si>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</si>
  <si>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</si>
  <si>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</si>
  <si>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</si>
  <si>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</si>
  <si>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</si>
  <si>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</si>
  <si>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</si>
  <si>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</si>
  <si>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</si>
  <si>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</si>
  <si>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</si>
  <si>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</si>
  <si>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</si>
  <si>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</si>
  <si>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</si>
  <si>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</si>
  <si>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</si>
  <si>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</si>
  <si>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</si>
  <si>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</si>
  <si>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</si>
  <si>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</si>
  <si>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</si>
  <si>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</si>
  <si>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</si>
  <si>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</si>
  <si>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</si>
  <si>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</si>
  <si>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</si>
  <si>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</si>
  <si>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</si>
  <si>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</si>
  <si>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</si>
  <si>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</si>
  <si>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</si>
  <si>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</si>
  <si>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</si>
  <si>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</si>
  <si>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</si>
  <si>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</si>
  <si>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</si>
  <si>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</si>
  <si>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</si>
  <si>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</si>
  <si>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</si>
  <si>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</si>
  <si>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</si>
  <si>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</si>
  <si>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</si>
  <si>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</si>
  <si>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</si>
  <si>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</si>
  <si>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</si>
  <si>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</si>
  <si>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</si>
  <si>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</si>
  <si>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</si>
  <si>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</si>
  <si>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</si>
  <si>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</si>
  <si>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</si>
  <si>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</si>
  <si>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</si>
  <si>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</si>
  <si>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</si>
  <si>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</si>
  <si>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</si>
  <si>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</si>
  <si>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</si>
  <si>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</si>
  <si>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</si>
  <si>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</si>
  <si>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</si>
  <si>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</si>
  <si>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</si>
  <si>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</si>
  <si>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</si>
  <si>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</si>
  <si>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</si>
  <si>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</si>
  <si>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</si>
  <si>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</si>
  <si>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</si>
  <si>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</si>
  <si>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</si>
  <si>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</si>
  <si>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</si>
  <si>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</si>
  <si>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</si>
  <si>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</si>
  <si>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</si>
  <si>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</si>
  <si>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</si>
  <si>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</si>
  <si>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</si>
  <si>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</si>
  <si>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</si>
  <si>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</si>
  <si>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</si>
  <si>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</si>
  <si>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</si>
  <si>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</si>
  <si>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</si>
  <si>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</si>
  <si>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</si>
  <si>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</si>
  <si>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</si>
  <si>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</si>
  <si>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</si>
  <si>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</si>
  <si>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</si>
  <si>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</si>
  <si>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</si>
  <si>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</si>
  <si>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</si>
  <si>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</si>
  <si>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</si>
  <si>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</si>
  <si>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</si>
  <si>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</si>
  <si>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</si>
  <si>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</si>
  <si>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</si>
  <si>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</si>
  <si>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</si>
  <si>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</si>
  <si>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</si>
  <si>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</si>
  <si>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</si>
  <si>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</si>
  <si>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</si>
  <si>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</si>
  <si>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</si>
  <si>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</si>
  <si>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</si>
  <si>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</si>
  <si>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</si>
  <si>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</si>
  <si>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</si>
  <si>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</si>
  <si>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</si>
  <si>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</si>
  <si>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</si>
  <si>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</si>
  <si>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</si>
  <si>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</si>
  <si>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</si>
  <si>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</si>
  <si>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</si>
  <si>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</si>
  <si>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</si>
  <si>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</si>
  <si>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</si>
  <si>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</si>
  <si>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</si>
  <si>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</si>
  <si>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</si>
  <si>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</si>
  <si>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</si>
  <si>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</si>
  <si>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</si>
  <si>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</si>
  <si>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</si>
  <si>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</si>
  <si>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</si>
  <si>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</si>
  <si>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</si>
  <si>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</si>
  <si>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</si>
  <si>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</si>
  <si>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</si>
  <si>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</si>
  <si>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</si>
  <si>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</si>
  <si>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</si>
  <si>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</si>
  <si>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</si>
  <si>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</si>
  <si>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</si>
  <si>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</si>
  <si>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</si>
  <si>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</si>
  <si>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</si>
  <si>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</si>
  <si>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</si>
  <si>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</si>
  <si>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</si>
  <si>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</si>
  <si>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</si>
  <si>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</si>
  <si>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</si>
  <si>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</si>
  <si>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</si>
  <si>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</si>
  <si>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</si>
  <si>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</si>
  <si>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</si>
  <si>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</si>
  <si>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</si>
  <si>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</si>
  <si>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</si>
  <si>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</si>
  <si>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</si>
  <si>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</si>
  <si>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</si>
  <si>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</si>
  <si>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</si>
  <si>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</si>
  <si>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</si>
  <si>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</si>
  <si>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</si>
  <si>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</si>
  <si>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</si>
  <si>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</si>
  <si>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</si>
  <si>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</si>
  <si>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</si>
  <si>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</si>
  <si>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</si>
  <si>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</si>
  <si>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</si>
  <si>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</si>
  <si>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</si>
  <si>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</si>
  <si>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</si>
  <si>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</si>
  <si>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</si>
  <si>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</si>
  <si>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</si>
  <si>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</si>
  <si>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</si>
  <si>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</si>
  <si>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</si>
  <si>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</si>
  <si>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</si>
  <si>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</si>
  <si>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</si>
  <si>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</si>
  <si>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</si>
  <si>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</si>
  <si>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</si>
  <si>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</si>
  <si>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</si>
  <si>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</si>
  <si>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</si>
  <si>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</si>
  <si>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</si>
  <si>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</si>
  <si>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</si>
  <si>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</si>
  <si>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</si>
  <si>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</si>
  <si>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</si>
  <si>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</si>
  <si>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</si>
  <si>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</si>
  <si>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</si>
  <si>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</si>
  <si>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</si>
  <si>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</si>
  <si>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</si>
  <si>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</si>
  <si>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</si>
  <si>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</si>
  <si>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</si>
  <si>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</si>
  <si>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</si>
  <si>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</si>
  <si>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</si>
  <si>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</si>
  <si>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</si>
  <si>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</si>
  <si>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</si>
  <si>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</si>
  <si>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</si>
  <si>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</si>
  <si>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</si>
  <si>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</si>
  <si>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</si>
  <si>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</si>
  <si>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</si>
  <si>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</si>
  <si>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</si>
  <si>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</si>
  <si>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</si>
  <si>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</si>
  <si>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</si>
  <si>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</si>
  <si>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</si>
  <si>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</si>
  <si>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</si>
  <si>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</si>
  <si>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</si>
  <si>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</si>
  <si>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</si>
  <si>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</si>
  <si>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</si>
  <si>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</si>
  <si>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</si>
  <si>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</si>
  <si>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</si>
  <si>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</si>
  <si>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</si>
  <si>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</si>
  <si>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</si>
  <si>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</si>
  <si>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</si>
  <si>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</si>
  <si>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</si>
  <si>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</si>
  <si>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</si>
  <si>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</si>
  <si>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</si>
  <si>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</si>
  <si>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</si>
  <si>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</si>
  <si>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</si>
  <si>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</si>
  <si>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</si>
  <si>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</si>
  <si>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</si>
  <si>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</si>
  <si>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</si>
  <si>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</si>
  <si>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</si>
  <si>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</si>
  <si>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</si>
  <si>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</si>
  <si>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</si>
  <si>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</si>
  <si>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</si>
  <si>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</si>
  <si>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</si>
  <si>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</si>
  <si>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</si>
  <si>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</si>
  <si>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</si>
  <si>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</si>
  <si>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</si>
  <si>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</si>
  <si>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</si>
  <si>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</si>
  <si>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</si>
  <si>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</si>
  <si>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</si>
  <si>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</si>
  <si>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</si>
  <si>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</si>
  <si>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</si>
  <si>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</si>
  <si>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</si>
  <si>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</si>
  <si>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</si>
  <si>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</si>
  <si>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</si>
  <si>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</si>
  <si>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</si>
  <si>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</si>
  <si>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</si>
  <si>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</si>
  <si>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</si>
  <si>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</si>
  <si>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</si>
  <si>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</si>
  <si>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</si>
  <si>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</si>
  <si>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</si>
  <si>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</si>
  <si>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</si>
  <si>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</si>
  <si>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</si>
  <si>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</si>
  <si>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</si>
  <si>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</si>
  <si>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</si>
  <si>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</si>
  <si>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</si>
  <si>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</si>
  <si>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</si>
  <si>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</si>
  <si>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</si>
  <si>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</si>
  <si>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</si>
  <si>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</si>
  <si>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</si>
  <si>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</si>
  <si>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</si>
  <si>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</si>
  <si>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</si>
  <si>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</si>
  <si>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</si>
  <si>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</si>
  <si>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</si>
  <si>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</si>
  <si>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</si>
  <si>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</si>
  <si>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</si>
  <si>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</si>
  <si>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</si>
  <si>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</si>
  <si>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</si>
  <si>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</si>
  <si>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</si>
  <si>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</si>
  <si>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</si>
  <si>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</si>
  <si>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</si>
  <si>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</si>
  <si>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</si>
  <si>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</si>
  <si>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</si>
  <si>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</si>
  <si>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</si>
  <si>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</si>
  <si>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</si>
  <si>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</si>
  <si>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</si>
  <si>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</si>
  <si>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</si>
  <si>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</si>
  <si>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</si>
  <si>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</si>
  <si>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</si>
  <si>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</si>
  <si>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</si>
  <si>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</si>
  <si>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</si>
  <si>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</si>
  <si>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</si>
  <si>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</si>
  <si>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</si>
  <si>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</si>
  <si>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</si>
  <si>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</si>
  <si>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</si>
  <si>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</si>
  <si>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</si>
  <si>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</si>
  <si>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</si>
  <si>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</si>
  <si>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</si>
  <si>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</si>
  <si>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</si>
  <si>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</si>
  <si>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</si>
  <si>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</si>
  <si>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</si>
  <si>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</si>
  <si>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</si>
  <si>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</si>
  <si>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</si>
  <si>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</si>
  <si>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</si>
  <si>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</si>
  <si>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</si>
  <si>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</si>
  <si>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</si>
  <si>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</si>
  <si>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</si>
  <si>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</si>
  <si>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</si>
  <si>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</si>
  <si>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</si>
  <si>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</si>
  <si>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</si>
  <si>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</si>
  <si>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</si>
  <si>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</si>
  <si>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</si>
  <si>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</si>
  <si>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</si>
  <si>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</si>
  <si>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</si>
  <si>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</si>
  <si>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</si>
  <si>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</si>
  <si>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</si>
  <si>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</si>
  <si>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</si>
  <si>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</si>
  <si>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</si>
  <si>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</si>
  <si>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</si>
  <si>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</si>
  <si>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</si>
  <si>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</si>
  <si>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</si>
  <si>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</si>
  <si>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</si>
  <si>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</si>
  <si>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</si>
  <si>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</si>
  <si>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</si>
  <si>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</si>
  <si>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</si>
  <si>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</si>
  <si>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</si>
  <si>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</si>
  <si>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</si>
  <si>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</si>
  <si>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</si>
  <si>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</si>
  <si>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</si>
  <si>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</si>
  <si>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</si>
  <si>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</si>
  <si>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</si>
  <si>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</si>
  <si>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</si>
  <si>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</si>
  <si>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</si>
  <si>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</si>
  <si>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</si>
  <si>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</si>
  <si>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</si>
  <si>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</si>
  <si>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</si>
  <si>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</si>
  <si>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</si>
  <si>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</si>
  <si>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</si>
  <si>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</si>
  <si>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</si>
  <si>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</si>
  <si>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</si>
  <si>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</si>
  <si>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</si>
  <si>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</si>
  <si>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</si>
  <si>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</si>
  <si>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</si>
  <si>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</si>
  <si>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</si>
  <si>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</si>
  <si>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</si>
  <si>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</si>
  <si>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</si>
  <si>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</si>
  <si>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</si>
  <si>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</si>
  <si>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</si>
  <si>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</si>
  <si>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</si>
  <si>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</si>
  <si>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</si>
  <si>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</si>
  <si>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</si>
  <si>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</si>
  <si>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</si>
  <si>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</si>
  <si>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</si>
  <si>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</si>
  <si>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</si>
  <si>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</si>
  <si>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</si>
  <si>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</si>
  <si>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</si>
  <si>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</si>
  <si>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</si>
  <si>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</si>
  <si>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</si>
  <si>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</si>
  <si>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</si>
  <si>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</si>
  <si>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</si>
  <si>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</si>
  <si>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</si>
  <si>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</si>
  <si>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</si>
  <si>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</si>
  <si>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</si>
  <si>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</si>
  <si>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</si>
  <si>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</si>
  <si>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</si>
  <si>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</si>
  <si>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</si>
  <si>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</si>
  <si>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</si>
  <si>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</si>
  <si>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</si>
  <si>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</si>
  <si>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</si>
  <si>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</si>
  <si>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</si>
  <si>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</si>
  <si>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</si>
  <si>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</si>
  <si>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</si>
  <si>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</si>
  <si>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</si>
  <si>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</si>
  <si>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</si>
  <si>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</si>
  <si>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</si>
  <si>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</si>
  <si>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</si>
  <si>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</si>
  <si>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</si>
  <si>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</si>
  <si>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</si>
  <si>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</si>
  <si>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</si>
  <si>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</si>
  <si>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</si>
  <si>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</si>
  <si>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</si>
  <si>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</si>
  <si>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</si>
  <si>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</si>
  <si>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</si>
  <si>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</si>
  <si>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</si>
  <si>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</si>
  <si>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</si>
  <si>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</si>
  <si>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</si>
  <si>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</si>
  <si>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</si>
  <si>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</si>
  <si>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</si>
  <si>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</si>
  <si>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</si>
  <si>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</si>
  <si>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</si>
  <si>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</si>
  <si>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</si>
  <si>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</si>
  <si>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</si>
  <si>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</si>
  <si>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</si>
  <si>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</si>
  <si>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</si>
  <si>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</si>
  <si>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</si>
  <si>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</si>
  <si>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</si>
  <si>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</si>
  <si>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</si>
  <si>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</si>
  <si>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</si>
  <si>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</si>
  <si>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</si>
  <si>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</si>
  <si>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</si>
  <si>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</si>
  <si>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</si>
  <si>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</si>
  <si>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</si>
  <si>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</si>
  <si>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</si>
  <si>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</si>
  <si>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</si>
  <si>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</si>
  <si>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</si>
  <si>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</si>
  <si>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</si>
  <si>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</si>
  <si>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</si>
  <si>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</si>
  <si>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</si>
  <si>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</si>
  <si>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</si>
  <si>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</si>
  <si>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</si>
  <si>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</si>
  <si>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</si>
  <si>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</si>
  <si>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</si>
  <si>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</si>
  <si>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</si>
  <si>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</si>
  <si>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</si>
  <si>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</si>
  <si>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</si>
  <si>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</si>
  <si>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</si>
  <si>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</si>
  <si>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</si>
  <si>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</si>
  <si>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</si>
  <si>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</si>
  <si>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</si>
  <si>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</si>
  <si>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</si>
  <si>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</si>
  <si>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</si>
  <si>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</si>
  <si>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</si>
  <si>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</si>
  <si>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</si>
  <si>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</si>
  <si>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</si>
  <si>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</si>
  <si>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</si>
  <si>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</si>
  <si>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</si>
  <si>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</si>
  <si>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</si>
  <si>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</si>
  <si>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</si>
  <si>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</si>
  <si>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</si>
  <si>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</si>
  <si>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</si>
  <si>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</si>
  <si>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</si>
  <si>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</si>
  <si>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</si>
  <si>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</si>
  <si>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</si>
  <si>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</si>
  <si>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</si>
  <si>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</si>
  <si>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</si>
  <si>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</si>
  <si>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</si>
  <si>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</si>
  <si>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</si>
  <si>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</si>
  <si>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</si>
  <si>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</si>
  <si>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</si>
  <si>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</si>
  <si>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</si>
  <si>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</si>
  <si>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</si>
  <si>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</si>
  <si>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</si>
  <si>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</si>
  <si>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</si>
  <si>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</si>
  <si>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</si>
  <si>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</si>
  <si>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</si>
  <si>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</si>
  <si>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</si>
  <si>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</si>
  <si>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</si>
  <si>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</si>
  <si>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</si>
  <si>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</si>
  <si>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</si>
  <si>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</si>
  <si>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</si>
  <si>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</si>
  <si>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</si>
  <si>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</si>
  <si>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</si>
  <si>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</si>
  <si>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</si>
  <si>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</si>
  <si>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</si>
  <si>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</si>
  <si>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</si>
  <si>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</si>
  <si>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</si>
  <si>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</si>
  <si>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</si>
  <si>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</si>
  <si>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</si>
  <si>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</si>
  <si>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</si>
  <si>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</si>
  <si>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</si>
  <si>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</si>
  <si>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</si>
  <si>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</si>
  <si>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</si>
  <si>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</si>
  <si>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</si>
  <si>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</si>
  <si>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</si>
  <si>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</si>
  <si>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</si>
  <si>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</si>
  <si>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</si>
  <si>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</si>
  <si>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</si>
  <si>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</si>
  <si>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</si>
  <si>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</si>
  <si>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</si>
  <si>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</si>
  <si>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</si>
  <si>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</si>
  <si>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</si>
  <si>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</si>
  <si>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</si>
  <si>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</si>
  <si>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</si>
  <si>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</si>
  <si>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</si>
  <si>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</si>
  <si>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</si>
  <si>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</si>
  <si>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</si>
  <si>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</si>
  <si>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</si>
  <si>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</si>
  <si>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</si>
  <si>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</si>
  <si>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</si>
  <si>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</si>
  <si>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</si>
  <si>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</si>
  <si>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</si>
  <si>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</si>
  <si>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</si>
  <si>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</si>
  <si>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</si>
  <si>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</si>
  <si>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</si>
  <si>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</si>
  <si>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</si>
  <si>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</si>
  <si>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</si>
  <si>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</si>
  <si>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</si>
  <si>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</si>
  <si>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</si>
  <si>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</si>
  <si>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</si>
  <si>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</si>
  <si>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</si>
  <si>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</si>
  <si>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</si>
  <si>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</si>
  <si>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</si>
  <si>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</si>
  <si>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</si>
  <si>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</si>
  <si>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</si>
  <si>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</si>
  <si>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</si>
  <si>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</si>
  <si>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</si>
  <si>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</si>
  <si>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</si>
  <si>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</si>
  <si>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</si>
  <si>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</si>
  <si>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</si>
  <si>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</si>
  <si>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</si>
  <si>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</si>
  <si>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</si>
  <si>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</si>
  <si>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</si>
  <si>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</si>
  <si>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</si>
  <si>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</si>
  <si>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</si>
  <si>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</si>
  <si>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</si>
  <si>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</si>
  <si>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</si>
  <si>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</si>
  <si>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</si>
  <si>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</si>
  <si>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</si>
  <si>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</si>
  <si>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</si>
  <si>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</si>
  <si>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</si>
  <si>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</si>
  <si>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</si>
  <si>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</si>
  <si>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</si>
  <si>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</si>
  <si>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</si>
  <si>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</si>
  <si>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</si>
  <si>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</si>
  <si>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</si>
  <si>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</si>
  <si>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</si>
  <si>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</si>
  <si>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</si>
  <si>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</si>
  <si>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</si>
  <si>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</si>
  <si>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</si>
  <si>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</si>
  <si>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</si>
  <si>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</si>
  <si>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</si>
  <si>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</si>
  <si>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</si>
  <si>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</si>
  <si>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</si>
  <si>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</si>
  <si>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</si>
  <si>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</si>
  <si>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</si>
  <si>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</si>
  <si>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</si>
  <si>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</si>
  <si>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</si>
  <si>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</si>
  <si>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</si>
  <si>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</si>
  <si>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</si>
  <si>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</si>
  <si>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</si>
  <si>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</si>
  <si>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</si>
  <si>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</si>
  <si>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</si>
  <si>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</si>
  <si>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</si>
  <si>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</si>
  <si>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</si>
  <si>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</si>
  <si>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</si>
  <si>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</si>
  <si>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</si>
  <si>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</si>
  <si>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</si>
  <si>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</si>
  <si>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</si>
  <si>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</si>
  <si>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</si>
  <si>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</si>
  <si>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</si>
  <si>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</si>
  <si>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</si>
  <si>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</si>
  <si>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</si>
  <si>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</si>
  <si>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</si>
  <si>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</si>
  <si>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</si>
  <si>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</si>
  <si>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</si>
  <si>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</si>
  <si>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</si>
  <si>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</si>
  <si>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</si>
  <si>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</si>
  <si>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</si>
  <si>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</si>
  <si>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</si>
  <si>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</si>
  <si>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</si>
  <si>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</si>
  <si>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</si>
  <si>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</si>
  <si>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</si>
  <si>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</si>
  <si>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</si>
  <si>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</si>
  <si>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</si>
  <si>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</si>
  <si>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</si>
  <si>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</si>
  <si>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</si>
  <si>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</si>
  <si>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</si>
  <si>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</si>
  <si>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</si>
  <si>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</si>
  <si>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</si>
  <si>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</si>
  <si>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</si>
  <si>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</si>
  <si>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</si>
  <si>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</si>
  <si>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</si>
  <si>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</si>
  <si>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</si>
  <si>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</si>
  <si>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</si>
  <si>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</si>
  <si>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</si>
  <si>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</si>
  <si>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</si>
  <si>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</si>
  <si>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</si>
  <si>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</si>
  <si>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</si>
  <si>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</si>
  <si>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</si>
  <si>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</si>
  <si>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</si>
  <si>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</si>
  <si>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</si>
  <si>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</si>
  <si>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</si>
  <si>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</si>
  <si>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</si>
  <si>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</si>
  <si>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</si>
  <si>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</si>
  <si>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</si>
  <si>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</si>
  <si>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</si>
  <si>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</si>
  <si>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</si>
  <si>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</si>
  <si>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</si>
  <si>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</si>
  <si>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</si>
  <si>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</si>
  <si>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</si>
  <si>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</si>
  <si>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</si>
  <si>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</si>
  <si>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</si>
  <si>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</si>
  <si>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</si>
  <si>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</si>
  <si>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</si>
  <si>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</si>
  <si>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</si>
  <si>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</si>
  <si>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</si>
  <si>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</si>
  <si>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</si>
  <si>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</si>
  <si>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</si>
  <si>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</si>
  <si>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</si>
  <si>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</si>
  <si>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</si>
  <si>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</si>
  <si>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</si>
  <si>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</si>
  <si>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</si>
  <si>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</si>
  <si>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</si>
  <si>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</si>
  <si>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</si>
  <si>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</si>
  <si>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</si>
  <si>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</si>
  <si>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</si>
  <si>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</si>
  <si>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</si>
  <si>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</si>
  <si>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</si>
  <si>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</si>
  <si>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</si>
  <si>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</si>
  <si>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</si>
  <si>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</si>
  <si>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</si>
  <si>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</si>
  <si>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</si>
  <si>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</si>
  <si>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</si>
  <si>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</si>
  <si>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</si>
  <si>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Course 2</t>
  </si>
  <si>
    <t>Course 5</t>
  </si>
  <si>
    <t>Course 4</t>
  </si>
  <si>
    <t>Course 3</t>
  </si>
  <si>
    <t>Course 1</t>
  </si>
  <si>
    <t>Course_Type</t>
  </si>
  <si>
    <t xml:space="preserve"> </t>
  </si>
  <si>
    <t>Column Labels</t>
  </si>
  <si>
    <t>Grand Total</t>
  </si>
  <si>
    <t>Row Labels</t>
  </si>
  <si>
    <t>Sum of Revenue</t>
  </si>
  <si>
    <t>2018</t>
  </si>
  <si>
    <t>2019</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</si>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</sst>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0.0"/>
    <numFmt numFmtId="165" formatCode="_-[$$-409]* #,##0.00_ ;_-[$$-409]* \-#,##0.00\ ;_-[$$-409]* &quot;-&quot;??_ ;_-@_ "/>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0" fontId="1" fillId="0" borderId="0" xfId="0" applyFont="1"/>
    <xf numFmtId="14" fontId="0" fillId="0" borderId="0" xfId="0" applyNumberFormat="1"/>
    <xf numFmtId="164" fontId="1" fillId="0" borderId="0" xfId="0" applyNumberFormat="1" applyFont="1"/>
    <xf numFmtId="164" fontId="0" fillId="0" borderId="0" xfId="0" applyNumberFormat="1"/>
    <xf numFmtId="14" fontId="1" fillId="0" borderId="0" xfId="0" applyNumberFormat="1" applyFont="1"/>
    <xf numFmtId="165" fontId="1" fillId="0" borderId="0" xfId="1" applyNumberFormat="1" applyFont="1"/>
    <xf numFmtId="165" fontId="0" fillId="0" borderId="0" xfId="1" applyNumberFormat="1" applyFont="1"/>
    <xf numFmtId="165" fontId="1" fillId="0" borderId="0" xfId="0" applyNumberFormat="1" applyFont="1"/>
    <xf numFmtId="165" fontId="0" fillId="0" borderId="0" xfId="0" applyNumberFormat="1"/>
    <xf numFmtId="0" fontId="0" fillId="0" borderId="0" xfId="0" pivotButton="1"/>
    <xf numFmtId="0" fontId="1" fillId="2" borderId="1" xfId="0" applyFont="1" applyFill="1" applyBorder="1"/>
    <xf numFmtId="0" fontId="1" fillId="2" borderId="2" xfId="0" applyFont="1" applyFill="1" applyBorder="1"/>
    <xf numFmtId="0" fontId="0" fillId="0" borderId="0" xfId="0" applyAlignment="1">
      <alignment horizontal="left"/>
    </xf>
    <xf numFmtId="14" fontId="0" fillId="0" borderId="0" xfId="0" applyNumberFormat="1" applyAlignment="1">
      <alignment horizontal="left" indent="1"/>
    </xf>
    <xf numFmtId="2" fontId="0" fillId="0" borderId="0" xfId="0" applyNumberFormat="1"/>
    <xf numFmtId="0" fontId="0" fillId="0" borderId="0" xfId="0" applyNumberFormat="1"/>
  </cellXfs>
  <cellStyles count="2">
    <cellStyle name="Currency" xfId="1" builtinId="4"/>
    <cellStyle name="Normal" xfId="0" builtinId="0"/>
  </cellStyles>
  <dxfs count="8">
    <dxf>
      <numFmt numFmtId="2" formatCode="0.00"/>
    </dxf>
    <dxf>
      <numFmt numFmtId="165" formatCode="_-[$$-409]* #,##0.00_ ;_-[$$-409]* \-#,##0.00\ ;_-[$$-409]* &quot;-&quot;??_ ;_-@_ "/>
    </dxf>
    <dxf>
      <numFmt numFmtId="165" formatCode="_-[$$-409]* #,##0.00_ ;_-[$$-409]* \-#,##0.00\ ;_-[$$-409]* &quot;-&quot;??_ ;_-@_ "/>
    </dxf>
    <dxf>
      <numFmt numFmtId="19" formatCode="dd/mm/yyyy"/>
    </dxf>
    <dxf>
      <numFmt numFmtId="164" formatCode="0.0"/>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7"/>
      <tableStyleElement type="headerRow" dxfId="6"/>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[Dataset_with_dashboard.xlsx]Revenue by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trend'!$B$3</c:f>
              <c:strCache>
                <c:ptCount val="1"/>
                <c:pt idx="0">
                  <c:v>Total</c:v>
                </c:pt>
              </c:strCache>
            </c:strRef>
          </c:tx>
          <c:spPr>
            <a:ln w="28575" cap="rnd">
              <a:solidFill>
                <a:schemeClr val="accent1"/>
              </a:solidFill>
              <a:round/>
            </a:ln>
            <a:effectLst/>
          </c:spPr>
          <c:marker>
            <c:symbol val="none"/>
          </c:marker>
          <c:cat>
            <c:multiLvlStrRef>
              <c:f>'Revenue by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8BB-4649-BA35-7D1381C1AFCC}"/>
            </c:ext>
          </c:extLst>
        </c:ser>
        <c:dLbls>
          <c:showLegendKey val="0"/>
          <c:showVal val="0"/>
          <c:showCatName val="0"/>
          <c:showSerName val="0"/>
          <c:showPercent val="0"/>
          <c:showBubbleSize val="0"/>
        </c:dLbls>
        <c:smooth val="0"/>
        <c:axId val="1304381295"/>
        <c:axId val="1304376303"/>
      </c:lineChart>
      <c:catAx>
        <c:axId val="130438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76303"/>
        <c:crosses val="autoZero"/>
        <c:auto val="1"/>
        <c:lblAlgn val="ctr"/>
        <c:lblOffset val="100"/>
        <c:noMultiLvlLbl val="0"/>
      </c:catAx>
      <c:valAx>
        <c:axId val="130437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[Dataset_with_dashboard.xlsx]Revenue by person!PivotTable3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person'!$B$3:$B$4</c:f>
              <c:strCache>
                <c:ptCount val="1"/>
                <c:pt idx="0">
                  <c:v>Andrew James</c:v>
                </c:pt>
              </c:strCache>
            </c:strRef>
          </c:tx>
          <c:spPr>
            <a:solidFill>
              <a:schemeClr val="accent1"/>
            </a:solidFill>
            <a:ln>
              <a:noFill/>
            </a:ln>
            <a:effectLst/>
          </c:spPr>
          <c:invertIfNegative val="0"/>
          <c:cat>
            <c:strRef>
              <c:f>'Revenue by person'!$A$5:$A$7</c:f>
              <c:strCache>
                <c:ptCount val="2"/>
                <c:pt idx="0">
                  <c:v>2018</c:v>
                </c:pt>
                <c:pt idx="1">
                  <c:v>2019</c:v>
                </c:pt>
              </c:strCache>
            </c:strRef>
          </c:cat>
          <c:val>
            <c:numRef>
              <c:f>'Revenue by person'!$B$5:$B$7</c:f>
              <c:numCache>
                <c:formatCode>General</c:formatCode>
                <c:ptCount val="2"/>
                <c:pt idx="0">
                  <c:v>138437</c:v>
                </c:pt>
                <c:pt idx="1">
                  <c:v>105244</c:v>
                </c:pt>
              </c:numCache>
            </c:numRef>
          </c:val>
          <c:extLst>
            <c:ext xmlns:c16="http://schemas.microsoft.com/office/drawing/2014/chart" uri="{C3380CC4-5D6E-409C-BE32-E72D297353CC}">
              <c16:uniqueId val="{00000000-8BB9-4F21-915A-E23DBDA26176}"/>
            </c:ext>
          </c:extLst>
        </c:ser>
        <c:ser>
          <c:idx val="1"/>
          <c:order val="1"/>
          <c:tx>
            <c:strRef>
              <c:f>'Revenue by person'!$C$3:$C$4</c:f>
              <c:strCache>
                <c:ptCount val="1"/>
                <c:pt idx="0">
                  <c:v>Anna Weber</c:v>
                </c:pt>
              </c:strCache>
            </c:strRef>
          </c:tx>
          <c:spPr>
            <a:solidFill>
              <a:schemeClr val="accent2"/>
            </a:solidFill>
            <a:ln>
              <a:noFill/>
            </a:ln>
            <a:effectLst/>
          </c:spPr>
          <c:invertIfNegative val="0"/>
          <c:cat>
            <c:strRef>
              <c:f>'Revenue by person'!$A$5:$A$7</c:f>
              <c:strCache>
                <c:ptCount val="2"/>
                <c:pt idx="0">
                  <c:v>2018</c:v>
                </c:pt>
                <c:pt idx="1">
                  <c:v>2019</c:v>
                </c:pt>
              </c:strCache>
            </c:strRef>
          </c:cat>
          <c:val>
            <c:numRef>
              <c:f>'Revenue by person'!$C$5:$C$7</c:f>
              <c:numCache>
                <c:formatCode>General</c:formatCode>
                <c:ptCount val="2"/>
                <c:pt idx="0">
                  <c:v>141614</c:v>
                </c:pt>
                <c:pt idx="1">
                  <c:v>134764</c:v>
                </c:pt>
              </c:numCache>
            </c:numRef>
          </c:val>
          <c:extLst>
            <c:ext xmlns:c16="http://schemas.microsoft.com/office/drawing/2014/chart" uri="{C3380CC4-5D6E-409C-BE32-E72D297353CC}">
              <c16:uniqueId val="{00000011-2782-4BA7-ACE6-1B2994DC7383}"/>
            </c:ext>
          </c:extLst>
        </c:ser>
        <c:ser>
          <c:idx val="2"/>
          <c:order val="2"/>
          <c:tx>
            <c:strRef>
              <c:f>'Revenue by person'!$D$3:$D$4</c:f>
              <c:strCache>
                <c:ptCount val="1"/>
                <c:pt idx="0">
                  <c:v>Anne Lee</c:v>
                </c:pt>
              </c:strCache>
            </c:strRef>
          </c:tx>
          <c:spPr>
            <a:solidFill>
              <a:schemeClr val="accent3"/>
            </a:solidFill>
            <a:ln>
              <a:noFill/>
            </a:ln>
            <a:effectLst/>
          </c:spPr>
          <c:invertIfNegative val="0"/>
          <c:cat>
            <c:strRef>
              <c:f>'Revenue by person'!$A$5:$A$7</c:f>
              <c:strCache>
                <c:ptCount val="2"/>
                <c:pt idx="0">
                  <c:v>2018</c:v>
                </c:pt>
                <c:pt idx="1">
                  <c:v>2019</c:v>
                </c:pt>
              </c:strCache>
            </c:strRef>
          </c:cat>
          <c:val>
            <c:numRef>
              <c:f>'Revenue by person'!$D$5:$D$7</c:f>
              <c:numCache>
                <c:formatCode>General</c:formatCode>
                <c:ptCount val="2"/>
                <c:pt idx="0">
                  <c:v>127145</c:v>
                </c:pt>
                <c:pt idx="1">
                  <c:v>114049</c:v>
                </c:pt>
              </c:numCache>
            </c:numRef>
          </c:val>
          <c:extLst>
            <c:ext xmlns:c16="http://schemas.microsoft.com/office/drawing/2014/chart" uri="{C3380CC4-5D6E-409C-BE32-E72D297353CC}">
              <c16:uniqueId val="{00000012-2782-4BA7-ACE6-1B2994DC7383}"/>
            </c:ext>
          </c:extLst>
        </c:ser>
        <c:ser>
          <c:idx val="3"/>
          <c:order val="3"/>
          <c:tx>
            <c:strRef>
              <c:f>'Revenue by person'!$E$3:$E$4</c:f>
              <c:strCache>
                <c:ptCount val="1"/>
                <c:pt idx="0">
                  <c:v>Ben Wallace</c:v>
                </c:pt>
              </c:strCache>
            </c:strRef>
          </c:tx>
          <c:spPr>
            <a:solidFill>
              <a:schemeClr val="accent4"/>
            </a:solidFill>
            <a:ln>
              <a:noFill/>
            </a:ln>
            <a:effectLst/>
          </c:spPr>
          <c:invertIfNegative val="0"/>
          <c:cat>
            <c:strRef>
              <c:f>'Revenue by person'!$A$5:$A$7</c:f>
              <c:strCache>
                <c:ptCount val="2"/>
                <c:pt idx="0">
                  <c:v>2018</c:v>
                </c:pt>
                <c:pt idx="1">
                  <c:v>2019</c:v>
                </c:pt>
              </c:strCache>
            </c:strRef>
          </c:cat>
          <c:val>
            <c:numRef>
              <c:f>'Revenue by person'!$E$5:$E$7</c:f>
              <c:numCache>
                <c:formatCode>General</c:formatCode>
                <c:ptCount val="2"/>
                <c:pt idx="0">
                  <c:v>135455</c:v>
                </c:pt>
                <c:pt idx="1">
                  <c:v>120302</c:v>
                </c:pt>
              </c:numCache>
            </c:numRef>
          </c:val>
          <c:extLst>
            <c:ext xmlns:c16="http://schemas.microsoft.com/office/drawing/2014/chart" uri="{C3380CC4-5D6E-409C-BE32-E72D297353CC}">
              <c16:uniqueId val="{00000013-2782-4BA7-ACE6-1B2994DC7383}"/>
            </c:ext>
          </c:extLst>
        </c:ser>
        <c:ser>
          <c:idx val="4"/>
          <c:order val="4"/>
          <c:tx>
            <c:strRef>
              <c:f>'Revenue by person'!$F$3:$F$4</c:f>
              <c:strCache>
                <c:ptCount val="1"/>
                <c:pt idx="0">
                  <c:v>Kim Fishman</c:v>
                </c:pt>
              </c:strCache>
            </c:strRef>
          </c:tx>
          <c:spPr>
            <a:solidFill>
              <a:schemeClr val="accent5"/>
            </a:solidFill>
            <a:ln>
              <a:noFill/>
            </a:ln>
            <a:effectLst/>
          </c:spPr>
          <c:invertIfNegative val="0"/>
          <c:cat>
            <c:strRef>
              <c:f>'Revenue by person'!$A$5:$A$7</c:f>
              <c:strCache>
                <c:ptCount val="2"/>
                <c:pt idx="0">
                  <c:v>2018</c:v>
                </c:pt>
                <c:pt idx="1">
                  <c:v>2019</c:v>
                </c:pt>
              </c:strCache>
            </c:strRef>
          </c:cat>
          <c:val>
            <c:numRef>
              <c:f>'Revenue by person'!$F$5:$F$7</c:f>
              <c:numCache>
                <c:formatCode>General</c:formatCode>
                <c:ptCount val="2"/>
                <c:pt idx="0">
                  <c:v>126344</c:v>
                </c:pt>
                <c:pt idx="1">
                  <c:v>105444</c:v>
                </c:pt>
              </c:numCache>
            </c:numRef>
          </c:val>
          <c:extLst>
            <c:ext xmlns:c16="http://schemas.microsoft.com/office/drawing/2014/chart" uri="{C3380CC4-5D6E-409C-BE32-E72D297353CC}">
              <c16:uniqueId val="{00000014-2782-4BA7-ACE6-1B2994DC7383}"/>
            </c:ext>
          </c:extLst>
        </c:ser>
        <c:ser>
          <c:idx val="5"/>
          <c:order val="5"/>
          <c:tx>
            <c:strRef>
              <c:f>'Revenue by person'!$G$3:$G$4</c:f>
              <c:strCache>
                <c:ptCount val="1"/>
                <c:pt idx="0">
                  <c:v>Laura Larsen</c:v>
                </c:pt>
              </c:strCache>
            </c:strRef>
          </c:tx>
          <c:spPr>
            <a:solidFill>
              <a:schemeClr val="accent6"/>
            </a:solidFill>
            <a:ln>
              <a:noFill/>
            </a:ln>
            <a:effectLst/>
          </c:spPr>
          <c:invertIfNegative val="0"/>
          <c:cat>
            <c:strRef>
              <c:f>'Revenue by person'!$A$5:$A$7</c:f>
              <c:strCache>
                <c:ptCount val="2"/>
                <c:pt idx="0">
                  <c:v>2018</c:v>
                </c:pt>
                <c:pt idx="1">
                  <c:v>2019</c:v>
                </c:pt>
              </c:strCache>
            </c:strRef>
          </c:cat>
          <c:val>
            <c:numRef>
              <c:f>'Revenue by person'!$G$5:$G$7</c:f>
              <c:numCache>
                <c:formatCode>General</c:formatCode>
                <c:ptCount val="2"/>
                <c:pt idx="0">
                  <c:v>176838</c:v>
                </c:pt>
                <c:pt idx="1">
                  <c:v>99493</c:v>
                </c:pt>
              </c:numCache>
            </c:numRef>
          </c:val>
          <c:extLst>
            <c:ext xmlns:c16="http://schemas.microsoft.com/office/drawing/2014/chart" uri="{C3380CC4-5D6E-409C-BE32-E72D297353CC}">
              <c16:uniqueId val="{00000015-2782-4BA7-ACE6-1B2994DC7383}"/>
            </c:ext>
          </c:extLst>
        </c:ser>
        <c:ser>
          <c:idx val="6"/>
          <c:order val="6"/>
          <c:tx>
            <c:strRef>
              <c:f>'Revenue by person'!$H$3:$H$4</c:f>
              <c:strCache>
                <c:ptCount val="1"/>
                <c:pt idx="0">
                  <c:v>Michael Fox</c:v>
                </c:pt>
              </c:strCache>
            </c:strRef>
          </c:tx>
          <c:spPr>
            <a:solidFill>
              <a:schemeClr val="accent1">
                <a:lumMod val="60000"/>
              </a:schemeClr>
            </a:solidFill>
            <a:ln>
              <a:noFill/>
            </a:ln>
            <a:effectLst/>
          </c:spPr>
          <c:invertIfNegative val="0"/>
          <c:cat>
            <c:strRef>
              <c:f>'Revenue by person'!$A$5:$A$7</c:f>
              <c:strCache>
                <c:ptCount val="2"/>
                <c:pt idx="0">
                  <c:v>2018</c:v>
                </c:pt>
                <c:pt idx="1">
                  <c:v>2019</c:v>
                </c:pt>
              </c:strCache>
            </c:strRef>
          </c:cat>
          <c:val>
            <c:numRef>
              <c:f>'Revenue by person'!$H$5:$H$7</c:f>
              <c:numCache>
                <c:formatCode>General</c:formatCode>
                <c:ptCount val="2"/>
                <c:pt idx="0">
                  <c:v>155111</c:v>
                </c:pt>
                <c:pt idx="1">
                  <c:v>96679</c:v>
                </c:pt>
              </c:numCache>
            </c:numRef>
          </c:val>
          <c:extLst>
            <c:ext xmlns:c16="http://schemas.microsoft.com/office/drawing/2014/chart" uri="{C3380CC4-5D6E-409C-BE32-E72D297353CC}">
              <c16:uniqueId val="{00000016-2782-4BA7-ACE6-1B2994DC7383}"/>
            </c:ext>
          </c:extLst>
        </c:ser>
        <c:ser>
          <c:idx val="7"/>
          <c:order val="7"/>
          <c:tx>
            <c:strRef>
              <c:f>'Revenue by person'!$I$3:$I$4</c:f>
              <c:strCache>
                <c:ptCount val="1"/>
                <c:pt idx="0">
                  <c:v>Oscar Knox</c:v>
                </c:pt>
              </c:strCache>
            </c:strRef>
          </c:tx>
          <c:spPr>
            <a:solidFill>
              <a:schemeClr val="accent2">
                <a:lumMod val="60000"/>
              </a:schemeClr>
            </a:solidFill>
            <a:ln>
              <a:noFill/>
            </a:ln>
            <a:effectLst/>
          </c:spPr>
          <c:invertIfNegative val="0"/>
          <c:cat>
            <c:strRef>
              <c:f>'Revenue by person'!$A$5:$A$7</c:f>
              <c:strCache>
                <c:ptCount val="2"/>
                <c:pt idx="0">
                  <c:v>2018</c:v>
                </c:pt>
                <c:pt idx="1">
                  <c:v>2019</c:v>
                </c:pt>
              </c:strCache>
            </c:strRef>
          </c:cat>
          <c:val>
            <c:numRef>
              <c:f>'Revenue by person'!$I$5:$I$7</c:f>
              <c:numCache>
                <c:formatCode>General</c:formatCode>
                <c:ptCount val="2"/>
                <c:pt idx="0">
                  <c:v>157207</c:v>
                </c:pt>
                <c:pt idx="1">
                  <c:v>94465</c:v>
                </c:pt>
              </c:numCache>
            </c:numRef>
          </c:val>
          <c:extLst>
            <c:ext xmlns:c16="http://schemas.microsoft.com/office/drawing/2014/chart" uri="{C3380CC4-5D6E-409C-BE32-E72D297353CC}">
              <c16:uniqueId val="{00000017-2782-4BA7-ACE6-1B2994DC7383}"/>
            </c:ext>
          </c:extLst>
        </c:ser>
        <c:dLbls>
          <c:showLegendKey val="0"/>
          <c:showVal val="0"/>
          <c:showCatName val="0"/>
          <c:showSerName val="0"/>
          <c:showPercent val="0"/>
          <c:showBubbleSize val="0"/>
        </c:dLbls>
        <c:gapWidth val="219"/>
        <c:overlap val="-27"/>
        <c:axId val="1435220079"/>
        <c:axId val="1435220495"/>
      </c:barChart>
      <c:catAx>
        <c:axId val="14352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20495"/>
        <c:crosses val="autoZero"/>
        <c:auto val="1"/>
        <c:lblAlgn val="ctr"/>
        <c:lblOffset val="100"/>
        <c:noMultiLvlLbl val="0"/>
      </c:catAx>
      <c:valAx>
        <c:axId val="143522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[Dataset_with_dashboard.xlsx]Course share!PivotTable4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9-4586-BC24-BDEB88B317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9-4586-BC24-BDEB88B317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49-4586-BC24-BDEB88B317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49-4586-BC24-BDEB88B317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49-4586-BC24-BDEB88B317DA}"/>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53F-4D5A-A1CF-2F3865CEC2D9}"/>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[Dataset_with_dashboard.xlsx]Customer Shares!PivotTable5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Shares'!$B$3</c:f>
              <c:strCache>
                <c:ptCount val="1"/>
                <c:pt idx="0">
                  <c:v>Total</c:v>
                </c:pt>
              </c:strCache>
            </c:strRef>
          </c:tx>
          <c:spPr>
            <a:solidFill>
              <a:schemeClr val="accent1"/>
            </a:solidFill>
            <a:ln>
              <a:noFill/>
            </a:ln>
            <a:effectLst/>
          </c:spPr>
          <c:invertIfNegative val="0"/>
          <c:cat>
            <c:strRef>
              <c:f>'Customer Shares'!$A$4:$A$24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Shares'!$B$4:$B$24</c:f>
              <c:numCache>
                <c:formatCode>0.00</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F77-46E2-9057-012B1833D0D1}"/>
            </c:ext>
          </c:extLst>
        </c:ser>
        <c:dLbls>
          <c:showLegendKey val="0"/>
          <c:showVal val="0"/>
          <c:showCatName val="0"/>
          <c:showSerName val="0"/>
          <c:showPercent val="0"/>
          <c:showBubbleSize val="0"/>
        </c:dLbls>
        <c:gapWidth val="150"/>
        <c:overlap val="100"/>
        <c:axId val="1473173327"/>
        <c:axId val="1473181231"/>
      </c:barChart>
      <c:catAx>
        <c:axId val="147317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81231"/>
        <c:crosses val="autoZero"/>
        <c:auto val="1"/>
        <c:lblAlgn val="ctr"/>
        <c:lblOffset val="100"/>
        <c:noMultiLvlLbl val="0"/>
      </c:catAx>
      <c:valAx>
        <c:axId val="14731812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[Dataset_with_dashboard.xlsx]Revenue by trend!PivotTable1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5"/>
          <c:spPr>
            <a:solidFill>
              <a:schemeClr val="accent1"/>
            </a:solidFill>
            <a:ln w="381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63456299229113E-2"/>
          <c:y val="0.25175421364223621"/>
          <c:w val="0.92957810180305556"/>
          <c:h val="0.39368192825007969"/>
        </c:manualLayout>
      </c:layout>
      <c:lineChart>
        <c:grouping val="standard"/>
        <c:varyColors val="0"/>
        <c:ser>
          <c:idx val="0"/>
          <c:order val="0"/>
          <c:tx>
            <c:strRef>
              <c:f>'Revenue by trend'!$B$3</c:f>
              <c:strCache>
                <c:ptCount val="1"/>
                <c:pt idx="0">
                  <c:v>Total</c:v>
                </c:pt>
              </c:strCache>
            </c:strRef>
          </c:tx>
          <c:spPr>
            <a:ln w="38100" cap="rnd">
              <a:solidFill>
                <a:schemeClr val="accent1"/>
              </a:solidFill>
              <a:round/>
            </a:ln>
            <a:effectLst/>
          </c:spPr>
          <c:marker>
            <c:symbol val="circle"/>
            <c:size val="5"/>
            <c:spPr>
              <a:solidFill>
                <a:schemeClr val="accent1"/>
              </a:solidFill>
              <a:ln w="38100">
                <a:solidFill>
                  <a:schemeClr val="accent1"/>
                </a:solidFill>
              </a:ln>
              <a:effectLst/>
            </c:spPr>
          </c:marker>
          <c:cat>
            <c:multiLvlStrRef>
              <c:f>'Revenue by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CD8-4065-B321-02AA2A5F396D}"/>
            </c:ext>
          </c:extLst>
        </c:ser>
        <c:dLbls>
          <c:showLegendKey val="0"/>
          <c:showVal val="0"/>
          <c:showCatName val="0"/>
          <c:showSerName val="0"/>
          <c:showPercent val="0"/>
          <c:showBubbleSize val="0"/>
        </c:dLbls>
        <c:marker val="1"/>
        <c:smooth val="0"/>
        <c:axId val="1304381295"/>
        <c:axId val="1304376303"/>
      </c:lineChart>
      <c:catAx>
        <c:axId val="1304381295"/>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99000"/>
                  </a:schemeClr>
                </a:solidFill>
                <a:latin typeface="+mn-lt"/>
                <a:ea typeface="+mn-ea"/>
                <a:cs typeface="+mn-cs"/>
              </a:defRPr>
            </a:pPr>
            <a:endParaRPr lang="en-US"/>
          </a:p>
        </c:txPr>
        <c:crossAx val="1304376303"/>
        <c:crosses val="autoZero"/>
        <c:auto val="1"/>
        <c:lblAlgn val="ctr"/>
        <c:lblOffset val="100"/>
        <c:noMultiLvlLbl val="0"/>
      </c:catAx>
      <c:valAx>
        <c:axId val="13043763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99000"/>
                  </a:schemeClr>
                </a:solidFill>
                <a:latin typeface="+mn-lt"/>
                <a:ea typeface="+mn-ea"/>
                <a:cs typeface="+mn-cs"/>
              </a:defRPr>
            </a:pPr>
            <a:endParaRPr lang="en-US"/>
          </a:p>
        </c:txPr>
        <c:crossAx val="130438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[Dataset_with_dashboard.xlsx]Revenue by person!PivotTable3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person'!$B$3:$B$4</c:f>
              <c:strCache>
                <c:ptCount val="1"/>
                <c:pt idx="0">
                  <c:v>Andrew James</c:v>
                </c:pt>
              </c:strCache>
            </c:strRef>
          </c:tx>
          <c:spPr>
            <a:solidFill>
              <a:schemeClr val="accent1"/>
            </a:solidFill>
            <a:ln>
              <a:noFill/>
            </a:ln>
            <a:effectLst/>
          </c:spPr>
          <c:invertIfNegative val="0"/>
          <c:cat>
            <c:strRef>
              <c:f>'Revenue by person'!$A$5:$A$7</c:f>
              <c:strCache>
                <c:ptCount val="2"/>
                <c:pt idx="0">
                  <c:v>2018</c:v>
                </c:pt>
                <c:pt idx="1">
                  <c:v>2019</c:v>
                </c:pt>
              </c:strCache>
            </c:strRef>
          </c:cat>
          <c:val>
            <c:numRef>
              <c:f>'Revenue by person'!$B$5:$B$7</c:f>
              <c:numCache>
                <c:formatCode>General</c:formatCode>
                <c:ptCount val="2"/>
                <c:pt idx="0">
                  <c:v>138437</c:v>
                </c:pt>
                <c:pt idx="1">
                  <c:v>105244</c:v>
                </c:pt>
              </c:numCache>
            </c:numRef>
          </c:val>
          <c:extLst>
            <c:ext xmlns:c16="http://schemas.microsoft.com/office/drawing/2014/chart" uri="{C3380CC4-5D6E-409C-BE32-E72D297353CC}">
              <c16:uniqueId val="{00000000-F4C0-42AA-9B24-5D271796B5CD}"/>
            </c:ext>
          </c:extLst>
        </c:ser>
        <c:ser>
          <c:idx val="1"/>
          <c:order val="1"/>
          <c:tx>
            <c:strRef>
              <c:f>'Revenue by person'!$C$3:$C$4</c:f>
              <c:strCache>
                <c:ptCount val="1"/>
                <c:pt idx="0">
                  <c:v>Anna Weber</c:v>
                </c:pt>
              </c:strCache>
            </c:strRef>
          </c:tx>
          <c:spPr>
            <a:solidFill>
              <a:schemeClr val="accent2"/>
            </a:solidFill>
            <a:ln>
              <a:noFill/>
            </a:ln>
            <a:effectLst/>
          </c:spPr>
          <c:invertIfNegative val="0"/>
          <c:cat>
            <c:strRef>
              <c:f>'Revenue by person'!$A$5:$A$7</c:f>
              <c:strCache>
                <c:ptCount val="2"/>
                <c:pt idx="0">
                  <c:v>2018</c:v>
                </c:pt>
                <c:pt idx="1">
                  <c:v>2019</c:v>
                </c:pt>
              </c:strCache>
            </c:strRef>
          </c:cat>
          <c:val>
            <c:numRef>
              <c:f>'Revenue by person'!$C$5:$C$7</c:f>
              <c:numCache>
                <c:formatCode>General</c:formatCode>
                <c:ptCount val="2"/>
                <c:pt idx="0">
                  <c:v>141614</c:v>
                </c:pt>
                <c:pt idx="1">
                  <c:v>134764</c:v>
                </c:pt>
              </c:numCache>
            </c:numRef>
          </c:val>
          <c:extLst>
            <c:ext xmlns:c16="http://schemas.microsoft.com/office/drawing/2014/chart" uri="{C3380CC4-5D6E-409C-BE32-E72D297353CC}">
              <c16:uniqueId val="{00000011-BD6C-41B9-9C20-4586AA130385}"/>
            </c:ext>
          </c:extLst>
        </c:ser>
        <c:ser>
          <c:idx val="2"/>
          <c:order val="2"/>
          <c:tx>
            <c:strRef>
              <c:f>'Revenue by person'!$D$3:$D$4</c:f>
              <c:strCache>
                <c:ptCount val="1"/>
                <c:pt idx="0">
                  <c:v>Anne Lee</c:v>
                </c:pt>
              </c:strCache>
            </c:strRef>
          </c:tx>
          <c:spPr>
            <a:solidFill>
              <a:schemeClr val="accent3"/>
            </a:solidFill>
            <a:ln>
              <a:noFill/>
            </a:ln>
            <a:effectLst/>
          </c:spPr>
          <c:invertIfNegative val="0"/>
          <c:cat>
            <c:strRef>
              <c:f>'Revenue by person'!$A$5:$A$7</c:f>
              <c:strCache>
                <c:ptCount val="2"/>
                <c:pt idx="0">
                  <c:v>2018</c:v>
                </c:pt>
                <c:pt idx="1">
                  <c:v>2019</c:v>
                </c:pt>
              </c:strCache>
            </c:strRef>
          </c:cat>
          <c:val>
            <c:numRef>
              <c:f>'Revenue by person'!$D$5:$D$7</c:f>
              <c:numCache>
                <c:formatCode>General</c:formatCode>
                <c:ptCount val="2"/>
                <c:pt idx="0">
                  <c:v>127145</c:v>
                </c:pt>
                <c:pt idx="1">
                  <c:v>114049</c:v>
                </c:pt>
              </c:numCache>
            </c:numRef>
          </c:val>
          <c:extLst>
            <c:ext xmlns:c16="http://schemas.microsoft.com/office/drawing/2014/chart" uri="{C3380CC4-5D6E-409C-BE32-E72D297353CC}">
              <c16:uniqueId val="{00000012-BD6C-41B9-9C20-4586AA130385}"/>
            </c:ext>
          </c:extLst>
        </c:ser>
        <c:ser>
          <c:idx val="3"/>
          <c:order val="3"/>
          <c:tx>
            <c:strRef>
              <c:f>'Revenue by person'!$E$3:$E$4</c:f>
              <c:strCache>
                <c:ptCount val="1"/>
                <c:pt idx="0">
                  <c:v>Ben Wallace</c:v>
                </c:pt>
              </c:strCache>
            </c:strRef>
          </c:tx>
          <c:spPr>
            <a:solidFill>
              <a:schemeClr val="accent4"/>
            </a:solidFill>
            <a:ln>
              <a:noFill/>
            </a:ln>
            <a:effectLst/>
          </c:spPr>
          <c:invertIfNegative val="0"/>
          <c:cat>
            <c:strRef>
              <c:f>'Revenue by person'!$A$5:$A$7</c:f>
              <c:strCache>
                <c:ptCount val="2"/>
                <c:pt idx="0">
                  <c:v>2018</c:v>
                </c:pt>
                <c:pt idx="1">
                  <c:v>2019</c:v>
                </c:pt>
              </c:strCache>
            </c:strRef>
          </c:cat>
          <c:val>
            <c:numRef>
              <c:f>'Revenue by person'!$E$5:$E$7</c:f>
              <c:numCache>
                <c:formatCode>General</c:formatCode>
                <c:ptCount val="2"/>
                <c:pt idx="0">
                  <c:v>135455</c:v>
                </c:pt>
                <c:pt idx="1">
                  <c:v>120302</c:v>
                </c:pt>
              </c:numCache>
            </c:numRef>
          </c:val>
          <c:extLst>
            <c:ext xmlns:c16="http://schemas.microsoft.com/office/drawing/2014/chart" uri="{C3380CC4-5D6E-409C-BE32-E72D297353CC}">
              <c16:uniqueId val="{00000013-BD6C-41B9-9C20-4586AA130385}"/>
            </c:ext>
          </c:extLst>
        </c:ser>
        <c:ser>
          <c:idx val="4"/>
          <c:order val="4"/>
          <c:tx>
            <c:strRef>
              <c:f>'Revenue by person'!$F$3:$F$4</c:f>
              <c:strCache>
                <c:ptCount val="1"/>
                <c:pt idx="0">
                  <c:v>Kim Fishman</c:v>
                </c:pt>
              </c:strCache>
            </c:strRef>
          </c:tx>
          <c:spPr>
            <a:solidFill>
              <a:schemeClr val="accent5"/>
            </a:solidFill>
            <a:ln>
              <a:noFill/>
            </a:ln>
            <a:effectLst/>
          </c:spPr>
          <c:invertIfNegative val="0"/>
          <c:cat>
            <c:strRef>
              <c:f>'Revenue by person'!$A$5:$A$7</c:f>
              <c:strCache>
                <c:ptCount val="2"/>
                <c:pt idx="0">
                  <c:v>2018</c:v>
                </c:pt>
                <c:pt idx="1">
                  <c:v>2019</c:v>
                </c:pt>
              </c:strCache>
            </c:strRef>
          </c:cat>
          <c:val>
            <c:numRef>
              <c:f>'Revenue by person'!$F$5:$F$7</c:f>
              <c:numCache>
                <c:formatCode>General</c:formatCode>
                <c:ptCount val="2"/>
                <c:pt idx="0">
                  <c:v>126344</c:v>
                </c:pt>
                <c:pt idx="1">
                  <c:v>105444</c:v>
                </c:pt>
              </c:numCache>
            </c:numRef>
          </c:val>
          <c:extLst>
            <c:ext xmlns:c16="http://schemas.microsoft.com/office/drawing/2014/chart" uri="{C3380CC4-5D6E-409C-BE32-E72D297353CC}">
              <c16:uniqueId val="{00000014-BD6C-41B9-9C20-4586AA130385}"/>
            </c:ext>
          </c:extLst>
        </c:ser>
        <c:ser>
          <c:idx val="5"/>
          <c:order val="5"/>
          <c:tx>
            <c:strRef>
              <c:f>'Revenue by person'!$G$3:$G$4</c:f>
              <c:strCache>
                <c:ptCount val="1"/>
                <c:pt idx="0">
                  <c:v>Laura Larsen</c:v>
                </c:pt>
              </c:strCache>
            </c:strRef>
          </c:tx>
          <c:spPr>
            <a:solidFill>
              <a:schemeClr val="accent6"/>
            </a:solidFill>
            <a:ln>
              <a:noFill/>
            </a:ln>
            <a:effectLst/>
          </c:spPr>
          <c:invertIfNegative val="0"/>
          <c:cat>
            <c:strRef>
              <c:f>'Revenue by person'!$A$5:$A$7</c:f>
              <c:strCache>
                <c:ptCount val="2"/>
                <c:pt idx="0">
                  <c:v>2018</c:v>
                </c:pt>
                <c:pt idx="1">
                  <c:v>2019</c:v>
                </c:pt>
              </c:strCache>
            </c:strRef>
          </c:cat>
          <c:val>
            <c:numRef>
              <c:f>'Revenue by person'!$G$5:$G$7</c:f>
              <c:numCache>
                <c:formatCode>General</c:formatCode>
                <c:ptCount val="2"/>
                <c:pt idx="0">
                  <c:v>176838</c:v>
                </c:pt>
                <c:pt idx="1">
                  <c:v>99493</c:v>
                </c:pt>
              </c:numCache>
            </c:numRef>
          </c:val>
          <c:extLst>
            <c:ext xmlns:c16="http://schemas.microsoft.com/office/drawing/2014/chart" uri="{C3380CC4-5D6E-409C-BE32-E72D297353CC}">
              <c16:uniqueId val="{00000015-BD6C-41B9-9C20-4586AA130385}"/>
            </c:ext>
          </c:extLst>
        </c:ser>
        <c:ser>
          <c:idx val="6"/>
          <c:order val="6"/>
          <c:tx>
            <c:strRef>
              <c:f>'Revenue by person'!$H$3:$H$4</c:f>
              <c:strCache>
                <c:ptCount val="1"/>
                <c:pt idx="0">
                  <c:v>Michael Fox</c:v>
                </c:pt>
              </c:strCache>
            </c:strRef>
          </c:tx>
          <c:spPr>
            <a:solidFill>
              <a:schemeClr val="accent1">
                <a:lumMod val="60000"/>
              </a:schemeClr>
            </a:solidFill>
            <a:ln>
              <a:noFill/>
            </a:ln>
            <a:effectLst/>
          </c:spPr>
          <c:invertIfNegative val="0"/>
          <c:cat>
            <c:strRef>
              <c:f>'Revenue by person'!$A$5:$A$7</c:f>
              <c:strCache>
                <c:ptCount val="2"/>
                <c:pt idx="0">
                  <c:v>2018</c:v>
                </c:pt>
                <c:pt idx="1">
                  <c:v>2019</c:v>
                </c:pt>
              </c:strCache>
            </c:strRef>
          </c:cat>
          <c:val>
            <c:numRef>
              <c:f>'Revenue by person'!$H$5:$H$7</c:f>
              <c:numCache>
                <c:formatCode>General</c:formatCode>
                <c:ptCount val="2"/>
                <c:pt idx="0">
                  <c:v>155111</c:v>
                </c:pt>
                <c:pt idx="1">
                  <c:v>96679</c:v>
                </c:pt>
              </c:numCache>
            </c:numRef>
          </c:val>
          <c:extLst>
            <c:ext xmlns:c16="http://schemas.microsoft.com/office/drawing/2014/chart" uri="{C3380CC4-5D6E-409C-BE32-E72D297353CC}">
              <c16:uniqueId val="{00000016-BD6C-41B9-9C20-4586AA130385}"/>
            </c:ext>
          </c:extLst>
        </c:ser>
        <c:ser>
          <c:idx val="7"/>
          <c:order val="7"/>
          <c:tx>
            <c:strRef>
              <c:f>'Revenue by person'!$I$3:$I$4</c:f>
              <c:strCache>
                <c:ptCount val="1"/>
                <c:pt idx="0">
                  <c:v>Oscar Knox</c:v>
                </c:pt>
              </c:strCache>
            </c:strRef>
          </c:tx>
          <c:spPr>
            <a:solidFill>
              <a:schemeClr val="accent2">
                <a:lumMod val="60000"/>
              </a:schemeClr>
            </a:solidFill>
            <a:ln>
              <a:noFill/>
            </a:ln>
            <a:effectLst/>
          </c:spPr>
          <c:invertIfNegative val="0"/>
          <c:cat>
            <c:strRef>
              <c:f>'Revenue by person'!$A$5:$A$7</c:f>
              <c:strCache>
                <c:ptCount val="2"/>
                <c:pt idx="0">
                  <c:v>2018</c:v>
                </c:pt>
                <c:pt idx="1">
                  <c:v>2019</c:v>
                </c:pt>
              </c:strCache>
            </c:strRef>
          </c:cat>
          <c:val>
            <c:numRef>
              <c:f>'Revenue by person'!$I$5:$I$7</c:f>
              <c:numCache>
                <c:formatCode>General</c:formatCode>
                <c:ptCount val="2"/>
                <c:pt idx="0">
                  <c:v>157207</c:v>
                </c:pt>
                <c:pt idx="1">
                  <c:v>94465</c:v>
                </c:pt>
              </c:numCache>
            </c:numRef>
          </c:val>
          <c:extLst>
            <c:ext xmlns:c16="http://schemas.microsoft.com/office/drawing/2014/chart" uri="{C3380CC4-5D6E-409C-BE32-E72D297353CC}">
              <c16:uniqueId val="{00000017-BD6C-41B9-9C20-4586AA130385}"/>
            </c:ext>
          </c:extLst>
        </c:ser>
        <c:dLbls>
          <c:showLegendKey val="0"/>
          <c:showVal val="0"/>
          <c:showCatName val="0"/>
          <c:showSerName val="0"/>
          <c:showPercent val="0"/>
          <c:showBubbleSize val="0"/>
        </c:dLbls>
        <c:gapWidth val="219"/>
        <c:overlap val="-27"/>
        <c:axId val="1435220079"/>
        <c:axId val="1435220495"/>
      </c:barChart>
      <c:catAx>
        <c:axId val="143522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220495"/>
        <c:crosses val="autoZero"/>
        <c:auto val="1"/>
        <c:lblAlgn val="ctr"/>
        <c:lblOffset val="100"/>
        <c:noMultiLvlLbl val="0"/>
      </c:catAx>
      <c:valAx>
        <c:axId val="14352204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2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[Dataset_with_dashboard.xlsx]Course share!PivotTable4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DB-4997-B21F-66B03E4B04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DB-4997-B21F-66B03E4B04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DB-4997-B21F-66B03E4B04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DB-4997-B21F-66B03E4B04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DB-4997-B21F-66B03E4B04E2}"/>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9DB-4997-B21F-66B03E4B04E2}"/>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[Dataset_with_dashboard.xlsx]Customer Shares!PivotTable5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Shares'!$B$3</c:f>
              <c:strCache>
                <c:ptCount val="1"/>
                <c:pt idx="0">
                  <c:v>Total</c:v>
                </c:pt>
              </c:strCache>
            </c:strRef>
          </c:tx>
          <c:spPr>
            <a:solidFill>
              <a:schemeClr val="accent1"/>
            </a:solidFill>
            <a:ln>
              <a:noFill/>
            </a:ln>
            <a:effectLst/>
          </c:spPr>
          <c:invertIfNegative val="0"/>
          <c:cat>
            <c:strRef>
              <c:f>'Customer Shares'!$A$4:$A$24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Shares'!$B$4:$B$24</c:f>
              <c:numCache>
                <c:formatCode>0.00</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BE2-4229-98BA-E2827F2D5805}"/>
            </c:ext>
          </c:extLst>
        </c:ser>
        <c:dLbls>
          <c:showLegendKey val="0"/>
          <c:showVal val="0"/>
          <c:showCatName val="0"/>
          <c:showSerName val="0"/>
          <c:showPercent val="0"/>
          <c:showBubbleSize val="0"/>
        </c:dLbls>
        <c:gapWidth val="150"/>
        <c:overlap val="100"/>
        <c:axId val="1473173327"/>
        <c:axId val="1473181231"/>
      </c:barChart>
      <c:catAx>
        <c:axId val="14731733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3181231"/>
        <c:crosses val="autoZero"/>
        <c:auto val="1"/>
        <c:lblAlgn val="ctr"/>
        <c:lblOffset val="100"/>
        <c:noMultiLvlLbl val="0"/>
      </c:catAx>
      <c:valAx>
        <c:axId val="1473181231"/>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317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FD2A7ED-E58A-4796-8E9E-05C83F5810CC}">
          <cx:tx>
            <cx:txData>
              <cx:f>_xlchart.v5.1</cx:f>
              <cx:v>Sum of Revenue</cx:v>
            </cx:txData>
          </cx:tx>
          <cx:dataId val="0"/>
          <cx:layoutPr>
            <cx:geography cultureLanguage="en-US" cultureRegion="IN" attribution="Powered by Bing">
              <cx:geoCache provider="{E9337A44-BEBE-4D9F-B70C-5C5E7DAFC167}">
                <cx:binary>1Hppj9w4lu1fMfz5yUWKEiUOpgcYaokIRabTTqfXL0I6nRYpcRG1U7/+3QhXdVW5a3r6AYMHDJBg
SqREUrzbuefGvz9t//aknh+HF5tWZvy3p+1vL8U09f/2yy/jk3jWj+MrLZ8GO9rv06snq3+x37/L
p+dfvg2PqzTNLyHC0S9P4nGYnreX//HvMFvzbG/s0+MkrXk7Pw/+/nmc1TT+k7G/HHrx+E1Lk8tx
GuTThP/28j8HuVvz+PLFs5nk5B98//y3l3966OWLX36e6h+WfaFgZ9P8Dd4l0auQkTBMccQiHCEa
vnyhrGl+HQ4wxq8ojWJG4zihOMHst7VfP2p4/1/Y0HU7j9++Dc/jCB90/f+HF/+0e+j/8vLFk53N
dDm0Bs7vby/fGzk9f3vxbnqcnseXL+Rosx8PZPbyCe/fXb/5lz8f+3/8+08dcAo/9fxBMj8f2X83
9A+CyR6V/G4HI/8nZZO8CuOIUoZTFsUEh/HPsmGvQCRhwlAcJiQi6Z9l86/t6a/F88d3f5JQ9p//
KyX0+nl9cfu8ySf72yn9j1hPFGJCE7CQkML/n60H0VcYpYShFKUYxVHy29o/rOdf29NfS+iP7/4k
ode3/ysl9PC8PYJ9/4+5NvwqoiRhlOKYIhSn9M/mw9grQkiYRGmECUpjFv229g/h/Lfb+Wu5/Pra
TyJ5+PS/QiT/3PP+UTJ/evL/NeiwVzEicRyHLEljkM5PZgOSQTglKGQYpIMi+lPQ+Skg/Nfb+msJ
/fT6n77k/1O0+a8j0d+Ddf44PRbXKP+HYPTPR6+fC9Djp1f/mUX9OLvTN0ACcN4QYP6OHi6T/Prm
b/ZgDITw5+ffzOQPbz0/jtPfXgYpgIU4SVAS4gjkexXc+nwdYugVwTFJKECNhKTQvnxh7DAJWJm+
ouAdaRqFKMII9OHli9HO16HoFUsJZSxhaQx+NI3+jq/eWOUba/5+Ir/evzCzfmOlmca/vQxBg16+
6H88eNltHKUhYxSzCIHXRoylEDL7p8d7QHHwPP4/iR9IINbYnAROgmzfhr7Cl2aNyHSa0IfZxUNl
SdijbEfpmgXOqmy8dF5Hrk2g/aL4hNdfO7dAjH8Yvg5c+8y8dNk2q5onycRj2dtqXBpboaYR6sf9
j8uUDKdQselgaE2PKqq5WbGuEqxNdb26NrNEScfnufVl4MhdmxJT4XEMOn69XGvL9uJ66S6rdFGr
9wyTPuQ2DoaSOjlXYg1OLqJNFm5NV0Rp9yFWxnGn+43HVPBpP6+kKzY9zBVGiVr4Xq8r30KDi4Sa
s9yx43p0PpfM8TZiYdmJ5hFvk+F+698PmKx86pKn4I5E6LP2VLz2YVvFYgvKLtrrowiiPtNzNJZ9
r+4mtLxZI9EVyq8287ieuQ+GXM4DV3NDMrE0qJiH9oDCRh7jaKhks8nzNCUlW+c6R0Z86gdy9lvT
llFKMI/sfps0Sp4DMr/d1HiQ0RRn0WFz+16G6/tOLKLUcc/ndYs4Wvsy1NFHRNXDuE57QWvGpVRh
ps2WZFjrt36UXTYmVGRR0Mdlyt6lDV7Kdg/nbMfpJ7OHvO+HrYjrluQesRu/IMSxToMj8rYt5Dj2
mZ0ZLtdBNzxwbTFNh9ai/X0g7tep/aw2Uxi57zxSI3c1wnlHFlyyfV7zhEVZK3bH1zTAfE7Wm7CJ
3+kER0ckBx6m8q6r56hMsAo44PpcYTXmYcoMb0V6G439dowi/D0wAc2NDFnlVP+GdIN7G3ZVvAxJ
4VUwZZ72vEFJVKZ6HXjjwyg3GM9ZH+z3CRuHUoymCHwaHKRi52ZKar4NUvOZbJ9D2TdZZyUuN5y6
3NT063qZhfrbrt0+mdpNx14uCyfp/kXWoSxxumdXQ9nfjcrq3IfbG2R6w2XcRLmQK8kiET01E/V8
IUmXqwTUpm77k5EmPHg9HMa5VtkU0gpH3WHQimUBWu8ZGja+uXosV5f23DS+0CMpNzGxnHZpd2wW
UqQTHSq0yDIe1tNO16wf6HYjg1Tn9VsWdqc4XXKTLktGh/hdKJevag7a3O/27TQhk+F948Ecgv1g
VPZD6E+C7DnuUIHr3mUkCGWWyPHeDOuc+01mdusGHsRx3gYjGOJ0NNSMvJ0VLjYbZ13v8DlouocB
EVPIAJ/RfnRR9E2Gs8t0p+MjtegGT43hY4QE3+TieUrsV9AOw5t5lQWSlHDwmCI3zrc8YDwknnHQ
4lzK4dMSz805Uoegp7bCuud1Z6IzRiufJ7+WeJoxt3bjabzPmQkjAZrVFWPQHOTOjopIHthxOFCk
WAkK9NYOnvfefxpXpvkQkbDwl405Y6NsJs2U76IZTzp60Jh+6ZK6L3EpY5SvTn+hI8OZwWLlrF5S
Tsr1lpDkeY6T6UhTuoM4apNHYWTzoRs/KlCzY0KWMWvWHTzUrHhg0LlmYi1GLXnPbiGzBfFozpZp
4yw2hxbZ/iAYG/Mg3NoDG1bFkxV/c/7U6OFT18xxhnvSHsGBHFQEpiGE5k6YO3pZxDp92Jc1OIiE
TnmNbhEOdEa2IX4zo+ibisGnNnM5y+3NtsjptVeRz5ZhaE4je1dvrPkwJnENByS3447NaQAdQ7On
5a58z0UYOO5l4w9Lm/B9MDxmHcvXBT2FHdxp1Dw2QTbIqMm2Tub1YLJUqyWvxb1v6uAQCvCcC6JZ
Hycyn1TRjD1ooyAevIfMWEQ/kA2BHcjA8K1pVLalJsybQfG0mXUWmKQpE5PYYl/diU5hmvlaSS7d
Wp9FyBezJjxePS2WNX2ONnAvC/Xq6BnYeX+a/dJ9UdSc+hoiVTroT3H0PdBuynAQL9mk5Km2ssls
/z21Jqy6ejkGA56PzaoeNl23fAuG4WC6ReWtEvRNLHTWmjEfu6A+7Rj85vytd81+rHfygflkybcO
B7wbV5Nbw8ICtHopQ3BTfYSLRvlTkty3qciGoJ6zFOMxW+POgAoH68n4yXKN9XKzt1/3nsA8ZIrP
dZtpGn5ZFveFDC3hEZ7H3M3EZ6gTAWet+bqx9XHzZa+lzuZgu9NLP+cEsaoVbjwTdocSbLk3nTol
Yf15sGg9pWKGKCPwqdbiAAg4yqLJJJkiuzoGyteHQYnjGkcoY82u3wR9kHJIHHmNwrrQiR1PwtM5
F9NQse08YjBJstE6H0T71m/tko0fBr00ZQAYJO/3aeEr8YeNbVtVx07zMWZH0moLKpx1OxnujFgR
t514cBpi0R6u9UEhPWadAaexdt/jZjGFXonK/OiTrEVzeBo/LlF/ZIu/7eceHI33B7qrjwDV46x3
c66i5IJfzHfDaJCxeBgKI1yaGwgqzejvfLc/DHScyo62/mYJag6wwWUSk+i+wbJogz0+d2I/g59+
LWnflDFxHwbW04NH9HXQlsuotkMwojvZDiKbFrcXxIJNjGaUBxrR+yCIjyx2HTc2LC/wpbK+zmmj
zy1GrxMTvwPL+YRS5SvX99th6ETFAM/8aDoAEt3YpkUS3vdxmgdR5/JYrAAflngDP2DHvHUh1261
J70zVNlLQ0T4RUNIz1Ga3m6zSYq4A6e+d+qt6HvQPMG+LELrou/scWticqgbtIGvi1zKpY4f0GIM
F7X/jNKlLdaI5UEqYsV7pMOiSc1jL9u5miNAX0sXEECZWt+jrl1KP7ZZ09LmJPv46NKJ74l1Zc2+
1X50RYzrkUuGZbatacoBTxzXIPgKPn8sWeDummmJy8aB66dBRDK6MpF1NIKYxZTng0ttFvkW1NRn
cyj9oY3Ht0Z2ea0DdZr4gOJlz9DFf7er7fkQbrYKzeJKNw73hEkA0F3YKq6XZeK1TEi+EkDVHbmn
bdzkAU0IBIneVUjUzcnAmiMyqNKTXTUPwPIONF7vJBrzhCh87C7QFhnzQFpMM/D/tyuTW5WQcDls
Y1s1VMTluom7jdi18lE4ZNhPLhOtCo/W9dkkEldFs3JlqNJ7M077ich3XnxohlbmaF5sdt0OZdPF
w4pTwrQs1VI7jt2Wi63uqnYIM0PDsDJeyEwHGDAhC1UZTP1Dyzr4Wg9Iupy34HZnXXzSc7iC34u4
vWD3pheCI6+7Arf42cXBVHSaipOjJnOJa3PqcM1VzWI+ycXlSI5JLuq5h8Awu0qQ0FW6/hKN9ft2
B7A8RrrJwUgQSe/1RIbjKtAHEtKxnBq+iNBW66jqfPaz5l0STccWz8W+TKKcBvopbUZUjSZZc8Gi
hQ+q2SuLEC2SVH/RchgPuzLVHsxjlQCOmjSoVGO+uOWdbtPnVYK/EMi+Ni0ODjZUFXPk/db0vHPd
g3RBmC09Wap5JB0nLX1kMtj5Hou6YilIHvna5XLtAZuDOeFGfdjZjGHjUdZo9glwoChZ2N5YQ2XZ
WVSqcHleujoodlPVTbdmHonv06bOeLak6tFDn4bk1EzEV9EliYhsUAo6xplK+yGbrV8AjaIkM8w6
DmoUR3NTGAQYDPV9kputexu42B1ivRRxitwxQGyoamXHDEBfn/Vm9CfN7gdPk6q/NGvzpJLUn/Z6
12XozAdCMNEc7ZgdRNccZUBsFjRiyFIXjwcCiVu0ClImqv8MiILxWIOzSaJ8mqKBux7tfNB7mjeb
ee/A2ZaU5KL3y1lK925ZhTrYOVnOQbplfk/xyc/HZFdBNcrpEdDDB+WsBLMazzHbMja3Uam7Eq3C
VyFliHesd/ks4qiafXyQTm3HMZ63wiRzy3utwirobHJK7EcZ0K1Q4Mt/GHW06rehC03GNqZ4e9HC
cAhcRSPbHTaVeF43FpfJ8iVpHah7r0mmUTBkzaxu1DaB66ABA7cSWt7oDaw7bU0AGWFzrKcQAJ+X
6XFgTa5nLQ+QWd3KepWVf6NjNWfrBNMlpHmwvqHl1E7iPOudnqb9AvlaVNW01SUTyYcmITgTyQ4O
z4OSxO5Mzd5WzmRGSVh77iM+zb49NTXkzHZkH5zEgBcwGX+ouRfIcHA8XcHo50SGX0TX22zx/U0b
4jMlZC7IsJ9VEwMQijGX/T7k7b7H1YAAUifxNvB+vXGdWk4i+qING3lo9ZK79Lue56C6NggJQGB1
TN6uegcdveSuUWN/bVQ/f1jsuJVrEP/a5SjSnIilL65NTZOBG9XMNwiFV5Be7AS/hUA6Vtg1U0W6
GRfB5B5jsjPOpKTZFmwLKGY85dq4pZI0miu1i1TxjtrjCpQE1dFUCuW2TAVuKaePEpxRVe8oqqTT
8Y+rbqVZ0znw1hCHDO/icSgagyQ3wWwBk4ggn5p1Po4uKqZ1gLQycm+YacQBUZccd0fzxDFWLZex
35trn2qV4k2w9QW7POKsrivatvcG06TcvO0qIt+GkfawYu2fIqBdMj+ncdXaDgKopey1C5rmIID3
rSxL6nxyoeZmmKYqGtK0iDr7acXdBLGBtXy1osuwRM/9sa/J534GrkB3qTBcDQKUOU3fQirmKqCg
+h9NfYmSWADabd20V9cGtct+NHOYk5FqcBsWYGxS79W1Cfa3jgT0dA1rv3eHE0B0sCGvY1ShS7PP
/YOZIlZ06exyL6PHeuyaEtfhet4TUKp2B+e7gys+Ntqe9r1bz4Yu2pazaU3Rb8pBqq5KZpZTEwRZ
HbISfACC6CIoaI6O3lwbHaCvaLbv4ikZs4nh946RGQJnXciBcd+18myHWPMlnPrDMIbVBqD0MLbq
kARuvxWgeVmEG5OTDkc3qE1GrtoPnSfN583cBy0380Qv6KvJRYLlY7TMiI8qHs/1Xr8VZkje9T1A
A5RmvejB1E0dv6mZBL8q1LdpCA41W9JK9vOWuWi3Od1aX9Cus9kEKOJhFuQcJ03NuwgSgy20zXkI
v+xIn9KOzZ/N2C7cwl/fko9j34Y8CmvENyLtuUMODqvpsrUd12xO0XaKo/h5mtWDQJod4xn5ciPJ
QayQntXCbve7lKfdmMdaa/xknK2AFPjoQ03uB0WbPG5NlIdNKKo1XTgkT9vrXrpviKV7LndILe0U
JcAVtst5tewUT2Fyu6DJlkz7jet0ZTey/4pXRc793aZ0dA8ZSJgPVq/lIFkeCfCI1u/9qQ0h8216
rLO9mZeiaQBPeGrCcliT+QDZbT44445dPQw3a73VN03U3sfro99E9yWMNj6hiRbtRh4oo4/pR9Vg
9hqiYpMPU4wfRBxwPbHwtPUGEmdh/M2k9rHcAxYfEj+yG2G7iLfjhLNBk5w1OjksYqv6Psb50nf+
kJDvgzD7icbtetgBjkACkgaFGusHu3tAsQgARptE260bR1+QiS65SNevKpDjXWzGj8KmUSbwJeAG
CChU1iQ5sJaAAy9BOABEWXnZ6WODxrImM85qhteMXdx/t9C9Sod5Km3QPly7AAv56o1TbAZeCxrv
56VqV+K4CneUzxeWdrnwt9OlCWyaszEG42NjSfzeZRaDAiqMbNlGzfvu4rmHha3HhogysIup2KXx
4fAGsvr1R1d4JV37kL6fNteUYbL01bVBl6uUutJOTmXyEnGceDNK60/XcQKRvhohPVPcCMAKGm19
RsMRwDXda1upBnDctQm3Mfc1qC9Cy8hnKgbNY2AQqivoqUf46OuVwq0qO4M/XDMdC2lNogU+bBs2
xw0UhWL8DbtUHHqpT3qh7BjQnp3DZsysXYAwZECr1DgEusWb9tg3ILxlUxRQLpuP8HlAiswHMBjD
aS3AfwRvNtyRbKknnO/AF/Boo8+L3/DZR+k5TVsM9N/eK77OhbL3omkrgdelgtln3tbdA91JC8kL
sMcy1C0nNe7y3rq71sFai4swNPGbJmzqYqnpmMV+rW9BW/tceQsu0oa5KIJOFkO6i7t0KvrVLAdL
3LlJlc1SINmBPlpz1l9cTfNmJsmbdom6Yu6aXLkwPCVtct817XcgtboDyLvbtrIXaCjULkXm++V9
1+oj5GxN4dO541DWCPgAIuBD4LtCehMW6Yh9ObTvlSTPszcGkqPO8rURj5DH383NduhYB0zPWE/l
wNosBHIR3ONSbg5CdDJuNQcpdZgcWYBaDuziUpC43ng0b2vFcAi+PPUm7yUcdrI7nSdjx/hE5FyS
mEdretPBrznyeU++mo6dJqZutPMrlDTg89n+MV6Tqu0KF27dnWMKODook+b9KBxHNu+B5M1hZQA3
HYW354sP2/fz7HF3SOb93YbrjgN4bYtWAns9koYrR/qbsNNAbQYtvrMe5zoMQEFTeUPgcCiOwJXT
cC2hnMGbjrlbClypCtrnDQGnuzJ3s0E9ICOD/iJXFh9DXXuOlMr3aX+Nx+DsSUq4m4J3QPS/K1wN
9Zcef1pGoH0vMNasjwiya96GaLzXu/zUACq6H3v47NG1wJ5PGghngINSNe8gEWjJ7eT1Cqy4eDfu
fZBFNUS8PY4z0+sHGja3CWDiZZzE7XYRtPORu0nabLMN5RENnxKX7mUyfTBMUa508h5KPx/iaMSF
mKPokEzqdk2ACmG07gD49a9dk9ZQWAg0hAzcQj6XnEaBw6Op8a1qIZqZoKuzGZXpsH2cW5mcAuwf
0lSVmHqW9+CzIKoNN26J883P67Ej2wRkPu7LGYtMBG19VDG9D0MoCMiF1QVq1mLH9JYCFTeOCMom
uh8qPa7caFW/7erb2Qcz38MBFwiqJqhel9zTyOQ+cEAErHERxN2SITxlUQOlHs0Iy0PyHLDpGwnF
69DYPmsCqwAYf27EGzE39ck3CwfWsOEI4AEH4gQIrDgB8pj6DNa+wZqEGR7XItGr5ACkHRwWAqdS
V2kwfImH6Pv2ZKBKyFVjbgOP4hvdiI+mfYJMVQB5N3XF1IF2TyqH3yxByta/8ZIQvjNgraKg3PTY
P4wRKEiyv3MxSiFfInnUROY8yy9QXARLW2md7fRTi9cV6AFSTqMnvO2aIZ8VrfqO5qi3vlxWoAQi
gQ2ELoLzGmiWwcGn6DYfwk+2bZe87cj7aAq/SmL6wq1IcbHbD0YDVY5n2XGJxXmYB1tO2wZQGdhE
4/HDDnT44MumBpvr5+ihlmw41slyo2330EVzlLF2NzldAPxolpai9QIchXls8MaXPqbASA17RqBy
kmF3nwAxsgLqGSeyltQoyyUELPhZVyb7427skqdJcI9QPb0TUfjRevbZdP0GrJtghwlc+ijo67CW
35s2ajO/NoSnvbkkaC3UjAxEIwEIqm1GxcdUL2D9gD1GL6pRQU2hCLvgNK/AGzPf4oISK7PAxgNf
MWs4BLaWKxl8HYPxENd13uOxKVvZ90Wy4ahIh0jyZDkA/ngCY8/FgECMZqNAK4SQXIsgS8I7os8L
Bktz7XsH+RmnQ28PFkGxYmzwh0RN8gA582lP+5vGxKdIbhcCr7N5ZIebju3TYVUlYJq7MUyLQQ00
Q0SMMM3tDtkdHET3zvXkezjsR6iswf6T9fOaTAmvBZtP2qlb8dB1kDeuZxobqAA5CsfAYIpF9O62
DlY+BuoL6joAK3L6CEWEOHMkvGuBHDy1Nji7eJI82pc0IxEgEDXdbUJYDgFeZ522SbkXfSwt76Mw
yMHqh0HQbEoMKTZDoDLobLko9jTVFk5m7+lt0+6n5WJQI3BEdTD0nA08cT2kA3EPJgJxYqRA9RqI
lzwOG8zHDXJQP4+QA6GkSGmar6aeC0jLQQtNNqvkC7CbT86aoYxkz7f1lGCGHqRNoBykEsghACQ2
5En66dx5i07ga/J90yeKoEbEkqZIvyUHbDTKlEkSHrQXymgBjn1tuUDoToXtI1TYXCmnyXNg7+M8
Ctp3g+0oj5PufvGgYmiDgp0Bk86n3ZtC9abjnenmnI7bQ5TYSuuhLVO3bfkmoAIpepRr+J0kWJcA
p5qktow9l1Oa7VA3qpohKVVSDzzygCsRwHW36SOg309OxaCaIW25W/CthALnqsxj9NTGirwO++Vz
MA+SD7GNTrET2b4mtICfJFAuzGiLeEspn9PxO/iYJHMoSTOzLeepgerCBj7jgBdgXsU+F6lmXy1Q
VMkOpeB2HYDtSV9DLZeW+EId2iWyKj1MSyQO9QXj/t4kFxjchu0/9P3+SLDjSXFIx5rMmRFnMu5s
ZSbSKCiYwqVEFn5RACyCy6CE02deaxiCyGYrolIIiL8/P9Qh1L+1et9fX78+84fLH9NdHrcXMoGG
YB74MkVK5ju84x2qeJcFL8313d9vf2zi9/X+MPVPj/9Yz689Khq8g6uu2zW7vrhe2JzmMvkat/DL
huvSmAp81DuauW7C92gn8pA0yJRRMz0BKeaP89R3B2dTezSArou+pU/Ud8dl+SidhWhIZCa8sK+T
ZKiUM5/bffVfhAI3LZLkJg3n+BiEOzBWl6yErQzQ0M+XxumxcikkONM8f6kvqQrgp1+bNqXwi5Dr
PfzqgOHieilC5qDMc3lqRElb6Rj43iU6WX3+efw6X2KAsf4xi7qsdn3o2tCw/W2mH53RDtiSWkDO
EIN/f+73bf2Y6/f7v3rmr/qiYEpPyXhwFwI9Hr2rVqAaeRJ5kl9vxUVPx7+PXq+ufdfR6+21uU7w
++1fvftXU+n5/1L2Zc2R4trWv4gTDBKCl+8hR6dzstPlKpdfiBq6ERIgZgS//lsoq4ydp2/1vREn
dLQHYbsykbT3Xnu16nFvw2dRTcURFNqQV0LdIMZfiy/4JP+j0isqxByzXU2LknmRkY3ZLxH9tMGu
n0oHVYuvNOrVmEaKDb+mxmQGmqyQIrN28/KbH2FEz+69xXuQ8gfs0g9VDFUS81/w8Dfx/31SGf5n
UMuzckKXz9LxNyz9j17bv9QE4apvnSYU2tuzZnz0hPx6A0vfYMmuQPb/AWj2R+MHFNoHzN17PJlL
gML8nzFoN9C9Gb1m1v1Cofn+f0Jme8CMAX7kBAyotisIzWHuf3AfAiSUUTd0wwlX+AuDxpz/eIDn
er6Hy/SEg/sFQHOC/wAeT50QIRdzQoCt/y8ANM/BX/MOf0b8AE+3gUAD7tQPJxjcR/wZwvUqd3pJ
/yo9daS5jTJKmbqrgo8hjhLffe5J6a6ysQq3xmoD9HO1ulXuXa1pKn9Z/2mteZRx/qe1TvgtmTAi
cVcgYJ6GIE1LIH/e5FAP5Z5Nw41OxGPx29GqD37e6LuYjBVSUL+HtAjfiwnJrL2Sd0jyel/iIs0O
gPrFyJNBLIfcXvc9Z1vXL8kXlzU/Zd7051iPC4fztWI4/uW0T1MgavLGCb90sUaqUzRNtLDZSFYp
Mo37YSijvZkhrxHt8yj2EQNNFiPLyPHuu04s5GDHa8IQcDaVJ+JV0I/OXqcOKzcOYDx7I3O/PVsq
sr8XMhF3gyD5QYxcHZA+VwceARCW2gVZ3hiMaAY/qdRBFtLCpXOaooYe9/JgbKnW1jrmWiCpN+DI
88bgJOqq28RFFJz4NBu11osqpIjPna2qvfpzaJfWQ5Oi9iIt3CN10alTNw0R6jeniJXDghY5EHdN
H6N0SDI/WwE4EW69pjk5McLquLDIk6OSeu12UbypAGF54nHRH+Oifi6zDBA6juruRUpR32u+ZD6t
L62dNhf8Hd1dniSI9yedGaZ3BVUGEe+M6I9ufPnTIvOglHZ3XqXUrke5tgRuoB32fSDfD0ZXuEy/
MxgdEmbPvz7zwDsNorsjSKOeKw8hfRRZdFsTH6lK4vMnXQ/IHfW1Xgm3b7albLy947jtfcH67i5w
yuREtfDXeTCqi6sDb0ktyb/IlOWLXofdvshLe6VcnS5FX4vPZpa+zereSq66eYaCtHs3IVjWDorU
Swewg22IIi5fGhmJKbpFhTO+65yhXXUjAkGr7vkT0zK/G6uuvIu1HVyKuqsWnZWJn1z366bk2WsT
Ib3CiZUckUxGlteTZBU1Q7RRLaGLrIhw0/cAegf4KVIb5A3UydxwbFap0zANJevpQodVsTGGKhi4
g/cGFos3dBGUxQ9kP45llL66Iuv5sghL634S87zr+FKx0br3WvWK1xN/0JtY5aR6rMed443ZHlUm
ZFqJJM5e5CkSbI1UzdrrR1zEJ+XVLmrnu19k/I5lNFkrbvnLtrNEsEU0iFqzPgIf5p0yHS4DwdLx
c5fiAmaXCQARwCtNF18KFApuhcNDOFJ9HXDFx4rkvSbWAWAv1biNCFx1qpeauMM2ZXHyqCLlLtyh
yn4kfXynRau/oKIFoEi5ldNuYQbsetGeTvuIETOzmcwyPsBzNCJxzipHHJrOyY68ImyF42Z8iSP7
4Neu/5Mn4xMZafIlC8J+bQMVelBjlR0ToJyvrl0+HgTJ1Jd3R+E/wJsdx7s5XUI7dElIfYKmBxxY
9nT6vEc3O1nScp8Hf0k/SXeJASm4EzrDoP4QLQK0YKa38q3rO/m/prdr6ymNbjWarIk32s9tGV9K
OgAtlSTiGbe5KKuzZQR0zhoBmncyg+OPBHtYJg952lz1mau4tzDWYFoBiFi0Nn7zsrcVs56645TI
+N/9jDKvjmXe509DUElE5ap/TFxUUiKfixX1m+JbLLv7WHvx5yy0kh0JomwTV0HxDSFfEstvdaYA
uEhUcOensv5sWUiqC7nox+ZJx2P+YPkNvWS8PcYDa18GSvndiPa6tcOa9gV4mWyRVTU/Z7SO76qY
OUuncoBarAb+ijgSuTPb1ocuD4anTJYPbNLXgeZrOxujXZnQ/MvY2kujb0PBNkMj3G2USf7qNOd+
0OwlGnLrrmsrsjbqGPFGI4rkOQ6DZt+QEZiePk5ePVes/uXbF6Br48PdJmTMw46HPjQPNxx8FT9+
+0bhBbVv+8lPgQqBTJY4uoQtx1dij/6yH1zcGVB+vbRjgKNcDa+AkvrATDT1YURmDqUC68uAF3bj
9EBYDWkkD5VnywPymb9mRgeQ7oPMx/juRm98devremH8ZrPwy4fKq/Av/g+PMzq7FtuCt4+MErXW
bdsf7CajB1kFYp2pMX5pfHFm08tNI/pQ+sT+YlxdTn65dqP7zlWxlP1Ulvcgisz54keDWjuFwwHi
A+aFLyxijUX+ELT9Dq/kpkc+Ll5MMzslMgacl/+afbTe+lk62WipsOKjn0JxAqgN5BeDPLQP1jC+
H8LC2QnPr3Y3+tlXRoV9MKJP1aEBYPMukairLWaXea3RUZWf3R4gE7PUGI3+dlkW2hdLuv1KK7mJ
gIX9hMNTLJ3AqV78Aakz5HP673HRHEcZ8xjJ2gZgfKtNFhkyVQ0Nq4uTZNXSovmzI7Q4u0gfPr9J
Yxh7zwDQPLtdJs7IS3rGZiQXJ9Xs+b9aN04/4e0p88+L8ROM9Gabf95km6W334zmKdvJIkEJzEn4
EfVYstTUVauMkfhodGY2D8BwwRCnZOk7+pffPzkDqhbd/flNZuhKfP8iI3byPBIgPkHJJpyCno8v
suaJ5XI0yvxMhP3UjFXwGDAhjjVwvMCH4o3GleBHm3vBI64+ybF80wfQ12/6bkz6pSrdwfhrloTv
/I3ei9mPNPoGRMIlRB26XeDldg7R27f2Opt09giUowCWZYF0LBJB5jtmzGYw3zYzM444HcnC9wie
aJTXhwdOBOzdyO2VpXApLlMU6PIuzPfldCnOlGdvue0lyBxCtPMgfWxQwzGSmlReBMRbojO1T+gr
KhPLIBroPi2b+ty7PUCHqFr/KClfisjXrxmuyevZw6c/I4r2n8DfMQ8wucbxccma5cL7l9vA1DV1
+ylOwa7rUrRBBd7tp1i0g2LYg4KfVpw6SOlSp3TXJjBUzjZtXeuTEaQEHLmwPhWJr56S4VuXsX1U
i/jo+xVuhW9iEdn4hQUA4sYaJqx6DOMBHTjWHR1L9+CRNL6rC9s90GnmTTozM7rZqgog2Gc/M+uT
/uLkY3LokW5fMuLqTVNW9VmO8a/BGNBEoxEU/tYZF5TzcDudDAVNNQWYFeucSWkeY7yNYyjRDvHn
N8X/7zcFDYqID100aAcuYvqPb0pMu8SyNfd+0ryJlzUq/of2bfDrBN9UIwP1h9thEQMOkaBXbHIx
qjLHB5MmaEkZE0pOViLJSSI7LlC3OJKhJSd3Gow+ESRdh4MDRPlHg7FOcL2mcpN104ZWs1NjwtKT
rTqxQpn9pdSJs6OK1udat/XZm2aTXhF/uLv6SkHkmbRy35HOfR5dFT4wluyrvvCePTkED5OttIN3
tnqSCOk/KZUOawVc4q7uC7E3M9EPv2bp22y2zrO4Z2IvXfSW/PmzQUPff70AAQuABQeCM0Q6iNgf
PxzOeJSKwa5+yiYfa7JmRbip+GAd06B8KICS2xnpqmJOBEhm3g6r2AvCZXqVJ29jFzIZ7ntW7YY8
sI5exmm3HUL17jHGYHwTH71TQDYDCV1UYinUaH2lbn5RReXECyRIhobh/2PvAW115Svy9fEybXL7
yeYjIJrKio4AiIodSoHlLvC5d5Q4NNdOL6onAEtRu6t5/Do9kUtmT08kAMleAhTht2hR8xYNmmx+
ENvelrofXpIui9Yjal33qK1FD8YDtbH+lAohAD6evrPT11OT1j4w853tS3SpUFQXNrNldlRum648
tA0s896rH0OtgA3Q/ImUIX9yeyDkkjCoN0b35gEoiVw5OrqUU/xIR55v3ChKVvUkGl2SsmxThrj7
MRNxxm9yjkjt0TganRWiYjk6AhD1yTA/KzOBK5qXFgATAAlY8nXZBPkJcAzEw9OMuZk6FTSne6An
1zd642GM00rjOi+i08pqWvn2WONh9MbNTfT1sUZ1s/zjY+tQ/cuZHfzXlx0EBCSg6HJHO7VLvZsz
u/ETWwwyj35IoEYch/nAwAI2sh9thOm+E2R7I5Y0Qr2+EuNKobyoFsZ844hGGsaWV3fjpKdnGM/Z
3TzSiOaRQUFR9/OyTSKa4ZSQqeu0idL2VOyNZuy94SSNmhUi2sQ92pOAPEOPxWxH1rZFq2wqt6OT
DKer+ddTHGSRFlWV0bWK10UVtA0yJm11cAR6tVZmagYUaKN9Fq+NYPekOrxznt2GycLtINxb6Rpl
ajzOqK7TCI1dm4Z50SZCd+KxznN0AeHOvmDIvR2NzgwAKCZ6YaZBzw6FPVQ7nzf8l2525GHz6wlG
FxY0vP+X7Y7cBP/MpqGNPrsp/scO5QU3210cjoKGRWN9lwA1N8hdoKBcoRvTUa1emTNiPkuCLtSn
4NUokryAqzlThswrV3Icf/kbnVk5JqM+dT+wk0xPnU6p67M+Pv/6QxPB/mb4EkhgNB6zaejYhdsT
OtjcGaYBIfisiYNMPhTiQFoX7SvYDmST0qfQ6uJVTRTZxmiSeMpHX+z90i0XxqodTZ+mBSTCPmBU
yLhiAZr30rrOt+ZuY4UoKOOdUXdGjDP0Lrmpo+7sKZnOo99Wk3mfrSbzbqz25HyzFm2e+TOQm9lu
LPTfEVCiD9zm+XWw4u7nWEhnZ1TG2AaAiAu3+jtz6vwhtd1xpUMXyPpFpvJ2I7x41U03R9HVcjm4
Az2Xg93uWY0CP62j+LVGp3oVce9lHKNVHJdqG+mWr3C48Keu9PiTI/U6jBvrbFQ60QoX2YKvUELF
Gdf27jps2nzDLQBJqKPCc0nC4IzetfBc0DheIJuS7maDliE5ltYIXC7cZr15SNvk3TsDcoXjwrMt
XDaSiIz7riqR3ZC4zYlCPdiW/6MZmH4ZOpWjQ5mij6wohpeoVWe/DfqL5PxfNkL2scOfMGTFbELQ
ieYwlG08/yYH1vZRUNnlqL/rCpl+Gw2wQOD7RNMj7mmPimYoj7OG/O11PNyPwu6ekLat7ySQSksj
mqErPqGhoLwYwU3wvSGMRRsjouxPAcygj0Zqo7x76pLob5mW7d7trOKE3Cq55rmGwVqrvrf2Jod1
zVWlQcg3vEslWkV++3kmixW20boM6cpK780lLAtxU5ZFaq/MvUt9FMMhzFYNQ2Mtc+nRS9WTSe6b
oZDZQ9xVxclIET6CdQpuhvW1GiAqf/ZXgEYtO9xG7wlgwyszy3wdfCoHQIynPI3Rk0GS+7CJgk9N
UNzqvd7GdUgk1bJ37Dj6t5scnapiuDKC3mFibZg+U5+By8X2QQDhEeQ3P97kgtKtmwE4l+/10KPL
MIqqXZO1J6EHOSx0zvUxVpU+mhk6BOqdX9UnxHM1vTfOk5j1kRgWoXdJAXI5hgo9xUUY8vvG6rMj
EyN6ofJMP+FkCRdVkmTfWKb3si1qXLDSAOAl6f5kAzqrc5ueXOQEj0ji58hwBQPqSriRlCCMCBZ+
OuQPOXpOQjZu2yxyF7xzZfKXC5KrFTrJAOyejp558HlSH4JpmHVdXixsR8cLBoqUdYjrXXNRnb/L
o+ouc7X3xRNcrYaC0B1NLe9L4wcHNAIUlxY0ChfRRHtsgfJzwc6MjfKAX0UezMwMwVgNaD7vmr2q
gSkzugo44LXrxvb2Gjaj8PQpLepoOwfaJjafRRNYm7j7zdeojIdvFeuIds2uLuJhPw9jVwz7LM3u
sqxx7zwvLsrFbL3KjKNg5UfjDgBzcgYQf9XmWXn0JsmoGpw6e7vRRyNhj/ml75SdbAZhAzT9pjMu
qOG8Ou1Qb3vkeKvvwrPzdd9of+flPsKvYoi/Zl7uLZG7HPZqyPIvTgXM0KRXUaR2AxcCcKqYf/VU
jVwUCEbOJMv9R4c0z/6kp0iQbGSoo21uMfQouwMf+0VUamfYdwAiPuXAyz2jIcAkngAgNYLJHxEe
8MlihHRyi9HaPOW1jFucbEoR8vWfbwuejZL2zSuFvZG5Pgtc3Bx8f3rl3pUKtNfnRZiP3vcMOKcd
I3ZwMIMVjGJTDmkDzMdvHeHN0C1cJMKvPnma2ge8efTNw/jeiMafTsjxNMOfxErgEq1xuBddiMTo
NAzUXhKCm8is8pPaRl+lm9+VriJXN+75cuPbdbA0Oq+XzoqWYblB/4VeFrrOdo4uw0+lb9kAJhao
6E5iMZLqTjYBR9gBUQw56oGqaBZGRDeRc+5scjQSepHVp5heFxpN5nd3kRDsIQ6TH8LO8n3mI+nc
EiC3TQlsmAKQG5096eRHv1lnUVSur7W2m3UtsN572rtyMVrx11Zm8nPdddbacTmOFLT8H/3R7lYp
lfZXe4x3ttP6Pz+6SobTh0yutOy6VaJ1vw0qzlB56fgpmIbSRjoXHWlLnqT85KNb3F4Yq5H7QJ8Q
BpKdVbmpvTC6sKP8VFmyWXocIL1369DzybZpABxAyUFG4I3NKzD99mfh45pGMiTHjFgVPWDSkudr
I9Zumqy9AC3oV+c0AuA17SrA+rE2tsoXRnkLCobK+cwlmjE9+lcbgQsG9Hj0aaBlcix858WcYkaF
2twe8W1yZugCO8SSXMigUOc0AZkDyNiicJBLmiO1OSwzVrdE3ugmXrMiW+20kwT34Rhh95naCO/L
hOy4Rm+eAGYZ1Ui0/09DnBVowZxmo5IKu124mlVmZtyMhxHNABw22qQip96i6p4ActsGWzdi3loB
c/fiKwVg4ziMR9nHEegPzpx1aGWPaLQfI7QaGNENM7Ji6BbcGVE1+b7LnegiKvE1qv1v0hnYCu1e
+j7kKntueLqv0m54Nfpk0rvE/kc9w95zj37WcWHKodoP0fMwiaYmaqqhxjCXTWcdANt3xWjv0Lnv
HSObA87qShtFb4jzEL6JkQ1APi1JMvX6ezjFLQA0zLQqXXEcQSRRlN5RhKJcx5rka2/0gqNGGL4A
Vr38isTBuATMK9p3yEw+F2AEcnRSfiXSIlvhps2mHu3ia+mSY4KT/SlAp9V1+Ti53SzPWgtAV+hx
VSJrmohDUgZAJr/BHzy0my1Exrx7o8NNwDnXo4PPAQCJIWfNko64JQZtLM+sfU50xAL02uGawFFs
XIGOo1p3AgUso6O+gwoGew5b9cEtpy+yR+Sz4IUVPpLhMiK5p5ZOmFsr6XpgrfFa/mSHZTQZywn7
EHX++c8nhEOnjMH7S5eLEB4QKR9UWdSniCo/nhAss9A+mnfFaxGRbpnh/rUHZU5eLbwEaPHFde5H
lO47Brosl/tkSY3p6mBM16GixVb0SbpA8bPcdlmeXhPRUzvKNsB3c21CLqCei62y6nRtAjIA439Z
BfofH0O8qga/YPAMZtbW7XPF2mQ362coRP/baPyHCfkwu4V2j776+qLcfDHmMkHLj16zLhtfXCfF
O5VkFlJc1fAS9uD6CZHjPUm0Hhg3a2TdMdPoejcXHtwu7E1EneRaHzO6+SZ0U9GYnW+uUzfi/GSc
U8m1ijE/1NXdofFEcA51czJ1ySzpHx1L9l9IRcs1EWlzCC0ZHqx4QLeUJbKX2qtOSY0Ef2sSxHnc
xJcIZ+nCKZryTCjuvr1r3+PUHl68mmZ39VChXjCJxs0FlOlQOB3ab6OhRFpbZw/zdzkesueu0Pb9
9cvs+WCd8jLEuMbFDM30xQci87ntlX0/62df88zrS2NRdX2eUEOyrEc0yyFIlRdkop2VBsnJugip
uJjBzZLXMSPD3khR7wQPkXwxglnDWeTuvAYN2rPu5jk6B3fTn18gOqEGb14gzwU1awiQkTel5W6i
FqllnaG7tHhtuJvdIy/HjykJ46OuB3QDIPgAohYNkWBTgfKfzMbQFPRrXZNibwLNJjy3ftxdjCCr
CkxfEbr7jGjp1jnakb5cg1wp7b9KxeJDVwX0bnBosoy0pv1KhO1EJVGoVQ+Cg7tStF8ShD5rlXAA
eMYxPFPSOwz5Q+9LkBNxb3T+lC4Qg4VaXFRujTQOpJ2wdsA29V2BHVCpmizyKCSPAR/X5pfKXGQe
bOnztYmWI9XyRxSyl76K+yfjUZEUBRz0s+yMWDI/uO+nRI8RHS8li1ImPViaxvxQEL1qcFs6+SCf
Oo1lgzyjw+1+HbfgMONBm/srY6ot+zUsAgLOonhcxmDcu1MDejpitEZeOKu71YjkziWWA8iFphk6
nLuVigL3aJlrO5NOiDMyQSk95WAoclE2mYa6RH3J6BH0PRhpTOw16tjhPvAlexit7qvZOmoVj5uu
sLKtU/Xxvm2Ev+N59Nikuj4ayFrj5nLHwypCsRJbuhmsDF1bktVHI80eBvJmVr09w3iAD29YeHjj
F/O+aDY716n5sYl+3qiNyDqXH5GqMsK8ZZr90dii9ue8WZpZSY5dHVT+aTqsikDIA7hXwakD5R1I
XnpQZCmAZYJUI9/HE/yjUvG55egnzZpSfSuz5iEEs+HffvO9y9EGCNqXYq2AIPyJZuPX3A/zr7EE
MWGOgsd94SKgdi2PHUEeyI4CTTrHhNZqlzvyMZA52Nb4pDOGPHjyOe6AnW1NATiYAJd558bbOTWn
83Sjwu6Ib8FjEE+8cr8naSyuGvF7Mpkah50t3sm9b6fBEfSO7bjoK6QWW0OkOClDBwjOVdmA2Axk
WcljIigFM4lOFrxtbHBGkon3xpbhxlwOsPtUj2I4p1awLQFiO8z7H8O/xgb3vWx53fq6+tJwdFQz
BzDLPpHpJ/i/OBFpv7eJjx5ZB8UeSsL6ntmFty4r1JBYVi+Mh2odEIJVlTyCf4Kd/AisebJk7s4K
FA7dIKT7ApHrvpoGI85DVdpb8EDx3axqfdlvPcDXx89OVbdbJLzXSL6hKxDVyAeNSvZDYAkfIdWI
PnFGwPSkArAVcfBYLI2ZTI6J5gKRR4xCZim2AQgE0THmhVuRViPI6PL8kMrGQYtjhS8PIWRZ04h9
KRn9oUea/1VID21YgPEtxni4s8pKf5cWsBRuW0cgXCTAf3WqelIWX4Su6z+mdVA+KdGCFK+VcmOM
XtKwc2SFG2M0qtiZmEmQkNwZ0bLTfk9jigC/l02BPE36nAovPY5lgUZcCjwu6I7sbJ1kKIeAPiPb
g7oWNRQzNUozyMl8nYFxFb1eOYovs48Rsd3624BoNB9H3GULTarknifiRSsdnqMyC8/dNCvRNww+
smIATSDEXioQFlSxBXbJkS1llGBbCfTw4oIDK9TsS9G50T7WRb3MkeIpMyLGz2MONsqWuuJihth6
bqMyerCQdL40NNd7Z6heZ7tXkWDdF9pdGR1abb8FSgtcFFg/6G06JKiUxMW3hmb+KvRddUh6m50c
B124+KZkP/7Bo4htkF8W5MVDeHaJkf/0pgSHkQSN30mTDTcNlJwnT+VY61mabIPvy78yJHH3qWrF
QwvM3PV9K1Mk/TUyodfrugEe53W3j8CdhJc0Ow2NY32mQb2sqrH7FFl1d7HBzJemyvpMcqoPpZc6
i37yEkXPtqLkxdpYU8HrFa8LoIsLQAjMo12Vpg8gTXwXHHR9p7ZVJH79BiL2si36xMSiBp3VQY/u
pc3A4YNPJknXIDLQqOgG9cUMqJeedKHouolAkmCAK1WNChlPGiTvJzzMVZkOVG07F6XUKEZf6uhb
iM1cmT+AfikHFNbqz4LvjGZWz67codmDMaSZoydXm1nhFuRNlNwlynbXyJHXaGf2079qgMscFf3F
siBBhaBpnmkaArLvtONBF46zZ9ZCt0tcEq3VFcyTJvehP3bPdszAuRAH7/REe+KoRvU9i8GpgcNn
aade+MlkWlQQLUOwQ12MJCL2gp666JqXcZEEXXYtCDmMsYvB4olCXLo1YuL54FFNmLsyT/OHarhn
rgXqwgD8n50DvjvXDVErjip6sAkqKxVz/EUfNfw73r3HzpHxM/FwgBWg+tjYiSqPw1ThQjS9rSsr
+clS8FJgC26fojG2ti0fhjugkLpLOgbtwrgIiWwLUCCvaW/hE+k4wGtu1v1LDpz8w2WS2YyBFpvg
wPCcm2jMA64zdsIifU3Qb+x3ZfvgeFZ9kQ1IXItagsIX9Y6L0RUMHYKyTNutEY1h9NjtKm05d4MK
p257tLnm4zLQYSZBQDBPgK3IHj07dtfIRgESwLym3pshyihYLqj9bbSsep/HTBcLl7n1HtzQv1yM
SPIG68x0XvxujXmOHqqvf758g9/z9vLNcA6h+wc4aNBQ/9e/V13ZNe8zr//qdnm2yWIHVBPTfcKZ
BjMreIpjPbGbS5UwsTO6ZLpU9CWFAXWAGlw4IKswylYmwTFzPXaQHUMIpGIEoz5oED7OOjd1rzr9
Nvu/+/VutWloPG5NnZICELzgBIk1ExYbEbQvcm8Kk0aURIt3orHOzvPaRoFv9cZ5FuO6wg9KrWgJ
0kL0RSqlzgH6KLMJ3WEG5OvB9xV63hYJWP6UjmF+9hm4el27/F7JwUI7at48ok/DvSskgkgeEIm4
AJ37Qnf+TwmSAnzaP33Zgogm1eK+cLAl+0VdLAKd5i/xgC3f4trZGhE8n58sxfLHHE3IKCJ7Jy/0
spcETG0gkm7RamBE8HIt/D4ajuiPHz57+V9gvs5f0Oeb7z0CpmHzLHQaJCsV2PW9sQ4EzJXgKQJg
1NYIJ/AbmIfZWQJ2zek3uIok/KSCDv+ZlzAvL3VHTyAqoGtKRbJrAaxbVZpRlDSK6CERE0ZWlsl3
vBxfk0B5T54tvJ2PDvxNTUX1GrDvVsP495uFUet8+fP33/Vvv/9IUYEXAVgQChZ0EF/f7Bejh13T
Cv3ss69xF/lMnICAAED44CNIV23XRnvL90D22pWPPI7J1khGj8oaSMdmGd00yLwDBnbX9yTbDb5A
jMeJytCyj4ZwUGDVO6+j+lKWfvGg/HYJntnhYlS50t2ms/JmZURjIG745FctAIPTIobmnEPNx2cj
mUFHDsheImRVOkB+16BEAlntWLOtaqNxrQWgkrhkguzVbtIDBRjhi06ASgiy4RlIunhXCnB48K6j
zQSHGpcuYcHKvMTXV968ykmjtoRU+7i1XZDzxdlWhGN9Jih6XYdCEpBKpTR9Z+CTi1nBphXGOS/8
744XgYs3LNAf18UtilOhLNEj/nsGYlNYjIxCbxAsg4D90EUIwPfkaGn71Nj+w00ewIizLhkWI1Bs
B6NROI7epQwaNy5RZYvIggc5v0cHiPU5FmCPxN5/NlLbnFOigufMjbJHm/Ezyk7WZ7flem/bJFlW
tLU+o0kJ5KpItdY90KkXNODkF+zV4rHGB8KlTZ8sgaHkvVqEhSj3RpcV4VaBeWULdm4wFkZWu7fA
wLgPUxcE3LNsZrNPMHkbEWHfiSPJ7HaOvrsGcRzJi3seFc8GRmGAE2ZGeFsutAqBNB8KBHsxUsmz
HwUnDRgaxIjrgUPOTgJ6Br/CDcqbRDPYTUzPOSkeJ0Tv/VDRhC0aUE0eqy4Cqd0HN1GCvuDaHWeP
EdnLuuJnM+S6kqdgeDACsoFIOyOz/Fm17rjLxz4joCqGL0um4hNxkLadxBBfpn3QiCN2HHHRNVuk
qk8fjFT4MkP9Ipl2I3ExAxjNy82I/ipcL37rSAFajLYIwAne8WNeDT/rqPOepV8ERgJ9rPcMdt3/
T9p5LMeNZGv4iRABb7blLVl0otgbhCy8Nwng6e+HLLWKw57umYm7EALpgGKpkMg85zfvSuTcrqUm
0/WXJPHftfWQolaEXjMkx1DWskI0tuRZK4bpeibr4GGi4ilmhehZJ8+ZdfKMQvNJtzldni6u59qs
EZnFiAU65Lz3bjWO+yFDF1J3ffh4yujfdcggrhVSnY9FVqK6koftS25VKHAI8hZIaf+I2U9+s3KN
n/OAsmkcxUjyRmw6mhrhiyRAQH9MO7SOFPerHTY/fbt1P6Pz6S3MUsteClhiK9+FjPTPE+pfmLuu
AaKKzSOTKpMpzR/gVQnyV7moGuclbJFJka9eUaLOnoo4Pcjw9aDAVC1VNT3IV69szaLmV6uqodwn
W29jZatuDftOL8qHfzf+NiDUQRhbda2Px7wawLW06Bd+YATYHZB7NsO9jpbInHt2Y0+cTD1qluyX
xQvCWCh1erZ4Mdm0d4BdFUW/N5EBeZ3caJYyLOaMLEUiheraDYyRSZKiHThA6au2Ok+tVrxaVrGs
xirddlbrrYM2tHdwf9BT7dFE6ybrUW4ExxYFHBfA81MsLGvXBGq1DdoYFaXeeER3tN0FVmjujAFZ
4KbI3ywFaD5OHdrZNHL9GHq6tfYKu/+UNfYnGeX+3TVr8l9dnd7Xrl1db3gtRKmsYEw6Z9OFlrzS
UrhTcdEdWy9kTdeNgXvWScGejVa4X/VserR5KL+qRvXDCQf7zSizbuFl/vQKaw1KpG33L4MDCQPl
3+4pjfMRiXCCFKrS9mu3Cs37PFf6DcDg8M6vS3U7dGZ7soXp7HRl8Gb52+xgKMWwd4RQjy4CL7vR
hgzoRUW07YbSuStjS1nb7jhdkNoISAGK7jGPC5TRI7d9bmqdvbyei09MXMaiywbtc+QoSPSUQvnD
mabP/CX1NxYAZ1TCnB+WyDZmV6DURtJmVwn+nN7M0/uxGKuHvKy+DrGhvWmBqa7Q1KkQwYYIqaU4
fMz12dA6W6lKOASO+hYG1i5M3fBZdPcDD/d+QvtnV0KVhinVoKnR9Mk3s+oWYZV0P8YKLYrO7sqX
yE9RxbMU49hWeXB2Aytbp2oVvKIp+kngavFDSeJN11nmxi5ifTeyp1kWSJk+ZoVvbIxO7Y8OaFYm
xADhqzosn5oMpfw0NLKvVjVttLJGm6aI0qWTlO6RxL9zPciiTTaONYgVrmQDpnZYUchTNUOYhVmE
MddTbz412ik/JtG7y8jObtSKpaMW6V5X8BEYhFrf+WqkH7pZjzEAtfgM4BFDBsXMfxjhm5jC6Rva
d2j217n6oFdTvlNi092ZSqBflNDl0UP5+WsT1Es5Jnfdn52uFi9lZiabjp/e0TJgZita7gDhDQfC
0bXKazHODsyGT5FcfcwHY16lyPoarTaQn7+qbvVkJZ9kSfg6pIg0aq7X+Ns6eRF5h6FPP2cGMAE7
cq0VZKHgueur5q7N3IuO3sWzrLKt9tCQTL5X5yrXq5E8A4O8lY2x5WbAyUgGyKKnj8Tj7K3pqHGz
RKAIJbLszkin9t5ulfapDaNjkCaEsbQ+3VXo7a37OaoFdTpe9LrX3Ffo8T7pOFjcumFC8H3KvFcj
ccZdSZguwxCmXeiVW58GC+yaPMhiloz8/1kWmme2bVx8rQgucXSAmku8UlYpwvoDYf/2V91k86AD
A6jWspVVRnn85/cJcYZ/3aC6EEYQqdZJrfJwapr6AYBTGciHFXGuv5D/JBmzYa5FRX1ytzZxt4dq
fpFPnreFtvmrNLfdSnOb7NnOr/XhX3r+dZzs2czX/H2H3+OiRKm3os6nhd/7pFP8TpBe8U5q04OZ
dO3xTtbIwwgoaqvEaI99aGjslF2ADBS7bqauvDo/hIkFk2FO0/GAF3dW7e9kSR7MJkLRz09Rbkc+
LgGB6HbL3nPHbZhryLY5LhzAzrt3xsg/REb8EOWxdy+r5Blqov2qCyaFN8afDUS36k2eBeNd7KF/
lU36JZhXrWNWlZi/KBWwE4wBQi1Wj6wfksWY6V9r4rzPkeb+mFo9xL+oF5sRub4DAojWnWkaIYhh
nEzKQnhrolGwt1rr0Smz8ikp8y2a7sWrnYv4ZHXEBmVxAK/IrGWh/Djk5es44QajaAe7KLs7Jc2z
FTEpHfx9YfOYC6u4C2ok/Bogo42i7FlKtOs+gwS7Hafpi6UXYjEmfbsmMu2+dKX+aJBs/YaWJzYw
BZQQoEF4Rhlk0v9ND6KbxapF4HMLkUfbTGVLUkPPsjN74HKdlWr2iXfZd4gi/g9df+varrmkMItN
hOpqXKLM0iJ6k1oXkRYakviRs4Z0YX1WS9SsByv7pinprx58ehW58cLBKIr0VVOaiMZnCUvwGfJL
SL1DyZ+9sl4CcgFziiKmOF4hcn7YBadoHE6DGlQBIYJo0SoNfNAmtlDuEPrPQDPvCDMnX2t4wYse
KOyrW6L2zaI0eR77CN0+/phLGnntJgc6fsZSZNwNLVCWMerDoz9YxQ6BKPdMuDHdxDWSAPyPIcpg
kFAegwwhfdbg09moRrgReoG8vKqMn5OBd0A5eMTM/fo8wD/AJIl602+mlREOdJsnrgEt7Vs3NalQ
9Z9nMGXMuVpr/eqWJFC8E+8nr/bk1eQrREShfguQO1inthue2riq71INicgAgt5XDeWRQLW/Rapa
LKc28UBGefphdovlw+rVa1Jkd5md2N+yNP2RK6J+dqqq/E9LX+sDs4CpysOZQ9cIp6mWCd3tX5Eg
LTqlToqq/gtoHe+xNj+hBcbEi1wG/lEejIE0qd6yKC4XttJ2972ojIdB15DWoD6ZknU/YjwADwMt
wyHZy42ILEaN9b4oW+2iPVZR+eBNbnrytUhswnooH9M6qZcD0Y43I5seIonL9dw9BjjVz8Yuvxhj
6r5iUOcvM+wX9iR/frZtox4VtSF505XofTn5Y4Ni0FM914eA8VeBaYx/9Kcq9ot7oRJ6lzv6IpnU
jZiKYCn3+zIuQIJrOEd6ae1tnKjarVUgH19ZRrzFU4SVJcRxcpVuXv8KpuM1tAIt3SMnmgcskNRB
nGQZ+XxxCgarIysxzHp5/9Igu9ilzRDZsfUQk8vc4aU17YtEEkrsISz39DRXIRvbPISlkyIx4YoV
5Ev17DpttXbUeTOkquj74ZzxvY1gruIb9tNxq8fYd5XPCArgOxXX2mWCrM78rxGL+z088sGMyeF8
c9fhNsZcP+uof5yMMbjvTF/snGjI7xtoBZgh2fnnuo7ajevY2Vapm/wz1klvnW+KS1RN0ZMHbVZW
j17u7hBPQOJnHpSP7P5MvfZPZqiiRF/sTMPPPntFaR/JEtdLWRyU8Qn+DUKLCALltX/nxFb1HIg2
PQrNQKBzrkcd7x5QXfVstOMq9yYNbdlyY7YtS3BW8ifA4+8PtzrVacUaDUkDuUu63BpkEaSoQFLO
R4RUNCNS5Fn64FW5t2a5ofKijPptFGfVKajGYp+wLET63yfwyAOKE0/XoRGSaRs16OFSxFO2HrN4
eExTz1+Wbt68JG2BkxpOa5/VsEkWWTwaX3R/zgGXxY+6bDZj4vshqrVb1wKLujBGFGaTIEJ7tSAJ
4zvtty6Inox+yuOfPWCKvcyYDQ15Ab9LHtQ5m1a40cFnfnuQbWR0rm3GTIr/3SZzcn8d5yV1uOoF
osfBrCXkmcgCYjUY7iQCE26scSjKEHLWzJFuA0fZmCItgbryi+yePDXYs4wPfsJU3IfYQr0RC9GY
KIbkLvVS44CCLOYVse48uTVZ7Ahplh+xveTpd77XWqUuJj1XHl1tKrYti4HDECCXFFSsNys9Hd+K
KjhGXtqeGzUxtg6RvAWBz+AnkNMsN42fStm+FSSXX50uKdHo7aZ7wynH3WTo5d6YjfMSJQ2P2Lng
/xI22tGoteisot+9BvSVvBoi/YQOQPcDlMumS8zwy5ig21HaY3iBGMFMU+XhLqh748EJk5BtsW59
dcQfLJmhG6S5Ic6RpCnYQymOc35SzHwF2QAi6NeZqaET31rFtFBHy770on2rS2/43GO9hFGXSaxx
BmK1mol5jeI9j6moTvCaoqXamtHnroiBq/Hz2MmiN9XnrgnEY+237YMokid97uUVRrrLcHtj+U2R
4B2RTyX8lluiuyOfwFdRQka6gaSmaET8MYuI5f8GWyGvvlKQnLqXVXiIRTscrbbkCoxjmgwQLgLH
25plw8ygpsqq0bruObEHe6HWvfijDcqHmF9HsCiVdYLaf7jI4xLh5z742k4axP4gMpF4vLsuDJTk
GxP1J781jdey1aZdl+XhWhY9r++WisKTdm3lzxJ5YN/98zrd/su7D6sPAsQ6CH5UUP/C8NbEBEXa
rpRn4eUa2CbDWI7V1N+rIksOjaj9DXTJ4tkvWJaYeuZ8L8EFBi0P8a3vCK9xPyZ3LAvoHpX5c1kh
11kWhn3rnuEjfb10CsH1cO07X9qa2SToiKMhKknd+dQBqU/TY0vE90fdaoehK5I/2qZHCbiN84uZ
1Lggse/YYdUSXwJYo0tbKQKsq+JjwKJcDuqFkxAFBacxgZvQ55mgtLLo2QnihT5n57EKjZ4T5Jsl
M0G2/S5h8PWxbR4HysX5D7IyQOY+bpRgnBhoGKi2wT8Q6P+6+iB845vACZ1ng9TuKunGpHxNMdcD
YpZsAYo1R1cVcDPlad2Rjmznw7UlN0dvKStF2pCJnEYXzyELJKk9nSXORcJh5NkHTMyHIkrZI+oR
rW3uIEuhDdThZzmQT3tyNJ1Fp9t3R02pnFOb2P26QVrjBamSYDHvgn5k5QkxBuu7HJQpEYOcuNuo
Bnt+OQgPEB7L0DVeEF1nqZ/e63oZfu+EWLt6w1NSBcXSHgHDwO774rT29NnT2gapTNV6VMcEWmwS
2ec2NpUd/EN1n+Bid7aAC2zMSSgHLzQ/hT4BtRSQzYkQnYcGKUEYJZvEcw4njnelGH9gzRe3Jj8Q
8HjgPfr4RSSetUa4+tcgAuHRdRDb1ur3oFEiBWqkuupUj66D4vlO87bpeidfV8Sz6uMy2gMA2vam
l61zgJ3Rp6nFQNZytRPOs/FhKmOPxS5RxsZnLdsMQ7Az5xhkZajFwqpG7xqDRF5qMe83X8rUWgkV
/KaiaPbnsv/ZzDj3tmuHTU08ZedasTNXV0ZcXAIz+Zw5mY88GlzdptFfkTH072SVPMiil6UbAu/x
6UO92ej6sssQ983Hx6QzxmM4ax+SAYFMPJ/dDrIuCfpyl+QnZii3Z9+mPuXJDDhOfeukzRRUxwZP
q7u5fdJ7W3+RrWOHGnrtPQX10Oz1LDFek8nDOiiwn9TBCR/qUDylMwmsMBtvp2XomCuTbqyVDj2g
oqyxfiP+vpJPreaO+c7DxeBalK2ZXe59bdxaZfvTmrdmA0D9DWEcmyqKiPufK/Cfj37x3Rgd5dTg
wHiWC1zMciJHrc7XNa/u2i2i+72OwYfespxJUHcTaox6WhOCrmZJxi4zWCFXEJ7KOMyerCl+Xz+x
6xtyK3ua+1td5r2Z+ikdQfhnuKxixhGuTfmJoqzcs/RHytro1Z09WfwHZOG0yNrWPbdJWLwobbCW
+8wx78p9Rnx4iSNd94QvSrktXSPeyEShn2TGIkM0/ZTwlaE3fylVbfwE+uz5CoIB62WsJkNRN6yN
HRzYOuXs9nhd+HFbfbba5BLMsc4+Lg92lltvIhligOJedI/xpr/3lAbD4cAzH9M81RcuWJXvrb4x
k+ZnDtfhLS8eCQbjHPT7RFE+1rxvykEv4OX6rk9etc6bCrlPphzAvsw5IlTZZVIhb0gZ6ZGGn+Is
LdpDk6yK8avroEfPXt3nv3MJlaC9SyMnOXVWEaG91jhvXVavm7TVvmUFLj6elkwPKYskgIC2u0nx
anjJ2v5Z9qiziA1rlL60ZVptOzeP9lraVY/dHHyTPRyEJ0pr9o5kTlu1s95IPR+ECpkG/wZt5Wrh
yL7ejql0bGOZdk78kg3RnaGn1UW+fApKDCgv8mc8t91K6Fa/K/0e5/v8EP/57e+pzl/f/zPchsyP
RqLur1pIhqXggasO4/PkHWpFE90+ysAkeZ7Zr/oito+SGCHPgs5nA2TCcVrFja+AJev9TYfvEWB3
AQ+f2MSxMgeX7Ln6nDiJt7aZqraj2cYb20eAX4KJJcg4njVuWpwW8wrCWoSo0dFmZv3kmN6n3E30
e1lSA8xB8/g5iYjaaHbuH5i361WQO9YbjOvvDkC5h9JrlLtk6vEhgmF2N2IHSQxieAjbvoH81323
UKp9q4msgV3ox9fY6KJlVKeXZAzEXRHDQo9ct7irsdnCVFA0+5rdacYecj12GAQOujqd0qj7Q5v0
/mmscn0ZtxiU2h5ZhZJ33XfPbrCAAG2UaLGyq/z261ijA5eZWcn3EeAVqXn1F42nPddL59UcTX8L
HTjf2lXZPYR2eU6B8r6l+BHJvJLaokuEXXh4wYPuQShhvB+GyD76OVwUeeD1CUKxqJBbm3lCM6+q
/yl03rdkaKLK+xwWPkKbhlofXWds70mJ8SrtIuyKrKHa1Ilv3tfMTkvhV+7GFSAKFrC2Z2uAxHl0
ffXeAAb3RQMwgwNVgcObU5ZseMZNobqvId4BX10Xmf9K1M06nrp4a9cqRkaqJV4920Zu3gz7bwF0
+DqoRLjojOc+N72fVq88sCnetWTnVyOu20T+9GXbau1CZKG7TczWOxZDM+xsV8GmrcjX2giLPW1w
fANd/Trl3bDpwcVtCr9jB56393oJfq8BdPi1S8TFJdn6g5QTMRtU+7GmcPEHxTUtBRYj2X50+JMW
mI9TD20hPQ1BGD/IQ1WpGFUnQPjmqkTB+C/KXGtdWoWGFcoI/0CUnwe3vOBzWT6Dyn3Wai+9R0RJ
fSkU7VMRaM6dHpfNebTqC0QAIP1ZHLOF+xGrXX5So+DRg9e9D5wsMiFiF+ZJIQDtrafQzt6ETdS4
7NR6I4vKaN/jYaE82nov7job8+dAyfM3U8HSo1a78Kh73RmYpgv+GRUxyaAJPc4qNJuSMgy22Sh+
1cvGhCAm4Zq5iyyjNvaH4hT5qvfHFzIj+X2Vxi+sTpo73Hh5kiahHYRoegyYmKnBi2dbgiTfee+K
h8ztjfMwODsrNbEQRVCLgJ4JBH1uxBRTPPSDg8HklHwlx0gPgULC3ovQJbuWIxRxFyOsyYU/5P26
JLL8iWUM1oSOx2ttLtqG7S1VT+v2OfrMm8grx6VoGwX5F9vIj9dTx+zYJrHicpdirk0CXlAu5j2h
uCtF6B3wu7zgGm7du1m7Zfe5Nj3jeyE0Vnhx+1WYVn+Z2qxc6oVb41j2NtUAfWN2OmMXNz+F+SRc
R7w0SeidKn+CO1zhVj0kHSSSmCkdCT9/p2IjiuUYc3qmdOUln88cU7tkTPpHWSUbMUTMtkIYGE3P
PQA3ZXeKVn9NSAkXjWM914na70Vj10tZdKJgIvKWfImV3H5GW1g8IiKP7RClsoCxGQV9tx7UQTlN
8wE02a+zNDF6zM3sL7eqW7dbXw9GMakN7v57pGM3R1C8Pyu/dA9D1cR7t/M9KKF4TkS45p1FFDXb
sDaSO1KJ48Yojep+cmtn7WVIewgRXDzezLsiwwsAPeL2EPL477qocE8GSqkbfVSn+6Fqi7UP+OOx
mxKkp02hPpfpQ11boA7cKXtA1zre9WZd7+PAa+8xjo2Ie6X1GyZyZ7XiSU9SsAVa3vwR1x22v46R
XQzSrjuAVOquL7tkWWHnutaIou41HBiRglPmV4aolq5jaF9sNha6Wts/3DJ70lhDLBuighdhKGvE
RcqfJqSykLnwLej5hCJMiouVR92uHts7l0dpm+iu2A4WWBnVcYkt2KH+qlrNV93O4p+5fQalicAC
D/PFJvf85oRGuax6rXlE7qXDaL4tTu5QH72YnKAfKM0FhhH+9A2ZgKoYlmFRpz/UkG2Wl7MmsV0z
30AvxCdsMqyzDo5kFXpC+2yK8UwMxCVR6WlM2ZtGtasvUWhNa+Gq1YEwpYNNsPgBt4KJkqw9O+LG
fsiaLj4aUYCSX9aPd5k3b18s62uslQG0jHbcaWHbbW0cXl+QLHrACiz45gGTW+CPMj6OmSlAmNfq
ps777pXwBAkSekTzwtnF9vJBF00BDqDZqU6Q7p3Js/faFBcn/i8TvLBb+94zKw/z3Fmuaoi93Yg9
8ykvgeMPkec/W6bZXJx6OCQwU4UhFkZFujcY2vQcIcC3JYPcriW4K+C7XNkiqvYS+tUhbA5SxG0R
tQL61XTuokPT9Bm/ufxRxYvOKDFJt+o+xcqmF/uu04L15Gr5G0SMH2RdhkvlQe0ojPA7LvOgN7An
K3sFmx2dOOzoqfa+j3qsyfskfwx0LHDVomu+2fjXoFKs/VBIWVRq5LxUqjmtNS15c8e6xN7d8C7Z
fIBgLxZ6zA/VtxVdWRAIwnKudsp16NfeRXb0PNvcurHpYar9Zx3KbvBbLCaW+SqyW2oN9sW9Xvt6
sdTWtgGohl5MryO+vWu3KDGiCggAwhlk/dwb6cmLvT+cxPDOkcH+OmyeJgMnEX3SEaz1YLnX/sHx
XO1cQlBZTuhrAz1BFN9LG32f9+l4X86HaJePWb5hcxztSnYKK9Pu9FfkTr8Y9TD8JD83gVRmocJu
u1Zwamtar1gLYt9Ml7NRs5IyUZuK9TAwj+zUUcGvqbK1FzsOnJ2fKDkijTnPq5Z+BjODm5rbsOBS
y/E0+aBHMsNyNrFtDOgBJcXGVUfnVFRd16Ok1D1ZhZPtZN3toDXun10aVyeu5gD/YjWCImHTvLqN
aPDANKNPPaLuqz6zjEvihWxRwUKA595i3wFFAEIC+B6EIIWOS+AUtWdRG2wBiVA9ZeSZFpCyh72s
0zLDXvQT5j4wuC6xETk/yEXhgrBs/cB9DAxWyZGuflEVZTyAPJ0OpgLTZOGjnRyNc2iiUgQLweSz
0kTpm1BDAOvAgWbgsksAPDyASu8RQDPsZTK49doGQ2+FEQnJIItOajnk+2jKeR5KVVlVzoTHa+j5
j6MjHgM7OMONDnAGihUCLEm39bW6eCCeBiVZqXJ4bC20cZtVE5Ta+sUuxvg8ENcgFNLWL7gKu3de
Yj7z+7GfpxE2D3TwPxnizqwWc6OCVeziVhXOoWtJEJcNcdX4d235TRbsMFTXhSOSlePU0yVBGmth
aO0AM8GYLtc61D62euqCvZi7yAZ2C2ikKGjAUFOKOFmqVs4CeBZQGzynOnVd+ussNcpkjWykhcyX
aFrysPS5njIT8btK1X6DZD66iBaSk1gIlttM8/yzPPAz8PYdTCsDbZGzVdu8ALL4oa2w8lELpkVW
sM6DNg2Io/DN7K3ach5kXeviKJ80066IXR2BKZhdHS5tmj+gBocVPByT8Y6sk3FRx9FaGn4YPIR8
6u3ojCmmloJ0QDDBRhvnEMI9CNZVb6kmr2mQm16pw8WJzbceUt857L+PRkGitRvLjecSuMVl0Tk0
fsNabD7TEuRzrpWyLA+tc0eWF7u4LmrXhE1JUZQwIYWSvvkJ5quYCcyKKEr7ifleW7axHzyBRcHm
LK79e1vlRxElX9hckYDvasD7ncWrZS7Kg/B0ULWWR3QAXhtN+uDYh1ysFJHqF6N5jMwGYqNqI73i
8wUjiYBysurV6d7HcxH+hqZEy3IiHmAmVootrWI8yEMVQglktdVttED9VVe3XUfCRq/2Q1qb135C
0+5I6NmnpLC8TYn28KpzNPPQRkRaPDSsn7XQbh5FIxYqIriYdPVrL1GVh3mh7neN9mqAWD0RIPCv
RavMsmU8CsyW9TLGx7rHAaNE/n+LBFNKLrb45vpxgXOAEAeetYgdszk8WChpLEcvnbaW57vHpFY+
hfg+PwoYkmZXN8/BONYY57iQnlrtrgyU+tkzhLXs0ahmhqWIC4u/1XpCM37r31kFoCqoWz7+9fZ3
bZri1yCL632khmSEvCB5tWHLrE3RRDvZCiMC7c7QLEGv0IrNBCq3ifKkuqb6yPsDGAvVg9PDWwwL
e2Gz0Tw6ygRgsLeMnWU06QoVERvGVNIg2AR6DB64/ZIRSsC/wlVXxPVpHVVtWxa83pXEsQixhOh3
AhNdy7G61wfbUiu79XVsB+iMtz1xvrkzK7xmU0wg42Vr0hP7M8epuhaBafHCGgccF+fOuUjJbw4m
cobzfVXMy9Z1R2DsOnYYfPzMC3UrOxt9izNx6PrX1tRuOvQtsmo2SmZsJEi89aSE5J+QTDj3kWHF
NNQzd5bj9fc90vebLJrKk5scQZ9Ez0qz7DVVPCua0z9n9fAJFpV3LrD/21U95E3FGMR91yJBh6Ml
9CIlsq91rfalmtBTu1b1iBXcmSSbfbVE5zZmxwzQPDy4whX38hp5HaVonuTR1s2HZebgFxqFkbMC
Pp0egwDiN6y3bznBqS9lGWIHURjWfeZb8Q4nwUPbTtmls5KXTk2CV/jI+gELCxSvvSF4rZO23RBr
HzeyFfAArtoYDh9kK767T1lT9Jcgco1P3ZemyoKdHhbqqhRYJMaZXa8aeKvbJibJiacFMkheiTvI
OracP0/T+dTUskpfvuvw7tTMsAFNRsIHgfXoQ8L8ZPPnkZAFxos58SeDX9uDnxYHWVIsYd7Hwfgo
SxhNIoGai2+yVPNHQ9+O8BAdqvDTVKMd5A7k6ORV43YycF6e/e5txbgfffXXwVT2jiKC+1s1C/7y
kPrBi+x0q09NbOnDkUzxh4YiiNVF5cMWuHWWXYhHsNdBx0z8vp3fs2G0ak17gQ+/iUQ7vrmT7eMW
C6h51HL1rOqEu8BOr1y0XuC/1+Eymn3e5AFfpV9nqWFhCU/eFVEiVEBkq/b7LC0ybz30EEo+NMjO
slV0SvCuFbIP9iu2aIhKEHu9XrVpMDNtJoB7HaRiAiyzkx1yYb8OMUuFA15i+UGe3Rpu/W4NH/r9
F11ul58AxCcLef3bOFm89bnd6b/o8uFSt7F/+yn/9m63T3Dr8uHyTTAD8z40f7jT7TK3D/PhMrcu
/9v38beX+ec7yWHyU2r9iPt8GD3e/gRZfyv+7S3+tsut4cMX8b9f6vZnfLjU7Qv7n+724RP8T2P/
+Xv520v98ydF3qFmdWgUSwRCWNpF82MoD/9QftdEKopRuTTNnIdey505e17eytcB74b92zvISnmp
61X+U//bXeVIeVDJO0/rW8v7K/2n6/2n+7OZYestzNlo83bH61U/fg/va/+/973e8f1fIu/ewoGw
KtFvbn/t7VN9qLsVP37Qvx0iG9599NslZEs6/5d/qJMN/0Xdf9Hlf78UmPpuNeLwszDjsbnrhtBZ
1yDil7IY9rNkgJk3IHdoBaNlLdXK9VeK2xT6Nm0w9WtqjxXl3Cw7DmMAJg7wygmSen3QCzybVrI5
6NemmXpnML8w6GRVP3npsfJYBZZ6qW/10XBWJkmlJby/JWkGoJezXdvVzE36uklLNzh7SHrKU2uY
EmV5M3rTnV8Db1U3KzjfN2JUjpv0ix81yt5E8nmZZ1myJSdFPErNikdQmTuzyts7xJbyR4Xoy8ny
2otsk70qntyNZ9fDClp4/ii76QlWYiHBloPsovsqS6ScpSlXlR3SsgDDZcba4nah//LuuttfHEv3
CaL+mzt7I8pLuv81yA0icLkrzhNIrHFho/1xlmXMJsMlNsi/mm8N5u8utqnQpRjoUohfw+RYeZD9
vN9Xsaok3BQm5F2thNFi1DFZAHkqD0QJESm9ld91Slz3DPpy3L4bA/L0z+7vahFXTN3lYKgCmT40
/HF5s+96LXLu5FmKd0Xf5935Qz0LomjF+pTf0IcBQxue+iRAreHPa8ge8lCyvUUFyu63tzp5FqZO
v4MG+eNDvbxI2bjHupzsg2yUVU4qNpk6in0F3h7MJHlCjJwsviJnmdu1d62XjbJent0OwOvsoyxO
UgBPnrokU/w6/jVWDmvMyF9FRt3ieZYNGyAA/TKKJ91boK/XXBaVRpAEUyOFXy0QasJ29rCJvaK9
iEBtL7VWOgend59l1a0e+a1nK2td9hp0lYcMOPLGNoN+Oc4jZd31HvJKt0p5H9cJxut9ZINaTp+z
om62kqYrz9CBevjF1/1A3UWEz8N0XHJ5r+eSsyvZu8jCgnZoVx66nCE53IPaGkaKrvnsXqxUis25
r2B//P681YxaXcruflv3w7HVMDEPmj5bNbHxizudKJ3nEt2AHX07GGWDWCfRfFn1rstH5rVsD2IX
0vW7robiCzlcErGRL1hE6PxjnEbM2jQgSjepax/DGRSBQ6T6R1agDjQ7adx6hLamIRossqW+/wD6
STLA5xtZ6cxuofBfLQIgq+I3NghNo2NuB2SO5gggT8pjRBYV4Upk8eQBQfYMX7m2v4rmlVJPeu7X
kg279gNqIdaonjRIx5XNw6xQgMt6Ha9CpN7DJUjBHDhIFq+E79UPpRjrh/+j7cyW20aWbv1EiMA8
3HIUJVKyJNty+wbRbndjnmc8/fmQUIuyuvf+/xNxzg0ClZlVoCiSQGWuXEts2mLraOpGcogc7UHG
4v6wzqjGD03nB6feRnW+V63+jB62gtjCMo5hob9z9fuiK8Z8tzpIPoEHGJ3uR4i4DYV7vYd/OSh3
1xW6PH5d64MtXNbz9fsPZluNlKOij4/dm0rou/vKq4po7c9bcgjauzvMetuhBHi3xsj43cz1JjP4
kboNAD1t6fCDH1ehYpql0ctAX9gxX8Tm5JC+nU0iKncdi7sfknXGB7sM2UH3R5D/35qhc+cNiU+6
pjyamDMzUi7XQ+43r0OkzDcdMJGzOMW+zu3pxtkGcz3vr9PIqvu7vqy07cp2a9JwSBvUABmgaUQR
IGCt2itO85sxdVlw2+bOcM7jnI1p1FSneE6rU4Lauvo0WOQO1NHNtxJTL4GJdCRMHsjojqobech7
MbmhXmx5GB2gB2k0Ndt6ug1f8ejMN9zmtAeaWfUHOcvQAdXnqLtc7TrSbedMt+AuItRTAdVutLG0
jg4vmxY/jNcDaT3+ElDfu0jxlsrA4o5MD6rKt6uJrVkuORYKJRmudn0BYZ03574x16u9s+dpBToG
Xbxh1k9zGlVwfKC743UZRJWKb//UkfMIu2z44bb5sK1p6v/kv8VGhjN/iB2cbzWXSSv4lAONEkDX
QI6Weg3ppDy4MeBrGlZ3ZUdkJEE6vNoKGquKsUJhZ5mxTpZ1hnBJ6lWhu2kWTw2PmbaTFe0xvJGQ
j1OWtWmtjWB9Z4Z4C6vapbrjjPYDmPV87zYQDfOvs3/aIX0iWlL9HtoxvB5Wkz5UdYL2L2KGB4s+
l88SK3Qtv8aq/WxRpgH6oOi1snE0bknSM9CgekAzTMJwgRGrBrxq4pVuA/E6LkAH8crcoqMOqXqG
6dVbn3W2JnXyTb3oSZGvJwNfgZ+6DsVbLUpU4s0KVGVqE0BTo8Hy63Ub00+bB4hK6OBZzq6Oqy1c
vCA4tKMd060gcXIYYGNeHfRu/Jyp8M3DQBH1OkEu8WElucQE2wmM0Cwswddrp8uLAn3VXCpgTYZj
lnt7Ao4X2WP8G31QyMGovwW8ARQLI6iGh077rbI0QFbl9DwVA/15SpJSCQ+035xcdSh+qv4lSGcV
AUQ+sMt0WTVv8/o0ku/9363qjzrcGIqCvg8PjydrcK2j5vd0ZoPP2sAf1p8jPQpewnI+BRXZ/taN
589FVWzHhRiN/rniXu+QjQqWKJoWeXa20ZgRr5foFX8KS4pXlqQrbziLNzLVd0vmU06hmDXctvhJ
SSGlwuAVIOid7kmFcPzUuaF9QOzK/qrM0b3ch68RKcDPUxk51iFsLEiXTdiphk09W9VRnpPnODLu
TCfffnhWpqmSJ/BZVY07K371vtrEEzX1O880cvvZrI/qFHxujKJ5Thb5RiNNYdExm9tWHZTh/m1I
UTS4yGHOnRPN0eXFVtCzY6HiptHc6EkOHgCPMgGLJyO4LfRLZbZ3Rm8iAJNN2XjMuqHnR5YJM9//
JydL2+2iv3UsoKJDJKZVb8u2cy4SMun+cG+78/E6Qbfn5IZfULrqZYKvFta2hT59jVmvOycPZVGE
6yIG9I4P4UThU16FAwwf2Xbf2kisHEBNpzuwTcPBXJafFbfcjqgiPCvpTo3RUSm6ZnieglrfRgPC
t2IbQdyeQUX99Ba+VzFVhQlVUKZenMU0gE4/JLXNU+QyLNn0PRnWN/FJuBnTR+pltOy0qm/eTpn/
G9whw50XBMPd5I+g0OVUDvy8Kwq6Fm8BH6OqN4/EyNAv2qDayBiqs2ivW3O/rnmNyYp48rfX2bKu
VU+vr2NdQsZl5nxWhzo4fgixG5U7auB9Ca0aJZXOM2/dXonADs4qp3K4jsUvkeJ2oMp6jZSxfY1c
XRJKQWLaagE8IxIka8jZ9ZJoEyjG9l+vJpHsUUNYB0EmqnozPjgQDO7iUUv2Muy9EFtvjA+9Ozub
AQ6KwweHP6Q/Q+otp4/2YrwNy0y7q/M6tZFTYZHRfdancrgP9KAFnJQ5B4+d5SOk9vXGr+fhJEM5
JJ37pJp9fJZRFcfaY2eNuxwBoYdiGXlmEDzSmHmdUsHCcek668afmjnael0Ly4CX/a7R/h1t4XiZ
+YrokP3J9OXCoxkOhybKwClV9RZ4z/BYO2r4TCMAuEr/WQ5GbLcgiCz/Nl1sbgNQdZ4VxF2WIdX6
7iEP9NvK9F4n6D0QBgshQTHRipbtnbmHNnaJB3ubn/vC+esaT2sg8C4bdbsloOqraRv04XQjw7kt
O8BodrSVoeKmxlNefs2S9PVqsCJVpC9t52SkbQLqpjBI2riLbhlcojF/WRzsoFgvLmKLCgsQ8XVs
ngwa5eDqJ8BfJkmUDOVgRHYMjqYIdh8c1yHaLeYhtGwwgl8NzUUnZzICpFJcik0jPPYWwMddOzTz
gSo81PVuFD6qkbuJpzL7h1fmmkjySGxquMGzzKe5/+N8iQghp10jrld4u744r2sACkZWBBC6B9X/
wQrh8EpqJPQ2Ns07F1dp93RmBBAJWMMfdRsHt/GCsd5IdGdHznYKjfGTHFpYUy+l30Br306fcpsm
jyz2s6O8JiimkWSw6vM6cimjNYo1bhJ5O9688uqyf/GmpMTeze2WucPy1uVqYt1Qqw7ocEppvUnK
+ha4YPw0AoB9GsNtGi0F/8VSqLF3a4/5X+Jag2q/26eVG+2vc4KhSDdTH7yuIw7IjP8/rnO99vg/
v56un9WtYcFQVqWWcS4a/djHunVqfYPnrbTvjfNUsQyPXqlxTm0jvh1pAUYW0jiLaRDvGiPhFU05
e6316CVZpkikrC1DZUQ9YlcFED61STXtxSju9YoSPtKEtKf5qt5EbpS8/kqXEzifTWka0w2aGHvU
7yJzS1LDvI2qzAK6zW9+G3DLQ2KCsSe/7+InlzO5+7Jq25vX5xp/jE5k+ZR7viDBg9ul7mEsWgOu
479t6uJA/47OnFpf7TnMO4glLyEomH/rdas8yXwxyQSNj8+OTwq0KMt8cQx95p5tfVIOcTbSzzGU
Z7AS1XnWrPL8b0NxSMgEq7Vdz7TW/s+xslIaBb87Noxotf1cKoaylTMT0Mp6li+2MlUQ/3vz/vc4
9GAVUMEkM910/4EbS4Y6MF4ljwDMLs9xYpJDHfbBOxnuFGhB6hvQtmXBRXMCms+oL5tmBsZ5NA0A
zPGzsZj9rEtuJ/bSWxlaFa33cCQpAJjn4kXXSMKTBYJwdAnmiX5dY+aZ5lPshM8BzUovHBK+tibP
MShc2Bl6b8eidJ4a30ZN8jqEd/7UBxCaHJXGW70BZGWPsW1aZyjCx08zNCnWZHR3kKBNn3yTQxMp
sGBXkb5z+pIfrzG2k/Psvk6QWXJwjXSdKiOZP1pJvHeA0uxKt0rJdXbTsdAi47Gk0WrfleTJTMtC
Um+x+YrZbsvCbtYQcUwssIGZLb8t9enPLrC0W1LDxiOkprdqHKoXrWvdaFu8TPSKPbaLa+pa5aLZ
401rOF6EkHY23SaK/tcaadKsBTrdLLZyzeuLSQO4vmOQLiUY9juxp63XbiskPo7rUtcXI255gbGT
ri/kulzxonmJc8pjPYAwgY2dsewn3Ujpb4D607elsKXfXI3aNIO7lf2ihIP5JhLS+jXmusTVcbVd
l0HtJ97MfE/Ruh+/kkJ7oaFS+dwWk3UsOrO8abM6/azMcJYBfPzj14AxQvCiDkjLCBXQpNInY0Dk
JWSAamgbO7vK3g/NZSjB4pXg61C8H+YWNvD0Foz1dugs45Il4IFG3/0GvlXzbwMNunSaeGD5qktl
Ik0Tmxdyu8ZFopux3SW1MdwV7V9pYZm3IRRPd3SS8q+qFHQq6QwtakjEsKJjPt6REhLvtITImRzq
hiap1fNxbEetcWv3fyBpZtMXvcTJcjImidTRCl3dxlMAXXuQ9Blt0ByMWQuVm7EiYT9zH9n2VpW7
f6Wpmd2BBi5JfUZZdteAiNomjq9tZVLjpt4+6rqIZ6vcUcwLWs10rQ8THYCLQvoyhDVqevBCv0OE
3Hv1WmpfP85IA1xowHth11l867J43mhF5L90HXAkrS+mF7+KrI3XNvmL7yA7WBSBh4pCo2wUi57d
zqCjibKBd6uhTrv2aZtx7K9DTageYKt5N7x6pa/ufzs3TYNo6wxsydul+9PogMcYdaTxrOA5F3th
O6F8Bop9omZ4NwTVXmwjkMt5t7qXKVlfaPt6WcGkoWvvaXq9d2ulvIE+xd0ntO3+pifx14YWg0e1
r/SHIavSjdjzrDd3mQqM3FtAvbQ/82imffPnqr3lDWhQKsmS3+huazZN4Pn3YAHnp1JpH8Ue6Fl1
SH3TIjHGRaKmPXQmcKIWns2X6LsRxuPPYQ6QK+Bn7bEv2/kG9ZPqRjWz4IntIBh6O7d/Rt/1Fv4T
iYTebHq0Y2hhXp+s4Zuk8wlNxx0UFik9UG/y82Kk1SDdT5OTXkDjOQ95pShbJbC4m72dBTmpUrFF
b2dX73oWj8WlyyHHigL7MeTp9cRn0biXA03s5r0V+6g2ohy4+eCQ4RT7j2WZuSeJvUbA804mzAJz
2qfBE+R++bNWp/HeV4H9Fw2NY7FSllurd9I/2jHezuY0fg9QF9vPdfI+ollKJP81Qnii0jjaZlGI
mmig0PCRQ7V5hN0m41ukqOGDLzrLoefsLBVOsFVEOZTNiXPVXA7ob1Ai686DM7TbeYtDvF7q8qVJ
68uklDVNIcue5t20ZW1qwONdU1/aRWpX70n4GpVXPk0AE0+Dq+iHcS6Vr2Sw1giDpp9NNkE8ZMe0
ROXUh7WFbx0V8N8pPWt3MOu2T/AoTvdwn98YOS97qxZTcbAmfdhJrBwMNf0dCjvtTkZVF830VPY3
8Lk3n9hcbvu5pizpI+YmQrltQx6uMMiOzE07fXH0fCct0NCjsh1GTmUnXc6u7mgb17bVCw2K2zTU
euU58qdpD+t+YdMpAy2uHEJbVW8VazmANc/4FeEUbK2p01LQ/cj4baRSsHgkfOlp/0+neYAIZE07
LH2v1TQ+RsvvNWRfFjWc1GJbT+NC/ufst/nhKuk5g7tF3a9CK3BybsT+UfVTQvLYGO/SKTQ3Mywc
OwkUx3UpOQuS5hi/LfUhLHEfFE/LmugI5Yoe79rM2rWtnX+yypSNppnEx1pv012jR+w01ZTG+U5F
Z9Ssfwxl5h30Xp2RIkCfWrSrxdZ6/bwdlbF5FMd/tKnLXDr8aE29xsiUtG6GbTeN2k4Kj1eC6LVs
+a6OGaJedPCH4YtULVf3yh39z/O1vGkaSNKtnNNd0dmHvui+uNEO8suNpY/pZZj6PtwnCq2eTv6P
YbJ0GecDGbq0b48yegttedx8qJfDm11WlJHYJeItXuzmIpD0Fi+XlFDvu11BwFQurNVyKErf3jd9
PW+uNjlb+DMveuFBYysxlgsvIf36r/Nad6ApSCKHpEJKa0icfVEl72OuK7YQrx2pRv1EL8G+rSrr
fn0/ZAjrFW3RvAHXv4gq2xomJjd3qAK8TV2H4vlgI+P7ux/U1UbTB3XftPyyCbtA2Rg/AdT3DwHQ
YjCs2kY4CJqgys6mCU+oRMkkJ+hhX1iozP85qW2Sy2upRIs0lL7NnHa3MpnQkEKeeZOU9niRcYA8
zqGfKCWKTVli3gfSdb3n18pZZ4ubnLBGZZH8G9hrA+Kh+E+TyttJySfjkxzmtnd2ztAE+6utpr2O
EqIabLJcNdkWI9U+LMJhciBbDd9qTc47H30YHBfhsNBODMSov0vAO3PXawfobLOt2K5rkJMD99Q4
zrqGOOxc8y56wKPmcqnu7XqggNLDPJvDRwfPHH9Qeu1P18Urj69BaXZ8+Dz9BgYlKGEW0VZIDetH
Qy/os3bMhyZHhR5xyPpxCRCTBMghdt6bJHSZCFjZWif+utZ1+V/Xmor2mxfF2q2rhxvHtponOcRa
geK95nevujZtASmSPnvmqVPT9qnvM+9Tn4VLjgotmSFAX9VXiV7HJK6oxefaa7RDO86ngq3Mx+jr
9WSGuqwvtskcvU8j68uoK7WXKAtfxiRyHseBx70qMcKTDKV1x5udO7rQmov08GSxFzzG2p0MJCiE
mZ5eRvNztPT9iJ1o/5j0oKZqi2awbYd03k5r+ObIDImhA/n1Utellks5JHGR3ebFaG0RPvo1fX7L
GiqdV+eBy2TeUtlS/fwQqCEgC3D6n8Ksv6/ndLoTkxxKWJ2OiGLrkDkSRuYRLvmYONUCPJAoTnVb
jWbsoCSM7PaNbCUSucXJqRzgcPR3raZpG9mmiE22JXJ2tV1nfLDJAiZVv43qFt0+pAEUyBB8Ye9I
w2gWdU61mt6tdGK0u74ShhVTvbcsHYrMHnHBg0L/5KFeCqRzUmYH2gySQ7VUU6/eKdD/GDUQNJT0
oi19Ss7+A0xehuItKTmu3itMXuD0VGnDde4Hx7rU4k1mPsloG5LdoosITaOvcwlTl6/B6O/2mvXV
7/TvCDLlD+LsWn0DSZ7+ucpq72nSw6OYwwwhPmOgD3fUI/vrWKjNKVfLZCdeK2iUfeDF1NGWC/ho
H68XWJccnQ8XoJj47gKR27gHqExBvdLm0p6tMNkyJO0iw8wC0Ddp+jZN+lsIPN1z50/RrrGi6EdF
I8esw3+KEJx5GPTChtSiSL6MSv0oAQAoHcguAuPhOhN5wPBHpbEJ9nzzWzpn1gFxFz5WFqz16ZjB
D7NgVvoF7HI9iC1HeAV62/x4tXtRPRwqgJLkuRAH+zBVhoqAKZe59OmiF/W28PQUR3yYrC6oy023
6FPIwS46ElVyWsdAsNrlcHWLbZqDcDcPJILE8XGJdZ2yplBMFnpn6DU8im+Hoeub274EuvRmCkAj
nY0Ror3d36e0HPZz8y6maKPxmLTejz4Yi3u4kvVLrRxkADU0Ms82j+OrvcqOYheLnLXLnCFp9AvP
NldzgKAknHYUWX9Z9N16V/sviwYIYvV5E7nOVqdzatlTyAbE8l37OI7JdzFdDx/2HzQKf0P0Czzt
MhN8mX6I4pFs8TK8xjrLalUYfV93QOJd9zN9NewANLl3sZFVpHTy+rlJaeBTlZlmlKxy4BGunM+T
TWc6hDV/IWHnftH4/SSHp/nnOa7rO90ACIl+kfHMez5sQqVVfyrtg+h8LXOsSn+d42uKf26CCGnu
pJj22jBtp6xgV0xG+3vL7/Omh8TloW566DzUgN1XmM3fGwfuB/gip23awOXoDFOxo6ISPwA9Hk+2
OylH3WmKR1fzKnY+9GEZHnTLC3nYFA2fxr7Rv32YpLW1AtuqWTy2NbwH7qQ7J3PwpgzVCR4g6Q+q
nUNi5cbXpB7v08lN/0iMhE5Knt6e4Nes6TElIlRU42s99PeSP/u3iLc1/mMETWzuNqcLeOd2yRd4
KbJPAnTo9irVra/W1NQ0gIWfBVBRhKp9O8KxtcIcstIA6okaxsEYYa/q4Ns9lkbeb4vCRG17QULE
ebQuKvPbnSw6gZaURQVDQWOnsy7aaVO3jxEtAVrMY4rqDJ8CtcrPaBuwA0GcbB2KSL3wxmqYyJ3A
sLI87oh9MdWxmp9libd1xISg59aJFY23Gfp+G9AjjVeQfATn2daTh2YR0uvCMP+jC0FMtZ73fZpV
f5ey0VojrFbtNyEgHQ+k3cFuYhqo3vKp0AE0D0WZajiQkZskf3o1WvBgI3OpsHWR2RRtqo0O58Ny
Qw7sXTHOpNemLHvISrhERde8q+IRQNU/HbWtsJdYHAEZtXVG0nt8ihdHEJfmWTfgIb6MpKqyolGb
59f8zmA42WGkQC16dzu/n9Tf2+QFpdDsDzJ96jbypvleA990poEdirDXgLyP9nWqgOdTYvc4td3B
Ulvnzp58y9mRLkkOOUSKoIzQmBd3pOjOXcTfA/0QepUprXenVKeJXf4yYNZ7A/T/SzfC9HG1w42z
N9MkfPmXeHux65FXgGxs4CIroPdIk5pv6ZKTlLHqBvWGsrGFoB25C6/Uxo1pZy2SsZXx0lB5qVuS
kCQH7sO6KzfCsgnPCpRWCnyHMjRt879PqjQTcF4+XUhSFdDfLgcFnkrghehntPPftsURI1OGIswA
7Em19xPsxqXmVue4mabHcDnko7VvygJ292UkBwD/ZtTw0LlYvKxTHzpqxTKC0hE+DpB9SCIHd1dT
PNbZ3dCrv4lJDnbnFSdX1dt1ZhPV4SmvrT+R6Onu4P5Exqgbkx5x0KLbQoRuUWMaSvLti1E8Eiln
a7iMzSD7M09VFbxMMp7ZMmn7au6HjWAttYHuG57L8chYYuRMDrCkwVuQnK9m6HsBcJZd9zqhbpDY
rmb1IdEdpIyU1nP4TVZ03rmu9vdTFbi7ODGmz00fkke1vEddBcsVjiXsobam3IlzHlSVhkqE1sXr
Qv90g2i1vxWvy63mYk/O73QWT58tuKCfkQMo6rrutkWtPFQD3GISWVh0Z1dTrp5kHb3mq9NYw7QX
r950w61GvytsmLwicBzxp1gvb2VZiQAJCWGfUj3JKMohomTLWZ1lNXJWHST21QSNlo3eqIkenqX1
bMPmUP/i08xKwSOCJgol0puBD/LJgEb3Qlc2P811UH6uIMfYqAPKbAVvmk/CJ0AuqNmpQTzedEEO
4GLJqbKd1rZRFFaw4jHM9CI0NqAZkgs3JfhaSpNmG8V0dnEba9vUz34JDB1EAPwqO6h5hQrwUoJT
lhKcv5TmUnJAXj+292ISp91AYKN65nCQCHHYHUROMl9s10U0qwOjm3X3YlcbZUCSBs0s+vW1c91V
+U0Z+o/+rJhQfwmlVZDpEFlpcKTOfvxHxr0ccpXFEzYep2jBJAcb7eCNGOFuJlxO11CoK/N911GW
Qp5653kvYdFOD9cUwKSYtAX4kXIjiQNxRI05IoTd1Dt+YI1P4kj1hpp3ob1AkJHeOkWR88Pn6Ucz
67z7skXXILMiBBX8ed6qtRO/tINbbJw583+v3Op+GEjIb8b5e8mGj3e1aOkg6as/EzP7ag1J/r1T
+NfSvzx9YT+Q7cI8bR67viAhYFraxQ3H+WYKnO62Ur0BVV79H1cuRvP9la3lykpY3pdTQZ6lSL9T
tH9/5b5LvsZlpm7j3Owf5ig/QGIGG/dsKkezmJTfjYHPudclOmTYtbuH4t870/Pf31JHR1RwiNVP
CYRmW6epym9W070soG3m/wW1EZXOOfld0RT1JeidZKfzpf8UpL5ypH87vo2SuLmMbTzvLW8uPjuh
D2F0aGo/ENJ4fRkaL0Pxg+BHZ5AE/PAyptn7x8uITLf45WXUPNhcDJ6Tt93I97kakK+gCJF9hgq2
eDRaflaWkempHMDy5c6U34uJp61m5zVGd5ShTA9nsEoybI1xnU5ft9Nsl6k0BtBjDimyM5vRrjdC
69kvtOyRrRbAhNZ6Rk/Aeu6DJQmDCNKd2OogWFC/C9cVJMfPIIyyR9t/nY4kGPXEyCKbYHbquWvN
10OznCXA322lB126jOyon8mtpAaJ08UDOQ+qPZp6UmGp3Imug6mRXaAEMp9hg0VTT/1DzKiLIhWz
RIlOjUTl8zSdy0p95LnF30ZlCR/mNJj1uV8YVOSgt33P8zFk0BH0j6erA2kEotW36Gms90Xr3yDX
2W0N8mcnKd6lCdxXMEy4kKGCsxYvnNfeSQp/mT4jx+tCL2v7/n4FDsxDGG58f3CPRaTVxk703rXF
iKaCexRhdxGLlzPx6rC4bdrFW7VgZ7qhRXUdkrCHOTQ+68JSu4wmW/0sFLbiW0ZX3xKpvkX+Og+B
4TWyNGqDRjJgYf5gTfukhUNJHgHXp0ExjlGJTsjysCilcjms0WZr0OVLaf568CZl2k8lT79DaN/E
pmIAUoim7wC7dmXqJS9TVJe0+mEXbtok8mCyqNLV7k4Lw5jrT98X+zVe080/eXwb+A0j9zIujO1y
aBOdbpGhi0i3Ybt6gyUuc9oZsIPsFvM0C+8DjRtX2w50WkzO+M3z/GA3Gpl+K9Udp/g0z1Pz8iFq
cOKltnibsoN/VPindYZN4cKNHHPn5iEFzkWYdTCa8bGa+JdKWaPX2bNJeW00FOcxNVXjGZadvcL9
Bs0UqzsrKfs1UarRU43HOT2kiWjRsUH2JQeaHjZ34m1T63aCtuIpCEJT1hBzj7ToOcxYQ5Y0yIOB
R0qyTRYWCQpWXfhcTlUF/Q5ApcqIwucC4n7IWtztPMI+u62MHk1D33cOlWm/ehO21TJVTP82f4kQ
p0OD3d5Ck4begdppy+VPaVYCc6cwqzN/SrNylqtWWJ/FOy+VcfFSHSc4hN/86pVvkwxDR38/99+C
5bvGr1pyHu7yyBm3ue0pn5Vg+sfZNOqvtuHt7EOcEqPlPjb1eGzyxLgLRxfSneVDCw7iaSrH6dnq
W+Ou7KYUVUM+nDV03wa7l3d2+TD7f8cPMVygc18MtrovbYcEESQmd3MT6neT3to7JOGNjdiujn8b
kkvQq43Mu7qNfLZ3bYhC9geHtqyfcsfdta6BxJeihQ9yyIr0M/2rDojHv01yBq+bt4VTPt0Xopcp
xjJuoE2xXSjQfo2OQsDuqf3jajamILpeIXOK1ys4FtithTXO2+pBmO5lxjXYVrLnYMhOigLLJt1L
8abKxvjQovKJlpyrn9pZre7VpdKrhJl3p3ZADJZKL3fa5qkh54TMQoVu6xIhjqwxTxo9ZOsk2ou7
XYO42aTN/j1ypO1GSb3yt7akHGnpWXiX+X35gh7Zaq8nVIoQJDL3VVJXv5U8q2paUTwZuQ9bUTaB
NF7s/TKdDqjgOr1CcvU5sLuviFwUO7T3kudBJd0iZ2IbFtu02OTs/02cUpBeyFWoy8cx1LaeMUO3
v/yiWce5n9pvph5Od5MKZlmsSZpp23HgF6UMDfQr9t0MCbaHCI8CQd6hbmLtKEIXs2PcW1qhPiXZ
mHyKGv2nmCXKjVz1mJvm9G2JUj3naGTgYQrFfOZZM7/TLH4EqMdbz2IrwnA30uT4aFiG9Rwj1Lxz
QF0fJUImmBPpzkUA9llsy4Tehr11zQO4ehAB4kv2sHaHL8Cl65Pf1/o+XFJfDnartd7bC7ZF35f4
f7MPc4r6bOVvwjHs7pN8cA+J3hf7Ig+zL1AWGjfoUnrb0G+zL0NY07TsBM5G8RjGs09SooQeU4I1
Az6fPhvuxZmU8fyUQEIW8Og0oLO1y4JC/6x3Q/Q4OO1w0ye2q5KGs9vbkptluhm0wD+ZxlGzmqb/
KQ6lgO7qLtPH9nYNR7YPvRlEqEBPVbCwzOV4b0ZF99Lu7NEcXlSlaRGcGtONDIOyWxgmFWRgFy+q
pCXiCrSyyDAbUTALrOGZyrT36Hb2Rcy8uzAUBYDcy6RmSRcVtAwhmBvxOtr03Ten9pCk7O+ut1uy
I+m0iciQoAXw7jYsd9vrzdcf90tT77sA8YWiwIJzRuZlvVfLRJ0cdAQZ0tmE3Z09pDYc+qXKlnVj
+xTN/qHtwuBBTJ3qoncc1j/FJ6brpKvt10ntOFd3Wjf8lPj/20lRB1oMtgdeWte45Emd8cGLA6Ae
ZTMY1Y+pDu6UmKfN59xvi8954v+lLU9dlVNHG5eHyQt0gsY6tH8divcaTMaquVyHQ0LHmZYG1c5T
Tr65dBaPhjt/YhRIn3H/ryPDyfPNkNrVE5AQfWtlof7o6tp0QFa6PkME198ODWI5nuM2D+SXjZ0C
YOLLXCGkMRVV/cOtwlOjgbfdFMC54SdAKDQzfqC8E36zdUffJpTb1iV7ZaF9dPLXJYcZwFI3WK9L
0lJ+DvjsRm0zfFMKvYeakbOJHrwNOgfDt7zhmnI2LLZ/jSuMGZpYD8LS7dhm4UG0wXzSKhfbgeKi
gjh5L8O6qxEKR5FTlMJEM6zMdOfyZhdpMZsEBjfjJOZZ8OLmyAZvODF97j8bpDrWk/eu/xKjAvi5
7efIOASd0e3C2fFPkedN3xzkrLuhKL82WhFfUhiiNyO6Ht8kLIoS5QRHMDqbprMp9d67iRPdP4Y0
K+5oTDb30VDyvy7TudsZRYruh4yn1uygFTHN/YioELqg9rw3VOcIlumnb03BSXjrAV21D3L2Zr+a
xD5b2hovFPdishbAyIidu2pwEruYxPk/2j+sz2f83ev5dX15nZ4gOt7WHnTr4NHVdtAU2+QD+feh
h8h20ruHLk/gfa8Gl9JFHv+oDcdP9mDbyf/UHSQjy4Q1xphjhF5iB1WYmF/pfy51tbwtt06PofS1
xwyF8EUNwSys5VPUlFtPc9OD2EQ7oYP59H5I1Y3R6/Bicys1zEA7URpVV9zY4Kbmxmrc7uLAMv8l
qozXG3BcvoatMLIlzGuL7gJriP0l+Ttsbsd/rPZrmEwv/IB/sc2n35jZGKPA9NCWFpr0RuU8Rk1k
PoL2HOgf5oNeqOe0hdlCIhvTaG9s23DhStTZlCzx9RxBdRjWcN1KzKRY9qZuQNPp1FjWmOUKsC9b
766g7tbwdPDnM7QRnyRalh09freMtTikNuPt6IBaMX0lu0nRwfyqlpQkfMcPLjKE6u9YZ230rKBI
95xNxm5aelyT1NDpemqKjQznWTNuIGNWV286hgBhxjy/Ea8sGSK4cZHhsuSUwsknS+bQ66Rd0F6s
wIcWRfFIVoRbXfImy6GpM2DiyMGdJZfSBeWMJl4UHGSoJeFwp6toFvVVmH8OqBs9m+maSpGAuoLy
+Tq9aSp16zndXmsNVAqD2HscK1rV9EUttBx6aCecFqBx18P+8M+IwW3v6pFb/YcIkFOkxZeSx7+s
4bB/342RgT48zyyZvgeJQ0rFNkyO80K738fKQYj0V9vqh1Qfkv2qhgXWyhXtaFUmVQkdVlPqYNXZ
kSElk3UoCBvB1ISDtZqumJq3SYLWkag3k4wk9G2iTjvCOQxopY714qFLkzvkB51noMHOs6Pr/4e1
L1uOlGe2fSIimIfbmudyeWz7hmj3wCBmARI8/V5K/Bl//fe/d5yIc0OgVEpU2QVImSvXekYZV3MG
SawHyfLaXyO+LdfU2XpacB4QsmpVJ5mKIruUXmaClRajWeKka5TUNxsa7uvcwE60eZ9Gq0GQ0tgC
3p/ckUn3eyyqQPy8pU8ge787xtADXlAvzWEiB1foZn8jk6g0VBAJj+3oI0Bduz44pqsDAPLPJwLp
D1S/tHuytHoO1afxPUyTfk8BOA6C3O1Yd9UUwBOJ1V7wor1RJ/3IkI2F6Hsa3+gHFrMWZR//Hs7z
qlrFrgn65oL5+wTvAWB3/X0b1PmjY6bFY451kiWZvEa1hd+4Y9pLx4z5jjqBkB53FogSljTgczie
VzlIXAdv7btlerGsBwJNmHgJrQDpHcG+A757ViOp3AiZvIMG97vbQd8HRCPBPo+hxuhlmfGGgdRP
A4dK81dOCtBMsdL01Nw7CoJvaPWwQ1rcUNALfkNe2FmEVZNtfLAWCMggfetYYoHtNEMGI1NKUkrK
RdmBrDW/2P/tj5zh2QyauNujdFkCwsqAVFCRvz9igJWXVEsrQUJj7vgSLGwoEugJsGoWCZ7hfV+C
S0OEN6h4hTfXQJYFy+Ng20PG9gaOAMT8XZR+CT84kYcZpsad7L6Pg+OkyyyIXUUf/iv0hJsuHcUO
3KgpyZfmoCmduoFmn7pC3ZsI3nZQ7w57FL2pnR2eSy5k/KJ2T83G1FcxWGGfEuw8sGz5Tzd6VfQO
FLSDvP2rW61mIyDzp5vax0yzkZ0uqnU2ny9Ks3U9GJV7JgCcgDDZth0ZO0IXLDvmhmZvB6AQrrEo
AWMvDf+hCxG6rk2nfDWT+DWJRfWrTqF3xzwZLywJCHQTl7+6oH4dtLh4zesihTQO8x4GEzdzpcXZ
FQIVH1epDfn1Kq6dpGvkwRrQH7/Vlv7BGgOlaXEEZos4Yr6YoQ050cr8zUaDFAWHHxmQ2Aj8dYbY
2wNEYsqDg5QNhHkc+4FsEf/WCru/FwZeB4ED2eFmBBfW7A/pK0AauY5VamM0t+nw0rcjREtL+84Z
pHuw1GLVBXZjY7AhRRp75Fck2yXQrv82TuLxZLSUZ7q2D5L7/s+S6ScdLCfziecakyX45+RfPmUa
DM9JW7/RGplWy7RQHnqIzfNQ35NdBP41tnxgH7LxtYsgOzCHdykMrOy2CbFz2402VHkwiOcqglIF
pCKMVYI8IyTn0vFihVxfkoMTPLO2tpdxgWL1hkfZko96tBkTx75oQNxOByMw41PA7XWfhwhvUQe5
CMgtLQvcZBuy9aj/W+lOEkGYruPXXoAupHWY3JQFx9+vLjUEIPlwwKJx+Ab2XA8SlY526FTTNDd1
IL2XCuQ1R8eHel+stKONfPSWHQeF/+hpBZiwql/VYGlv6sRn1ceJAX5cxiEI4hjILhZGZjzXftuu
4o7bV2FAW4A1SX5AwgCMDuEYrCsTqgipERbLrAL5TqTk6Qp11vlAewPIg7ZuIOmXSt1Y/3cfcqRD
moLtJFbe82R0Fuffi6INsN2yTrTl7Mt4vDO18UQyZCw1hzvVRztM6mtM/FrU5vSz738bBz4UsNxL
+62BLMMCxEfxQ2yF/mbwgbERoDE8m2mQrLuaG8+l1n3PSwk18wQ8eFjV/QDds7WQapBm/jMI4Ft5
RkFPCmZNTX8epZwGQVZ1GtSUCGgBbqKFPTsmtaMts1GkS8Sc2DEKJUjaqacN0+HjlLpGpiOA4uTj
wZJIoBWqrLLUUAieGBBehxZYcgpCMGhoOW/uNTutlmXF47chF1fPQa3Xohffe+63v1Ay9Tv2Hf/Z
yyzwMPvSvjJPZ9B94vEBf9nqzAbLXHPb9x7MlL8kYbQdVf6IDqIcAmBrYtSNUzuzkC5mjjwYlIH6
4vPZHfvxcKBWq0Nxvh2CcUuQoFJCp7xvENGbEEIKPgRKlr/buAsGChKlJmfyk59jCXVE85Hff53P
abBG91l7Av8GylN0T1vNEZbe1h/Bkg7MjQrSFDZAgaXjgqpMoaPVgQaF0HZaz7YxDS6G9lZj231I
/KDCLlnXJP6G0WpqSpG710HkKSp3kwDhAhAnJepAHWCyCxeWU8TbL95YLa+aIevPs7PjKWJvVj18
cYOQe7KWTt6AC/wFBDHBmZeVYy1axAP2gRW+VKYZXgaOfcsK8PuNa4GBbHJBzdW4SJNQw9NlyFfA
E0HUYH4+STOrQGa9pgdTS3Z76OxLkbX5Sihn6gkzZOAWOgdAMOWT8x8PP5o9Ny0DZIsoS1dsh66i
R4zMAnWZdKoT8eHcRUZhpDZQfcBmqCGkgffFL+6NMl6Ro5MYKA+yKs/am7aYbNMM1lDtGsi02fEi
r3LITRiGfZewsd45SZvtC8sZriOEIKERl9avEnKPnhZpv3xR79zS9N5aL5dLGpS7ab0TmQHmkaAb
rhamnAblunumJ4JdtDvEiNxpUAhc212QDmsTCn2LXFUquKpSgQ6VrJcIWgVnyxYGcDVqaw+ujRj0
Vyg9ACHjhx92TWAu4VUNvDlCPovPwXqZiC300SBvjHTOFZhhec2ZqM+mC4V6buYuxHdAgaInzXAo
A/1GLVeZ6Ay8Jdmuc1V5ghpKk1BHoUVso1eA33lhU3zMEmRZuzI7RFITww+TdWFjoymZCULC+VLI
LeHTAEGzo9nkkO7CNOUXDlKFte+LZE13VKluKz0pHqDkZp6o1YRBey7qDrx/6KNDUOti7QJxsU7L
4MOGytVbWGr+dC+iqrY4V6N1JX+6FUEez9dRLOr1PJEI+Z0F2eIzzYPgMOg3Bi9FkAmUKpXivzJY
8puL1Ltzeoh38xCs9WTnruMtjcYwj01UyCczjbft4BuvmTCgZF00w5bcGFLomYGNfTP25uG/TTua
WrVwBWi4aNo8FMXBIlhgo3XWDlWD4Tp3xnZDLGTUTBFb/9KMVZMoy/SmDtdzbygQlNCL3xFeC089
NIUOnOFbUtOOES0vXR+FCKo3dRRHZFwBl6iaegrsIVc0/dREyiA5s6plUzMahH6OKu3XNBMyHpc0
Kr5TK+KOc+lb/dkbx/GpLXh71aAjRn2xYcV3TRZcqE8CuXjXDBY4A3BFMGrUNyywdiEIVp4SbdSA
KRo21Jf3pnHvgjCQxnVO1zwMbbKkvmqMkkc3/13hl7cVKbDuXVj0DyIvGGi5sv7oKnInwIatXWra
FbR0wBc1uaCaprYc50attMhMYAATY0PN3gCGu2DBhVo0qMACfYEAQX+kJk3p+d3NY+njoGhPsr5h
95qK2hZVbG+xwOghdxNXe4na/Qu5ICkTX6BBsZ8HtDnXtygEAIJCTUKHLk/4NEmU1/3eAnR5AYaJ
AKnsyl2kdQA0c2Xb2sLUnBgiWzxY2d0Y3lVZGd6hWjLbJZA3WujkU5sosyuq7kK9dCDn4VAEkXs3
ObEGD5cGv4FpXhaAKUl3WLSbB83XKtRljBQUtgErnBUKroAhCSLdPDr443yuBXKRAK1N7S9vf5kM
2brzEASvWn2bdlm/c1Et9BDFzs84HfMfhR4gc+CVTzno0v7mwBrvKRjKanLAi7ffVQM2XWqGDJul
ew88MovEhaZ9YUTV2cs068XkmzHMk5eqlvVFJhFw2srcFSLeMgDHN0hGWS/zoI8mVuspIlnjWB6n
N6M0A9wjSVyivA/ySF8OXQjAW9wPUPlFR6PerXQGmXfvgg1PYslgRZbANLHOYWW5DbMCaniOHUDW
NeNrh5vpE8+xFEzaqP1ZIlalmbb9myONVXlD+uq0CGpkwGdjp91he4jl98GoGhTbqeEhxG6m4aOv
N09IefTrNMNqv1FYCFfhI3hj43XpdRdqeTrYFMaW8aUxGMB3qN7OFx+9UYRy+dopgZhSQz/HB74s
NnoABtMEFNaIBaAQvlc1KpkFWhXcIA/I2/vgisJeoPdM/a0Tj9QfgtttZVrBeKSBmRrYUnHLKB/r
LBkOniqrqFu/uDjqjJqRG+I+DfuTMUJrGywc4GesS3EiN/IYtajcth3IYvcAH3VL38lrZDwHbaoN
CLO0XCSGLu6M3q8uwL5oQLMideqKqsTvs1LipP+MsCIW3EAICA7zzP7hcZ8f6eXUNUlwgQzato3x
pl82ZtRvwKTXrOalnhrgiqw9kkmApm+j+xZA0giP8tSVb2FW7UG8o/0yHOME4dLxlYNZYOmh3v8K
3ixt53R6v0N5KVCbapDnoG4x1ev9KOPyOoZ2sWBDEZ8zVZXKEsCjBSSBptan3eFOwVe5yA+FBS7F
mWQGsFDo+midB3ZVvThQR4af17rMbOT4zRBKrp0+nGswpL10vythdC+RKSNw5IIVLagD64WD/2uT
GkJuyAmsrR9jTLe2X4wfdpTtRF0kt6624gcztwCMz3TQVzVp8pDxsjnhifNKnWMcV2dQVJ8L6WYn
a2DZCsq4EFhUzaDDG3BBp3QItRSPMNUzSIYeD8KdSqjHXZOxd94Bictu9uDVlwz40UXbB/q3uJHa
qqzNYk9NhowF1DHFEzPUFgw420UMZphvYVpLYCt0f+/FfnpE1am7xHJo0THOn8c8is+6NgQg0AUM
AEKy7Uor/ehQqqZy48pNj+r4jHglNNGiBskwoLBWoLKJD9T8dDPUbACLgRuNQAVj847KDjBsVeX3
wEVMXUXMU70RQFp1/kUGRXlCRZy7+vRASgIlAKkQS1d5hC0o5ckDmkTl96j+mIM8NCjOgYsIHMl4
IOn3LZJp67FGDYgsa+MepfTGfcaDTYMo5ZU88iS1gDgI5ALRKfDseqk7LvC0GfbkbFuoyeZDA8wV
htKIRs2JcGSztksx5svK1Tayd15NaGrtGeiYFq1ihnHGsDpSEyI11pPT8Y9mJIdkk6BUeSVr7u6q
AoJhtFd38a13vBTJijby1EtN2q3PznYrwiOCOumCslqt3YIqOC36TdL4GkDKeXfgtuUfdaC2puwY
C0HJJZFhpQFkp9RZM8hkOwADNM00D/hzTkSKoEq4YjGWPWYGoFuc9+wuYHijydG71WEBEzAER2n6
b7OpT11IIti5WEZt1qVLL875KtVatpnaVTQqzvLE2k9tI8TLty6LC01R5i67G2SH/aEaDLzdNH+G
EluQ1MlDlhzzSLATVjsfh9FPAfb5sx2XVX/MmyPZaUQbBhZoVHWimrEungKbj30IwWAPtZRWqJkL
sjmqA//+clkAFLWeaUDoDGF0pFGBtIuT/GF0BudRcsBkhuTacc15JIuljXvQR3R3XJl6S68XadV5
R/IokJFYNRxKaI3WuFhRoVSS1+CQoqExpGQPKMYKFtRESaxx+T+u5Fl1d5cA4tIgCx90mYNK6bHO
j606JNJCuxviHJihMT/SGXWXdidBTmxJ8DZ+jonInfrJsxor8Pn8eUr9WtPXa0hpJVs7i9iKdMP3
uaoOq/A7WZmNLs4dAPhnJ8vYKtNN6yjd8hcPWXcyRPdxiFK7O5HN9cGv59jZkTpH5dGBrQFxtE8X
6pGooAOlM3jVcu02p6nG3ouP+lC/8s/KchtpBjJRmooOWguKSuVFLXKlgWPcTgOnjNY/c83T/3su
sn9ecZ7L/OeKNLNZFNYRtdh4fOJhVDNU3hKC1/9sYrtjPqUtHitzL5YTX5vUi4R4nJnN2XY0cZYm
D/d4tR1aMwVih2zTqQ+Ayj41jAPZ6FC4FeqZ1QFlBiApfYlb7CDA28W94UkD/N5PtZeqrcv3wvJf
fPwQ3kEFPZ0ATzqd/KtLD6X3DKmMg+ou1Mj/Y4r/7z6QAEOVF/i7107nOKdauvaCiB7yOIs3DXRq
J3YIy4OyS1XpzqXFV342/cdkNK2Xvw0KfbOZ2CH+c5BMK+slsuzkJAoUX3a5Ju/o0CZeBq3M5WwZ
EYi7cxO1IGexEn3VFZtlURlbI8Ee1RXG8GVo1i21sC7DacreAFeHLlVQQl1BxfTu6jA2tiwEESzZ
bGQoF03rFaAGLap1j5r6fejx7HnQxm1RmwC1KrtusWC2i6j8sHtgbNvXwNc9OyX2kJ/22f/f9rJG
/Rplr6bEl8pegfISmszDlCyrQVt76oLmcc6fZb1Zb3vHl8s5fyaQwkQUNvE3c1Kss6PXLLLlkUyT
PV6WISrKKOc2aiE7xVb1OF+6wwNnW9fxsJynacL+69TUMRjZNDVNpIPK+a5zzeVooEKQuyMCgxkg
KZesct2l1vAcdQAyvEw9eEINe9S1POXKRn6NGUJBEQiSLc0wjaUJPmcRYPdBQZOa9POA5ek002ya
56wTtsX7xjtSJ3Bg96mTdaceZfwrmXtYcauFzLTywIuvGmykZpXJB8/0rswGUHWpJi1XnCJCrk2E
7Eg21wfBAUDhV+qc3NS8LlLhm9lWmL/nabXB/zotDQo0BLNSwRn2UVgG0bQ9GK2pkw7t57Qhx1Zh
qLCqkq3m7KsWKztaz/gRcBDUpPUMNV2/FyhEQmpiblIvatlwv7CTH2HX06OCeBvK8XvQYksUeXp/
AqE41njU9pSRzuiQhAUkYlmzpaEhWNbx2lBDqD3PEJYg+Lf65v4P+zTzl4sMWZAsPL8QG4Q4+r30
ogfT7vU3D0KsQegkP/Iu7ZeNTP0LBH/bE2g8UE44lMF3oz6TgwNV4mXpgVO+llV1LqAjsqIOd2tB
Y+odys71yq1Fcg7iKL/EI7AHSG0lP1zzsa+M8buFovQVdGwLtWwOt0gRI/bAIdyJd+7wlus2XyTM
iu6KwrUv1IEtAGorVIeGErupo9LAvxyaqKOQ9cEzYlArOgoCJbm4J5toHaDshn64rxEZ3FiRJq5h
FptXo9FvXC1qU6SSqCVaLd5oYMyHIjBEHiPPMw+IquypqGUudKEm1J2dA8jPp07yJzsdBqSWDk7i
7v60q2nBDq0dSqPdffFXdroAG7X4iIKcqfOP4ajeRf5YF9PHm+ttyA2QyOI4Vtl2ntYEpv6c+mJZ
a1yeXRcJHQlM/rUP8bpGoVlyz1kA2G8JxQbZBMXSsI3qxeMNyvhEk735PlAAQhQ/AgbypMLtfnd2
sWIs96Afeo9kUIpdSsaXVWCFv5E6A4w7Y+8y+YkavfrJ7rphHePReKr1ojwayK5uRt/GohLkA4so
99sflhkttTHLf4OD+7lzBvsl0CSC+4i8X1xN1/eljdJ9D3uyW1r4/VK0uvE22P1euEb2W/fGQzcE
9RtAmxDoAvuh1/FFLPrxQTeLdBvaNTvUHmdX24+jlRH04g1I+u1QseyXPsTfuiwdnnshB+w+jeIU
GJ19wp1drr3eK1+8DuFA5Wq14z7x/PhYN4mzrKK0AwW2w4+Jb4wPLTcewNPhvEGjGWpOod2eoB9W
3YOm7Z3s+DKIyvS1OBegrbs1PAaQOvFXWoDiOhBgRhctL5JzbcTY7FtW/944azdNih8A10AmSzmY
3B22qKGM16nJijsUvxR3ZYgCLwQcKsTrnfzOgPaav6hyfOIxu5IJNVwaMtMisOKF1MpdpLXpRijQ
B/7V2s30s2SBsLE4WOq9N3WEqBYYw/KOWrEblufcjM/zoKzEW3+IE5B4fk5UIGG8ws2UbjSCiGBB
/TEx+XixwRe53/wgsrdR8XFWrBuObb4oHEX5NhG/TUfyocOXdiWj8ciBde0M/wAJm4XjgsWjzKzL
hFkYIY2B4EC6IYxDVJj8jAKNZ+okkxsbZ9PqP/w5EO5Ik0XOUWt8Z0l0FHbZfCsT27g3ETQ7/cXe
18VXe2q235yMf/jXAAAtib0Cv5tvQZia9zJCNdUUySrCnn/wuyIJcvJccIMSJoFK1XLwL7RNC+6J
0L7DH6Z86iHJtGtRwr1pB8v4NuLBG3Ve/I5XGOhTONNOQ+eMV6hU+yDKQEGyGomcbvkk1UheIjAU
udU0khycEEVgNNICouLapRAd9/4ZSdfUPUAUaaQT+/o3DvAROWClh9qLaJ1HjX0PhHi6wT8jOAmW
gG8Y4tU7i1sV8gKxBbXwTocetQV6VctkPyBdtBkqb4xQkxivwdFl/EhtVBYCMZs+O6MuVoEpzGsp
Im3bj317cOt2OCHPDvFxr6zvazzmUZ7XF69YRjyGDODeRXw/dg0YwyqvUqoi9ivX9GL5t882dtZ/
fLao0r98tkTTILKrar+odCuWPF9yK24PU3GWagI13x6o7Iub2j3qSPi+EoyJBSKroJCjcJ3fePXa
SsAYMBldpG3Xvoy1BdLYBXatrbeREDNbxjLEX52MvEzwjo6c06hUvKQ6FJ3ubXgEsXOvkltLesVB
AyTkLNxOnumMDl1agqEsdN3V3FHX4XvC9XCRN57cWGlk7X2viu/9QZW0DaD6BfLkhBLP6oU8Btsy
kd+0nlD9I5bQY48OEo8Sa07rf4nxT6fkNMKJUgBemjgbIWNs+8FGNyC463g+alDCbF0rWDG3eLsw
WiADe8CCHl0HEGmbjd/ILdRBc+pUFSJwPfYaSdK2l1a59RFq+dTwv7lJ3PnbAlBEyFh53VOT51uU
ciOvhztvYzrxuM1VU2TVMoVuyAsrav3ATBey49qov+qO/DWkgX+HRLO8gk0bFevK3zICd8k7D5kr
NW3eFVvyH1LvY9oScePdmKOyHdTaYNjd+MCMLZFdTPa0taVmpafpftr4ql5UbCRfmohlJvu01pGJ
rlFd6hNwNUqcfmEYvbMOikA/OYR2xUuidzcoz7j7uCLUaY5RizhNNprtCUUmoJfIQVR9gkBnaG6i
CkXlpSfFhvrpoHnJ99StzK0szA41LDgkRdSfS16XKOXPHDDI+K5ckDEp+YeP5XbdsuIc2V/lTR2d
F0nwX0JpgVVI3kJrvTt3IgSYEPpSy7aERKNgQPMjdY9TrLzaDRjf2oWP0KRckLFRPXTmAymzL2vv
OtsrwwT1x9TbWSujAtBQYmXg4DV+5HSj4RaKzy2zcc/Raew/VFaWQuEMcXM6IEeVCYR0/2m34Bcq
wOtPli8jqT2yxIBm+ZLmmsdASAiheHUwc89a2zJzswvowdqNDi7wS2WE1lnvngwF96IDmelsjIW1
dNOhWCdYqXjYg4T+aYzyJbkwsg1B0UC/J7bX8wxNoj9hdxKDps/vioUGVbJDoA50FjGnLcCk4MKI
/VywJms7Njbgu8rL8WwonfNhRz5ksp3yn9E05dwmH2qWZe7Yy7nHNbxyZbgQlGwEEkaiSD4OKaKR
Derl0c6kX4NwKPo12TLqIXen8cpNn2u/KQL5JUjJkgQqPzHI01ug2U/YO36NZv4R3KTBvhM9aYn2
DBS0dTY18AMKKx6gFD+k53rICnAvddoNRWjmsm5jEzGeLFqAMbL4KSO2BkixAPYjgXCNE8a/urR+
LyO3/dYMyNtrbqzfY8Hjg3uS6/g/lmyPl1YPFpwG1fweW7t4ueJ+cAr8LVIxnKZTzeq0g9FgTVWw
GpVEqocOrgAyawAtnsRusE1MFO2BDuMVwMsbxDqbB3+sghOKBZsl2bUO5ItlE9dXFlrjXeBIrF/U
gBhcAcgYlc7RRn3xo19CTlfoxVNUjs1CgpHvRIdBaPlJV4fZRs1OdHzpZOamHAEIFwU/czcqnwKg
YO+5Hy51s4mBa1k1bpE9ObItnxB5Bbyx6u7JMSqzC1BS/pVaTdr8lEU9TJNArw60qlmM+1DNWaoN
LR5EYk/NbHTGFbBA9paarV8hPYgA94aaQxJy7MYaf2Wpi4IrNNkju2EtqReZeO1Ql6C3oF7f7ZNz
22KFSr26NJsrQgY36sTSNVlUzqDvck2zRrAtswYFGc2hxeIAoaSchWf8tsIznWmi+ga+bLEzjdIZ
F2Yd9gjAD2CCN3JsDHMoM6szOkRQBTiECQ5z829+8zAaQS40bG7+v081X/KPqf74BPM1/vCjDo+L
bt8bD2EMkWUNKiHlgk7nA4g/nFVpVXIBoYTsOHd4CSjp6zL/Zwi1525fzTg36ezPC2QtMpKGB5bD
/32auP78YHQV+iSTcb4qGd2mtsuFaxu3sUuwd1MfYh5CzcmFTmlIVaUvUN6s95qVlHctpCEdpIJO
hWLspEM1OECBaGG1HEzrwyboLGUbDaJG50HdAcBGd3zTdAy1Ep9jaUSZAi0nPfM820cdtdtjhicR
XXXuGECvI1zBLoUfY2Xexb27ZlUSLKcrfk6MKBUKt8HhLejaWVdgl1wb6WqaigbH3Wvmifg6TZV1
RrWOE62eXAItuFggIdqCYaI7uJ3eHaYzL+s/zv5iIxfp216GGxvj6FB8ns02V00zz0ods60GS+gy
tXHHg94tuK96D9xUMZjUqRk6LLjvTEhoC2ZeY+VRQ15tF7dOv6TO2vaD+xLxlrwW+nkaJDooBaKI
B5EvQESLjhdX37IuoEmpf1ajc9Fcvfppd94l9nBSwOKHKT95SQZupkAP914jnwiQTjD0SGHREQmY
7LOJPMie1+MVVeYLfcCGIHPSOxDo2bc0Sb0LHkhratFBG8HmnFntz36IGDJ9LRB5VVDzpe+GYDHw
8ujYZLbaz9fua/t5xlLjw0ZnfWa7r3E8ZAu9zL3XqTfa6kbwwLqO3RzHYTfwXrsn3o5HMkEcgt1a
APGvIZ5lUM2T0ZLc+v4Wg4zpjrzo0DZ8x6xSnKklk5TdmqJ8Kb0CTBpqZjJJDs4KVzOj/WzrS6tZ
+qnOtuRCHVmXo+iiRBEP2WjOuIacaNTabDVfNfI6a8skGKjn+SIrM/eeIYHXMnx84LQc/aPttjca
Rl8JuIgaSqXVl9mNGjS86fQR5q/AsKMUYP+6zKYibO5k4MWn+ZN1XpgsDNAkoiYVfzDy5W4TLjTN
9b58q9oMASM1QVdFLnQIRnCAcIMb07eiSb0+gOhennfL+bJ6W/g7rQZuff6mfdNrB90X3+Y/HAKk
4P3vsv386WThBNcyeqW5pv9hICsVdR2uU3Os7AMYNoQqphF7z4RIglbm8nvK20czy9ljCsnGg6fr
QOgqO/TsLK1sLyPW4QB/+nzTgspo7+eV/dSB6I6cdNc0lq2rN+fEcrSV5pT5ooMA30MvjWfRDsVZ
qJZbBeMGWBEwJ9eB8dC4srnzQXrV+sx4IFNvgNoryqPkSDbZR9UuT0p9OQ1wzOhBGpuw6wwwcQKi
h3V1n+5pcnDisgOiIsaCmjQgwI9Fcw15I1M/IpSYyb7Z0uSoNslPqVX8ok76uFpiHJHCja7T1VtL
AG2WuGuazPeYuOh2dSF/OgRp+r1knnGilsTycBt6Zg86EXyhUZPRDUiVFXWSqYRE5sJuQnmgJhsr
a+clCNaRC30Egco4fXwgg+ZB4yWoR31HHwC0Hvoh6iS2kthTieRFT6z+Ntped1eN4mcoguAbpN2H
NRQBh10k0Yw7bQXSLWA00yA4VU0OBT5UUH8DT6ENSty8PVZ9AuiaeZvMPRT4uroGXwhiNMuPHTco
1HYTTm/G5jOkPo59US2+APWslENM3LDuNXzsKgpfKH8d6cV7x7vysUKSbddxSPwgShs8KgdKbWMN
+G7zNw1BzvfUAQCSCfs3s7Jrmw3ma5e2A/RAzeLmWkm/9WtTHsLaZYhTMB2sgbZ8ZAOUcQsIdP5Q
w6FRav9OMNzLEQzGTzTchFaGn0amoyRB1ZEnvgZmC4Oh+CyL5TM0KsDlDPvsJlT1eRZ4SCMioDa5
uai9JzdUR3zMNii3ebYk/RES0QEkjwfQfKO8Q1vkw8/ci4EuDcwXyA7XACUa+Y7Llj3XvX3yKiN+
Rz1PtqwAj750nqmfS2NAas0akvfPkSKDGAWNLN0IsG3L0ldamiJBFBXZM50VkcumM/EX29/8It3Q
8dyssi95Ns21hiOYwXZfsnpTjs0ZHjRndPeUXpt6PWTJ1o5Wo8zkM0dHzjRLVvMd2WWaLYoRid1L
1VfV1gX9wIuZVxOflZv5xppZfrMHCgnivFk58VlhLQ172oJA2wy0Z+XvI06GKjXAFJyhBI+yWQlz
rbDzy9gNwINdx+y/tMUy7RZh0oXHgEF2BFAZVl7y0UHCxRAr6kCesLwk0BC0VukoV8BQhcfZLRyc
eDNEmbeUNqo5BYAaxy7v+8dYmMUaLGVyMzVHELHZboOPZHr9YyeMEQSu2Yk66SA8EIahqOtGLZpN
MuNjNtsQH7NFlhZt+q5oEfHyTbYgzizID52EbzQXanE947s0yJslNemAIC+IOSN+sesAgE3lwUEg
trSVlAjZ/jLH5KEG/HuOv13FqqH9WvXgnowHu3rQmHEkboYQ6qQ7hlqrtVQ3BTT6EhWLFtcaot0P
thiPOsRf13g4eseYR/Gy9Uf7xFlpPeugS59o67qiPICFslpFQM19I7cwq+2ToUdb3yx7FNW773TH
cA7hihoxi1ur6+2xjXp/pUcsee/yc1lbwVvPQLs6tmNy0POseFADqb9hJTR0TMCFrIS5e5ZhHpeb
7s8IAZ84bsU7sqVi2dtBfMd8w4CY6wiWUascIaLMPnwdKLJ0kGMsVgaSpz0YesH9Yf8PYV/WHCey
rftXduznQ5wEEkhu3HMfqqh5kFSSLMsvhGy3SaZkHn/9/XKVepds9+l2OAhyghJVQOZa38CCkfZs
LFUH1QmEC7B3bdV7tnxz2hEu7gI0Ib2BKGYXbRoAejdOy5GU7fAkajGNgL6/N298PGceKg+pda2X
dv0yZDsFjYugK32XmeyTBzjLaQ+ue8dnzpcMWrswUxy+WPPIll2aDPDSi4Zt6/bGliHTeTeAEr5E
Xm5+rcbxSBravoJ6Z1wMX1iVwQ4S/AtjSPInBeo9qNvYi+oStqF4JD8ZSfded2ulPcVYsxpUDWUg
jgclKBr5nj5y6GbZ0a3qt+sn1n+KW0Lsi3rkstvCsSB59vPyWBSG/5RA8GmPJ4q+C4fpi67PGN4W
lpR873qQSvm5fkYiY1GYTbXF4288YcI/nmbHHeAPzYtNapXxomJjMi2oxZPxvGgrR26KYYKvmQEf
BOHroJYu3uq8NJu2wLbVD73eNBDWR/YCdVSkhltd0XjNugqtfkkoN8K7YQ384HE33BG+7VZveMm8
YcAOLzKSab05W/l2/YDcWrNSHZ4ekWFadyp1jFWs9yJ3et+jur9qBbAU8jnASm4S/Hr2AqmDdTN7
5XNdq+82oozf46pZIxA3fDHzMA2An5rOnRCI7JlFs1aZ5y4tNRuLUOTmUZAiAgWKqewgIod5TrSn
Ktp4OopMe0hTwMu1nGFEC/DqOvE6sJU14Y5AXFQHAQD439juCYGc4uzrx6/qrFdrbtk24Q4eyaUx
pjvODLwlqhQe6H0TcZjpmMn3EHeFsFznrfRlEpiOk5/9lImDnItmNXaqA9cbfHG4eX7nTf5jKvr2
Sci43YRhke+i3IFTmj4Y9ZhtOK7HjfOG0H4ShN6sAo+JaQsJQcKo08ZXqlqFnmOtqDiAvHdx3ztw
29m4eQ64+NQ+zioEtT+N8x1yGiAYwuHhAc4g73WVdzLCZKeku/orz4rQxqtWN846Fe8pyQJAFgfj
EdE1XIUhjsqAuP8pUldb5HotvMLg8gQhxfpBIhhzraMiNQDd3m7tpeFBAKHnvfUMGni/51aptakF
woc1rCFuRRcCiriu9imxIyCkhesvU60wDqvWT25TR4+e02bHfkrDJSl6u3/Wd4WdHQtb2zMhAr+C
lm8GU8JygdvW/Aq9jQ6Yfyu79zp3gtYLvojMiftHJmoIDulH7STf+/YSisa21cmLNCFe3YVIZGFt
OH/hDM48Yze9wC7mvZ6AGNDIvNZT/1kl4SoyZnAM2jbd8iGWayQ5kNcTM56LyJVD3QakkDTLtmaa
t5+ph2xjvklgzrfAZCtfXqXnW4ONm78sk/A88mVgyTjC31oupOGk28D9jC5pV38sUisi/sOOrn8V
D7+1/jL21rnXh6qE0W3maN4PE5KusEKvDiMiAGtVm/ajAiQMNsdq/l6Ed+U4hH/Yc/XDdoR47jIT
K8toDI9AgdfXMV1eGis1galE9xubeL1JDFkg9qTnQJ2e8Ax6k/mzvWTs7caZvvGqS4hJ7PIK5j4c
zOvBzRsYFE/dOxP71g+eDJib9/kzZw3D73SooU2T2+vMAbg4TqvyBBK8WgH2VH2qPfMbURsN9xse
W+n32xgWzzIwQue1c/FlEmsNCONqfSv6zVitYY8s15kXRUdnAvXKGV8I/V4UPazpZDidBRfD0eqw
kImr0Hxr0msHe3xko7lAtqACQgS3RIEZJsLCvDySDU2ui44uUqvdg9tJrVgrWs/U+ldjU1cic5Er
CKga6oxpAuaVMKC1qlEcqo5hqqnrh9qFYMDUvladKOwfXeqJC/xoAyjcRvmDjDSBoYuPUOp2+DcF
DnEAWQ1+Z5Rw/ZsML32OsqJewUlqPoHyle3dMnU3c1nY93ZSOsveceVrb6lLnhX8B4j9wDf63XdZ
/Tnckx3gG31qQcgf7wroI/gIxfj50Wn7EOiB8RPd/lRvceVuvLK+ug/5k5Xfg9t9UArGSDdDoryU
7cbpJMRwZxgS3RrMksPww7iHgg2UqEqg9hFcWVROPByo2E7Fe5Goh3g7fGydfi5Sa8JAD/tfxxYz
MDqVygNI2x6dxlM7X0+wgEaEI5uocnmiMm10l7CY1S5JvfhoYvJJegZJN/wROoW8d4eRX9icnkkM
wVaDvQFsNFlTrymf/wBLL7rH3Pbai6qtyUavMUMvPXP9z7GgX3HtpZrSXXeisVeIUAIgPNbsJbah
DYf7OnxQsoEeNx7+J3BkkIMKe4mgy2CfZkDFYY7Y2Je2aNplYarxc+Lbb73vpX9YVYvhOg/lZBWW
Siz97vowWh0jh8GQLcI9HTXQRhkmpEl6Mz6FpvGWGSG/Tij71MyPRSLfaJpGCwQBlutC2H26p8ma
z/EbBBm+XJGaF+l6dWOYnYwarwqt/EX17diB2qHr+SCWt65UD5vODC8Gv1pAsHfegDSTv3iwF1em
kF/zEDRoD1ps5ySTw1mAQA2oQSu/JrAGcBi0NywvDjc/j0zNeL5Xuf2iMLM5QYJJnTDrVSesQJKt
MxqfhB3HBzuJ15GVV49ZlvT3buoB0DLAGXREzGVZh4xtqdXonfYYReLLtZVN7vcG5I8DJkdYtbjc
gOUlImTUlzYQrls7gzLuqBRXvhv8+1///f/+77fx/0R/FPeAkUaF+pfq8vsiVm3zP/922b//VV6r
d9//59/cF7ZwHA4NC8eH+ojrCrR/e7sgCY7e5n/JFnpjcCOyHnlTNI+tFcCAIP+eqDACNy2qELr1
+db2taoCmPSXNp1Aw+067ztS50ifq2+9EVzXsdEg0wMYK5uUZliD4/RbQM2c7OzOMt8I0pWDXSpf
yKmKN1eXwTRufyqDR3yWAMLcphlJ6iQBsjE5DEKgTESbKA0/1lHnKs8Cht/4HvbEQM/qjaPy8WTr
zZi09brAQw+KTH+2ZnX3GWL6+dbpGWbsTu7WwCOJ/tqFxlJnOgDcFNji7y89t36/9K7LXfyyHAc5
aJf/fOkhj1cYQ+O5j+0QT1skgSOgpsx5lXOjeq1TJE30dGKYwYOuBK/vqYcLzhOo2gwwsb/uVavQ
2OdSfDjOwLTMhj12MCs29o7TyNcsrq0gsdPh5MES81CV0MmYkJv6NEP0GZfX/a67Qn8aGG/dlYVw
Gomy6Ui3mVlPd51M7D3nFp65oDR4//C79O1fLw5niPri6nBAQ1zHdX6+OINIKwHovHq8TtLd0gEv
v+CfkKEoHuAo2z+Aqv9Mj8O4UcaaHnlU1L0A11IPUwmvYkv6b4gBdyvXyRVU0/BgkqqBWYPjtJ+t
rj55eo6Il+JFJax4cYwSlkHlgK5TwQ+Ndy+Nor4H0H6NhL3zWGg1/QratpA7SMMD1UEyLN20JfQf
qZUG1PG4drQuP6JmcK2tYw7enp0vEZxKdrOnoNofKlAexxCaGfaQ1ssmBItQto/wrncef+nLzfvG
tXYCzh2/TO3JYc7qHH+vG8l+bu4jsJMGBD0w/WVHk8d/1IOfP7V6g0hhWTsJBMBQyGO3X/SgHu5z
v1RPVmfWa8OcixW10uhhyK6jC4j33l3jjby02MribfpBXL5vPf1UNts1NVQWk//wi+D+T78IhzFh
4r8Dx2wPNGTP1rfThycVnizWBCmZ6NHBKwr2cWw8DybklYlnGFefTL+x3mgSxo1+PEZOOJ4N6WOK
ZtSwgkzSE7nKXl1iyTz2ag9Lu7VfluWi1W5vMUCA8N6pEpjLpNWBBlEDFf/XuuvBIpaGm6YRQNlM
tsi23jCbB8aFeaA9PqZ2tVDxBLQVEkVsy0WyuzX/1udawetu8w/Pnp8f+/piQgDK5cwVvgUhOt/9
+WKmsmZmlrPw4o3NhFRs7i9M8BfurdjwAfrOzVWf+eq1YM6K5rrUo64lWHoDH6BwC+FZpBFLAe5x
X24b5Bn0c7bWT9cPG5CMTn0H8zZ0oGp4fCDoZEqE06JZLevUhLyrxfIH00/jBQVbqIHlxnsDsjMx
ogSQdTd4p5ZJWULLJvSzBxc4l7+/Kr7320/M5h5zPNOC5C7j9i9XBTMqHqk2cy8MdrknWxtmQNok
BYRNu9ySJmrkJkkwlg+xO2fBB+nlAoYGJJdMddDPAzFWQEqepJVDbwIObnTboKkTA1rcebMkKGDh
QJ4DVsjRwdGIwSTaeF3pvdx6NS7QaR6DdeOgQ0NlmEAUIzaiLRU7XTcIMJTkZP9WR/1KHWq6dtb9
qG5qBKba3Hittbz3wotm/ojHMHxFrCiBUpdb7aglruCxFdaw4aLWD7193jQwyOX+UXaW/glMX/Bz
KteJ1cxb5QCooutZMbp4RiCoCNUUrPgh2C8AxnfEom/88dHSBJISRGSkbrFS0iXdNkxwUMpahOVg
ESYjBXnnwQx3MPcuz10bQ2Z+bsODyL3PmeraC1UVeHUFGXIYaypSg5mBQsXMt7//jVjOb7eOD78N
34S5gO9wrMJ1+4fn0OQzvO4mu7pIaeqos3pJmjr+qgaADsPRZffI/MSA5wEADH09+bWEIgby++Fr
ibTSGr6pUMnw3Pjp55F+3TMsYKajnxsxOK7QYnGHpEZMCnK1VBTxvJJlNz/20oOqSKTWsXbEKwuj
OEEmFlBTXcQKo90KT6vc6GJeQ3y0Es64pSKIRu+HpCKskFcxoGYrYeNXToygOLSaVTy77QfqNdji
mBnV9ZU4hEDVvMs4qG5X6rWTQ0gCTmDmlXoNt7niLrSdD9TrMhqbVTfk3fUUdJ4JxBzgvq3Ue7Us
r3twLT+6S3vwX0eQeF7tzoJTOGP5EQgF78mMql0oS/MVqiLtGs/UcEPdkgT65yVyXUMrgHfqsYKg
epe3b7fD2tGMCLAeToctuyJCKL48Nh2fgRuFdeNU9fIJmusc+BxE62qv2U0NMgKgFXhLqF/E3zF9
Uot8rsLntJ+tIDTG7E4BG7rtit7a0ZGcFhnA25EGlkcXvxxBToZPVh+OSwumcQhOg5ss9Ibqnbqd
Vo1jd0vTnd/rqIH6jRhlM2ZfjyHiDUysmjsRIYKieJd/gQD8npwh26Q9OOPsvwLE6C4Tb5LgT8A+
1WtrczvGCNiblm3jE4j8i4ibfROqZ5AZ0juGx+HDhIURPC9gcO0U/RPyXBHs7KLiqcjnBjYBZb+h
oltl3a7pARynIkyY7fumYeuks4sHRNjNoGCZd7GqIrtjlbcxp9G7UNUYh20QWuG8tnWdxasGzh3X
7uGQqbNVqh0Fa2EaBHXDzN1RwEhShkzXtaMHbHTPQAjHZElAuu3VUOZDXDsI6hXNzg7r6kdvpW92
MgtwXptwiWU6v69Mu9nwrDGAB5oh1wAW57qMu+LyV8fJ0t2Yl9UGAYt+VfWwxFNxeSk1GwUwSLgk
ayKKMgqYNjaZwi2FOto4MA6gvu6Mp5SIK+Tkx+mzKIpgnorpOUlB0BCVayLXghU7ZrccBI0CL1It
buhkZQBi0bgf6rZGBm7oh/TUJEW1bEzmP0CfVG5sUcZwnCmmY2ohOg9IovfoWkgUuIUUX8GpWmV5
xH9EnX/oW2RkaDjgAP4Dj2S8AaBpXv/9k9D+9W2JWQNnNsOLwTVNE8+Unx+ECENVrTUaPQzjTYRY
hxDpJaIMQG7q3peduYVUGCIiVNfDO0q2/dPcuhUMb6CS73ql+ZD0CvOBocq/FfhVAlzGX249gOGP
kKgO462nJVZIZ6WDyCrWP72/IlGVThvY0h4sHGGMu4yaJr/OI2ygj5cdn9JzJ1vrnhoYMiD3f38Z
zF/npfoyOAzzBv3PdWmF/eF94I0jcN6Cded3TLvnayYpbnkG52OIeCEMYFsz9DJvN30W2QEf7erX
hwGNKDOA/OnulyX07JApS5Z//5G5+cs8xzOFKQS+OYGHB/9t5QmmqQmjwTg5Xyf0c+jVUEKP4i+I
CWc6KA+1nXRT+SHb/FlN7/jaBJTq9+oIuo3XamZ38RdYbdx6N0nrBU5cKWg0rSjMmXt+/Gw50HIp
stUkGwgHI+URqNSUFyOq3vdghMCDoQPNQ0UmDya9d+unYJH3D8txWj/cIiEO3ulYBnMsLGzX5wzl
n3/OwzSPcT076XYKQfVyljZMWfoZVtseJpoIIHmXYR5gqKsJJ0OX3gP0Vn+69QgNPiM/ZI2LIQrh
2miByhCPI6ycJASmM7xzwAIt5KPD8mo/6FYq0iZCInhyx+goOYNX1X/Gq8FJwRM2za9sOPz9b8DS
0YWf/1zcvMKDSgi3PA+crJ//XFAt8gmZrGh75XDZ5fIakUFs3z9ZkULiEhoqtd6kc9RABxz1/aTA
aYNA9SJ1oeIYdT2E+ZiHsHVk2ZsJWs4S6wVQdz+Ub+3ECRP1P/ya8SXZOhrw4Y9xmIW/xPdtCxEe
LsSvUSwGV9/Ci2WzybqU7zvYhS+BFAKCbXCiz3HuQwIPwHPh1WBK8jFeUD0QQN4aWoxIQMdKfvZZ
kcHsyHHPJnIOzznyotRNFY46RBJhFyoWDmSpm2RgEHWMMVse23KPjNlXgK2SH3l5xqQRbyQV2chI
heJVSw0vERnsLjzM2nXOqurYZr23RxJ52LQ1n+/BzY4CPMqtF32cvg3jH/P8fhzLgNKji2RiWZ7N
SOIFAgXJ/gyg/UlEabG3cHebOjzUQYEq6k6z8VxDd+NMvaiailNXzVuwn9+onqqokTZTX4WBiWn/
8noGqmz0IRtz7BedUtGG6j6cTHjtppuS5vChLu9VfmxZFThDBb9JGkKnckD+2lhZnX+soz6GUxfa
A61HwOL3Tw0raqwJBfM3mGlVu4hBBTEDcwwujib4mSJTAdh+lnNMSgvh+tQMIZPXGf2ByoUoomUb
mTFmt9MqCxsXrmpzOi0hoIw3itvmj14nvdPMwzuXS5R0VZeF5qJpmQOvECdH/ibiB4PnP249Bof9
gAi2h0c7TzFfxEgk4rxd68FmmY7h6wNBOB2iBZ1zoh48q9ItYuMIQOtGqrNTvkLoSt5fz5T70zqf
pjm4HiPGjDeZkzuv3sRNCqU4Pc5qhFqZvumtrkcowurBhr/l7aCeOccBiJ7lho7K5zI8x1m0Fw5z
iiXogHCkKMNpm7Hredoo5EdYt7xQdzrOiLT+ooWQ5p6KoRRcs3aA69QfgTZVBD2NzLWONCoSkbGt
S3wn9KmozrZAR0Cu+0z9Yx5DnCM0ZUDXZhrDL3bRxEcBbTg8Y/q1JTm/QOiRX+wZUljwk/BXretI
tRyNdAHHlvyBugBjYIPCBjfS2LKKlZXwduP3UBNusrdsyLL1OPN4xw2r/JTNISYgXvYGBGQTuG1h
HeA6Ol6Mvv9qVmH6BlwUphKqNc8i8tM7zE7dBTUod/zRV57xEIdFepybNgvoBIiMH4SGMxb9dIZU
H2TsR3wVdJIsfCpK34b66phtsnLwNw03ys+w3l5OrA7XVtaAWuojjWO0hyGpkHvoEAxc4umS7MzU
Y+BY45Ih8sgW5RizahniIRaakXqgVtON+8DFyn9DRWn4wDPBePV6qBq/4QoxmrPwO/YIQ4x4HVoI
5FGxUjW7A6Vxe+3bjuBnwyqgWIeN/Y2O5pWesYHJrrPEKtx8tIyRX3L7QG3XGgUmRA7E2/WjCqNV
e6xZYLWiP7mdYX0FERHQhhq8NBGPff/MOiaaIFm3oc/RFYwfba7eP/PgijvAidX1M+ufwxraBsWK
zpo5QLDPnodMuj6B3tDnRrx5uH6uv/vMNGhsjN8+c5TWEOxH3u2uVeN6MFJn09X+rkRuDhy0rgSw
w+gxtaDdKetqwFaREyljz9n61CKMAmxFlcHW7dqzBakjcUQE1zaNC9HHGICoXoexeEltCSNpqmOQ
F5VH2r3Wlr3FFoDahcpIAxnjBWCnj0lTgc9RQ+UNU5DsEbzL7LHK4Ug5+A/UAaABe8VApVpRsWSp
dcFg6khD4AAmgkEOak11jUCyuIuXsEKddkWfLd+H4biNbIHL6Sroblt99sgip72bTHdz65FXU4c/
syu2dKxubv0Trojql1VZHqgfDa2jEXZsbGx2VKdGNhwnnrzO1dzthF1lASK7yYa3o7NnqcpP0Vhj
pj4GoSp3Ii1gb8VUvshkOf0h53WmvObHlM3fsIK2PokCyYWkDhUw4RC+mxuOhaXVRg9jCB0Z1Vv5
F8sUyBVjEACzWOm01lvi2BDib+f8Qmcep8LZJ8no7iANuCmFC3kha/YObSL/sAerQprUgLilK5xT
jLfGmpeRCTYdLLOntPKXLATmwWhWFYcwRwaUxZuI2BkS2jr9iaiNGHGREwAFZGwV340u+lbB2fWz
O7J0yYcpfGygTxnAhoGB9jG/nxss/nL/y3njLhIP4EOANifl8AkoYRCcTSAKfjofLLrB5yuacu1P
JRTMoX6+rqEBEoQZLHRUb2LCPfXmG4h5i7C3mle/AdVeQjVuyxDL+ORzd1/l+qi1by7FDKMje+zN
OxWnyOXQSMQiQ1lNj6FvlnsPZtIrGpCrzWwl4guoJRkMcoZmB5i+eJp9957aZzdBTNeshrMsEZ4H
uxF+5/pMuR9B6It7T7jt2t3IZLqurDr8Etbr60Bb9Curm4u9yRDhgsnf5+sHAWp2YShcuBQLgpOF
/M2y0AcEcGlfxJ36NAs5bS1Qwdd523WvaTktqINhg58H7778APGl6uILmE/RqRoH5O0Gs4b7CBiI
owsFzIAaDKdZ+3hqvnTC5hsBqdKNTEfjpeD45vU5IXFXBbMUGVK4QPzAI7m6Xq4CxuoL4F2ii2vA
oSbUJsI0ok6A+EEg6bWd3WgzzmW9hQvJ9Gku4LOiL3SaQ1cBApj5yZ0NHxC8xFrMeCU9I1n1XE1w
8IiBJ9gWUQrbsGviG9lvB9oJiGe5SF1qIRhqMCPv0RhhzqnfprWROJdSb0SGuV1lJ8aKXp+x36NB
fJPu2FxfqGUez5sCuj9LGkS9eqB3J0wnT1Ryx86H68aA13BRWBtMc809GFQLD6iY54wbxkMalQcz
7KOX0StwcUD2vMYi69oEzInl44pa3TzKAgOpux0FH4Ek/ZGVgp2ppI9oAUXxrPQRIU8HYXXEL50K
5/2TLJ5J+E2CFHIE9lQcO6fH7LSvRms7eN2dpRvAdQOJ7EOzMZZbPPTd3Vwm8LADLkscQ8f6c3eS
Llx25vF7ZH4ZeASx767PEQTz7XQpPdkuBd6Rm8pmPF3CjnFj9cI+N+CbXOaayZOds7v3zspAwm/s
8uBathAvBEOzauF0ow/WKPiQsuQhi/3sgtQ4Av7S/6NzM7RZnchXVtvgZ0YnanjxrStbcwUkOlsB
72xDictNXrLIcFe54RcwtkGxGiDJHsq0PFJxtK0tMGiYRRWh86jmclVMKn2JZI1Mhjb1wkQ6fYFb
gtjULHxvTbIxDaDYNO2otWfeGy9kfUdDjWg12wyMhawq7xF8eabz5IpXe/pQuT4+KON//aGoNUf0
kT6UAYVPTBbSahNOMzsSyvOK99RFhQT4IsRK5ioWQF2uMgIfkKGRESLArjt5JCZwO9C1Ex0z1p2c
PJ+Dqo1WWNIvAUtKHoEDmZ9toN3TFuxgKrGhwBQNauxUEqa9s2eWXktZOR3tqBjuqS1s/TvodYk7
KlkRe6wgLXktAVX50o2eeaY2FeVfTenEV9VwBod55Eb4cLqegtXZAvdGeCRtcAis1gvlTwCE6A8X
dgU0C8xMHKhV4T2/MHOOPA21wv8d91QGpG0XsWfX87Nlzk6tW6c7pMaKp9n1kk1qMDOgYpSx9iTq
8LPH3Bi/YviURhPUxqiRtThVYTf+XjVG8TSmfbFWCUL01DqEdn5sJjzRrmNb6KSI7Im65gpS5QjU
Y+KuTyq7oV/B8SFD9h0H8qHAsAf6P6uH5pzZsBbI0twMkF9vzk4Fn1+AcrCbSGAsJjg2rK+VlfTR
VDXmfZL3fIfQwwRLOH0MBiBIbuef60HuxhkYdYgjqkfTH/JzFcszM0yjAFh0xoLNtGEnpFuduGkP
4QTEWZhXxSPVwejqi5NbAGLpqtgfYBqvF0ITHWAywVqwigZPX4wfTUCnQglzRyrSCKtcy7RnF6ox
JeZ6k5Ola2qTUzrcIwxy7U49hhGG112JSBIVBcKeEO7vL7M3foFUTnuk6tYArBE/0H5PxaipOJhG
oAtQkTZDbT3ZbZad6Ez+DHpFjLcXKEv4oLRhTgDvjQA/lOx+4CNb2azrV3jSVGvVFl5AA/vCNC7D
H9e/tqn8OZhANgcsD0eZE9u6S7NkY8lJPVJ3RyExa7HZev/4IuJYAzkvfgq/qSX4ouDjR0s4O0HZ
27Pt+9TTyGxD7G9VtJeO3hpIvvFEpWsVDDeQNhzHDQi178Oh828DOj71Sygd7GQ5equMg+cwAQV7
3yciv27CRmjDhXDvdwVkZvIGcnfjqN772X43rDsPxn6+LONgSCPzhHx2ewISMA/SMZPfwh2FmW/t
jPd/207j8WrOsfjLijWyXF5QIUV06Fpw88kd/VYkEZ1bEdQhyM/ozqApojOm38+3VhrbAJYZ1D4b
dwIZrLvGNn9QStgVEhJtde1uKCWMWdtpghHBpcUslHqFifc8DdArjvLBX189lCzzue/i9sHnfvWQ
2dknQsKUSSTWXln66w6vTqRkF5MLWiVIxsXmprOVGXV+lFi2pGksS6CA/uxCGlvpKKsAUjjjahqK
dFp4vrqH7mGyI4DUtY5gUu7YNsHV3A2e3wCIlCMU0F0mcNEgpCxnDsiuAnEGun/2M7XCYgwGx/B1
yNIhWo8R4nSlMUBN07QKdpKpvzKRHbu39WaC+sV9lJdfJ6tO91SietFZ70OpjjbMNcZgwqLtzrGh
dRxDnPoweU3/5KRds2or2awHXeSG6e3cJIqX1FrwxL+rar6nRqoq+z7wbWY+UAl+OZDnnfLiAA/2
j0dj5jqOavcBTtntxUhPnaWGB1Pbnw85Uuh+2LIFtVGdGxmwsYoHBIR0f6rz01Nbd9axT/LzbaA7
jWxBxV8G2spBWhyDwAcbEKaY389EA5JchdvCEiI7K8wTILpgIoQVeVvDUNZBhYP72x5m+GvTC4H+
ahE9QiQNUQrNQgA8YKh650ilbjScA4wx3qhEG0D+p2UCp/ONnQ8Q6u5FdOkRT9WD6TBh3Br67o6D
vkmhuq2P2ErHOQ6DIS+uBEgqU/CAnD9Z9CclkLUOuHQFJFBx+WiT1PUhs23jRKVpAI92HMxPVKq9
oT/WhZg3GTJnxziScJTUm/Q/e07sd5s2rV6pR2ZW7z2oOGXZ0uFlAltC3kKCFiSgGZa1Cx9q2eeh
yvw7phty3VBwgFkhCAuafjH4dyAbv48A2/XHXFqg6zjZrtcQBduc+QOH+uVsNZdcwxQ8PNq3TYkw
CnWgukGLARnAwl4HNYXBHzx/rbyT64xLN7VigKUVP9Nm8EfYsMFDd93DUAkLejRIoYHOk27h4C+O
NkJq1I9aAS586uHKtiVlLeW7sERxxYGEtXwTGvsLaqCybjXC6Bswn+DfS3gJKX+wHm97kTHJoNR1
RoRWnvofW2/9xsI5wuzmqxyG6hXBWaRD8PWfkXe1LhWykVRfw4MeYbOm3LIxrl4llkn5WLqf+g4T
HkhwYsmt62/DFVxqDjWg2fetBcWaGT5OL1hIQABd79W6jvaojlqp39DX8tdW4Q/vY4s6rJf+IK2N
MdsgybUSIklQ4t8DgLKiqls97RVuG506wZuN76TzE8/CkwGTju96B5DJgXZgCn+t8Wo4+V6tyEN8
E13Syb1Rm/dZiDVETN8c7Tb+DLMeMQ0IkOA7dfWGGuzZknv/zxECf+n5SgXyYNwCjIc9B1YxtptB
VOYTvkpjM2SRCqiYNUAaOwjbLKjYjCmWaZgpRHVsdUvbsNbDkCTADmGoD4TjosKddzBa23yiA9dJ
hcCqLkoXB/YVYu0hIrzQCZ7EPQTGVqW0xrOvyUHpCItQ5kRBD9YTUtlhy+0XKIZB0jDNy6XpZ/zF
cBWitYaqwHOr7Je6bF4nx87uI8Q/n/5ikGFOLFCF5Z4UbLUNI0kxVwqiCKhL3DFBTDvDHOCN5W5d
23XWuWGpzQSMN+LjePlS0W44Vlb65UvFFn6qyzmX1cM0ZXxvZb6xhAzU9JlBNGnZd05+RMilfwEm
TXF4JlAvWXIDdDN//OwLiPZC8Ck/2r1BvWjwX/WyDXBBlOlKREPS/oUbJzpC2Xbvp6XiL6dFryYb
inVlDGaA/GF+vm0SG3pwJTvdanIT7/EFMFnLunbKIzXAXUSdQX7vjgzCvp9VjnsZ75lnuIS523yq
nHWKzOfnvm6CTGOWEg8mBlHZimMCJdi7sYfl+RXMhJFhnaTPWdW+jzTD/DqSOmT/GVlZuX0dSWgn
WEw+TEW7jeFV8daozQjBqh81nCgXVdm7zw5UOlZFP8SnujLSQ22M1tp33OIRkRbktryef+vmbkGj
0mJ67eQcv7QIxgdAlcmz5Eitmg7idyDBppekCeUyyrPqazwIqDwgc5aGeKMaZfN5jv0Kmi2NvINc
ZL8TdfGKSX8eVCNHLArGS9B7msQXTDiBqe3iH9roJAXr7f9Tdl67kRtRGn4iAszhlp27pVaWpbkh
ZjxjFnMo5qffjyXbbRjGYveGYAWyIyuc84fPsjC8TVQ5yaPRRebR9zP3WFkGSSLw99j0jtOn7VbY
2DC3Glr02TMh9IYTXKPGqF4HKASbGo+QoxFU1atOqgq6Z7BsalvUr+M86g8dbok8d9Wr6uFM/jFe
5vxRVbltIDep74uT6r/Eg3NoCiPfqlaC+N0VebQn9VKqyhfTFqud/kmVOmEF8I3wMVH3TpJW27t4
KiMNy5txY6sCBFt/U32nqmivReLA+E40CzOdpHgldHUd8rL6ZiVgpG0kfc6t74OtXSB1SKP6Nkcz
ap69zZ8CL4+PWv+humsG2KTJZ2GviugyeFU3flZW3xxx1pN7VY2P6baz0wIuRWGeKlM0O3XTQXPO
FQ/jq1t2UPIs+wSGLHvOKhvfHhtwt/QG/KmqIWIqbJiriSY/1x0oIzEPkLzKMdu4cdsfUfHSSJCu
5f/jxV+3Wl/tP29gxLiApl2F+sqq2NDB7EfP4i01ECPrjdoJVX1pTMu2jkfrq1tbTv/o1vn5P7u5
LJZOOuvk+zlRluAkEX8mWReE0jPwS+gW+zcd590SPeh3XQ/Eg+s2IlzWQZT1wXAI4GbsVNFtHPLw
BAruVDGy3obY7d6F1drXqYgz0pjcbHAdyMQ9EofpELrk/H+Hzb7VzZLgBMCmS2oEwTfbwk0O60T9
GbGWYT9lnXaJgqa/QO7291ZSa0/pjOCbgOP9zRn6q6muXzJkoMak/VmXWFRMXjei0Ir3cB0F5dWr
5/6EjPV8TCPZPRSzhqowViTvJIh+Fekg/oj1o2NavI/GMN/83J9wo+HZ01aSWZo2xgFmQH/uxIJb
61A6uwTtz1d9HSjYvU8/NFeiZU1MDL/I4ZhZenSctTbedtK03sqk8491QxBCFWcgZcdMy9KvIian
1tEMZPZVHGOe0gLrs61epfZbrk9ky62yZH6l2DnpRNGtvjp7pKuPDUaKX61uG3dHj4jQ17Wi8ljn
5QKrwfXa2iV7ImcD+8f1XUHvKbCN04av1sKBSNr7OiqUa2sQ1MkxNrT5qzUPIu0QD4b+1brkaXQg
xQ4ZY71z65EIwRLc+mp1DJyeHRPBcXUrkejWQe/QUVVF5jbjsPQS2YL12nIal4PpRJimrK9rDOZ0
wL4NqtYsT9Kvu2M0l294D01TCMtS3qsDP++fZ6n14Mlluvt3D9VNQHkNSeTlB1WUNSbDpXAwTVrt
Iwvb9O+DpQNnVEcPTL6WhziKm+ybGPFTVan6qUNcpT+8BGSpKqlGV0N/si/Gfbpef+ua5sSi8pRc
2K1OnXWm/mqWWJre7i1xZr34wjnLJGLGU92iFM5tg1bOVt3YKBh8wgT2eAHL+nJ7sajCfqTRqseM
Dfk/Xh8Kh0TkqEx3qu/txTwzOzm+rO9u9X2sFWe0q9/VK9/unZSmvyEwZnzdw3uJPAOq6Gq3og5a
gtOKCHDJnldW2V/VeS6cLlRlE6uMv08dUmnotyA5YGnFVgdgcfd1qrp2da6FosOPT7X8L7fr8uRg
RjGphfUl5/U+btyzK1Jle9Z8JEYCc2ekPmszdHCD0QhOTcy/XBVdJ/PYN4nqXneC+L3Fw03VG5Nv
nZpWZxkL+OrDkFDBXAncGZSz/VYQDVD1WRFMp0VMkAPVzbHlIUcCrpAYCAtag1SAOtRdGty160EV
u85p9noEUVzVjU1Dkpocfx3qpm4TmUq9+9TrvPssl9s+sJYLk7BNbGxtcCNv2BH4Yl7JStbZqqNq
MRJsG9feYr32Vq/Ogsj48zJV/Lq2jZ2zXaG5+qPJ5WGeTe0OSEPu28W9Osx2gmDVelBnqi4hYbQF
B91u/tWA1DgExPVa1TnVhsOs19X5X/Wqh7qUNHm0b1kuf73if72YutZogx8EENfIHKHffIzmvb7a
I87rAVzXn4daGSjm0EpObqzvWlW89RmtWN/ogTYeTOmloWM4CYbSbXzy6iI/jCLO35Moe1KUkkVG
KX+L7p89AsDo/3uPSGu67bx0yMMGKIgGfUfwqovLO1P3draF1+6tystTxBFu5dsVrZn1R6tq7qHH
FHeq/quzN+vedihwtHP6vntEax5mi41jx0TsJCDd13pHbKmqsJmd7vGrsi7lAUDfKuRKXbUeZJsn
O/bY+lbd5qvB8PCPyVDTXvTVxmn1dpq0Wd/kedRvbnWpLzzvq1wp76Zbk2EgpxqqK1XlP9pVWUq0
MP51u//sOK3vQLWog7qja/h/1t2KPHVM7KqPXzY4wuwzCGjbgIzLFNbxXN9PuDGS2aka/dLATdEt
QVG19JE0+23ctXAr+ZX3qtJt3dUUZLbSbdaifWqN8rlJdMYSM/FOfpARLhnb7Mn0P1SbqgFxmh49
Io+bW53r4OORlLDpjMxpnwVYgefqWXVXh9wKWLbrvvf1GqrOFnqKaIiQR7Pyx6NR6GBgiiK/JxiX
30tiH0eBCkQTVcbIf9fnqFpUH7CcHXjsAR3ntbdqgDtp7KvBQjKsyM1z5WSDfI0KDH+dBiu8wI9f
CieZPo0CzHrrFB156AZTujwGIFHK+Tw3kOpZOMaPCGli0KjBwMzYOodjYc8/IdpvIKGMcZj3I1gj
KwCzZCMokCf9qxaRxBusFukOD+ltPc/Sk7auu+AuVTtrmqfXWgImT1yU9Q0/O33dCaNTgisRgo89
j19elNdoKRBR7eqL5Zjkcb05r8kO/VVWZ+ogE1kdbWkh9hTH9+7fB0JrcN8nhrUi8c2D7stP1Xir
/1ffZWrEim37z3vcLhWZP5zx5Nupe9/q1dmtbqn95C5BNnt9B/96pVudejPZgvSyjwvh31390k4O
jVsitBU78h5hWIzqvdjaT34hd226gN8vngIPIqdWdf5rXZqPNfZLDzqJ1FfZG0u4eF1+GcYieF2i
Xm6Ju3h8B7TacnT3Fsv/nbkWg9VLd9GA4Kg7pUNr4BsjvqtGB6mg54jHhTX3XZs5NTZsMY863usc
o1XOlgwUWAZVVqfIpI9nEK0r72MK3ooIn+98Gq+qBJXzpSj18eGrJGwCW/70+FVyvWOxVPqTKgUZ
ERIX3YDS8n4Dfw5teOyWB3UwAcLuysjSgShQVzb2nw0tiEosV3x/1+lO78LwX1sQVQljRqjj7Q4N
OgEPaSwOZZ5gRv/3nSHHB7vSAn0ZYMIJ3amwd2iPuY8doJtHu/LS42x7MMuGGmjJerCIitwXWM+b
EbsRVqXU9VZ8sNplYnlKSfVNE9sMWzeBro69z2OPaVKqTXd6Mo/bgsjWD1R4GsP90aK0t9Wzwryz
tNq7zgNpNdXQwDbHt1P/HEYHDufS/YKQ5R9m2VXnArMGRABvpynw7DNpXbls0tiszp3h4t01adEJ
SwdizhAqXaetX8UADJwZvj0R3KtfCxY4hxYr7K1qLSAX3rdj8U4wOu82/biEfp/I53pNqqIys4SO
h4vjEAeYAsCQwlakL/WzNKLl65CV4z+LP7TFLRD61eILUSF4KetZtFTiH0XV8K+6fO1X+yUWtOoS
Y+l2jC3OsQUONAlBxmMuxM4TegsrNkmfDKeFCdPI5occ3Ndg0q3XrJ/sY+bZ0T6vh+g3DRrBBJTm
R7MgOVoOc3dN9cK6n8h2bpp2Kh+mROjyEMcw0UpQXuhhjNHJkBlekdKMHs31wK6puY4rkS0l3L8D
A8siXY64xtCoujFF/yJ8nZ7VPdRBuAkg8HgPLRVcmrAXvM2RMrSt+ZtV1yhtkkjHFapPD8kAIjwa
HHFN0XG4Vo1A81VGLpEIircGsRYLuwP6ZGHCdGvQXKe51wBuek2Jcm4pvQ8rjtBaFq13cSEW/zb2
P9y1OsID6tSvwUGyBE0Igjk+GnBdUcAaNdxRXe0O8rC9G+OCxM/aoOpUq2OwzUWsnT7AYZsNGoSh
VizeQ9CBEPc9O/mhz/mzbBrttQbadZSLbe7zptQ+SkfbqA4zDtvbvsnsO3VlVALVUdYr2Iw8F4ZO
fvdPK4jOyZntMushdR3zgYjkuI8LDQeRv+vUWZuKZrOGM/ZzMA9wCNkZDfPk88fkWnVw2ty8BtWr
KlgVA0RYAPo7TZX302vnPtux7s53Ngy+7e2qZr0+tuohlHPkHVSDeisR2AcsfGJE5ldXbA8qvtZL
8T7j+f4w1EYcktAn4Nwu88FrpLdT3fyIFIFrB8y7a+v/+ypnSJq3HvMlzTKHR8SJhkfYCEh9WPgk
k0m6u9X3SUmieFl8toN0Uw1Zrut3hFhP6iJVz+dF9KEb1xCXZz2Q7SbCPvrub7qjfyhRnTQ4oDvg
/dJiiXy/4dfvntTc7RCAr7Ni0Z0kjlFHkFnWg1PLP6/mG/0APfyHFfe/uF18/6XzpxQAvVWaRji4
OCURhp43aUDV0A3TQ5ln+tbMDcDA0r+fDVTVlCJVOpiHWE/8e1VS9WuV6hUsIjp8JX7NsgLwZ7vi
pZ7N6EkrngEJQ3lZDwuWTNu0mZK9KgIXXW2Um/nQpAvCln5/J41ufnCWAiFLsu4bKFXLSTUm3jTv
cWEud6oVv9vpUpT48KjWtkDRawbHpRpVFUwLoLb2/KBKTkSMIZJ3Edub0tyuftP5aqcxACjd5gDS
N6p486v+MrpR5WntIxut2yhPa93zJ7jRxvzi+8h2mhpGpix5lxcNVg+bieltXkuqSjfNd2Ri83vV
X/KXPWATz6yz9vCBET0NwiaAz80CyBSIbIAUM7HRMZMr9lgsASdGnzp/mnWX1aOd3JOX0re8ofEJ
WTuThW3IuPk0tUMNuNLMNnMx47enDbgE9B9x5wSP2dllsHny4Hbn80y2NS+8g010fe97gbu3q/yj
TmsNkL6rbQTpySPp2BNCwMlTEDG4G3AUv/kEuu0OhWbDtC00Luzpqs40B7hRUyPgaLr8rKk2Fti3
16vocbAh/sQsTSiWyBlT8qhHuB3LyN76lUkUN1uR5EdvepqDdUUUIO0b8/pIYMzV2TLbZfNmJrC8
kc848/xPITC23ysk9p5r3YpPsV98BkP8XaRxcIgSIzhmkUZsi+0ws2TCv2h5c5I5P7grmsGX0ylt
az4r+jl+gk2x7YQzclKPNUzEvUD2IItAnzfGa28Z3wLD9EMdRNjW7iOinZoXthYJIn0G+DPG/WYY
eXqIEpR4TnXYdqEZoj8GgY78OXnC0FwEBCASETtAzx7E03qSWzIdu3HsmZf1PL1MwBZDUXX3PeH4
mIj9z8wpkZhtrG4XV0azrzutCEcbgKmZDxt0JQE6JZ+G2y/fu6Y/4F94kovzYNWtfgkk2FYmp2EX
JG0ZGsn8R9R/b0vUl9n7/kIKm+9CfqIyeEiD8rehAExi1j1U3OrZBK0Wji3m8qb2W1xmG6dtmFaa
DvsxYX/Pyw90v/YW30wZYJo3efKXzjJh69jvsAGaM5BjdieYvYR2OhAy0LRxYy5lDsDK+WYm5gLg
mzVlkFRiQ4dPyKS7umSCnQvMppo6uyYuyOolJm/nZHgUTFV/AC36XRvL8rWP/miQ0D1AQnvTiI6y
Tliu9UQAqUhWwakpZ/JYvK1umFfwmHySpUGVifACEMnxV57G7dWYLczQ8td+GIw3yzsPICg3WiRe
DXgh2wplg+3EGEDE0z5hL361l+lcCR0nrqy4jh2eTwYUmd2S8WOQ6B0OCXjScxKfgqbbeSbmiVHV
YpFjj0+9kbQsPrvmkLiIDg5D/wj0Y2u38wgK2T4bla+FepIUIO36F2+pSFjO1bLto7I9i3Q8tT3Y
XKSWSM0CX9d6/TiOcMwquwT4Cq4L2Xqy/YmHhUpNmqjrcYsbcGVIIvfqe8Cccc0RfeMeuj5BOzPR
Ny4ISIH0wnFZ4DHYWACFRlQaZ7bl/mbsNZbuUXsihh3aTTeD4tDPaSDghzdNYu6auZHnPkM4/UGd
NvDe8vAfbYupU1FW7nCQen+qagJdoCO5St3FUM1fN4jxCEojMyymZTxA9ihhO9ttiNX7hI7GIs8i
SMy90+sPulk3Z4DkC09Y4mOXwv54K2dAJr05/2KucqHJLMGTFKuaPCuDkNkvPrsm4gplvIlqDw+q
3P/5jJ/TZ+qzgZu9JglL84fpei8i6kOTnN4phqu689Lh91ry84hgeaxtFwHfGu1mMvBVuYpkD8FD
m2cJ+sEYr7ritUyWZpf3AJHb/lfhoVkCUNdDNrWud4uW+A9DG52KxddeIgR+ozm5GFb/VjpdtUe5
5LMrc23nRZIfD2FH1H+Ge90VAyl8EtWGrF5kMnyLW7tDyTBxD5lLQqUe+300tOWG95tdimI6BAlf
SFGj2WIWznDfVHxZRi5ei5G8vtmwdYnEIUuL/UJA+egKeVcUFdI+WfU21vpGrN4w+FRiE4VnGhnN
bN9V0V1boyqR8TDqxvBYR8ZHYnqEamR70dlvbPplGHYwF52zZmqCmH1mn3KByEXbNX8Io6pCPKkt
vf0DlZ40nOwUa3KZY5gaP3WlZRxR6G3j3tmigFx58kXPxXtj60kYWBNbX7+4Jp4b71trRF84Bpva
BsXJNFgkZH720bXBEvaZP288eVd3eei7sxuKoMTwvaj9fUW659oDWWxj2V1LpyeaixwJYmrwsDqh
o0kp+zdi+mkoBufDqmIYWYScHoQeHMcczRNfnitt/hV46F85waczFth/WuOpJPMUJoJ0MZPztJkd
4HyVGfgbwtDTkZ1XTnYNNZu8aC7p2DEG+5O9xzzDDPvV6dPKjXcI3RPY1fbOnv1gm9YD3hkZ5FQx
phd1GISTXsiOXvKidaEOuwUw3uHFzyBYEFkKC1cL+679I7Wcd2ecf2/NjhxYYt8Bxr7UsBC9mTii
7frNFh2E3yRmozuvzF+RFXeuE9N92LV5e6xjWTwWMzg8LemfRL+Edl/ku4JF3daEmIUoVorDlzGC
pS3cTW/grNyYwkIQyM+ObeHHd9jSRKj9WMllCQrnFLFSO4skM87paMHQTMrlUqXZeCwRQb4DGm4d
DCHm+yEpYhaz0FqBxzT7YcQYkVyTsavTzHssujjZxe1900PrsYVLMhUDSLQzWBKXDT6HCeK/mxUF
uekynby5DSTeEcJ5da0Au8BFNG9SHgfNxW+gTP23jqT9pvWcHrX9BI3hHhiQNWPJhES+/tvSsHMy
mqH60BpyokHWTafasZ0tlFcZdgyXH5MD0yeB1/IBrbgDnAz2AZwqrn+9sD6YwHBWhKr1Mbl9j4ev
0PHWdPDPIC7yESOIEjKsjx/E09mwZc3wYQTREBagpD4CBykkZ/Hbj7hiiEDHsPmAQjYhqo3EW6xZ
ZwwHzSv6kwEBCS/aqmIqFvNaarCIpuRj6bJ6Ay/JBtMdd/vGnphkbfucuOyJo9gerh0irlfJZ71M
frsHcMZemQloWwcFVMvcc+5ZaxNRCh61pdVeu4yvbLQ3g8u7RGIoQ8p7GtFIRhSmj601CoqaD9Ao
YL8xDnruZBsbF8j4Xtc1iXGK/O4POSlmtEHg+Fcv5HTm/YCeyBakkLvBDcsKB8PKHxpn9MJZZNYu
IwQcWs5wMKsswJM8HfdLfR2yZj72Mo2uC59FS907MItveRKJRwKpfYgmFVNWq+kPSKGj6Fcuj649
M2FX7bwhkAC6DuVuElPsZPUh7TeQGbq9tZqg9mW6gRGfPbhjX52CBadVpB3xYKmXb1Vf4TNSLYcG
V77dXAfvgIO3fTumEF94/qMFxO/c+IKP4oINwXC4W0Bre+4uypI4jHICrbJFB0dwuk9TKEMiQuPL
GPNHV8uu5jp0xzmBK7fo222PdqiGDhsTt4D4QEAALdbI2fRB4YV6UZGIZHro0sh9HuuAoLpT7GVv
1eFYEdSogtjfZhjAhZLM8k4mtbud/XY4I9Th3qfCSPnTLeAWJOEyw2ZALVlCP3hVeldaDSBd625G
mm43OHN6gdvRHFj4O7yzB3TTmqOBYobQZHTpeFQRh6p/t72lx4hNOMcBKZokSQkhz56x67qoOlSx
yDd2+iZdo3mM58kMiah9Y/QmwzyK+Vw64TAPdZjIWHtwa9lfJ3fSwpJ0/b0Uo9ig2cwH14NzgvVG
WRHmybr2kWg34IYe4E/VokBZOhhoe4aBMj2alyGitL5uZFfojXv+EtO1k2QbsVEMznHk45ha+PcI
uR+GWMvDwdcfbAI6O8ud59DotHMXVG9CuN5d2Wm/2okfanIM696um3In5+yntMDvtIiK45zzWPVt
epcP4xRq6eyFEy4DHfM+qhBMK7pbnDHyjnZzhHuQGGBK91GE6RrSHcLTftmTPV7sCPjWVCebpJ+c
jRT8T/raLM6aGKCAWgRG56k6+fOAM4hfNXdojl31li2VBVTEwhLRxHIDsCwrMlG4l3YKcHSZWDwZ
7SAPkGx3yaRBWWvEciycXAKtrF87WT1pOoA3BLblwZPy0xC5ubFaw+YJy3n4Avth6SdYckt88mNc
i9aYaD8k2Q45aFbwsTFvdXYfdZCIMxwlnezV8k1KC6wcy4ItDwUcCnzWN8s04T7UB595VNph5w3E
OpBpmnK0oaX7QKp0uk6ADNEskvvcj989xGp2U2DiZiry3TLFLpvhgS9oGMTejSN9J7z8HUOgadsQ
Mtshuarv8gQ0YaXFCK2Y9V05oYclI6aowrWt0EMSbq+lg7fpirTbiCg5EIPLzxnSu65uuhfW+HeY
XXbImKePlmFoh5oHKYzmxxwAx1ik4kmyn40dEs2WT95EwCvpGsmOVW9NVvrs7Gorng5F7RrbFIBN
KHzkZNOHWEwOyxs5bAoQklvHy56SQFxcx293HRK55K0LfT9Axzsunh7A+EXkhDEcKs2QFfse4fel
dyvkvFK8GNBT30ezvpOe34bQlfN9FDiMJJGId6g8fRro7uyaXo4vRkFYqIB905gmVl9BgGephfBX
E6XTFvPHF34qnxiL/53wZ74XGk4Xs7X1cjAyMUE50Ppei6NJi6CdGRXAfCbxnhCfgee60cAGAmrv
2s3AkmLfOCiYNyhBgA6vuucmh8JlkQgMyPm3Ewj6fLLnUGclbfdYgzH+/EBmYbyINH/SombZDLoR
3Qtpfbo2efhlqM9pn4lTOTNc2xpwropsRu1dPHaZUE8veO9uDVzoNk1joIhURVDnInBKmTx3ZgnI
a8rRdIybMEJg9aBr7FmGxmm/Ds4CCsKuCqyRXOcpCrJlD0cTM4wMQmq/aOzUpyIFCBA0Jywv+/M0
iuGszm6H2LX7c5ECnYJTw0ztEW4H336Yy9w/8OPWZyvX67NLvGvfLdV1Ruz3jCTSck4LNm0BvKSN
upvfkQzo8+nQkGBEhuZC9MIPCfVfhRG056wp31u/IIBS2mN7XJKCLXIAq9nPZ2SJ+/k8Wj1a5p7E
C9c1iiJ0HNRZzNI+DdpqiFcfpnkpz8wiJZugKdo5ffXuJqACuiGuuD+hFonPbmFXGy2pEvZSfnRW
B5avrEOT7OoQdt9Hmt6el75FL2t0Di3D4bnVM7CLCcvSsGmr1zTrfpdd2X99V+pMfU3J4qB9PkeL
j/JLLw7R6kap9hnqzF+LqzUfv/e2rcuJN83BnaLx7MZvkJpqBrqdgdQ/uwuysoGXvltlXBobqTfZ
qesWEu7L1hizJ0MLUtzs+WAk3xxkKFGCYAUvZRRtGKTWN9A8DJW8ZhrDBRK6mySboyJM9Cg6LHlz
HGWDsEKJK2KanMYOXqLGYg0Y7GSd1TtAzIO8sLe8kbar8auw/GWjTqWR1Gx/IytMOkCUSIVA/36t
yoCt1WgTr8GQ6gzQwTwLOOab2oPH1vzwl/wHcRefbzZCQ24wHZ/dMWU8sLBBTcRJ/Va1OVXndj2o
ojrYiHnwN19/yv9qjjCi/0fv0Qvkfh4FwcXyYNTjBrPlTzYn/UbaqMLtXM1GYKTMjkNTBCR16BDX
+H9XfopY+hy2QQs+U3gNkDsOA4i//fxT4ClBBnAytO4uyvvklGsFcu4PPTaB+z4ZnsqovssYB86o
ZOOQVhffkZOLCZRLaFo9HrOL+SDRhiccrvk7L2u1EGA06YQ4XZ6jpigZu5dib4zxk0dWLCpe8F1/
a3XfOgxrmEB3nOI8xchEtq15mQ2sbQ4QEbyXvuUZDgYfvGRRvQaKBon9QBlDpBzGk1a5GY+OP1/F
jCCb42mSVRNxxgDxhmbIz5Eu0OXuNJZVkLEufDUntGA0J1zIOofaBEjLt8wwC2L7BcWjsq6zc1At
P/mx8acBtHqyxxJvTTPttgkpMnPsgusoFutAULmGNbZJ2UJsnVZWD3oBqXFgG7UReZ2GfR5XD05K
xhkhK0T7ywNE+2VLFiagF4LP1oSyLR43pr9kH6D+20tUpvYGS+RyK7WlucsQzrCMSnuvGWb33tT6
pxxfoie8M8lJO0v3+5SJg7d0eM939ovnierAI1AeI+Lo71UZoZiQat/7yK43yNMOIEZFftV09j0y
GHZ1nojvcZ28EUna4MBtfw6xeEIQ1ftVCOJpzAtmqbkPecTypYzTJmx1bNts6f4gMu8TC2CM8vSu
PxIseSY1CMelbyBaES3ZVrHMTiaK81uvsJcjKqbLYSF1sAWlaW0XrZM7lo/bqh7Tg96s8Y6AiFRJ
pLUTvXsF6I9doRieS/gkVloln5FWuzDBSSaYL1mtVyt5Jdnplrs8y1H/7KTxUY5dgzo5hEmy/eRh
8GpJ/TRAB2gst2guZ08izQrIrdnMILXr5iK/NEU9Xpw1ejcD9R2ttjkGQ6u9YX29E4FFSBXG3jbq
890Up/EbSMEfAqOpe7s1tVdLdzTsM/Rx5/cFyEanSvZ5O/mfLfHrNvDB1stovhD4jLe5jZzSQAb5
iCL/1kfJ/bsMRmvjZZ7xwA7AOrV1Ig8S7tlLYnew3smE/2qRD3aC9GeLITHracN6Cqq8Xr1H7GNg
DeLJaiJCG5oof8/rX8gKJORIkzpcWjd4AW0c7ePEgzDcLHhsLdnyQIjh52x2p2UW3csoO/+pR9gi
KcEzYzTdHlACZzhS+e+cN3tWOe+MXFoe3spfzaqnqlRldVDdb1ff6v7zFqrZXSI1ziNWpp1iIp+w
P1ZT46/TasTuWJXVmZpvhkSnkyr/4/TWfuuu6tThX3XqPqpuNrpya+n1FLK3y9F+K8uaSXU91T2W
MIRT/6q1BpsFwdqea0B2d/ix/Vn+uvTrKGbSgJqj7eNMNGd1qNdpdrQrxMdU2ZbzX2XUq1lFDuld
NZvxs2PoPA5+YW0AEcXPqq4uXEb31B4Pqk4ddLjpejJGd19VhZs9xgxjt4s6nBtPNmr+X3WqoZRL
S35n1Tpeb/5Vl2oyNIxBP93q2HFuELO3Hio7N3aJX8cHp0ZqvNIa56rXtn6NiiBh6pu6761vvBcA
kV9MXZvOSySKnYsB0VM1L2yf4jlE4q36TEBcHFIMII8kRmAtw07EZG9rmMGwHdqcWEpU3rvVIO/s
ND/4zLEXnDxZIi1ZfoI5dsjY8l9KJFsPiLu8lW3uXaEf6juNbRfDSuzej92UssLX77OpOyOGUlxw
7xVY6gDkBkW17KzAcDE9KdCPq5bvwkN2ki86eCGgf192rf6J3lq5FaNb7vTFeCTd3LPF7JFprLJp
I1E3PNhtRaZHR5DJMCHKsfTeZsOgvzXeCGC0y1Y2BZGkHH8oLKhi6yOtf1qyl+yUATT2sfO+jHa9
LeDOPecJIgX1VP0glj9fVFUbm/01yIuTKqkDROF4L6F+b1V/Vdf15lvgDO2dKg1JtZBhmu67bg7A
qXViWxXZ+FyKqIQGm4w7LR7HZ1WXVCx2AUddVSnAlfOSNMUvZGj+7LBMSFUTlQSDst5DHQrzj2R0
xJO6TVAvyUnHujC8dRh67B5src1Pqq7hub3rtOgaSHL4c7VFLzF+NJZCx8Qzm/eeH6/hCYZtVRc7
yVNRkkFVVU41gLrNq9/VuK6qknGZN3ptmAdVTGdZPc9Exb/uUGKBbQJUUphXBXIFDvqY1ql3TCXj
K5Itf4Fuv7rIhfW5Ef12q/93P0L8JXBIy9yr+906DkbyMpGNY2dTjBsUnKp7JAPtkzWt+jlNMoWq
Th2GSq/uu/UQpxpwTnNeVs0nqDl/N9w6G9niHWtTf7xVqbM5j6r7W52fFr/0oGX10yZB6Lcyva9M
UsYCs96vs1udq3WACNrgrHpoZJi+upVxkx81EzBMZ6I6ntY2Zih68T+MndeynMi2rp+ICLy5LV81
vZO6dUO0pBbee57+fAz6LBRz99qxbwgySZg1IUkyx/hN+xEQCDr6zBlOUtTCIsMNoYN37VjNR+j7
C8hniRUujaMhzC5xGAKqXopD2JU4BoMzQaqJtVdofxheCr6tMIkwL0WTpPpFb0Dut0Nnf4x5PVxC
hRmbHE3HJrm0dTkdAhOufN/azs2vmZTYCdE5VdFCRNJS+93pc5ZgXvhFSlamJW9LnkBKkevb74Zp
oZLUZi9SVXQBs4msnO+lCGLK3OPh+GeFzsNBHyvv3Yp6BUmwSDlanue+a0yNLmrOpE6KBVIv6K8x
yZHGBsPFMwyGOznog+h4/6rTrfv9MBm8V2X5rC4XTVqmu63n5ffSEFti5nRThzMSxoU7qRv48hzD
BhUqj/W9F5U9JBo+eaN82OTb5OqOT7hzSeO0PXSRvWHr88VJm1Po9CnYzyA656iFvAfDS1nW2clT
MIZOh0X3crDfCBJYJH+17liAyvpQkp7oVKp+7YKEr/uUZx+WNk7M8xnlMI1JmYsbzt0cQXdGRzT9
6JWRZIvnf0EOGguOEfFnrzPPUqrKoX53jCujY3S08bJ0QAXdHF33oG8lSFHnfvjRjESy0oqUFDQa
/aLlgbMPyQksUT5n34N0OUap2Z0IYy2xMZfpfPY2dUa+N/UsuHj6AfFR99le/GBko6cXw1SejLz+
2ukKVjxuNT3xo5HhKEbi1SlrF8WAFhmTPN4HdgnVUEdDENWs4q827599v1LfcTIUxM2uNj3/LSOu
lVTM1VWl4v5MGuiiZSN74TLHsAvzIciDdK3SRj+6KUb/Gjfpj9J2jUuDjcVjaKEPNzHFvcuq7A/m
3s0P1wwf+zHT/sZm45R4jcVi6amZ5h0T8pwcdtsCl7CSnYe48tdgwV+Heb0L8Mb4MOPmGgHk/aFl
CMMpzyk2Jq+6XdyhzJufCo04ba7E+dEd4pKkd/SVSV917l2IDGHrhejTJ+2z2Rc1gQA7+lGHf6nB
bJ+9RlvQ+bl7mFRihHkcFhhnuwRtVZCx9qy/zPGQvw9dvLAL0/AmxbRCbxTQxD3Me/vZ7ybyUN1Q
wdUwxueoNhd+WdycQAXHl6ZCI8RS8gt2T5g4pHZ9IehXH82FVs7K3Hhl6s+fn8lBkqA4AII6xgqJ
fpJa6S7W24jgjb0z9RdcB1+DmRHIYKg9Bb5e4Padg/pStPJDd1o0a7P8xWK19tHPrvbSNvpJjiF9
6t11eGjvRvtnx+D8YYaO95aVyPNjkfHRW8aEizYmzMuxESE4Ys24mi4lFb3F16oncr+UepLFrzlO
vFJCD7h8bbzkFPql9dEWFWa7eXaWY51nqS+OX1/WUmlWL+0wX001UZG10C9Jlc6P2bJp1eFujlud
cA2lsmv6U+8qNlpGuv046prDmnfKdkR00AyQSmM5Elt8Y6Ypu8v02n5UB42j/tTORzOKegRrl7Ic
kg0JTGye+kcprJfKqsYiqVoQRs2G8DL0GWHJJsQwzbXqEMIQymFSLJY/QBLA5uwF9kzWAjgRxbHV
aT276nztwul9LcoRrS77W2Qlj1na/2EWcXHNiHg99n31zwYFTOeIr1y1/3RgUL3xQeenbG1bw9GM
XTNq1Q4AOdIiy1WilmDQqMcIBph+8GQk7ngKe8iUWqoGT7xJkATsfp7uFw8jqZN2LtZAT1J0K/MZ
xh1RhuX8rX6uGuSLaltBlzGomcr52iGc/BDGKZs8bnMAxlAsh7QkibzURSajJ0JAAXAOu33PrPyj
9KvwUUqeN/kLtBJH8uXg0MbKWRnsmIV03r2rdq4/2Ph+gBhpAb3QogKWyuL4TQphTY4Jvfr5Xopa
C5QDMl56lmI55fHVHzyQw8uZyHhmT/MQrX9Yqmxr2kd1GrxKycoGQqwDmihSjPB+P9rmEoheTg9t
q7zBxbB3Ukx1x3quoeBKSX5fG+iX1M7qZ/nt2YLzGq1YwU9z+d0LsGjStfIoxRJzebpmjtuN/DY7
QwYpRghqKcnVIr9/TktCvCSWSa1ZWq7ulaqpbzbJAgLJU8VYbRbNRbXJDAWYf344YzHt4iBw/gJA
fFezhycd71Njzb+IW3yZiIT+WXbQRUjKh2/4fPOpZ2q4w6OzfATBkV7KwvZvrTGHd76vRBfykPml
QMTzSc/iLynybD/byXk1J/zaHbf8mWeFjeVyMt60ElNjNwZ9Q+wn+nklEd8QwWdhoAVu/JiOeQwS
JwjuSJGe43F+t+fc2CHHCXyjTO2Hdu6KeZdVGt2bN7VPsyfZKLadPhENRSLb/8tB4XHfJzDQ3aEi
nxZUPYAroOdw6FQ0NjtYLF473gGWn691U33HNlO5Wlo2vVtdRbcbnzX84L/gu/Yjn909CXqUu0v/
FNrh31WXJU9RHKFbmzrKCZq++qW0Yo1Ja3vSXN3+CO0zKbH0qzHPw8lQovjoKuldoHg/mK6rN7OO
/jaj4ns3hibpncq5aCBGybK5GGchNDbWcYoCE+QHLzSSbwNJonSyXKBIFclKhxc7qUbvoIeklyqA
AK9FcSYiH5Pyw/S8zWPMX1AnJkugfa3mwLtYHplPgO/psQqRxzQdwEoDWPim6f1765sL6/txyLVX
Q21uENGrHVmo4KQWRMQs5C4JvIzEe1Xm5rVjPI3jNx3HE+OlaG33MmUd8ocjAOV6T5xRuWgKeTU4
TdUJ7ryOPIhv3H4A9VAfUyJgB/SV7ENu54uP7Hzl84jEph38WWVu/TbrfLSp0p8cEveAu52QiCkb
xRzD+9GLf0w5povjgHYuVou/ZmgwZat7uAEGzd7qw/aF5K12tiorvAVWTlQ+Kt1DkKvGF5Cf3wcr
Ln+ZqGCSC/o76roK8ndIsL4oEYcY2m6nIlJ3xblveFULLXquQKlISTaV1WoniPMEx5YWsvFLHaTL
6N35kFVekVHRgP3FF7ARxxgvhqdeM9W3idTq0dPJdUvRQkjxMYvRgl8O9qAL3wYDMvZo9/dSZcA+
ODuRXR0aN9HevN5oQXkCIFpKUqUZFoJvbZrc5ITl63M1+DIzd4kuheYvap9l9zb5QFrNqHyREp5U
wTF1fSx0loMjKxvy1e1NSp6udW+RkoIQcJCklzodj5Br7+U2LBpOkA2TkhOvBvaiywmBq0zHpEpU
0Ai0YFYdP3c62YfloLJsxoHAnwJp4CotCHUPN79ABWq7ZOCmN8RXk/U3Z9FQ7CNveptiwh2Tpelv
jY81Wl6HtzQL+dIVbfzLbm10pZk7vTqh/ZoOP0s8cd+Jae4nwxqxJsmN93Isf4QJQhNyjBCtukec
0ruAGDXfbQ0/Q6X3hqO0zQ09uFXY1Ozl6KCS6cF+3Tr75jPf+xIwTD1lNy9kBgEVLXqVDeIoxbFK
/OKY/KdOn6JsF1Qe4t22Hr1OwQjKy/fQ/jbPaRgZb27RGW/JrDDog2m5SjFWvO6qzcBDpIk22MYb
H7DJyaK1fd6QRh5Rab3Yy+lVUJ+Au/sIosNtq5TOeZVNEjeMds0wXp0gdl5btNEfx1iBZq4DQCvM
AHY0jjRnaUxEMHxBS441jd/me1C/zZEbNB4BNv9zvbr7VWSKf4TZDzAK25RXuHQ6FndNtxalrjXr
Q63xPZMSJqbFea4A2K1F3eesOTv7ADeepGo0ZtJ5Xaxi61EFb1I3zf5Ny3kxpFS3Sn9prbqgBX9U
Nr09PZWAQx7WKliQOFoN3s5w8ujZcXnNW7Sz7Ek3d+R2yRQbQ/AqG08Nz2phzI9SGn23eYxq91zo
aZTs52aJAteVs5OjRcRXPrV0QmdNEp+2OsNL/vZUlY9eXzYvWgSr7G8Hb9GxUV9lQz9CwaMnW73V
+ebwUUfqeI+ij/raB358X2v2H1uDhHUKyhtNc97qXOzK2nG9aNMPCFYgI7S3Rnu616P4uR297JFv
YPZICv3WQ4K4SQmjTFvdya6Xhq9aa7bX3+rkNKspvtetHxy0ssoA+eTOi2zcmiihAyEAhjp1paoA
0iUXUw+HBI7qWx375ZuflITXvDg6S10W5cQqYyDmYV6U+6ny1R19379KY9PAo7VApdgwgf+UKnZY
KcPsMeii+q2ey9eWQOEDeq/1W5EgcmuGir9XoYPi9TDcOZ3ZcwM4GAKfOpBIBSml2fWbOtXxUxO7
VzkoVfiMaQTvG++qTUP5OJnjnV2HPc9zMD4acyhv3lh3oIKmIHuog/KYl0dFHcpD0zj1QbOCGeCR
35xMxXAe+gSKRtz7yWI/dsTH7Wtj+AV8+P7eL/sHqw9QbA/JScFL+O538ckKETxILFY6BTMAr9Sq
yxjZP2c3B8FWX9U+gDmhhGC61V4/tMxB9g2zj9zDX0jPdjMo4f0YKRBJfb7mku0DHwO73gSDrirD
DcTEh1Y70Tngg0CAWwWSDki57/U7dUZrrtUUg+QC7CRXOaej/oV1F4MN6IVDaaiPWZdeMaNW7quu
hB7bD+416yHAGcZH3Awxyz+XdTJoz6wP3bc5s7TbREabeEdLMNEodlk+tXCmduqIky7qxKRvJ9wA
vLJPdu3MN5LF8IPav2hh4z0vInwTJAZ7qkx4j4FxbzaxelIwRtkV0Zd5nt/JCB2iVitPhd26d32G
GwyBAHa3zTSgAG8b1R2iZV9BWIy40LX9qXRCfFx13X/s859cJrwht2Ls0H0e9o5pkLktFO0+Y66a
WaP6YqRceaiy+c5CcDYIAYlkCpaLiQ4nb0oujTbUt7rz6yP2kcOhcZzgPnXr+aC2+tdgxD8AxFR3
DGYoGupcvljAP14q3fxQ4qi6ZKg13iOTCK6Eb8oxbZz2viwKoiT6AH9r9vdBNfX3AAkuXY0gY1sn
+7wuz142etfcmKpDyryBpZUZ7gzctPZ1312sakEEBp12NAc7OQEQ/o5U01+LmejFJEu+5271e+Bw
3R51NiJ49Bu7UYDrJW17p7FFJwG4FloSrNg7g6+9YcO2Ub9XiT7BqzPruwGgwVVZAh5G8yIzam2Z
VjNFoRt15EHSEGGWPEEyIhpa9UPP/upt5TFN4fkijrJP4xfQy79m16hu5N9UvoRJjeaaepuKSns1
YXiYdHvSvXY9JOBvnGpv5GF03+VVcAtGZhiZxvs7hfjypF2J3N6w9N4yI2Tl9GhSONEHRr1MMBNi
qHZV1+fQnr67purej27S7gkFtiGh0BXsgLcauSXbuQZ9iCNEAJlGyzEtK+olUvIVIkC+H+LoZ5OV
uGRH5oVveZ+AWEHeqj5xQ3/VKRYxI2F4sg+YcrSV9UxgRN/FoMsOfty8eW4Dx8xtcH9TjeIa1oyD
sWLu56Fv9mVHTKDOn9E0Ve/7KNLu22XjmBhWOpAw03wX6oF/NDuQeqGms0JRnI6x12qOQZK4e0BZ
p6gIfipkHlBiiFAUIpTxo7eG8kuLrDkf7UuXY2PnuHCa9IAciDpCT/WYHj8EDUCe+YUVSbsn71mV
5iO25tkON4CPNFZD/rxjLRDqwwS5+Gn0CLDXejeRFQ5eEVbh89lWIJR8tQOHb8b3I8jLHbZZzCpY
FHaJCofHbAlez2lwsr1FfbbqfwaunyFQZgBvdPUUEIOZAzz0z+GMVaMOYX7XaVCZ2r8HSIMRsN9j
4wHnq22HqLOzM/NW3SM0XRzVogOh3CkYsGiqgnwkejFB4JNYKN23qZpex9Bu7gk1Zvu5mxBFy9on
2MuvRJqbnYWe/NWbdFCgum9dHdu9KX7v3ZTEd2/WgtOp4u6vxvXuy4hh1mwUhrG0qi4zCktYqH4b
AKKeq677hveBASfYDo5KmUwPA15F9w7B42IhEAep/pY67h34h4lZ9uhzB4dvI6t2ohsB8KU4PupG
5++aAhJFFlcEKtrAJOtWWpfKrYqdldjtGeh6ASjOswDd8DE4QWa+OTlJKb1Acwvp2LfS6lyiPIV2
SOL4XE6tee7ryvsj9d7hMnVq6/+Y7foA551vqbdAZJQfkdHvcysLbvoY4I9Yqc2Blbp36QGenS1w
oOBOSEkpPou3DsK9YxUEPVTzwJzxwRut4Tkd0ChyKCEmkxxbM3jPM8W+2zbVUDhr0Wbmf7VrKGLY
fD1aPnNHb7DAMboZQM/K805+4Hv70EN9TWPo27Nk3ulqwKvom8bdXMekTZl9/Exz/ZgHyXRTZ+Sb
EIp60eLgb2txiIKqc49usXRGVmd8iJfNIp5j5qN2r5p1+zL07fTYxsvITckrg/aljpjqVnV6LgNH
Dfepw2MEE3ZVWtYfXZ8y87CiL0mqo3NoFs+WMdqnMY9Yfy8b332YvQ4eWqvFx6Z7SZ0muYUsD26p
70QHo4AAABs7urNs80UPDNgb3kiPwu5xAHFFfC8+Dkr9MmNQSWCPxVm3CJxp2UUwYPaSkYYqDCzR
tBavKxCY/9koHfmiHm3TwsMuwwiR1PJLkBpj5rWEWfBrcJA9XxIByqwfdR9bVwy34EhgBurBsQ56
0FhTMEysOH3OJTRyj6D0lY5a3DXm9KyG8wi1w7cPI6o0+2kpIlMw7XuTh2WmLkAzJ0zhlXRIT84a
6CLPLO5AZFyGCUYKcKXHzuxelBb/p9yMk4OOiea8F8xcuBD4LfBnR2eYcjgFs/s4pprGVLDLnjxS
c7e4qb7MwI0+8NoAbVj8FQ5R+qHmuMR47U+38OncEiVwllBBPeusdFI6lOO52oNsJj5hAKw85eBL
azTAsVcrZasA9vRBCkx1bt7kMrhWvkd1kF+zuGTIHjvngGE38BBSCoDginlfoJgWOYXNe2HvTYa8
h0GD0lsDFMB/bTglDX8PyRH/ISbAeknm8EuIFBzio6cJa7mD44wQ3Be8EQDtQ6LxdNH/TZV92te/
WNe0d+2Qneux5jMJKjBxsLRWE0hCLTzOur464Z9FXhpfkZBHkXN81ZPAuqSD8joTBFjoreq5Mhfj
gfib2hmX2BtDsvUHL569axhZjzGptH2qI6vUqjnCfwaIcfvONfXpXkvj91FllRpWATKKIZThxaSp
8tG1SRr+HlCgL6sCRJDV3ckm4Q2Wq7RX4Yh0+tUNjvYGbNdFGluZWAiYjNPagqvP0745FKntPcMC
cJ7U6X0GwfdsAEaw86A5VXHytWRigHxlBLSyJJkqxTnVM+Z8ZQZAU1HOSeeGzJ+MFPiLdciDzthX
ZdFfYEcU751ZN5cRtsheinriNOCNawu/UKV5YLrM/9N29kEvg5+TrUznIk7nO4Q/nvsZsLfp2slT
gJTLU9BoNZlhpDCd3kmPVm1X5xIauBHAzlASJOYyft7C1HAHpIKdkCRjEeycecyOrKKfDOIcjOKH
LHvqQsBif+X2O6Zl7TVbMDPlgqsLQVhcTecpWnCjtTGpV4AR4YIklc2kR18UxfCP8X+qpF6aZ8tr
V9/KgPvqtdDpdlmRshWgZ6ODnNbqKjj4pwlHyIsVvscNSAH/bWyC9BRA57VbA27RML4hVI66IZ53
q66GYIQEN5SZLBjc2EHJexHckAOdn0KSHL9PbhPcwGVZ85HJKr9EduWNtiq4ZBfZTWYiSLCw+PeG
ugDt67Y6CkKlcp4WSCFz2exW9MCtgwavB3+XKNoSR6A2AIt1JKvyp6Pkh0QNcMj9afYDKOblxjXL
FWVvwyfaWqLOR4EqSuU4Z1N2kZaR03JnkEUM/jm/XS4irbRQnXa2k6UH+ZUJWtMkYBE+W1z9zkGj
nkVhxPH2kNyHKxjOH93y/EYzci45atSSA5ZNIvdfdmOWyKS0ML6TYpZV57BUdPxnlt+Ug/sM8M64
yJ+Un4HzchhVA+IkfXX0yvKnnJeOARzz5TGuT1gqBS+V+2RdrIU0utWNpd6dkVrBkwnQx4r9ld4A
7ZYM9Til41HV678EDyybARh1V8OvI56K5EhWDTZmRJWTMsa7zVGS3ivOK1SDbz3MxaPXhDxRGwnR
U5s0b/Ls7cR9Goj7nObaYFi3hgi9PabupLeKW+qw/GtDNNu2hwZ2WAdC3QQHeVzyNGSvxOMz2cmu
9AIr1H3yyt3OK/r8hq+jB/pMdpcNRAT6hnKu8HpnbBmSGSACMGeshjEC/W1XznZwpACJ7Br5bd2d
0x40lB1d5O+NTUOMujnEbfJ1HvWb3Ln1LkEt3RVWOh3kXstdSdqC9X+rIb6yYADkmcgZsid1a3eQ
smyMFMeQpguBaCL6OHSv8uDXrim3ZusNcqQm8rmrwLAf5FbIj9T7mvvTBoW+J4LOLNeqvreLbQhy
l+v9NXOnnwFeGaeM2QC97k2r8hambXjKZ4jOrT696svQIZ/tLLad8xzMIIGx49up0DlRwm3QE7KS
vPgff/i33yC72F5BdtdDfW25Pj3UZHAo7Q39IEOAfN875MYvNoCs8TWFy7ve3BVO8dtb8xuo4vMd
NEjjFRGsybk5GWGuzcfYDb8pXaYetzvMIHjTHRdK9za4qP1zhonlSX5L71dPqT2rJzQa+3nfZOF9
O+gKMI9lHFpeazlT9v5rndeVM8IBYXKQntDH6YkpDEuXpSPoI9JOJhzrrfssDexqpoGp7wck2C7S
g8fOGi5TbrEsqY65M2B85C7gyv/6d+0ivfohWGEvN4ArLICUre/N8YOrLwBGo7DrRd6G4W0ZlqUn
SXGrK4j+LCOSpc/O0XeqAcxK+uwECmOktJfN9rb+1kXXXTk+V95w8RpzLz1hPQVbgbPypW1IEMhY
yIK9OaPQfd3e8K0vS50Ug6UXqn1/agDpnUMnOskxUzq7tNjO/9wFpSxPTfbWc6S87n46LsVPdWu3
LSvb/mfowVaOBH9qXgO4crsUeEyRAnLrbRDOy4dD9yCaBjoL1Uk/4UNBnp55gTzxwdYxBnWe8rl9
cZgbsD6814lYzGqBx3bykgNKGeruzlqwqvNYvuSD251Mc2Yq0ejqQQ0KYjc9AjM7Erwn4R1M+WIX
ac5DfQii8snBvHh78PJXpbi+TltZKrdu8umUYkjbS4/9oHRG2dTLcC17egJ9yYzhPMndl4sU4Bkn
MCt0u96HVr+XtwRWO7Wy+1vt4Bp/5BYiSrJumXANPkKq+9MWLkXIDetiJb0SB4caEi/4hjHRP6Ie
uDsyJke5x7KRxx4v0xOEclkjT+n3fNJvXmxkJ3Ue7xKzRKDM6y4yyGiM2i2c3RL13ENYBOsXwGh/
QsrPrnJBefKyx0jfLmwYOxp+zoP3jFmcu2KW/cR+8/E8O+XSI7bBQNVU58p52+/T21E79BPE++0u
lpnDSJosn5nMzayDb0EXElIJvIA/wCUbzMQ95EelCbk1KCcGuiijZh1XHTOZbIHXrc6T61wngDnk
c8/QI9Eojux9hmPYOrtaV1GRFhTk3HRtHYThUj/WRmKc5Pryu3w7Gq+t/jQbeXtSTeNFnur2aGUv
77ofsTFFu7EoUPqHQv7PAm0bOBT59kt5ndixPC1xpGH5AMb/qGV2Dju/zYcHBNnNC9C06iasnSHq
qht94VcZZtn6fOVJbGPM9mD4QP+dQs80J68+WBCkkcVwDBxOCl4ClxH8gELgseSWyZORbh2oxB4t
4MF+gW/IfwZzabCN6NuTXDv0Mt5vN2E7KnvS5H+/FHO1EfbSwzbUy4+R4joX38qyt1bOEbYfTGgR
ZpCJrtLZFxWPRWkif3adcskuDpu8ausuee1/YPXrh1J+52+zjPXcMnf3wALuSQhij8GHXuavJEcI
XctrMhfIweyDyfyG1grx5LBPLkUThupRmq+7/vIFjQCDdEG6zuOkp8qMbttsddOckXLQUIrUgIkt
kzD5d7bNipKU8m9z2fXXl/MIE+dhLNB169lvgKefbLJU8x693oIk1HdXfohZ33RXV68yLZNJnezJ
Zr30Mi2UIokgNK8DCCBbY2myFWVv22yPcavb/sanc6P8o0OogzGMMVMGzg4gQH6Rsrx53PGEZfxy
fP3xc6kVu0gZ1N+mkfII1543/xVAtL9Kd41Q0gU0vTyDsOuQ3JCe8u+7cvY6VAHKaS5umR4+U0EC
mCLbEu4TJ0QIHnJ0O7CtAeWAbLZ2Uhz8H4NW59f11y89eSV7bO/MOp9ZO7PUenrekT/5z3sne2sr
2f1clpPWq/7W6vMf+HyWopHYaO13bUZqVsaVbfYg5/5b3dZEjq7zbNndNvI8tqLsyXn/9aq/LWek
tTT89Kf+re7TVT/9pWAZ8DGaq7sQRt/yiuPhTK6imte1qrzwsiGUAjkTGhGL9yXMtm22ujnDExT6
HW2q1mB3bSTDrVx8a/rbEdn1zQCEECn4tUfLyyLvyfaybC/Vf63bTpP3Ttr9W93/9VL+nC/k/iIG
7TceXBzamNYuc2H5cG2bdSW7lX+LVfxb809163piuez6F+Q6n9qsf2FIvHtNGX6pnRfuZWiQNajs
bd9oGUO2ouxtE7Kt8ae6T0Vp5/cIBvQ/tBpJhKSwIfLxcpJ7Z3orXXjdlVopz4SyWVZnVXbSveJt
G94BU0Eb38rKvNDIpSwjP3OhgIiSlVnuGjryA6ud9zI8EP1HkrVBGfgfuto6aNgqMQQZXYpyhoSJ
+Nvh34bbrSs4sujf2mzdYKv71F2kKEfHoEkJWbgwvQZ1Ng+do6fzXta/CQADwkXJ+B60Q3Ra33i5
KdtmHVa3styu/1qUA9urK8WAQMo/w7eUP11B6uYsATuhJbxG22C/TqzX4/J8tjMbvEpYvGVXi8CI
sURIfls5bs3kXNnIxGAryt6ndjKIbnW//eNy5NMpg1cpx9l4ABX4XEOlwDVAWhApNzSQHMuHq8QR
r32TocvPkiy7yJ0pkz7PLrPq7JrMsS7ysm9PdH33fwtm/jZV2JrKnjzeqOiJ6K2N1iBX7iB6YsQR
Mik6WtnD7JWkY1Bz0aZHeUXXOKX0gHHW4+YPeZH/iWrVanDEOpvUSUNyMM+za4JEMCxxSGuyqRuy
lbut7FuBgv5ZaO3KRXfYmS0MyBiQt8iHpWvB2dT9O+FsWyQAIhXtGrmr8lzqDCqTXhXvZQzPRPjk
+vKA5xbRnXaNZ366/XJTf3tE69J1veuyZpHd9TWPSE7Onjkd5S7Ln9028gO2otzYT3Xrqk6OfCZz
bi3l8PYv6WGo722s9XbYGGIVF+T+l66Ix7OBEOBRhzFLEeoZAqTFFZ9Jjlo6uTPDQaZnOep5wDz1
JMG7qQ7eIi07a8s11KTOHsqgbnfSau6y8aLMpXlQ+wyQ3jAUuybiVZeNl7nm3vYAeGpgiu7TxD2p
UWjlRySDMFxmZX8kKglqeHKujR40T3CyyDUjGgvxPHNwL4rV+9Qf3xdE+2uADOwr/Jv6gGrciCoH
RanLEDzKEtIT9YgKRGxX6WvsOSgLmt3DFKOF4ABbOOnk9s+e5c/PadX8gO946U2t/DLmJq5aqf8t
L5mS1/jA3/xABSmeNe+9N1t/eUTryez6AQkHrUUdZxh2QVPXX+sZTC9L8vJDV1N7j6IO8KoI2S61
WGwBTELJc25V6Dep6qFCIhhlqBIcN0aM1eO4HCGUhJnAgKNAmGjnprDLx3lKqkfZk01WFA66Z3mO
sDBBeKuIg0NZIT/kT8OfJsmzc6suUn6ZWhnYkaDEcVgCwDvXZ+UWFzGq1yqET8PHSFRFwfDQZgWY
IK8dWA83hXsDqUF6zSPY3qL6NfVT9DwsG4gu0bOvJt+Q1VSuUlVmmHSju4gqV4HwmWGRrXGC5wY1
7GeVTOhzqmjafhrHgBUEB2LbA1qV2tzLHEtRPGR30zB0j1rSeU/zsqkzYHs2fQt2NS22A6GepXut
dHBFG8jOmBNmc+Ooowvj/z0l0fy4lkBzoPzr0Oe286vI8p5QmYn2Vdju0D01jo5mmYdpanI03gDT
F4Zm3mwHqDOwVu2g23rS7rCCRwYDB/DSC8v7CqrdfbNstiL985wUxFAHpI1suGmlfstnMzX2mmlo
N9kUU/D/K4u+UvaTB8vdC1OCzYgavPc+gFHXHvs/kyH/wyCVDi4cuj/vlgmfGWQiaIWiQiWmn/8m
3fk1zBP9z6lJQCsgiPMejBmwa3SwnmaNXLI1JdZd5eb9Te/j9pKmcfHII9Cg/LfqazMqdK4sNR9U
o3+vUQ16cKPkabCrBuqrUr/GPYkjB7HHoxTlAKnQD+TX82M97nqMO3bT0jzWUkz5YrBcy3lksKly
FGi3jBmH30628m9OOpt3cqm6MbVHxwsvkMNw6syQRTvxwakO2y9og+RXGM7Jet3amNunpmuPuYqs
zd7HYrkPsjeMCmeC9kXDWtk27yBaNK9wz/tHQsdXKWG0275iWgcZKhsRa1paSJ1jlJ9PStx31UWP
C9dAgNrQfohYLLsKDLp79NP6+3ogrFymqJ3IAQcliysymAloNm6FbirtGbFNbS9FuT1Zqi6fKgdM
2HJ/7HEE6FItE734bI+/1n8nTXL/bBc1nLPl/qE6DSIvmzz86ekz42CinCK7sqmCGYb7VpbeNrZI
SP5WKYflSAe54zA8AZwBgRcMO3BdWCqUFYOSXv9R10F46e0hQOM9rL6V5UmOx0NYn1Id1aZqVhwC
1oqLWzjxwGsTRMF9t2yGBN0T1/DPvx3o+xQ7mS+Bb8dHKAzxXTlmeBguG9mTOpNVNpYNNopqsRY1
+A3+l4Zyytp6O7sbMQf8v5ySugP4ClU7f75M2xWI3L6Mj6VKNHD/6ddJa/kjU1HqzX3aLjwK0o6m
1cKARZHyIVo2OQITD1KcfB/FwsgfIK+rMcH15XCpoly+2xrJHg56d3z4OvLInBy7RFXCsvLwxJgU
5eZ8sYDioywlRz+dKkX5wy2qoxcHIfD1VPlrv52R6eaxKwFofD6w/KqpjCE7vsyF/UeKPSnIpdlN
79qpSu/cMQJwoqG82WXkGVWyFcekCLU3tQyHe1evv+ehpr4NdqG+6WH92DHAPpKbhumC6CBfv95A
/8upW/3OBlryxc24FMmc8iFFzeBLVClf4SMHT3LQLIMHv4jtZzkGUviYQqh7zZeWY/0lGTTzXfOj
4kNLrtKEb072pjYN9MvHsE6n+z74f4yd13KsyNptn4gITOJuKcobVS153RBakhbee57+H6Durd4d
+0ScGwJXVAlhMr+cc0wlOQ/zBLif2jsirpg16snhmY0ab15c9sFoykCOZ33JcU96qUXtEudS8pTa
FRxtRWtWy6LW1f1OIzXVLYQOEd8x9Lb7RYwV6CJ9UNchhsqnuiMWQcavt539lU9IwQrXSD2xG4jM
vBbG8ICEpn3Vi/fJqq1nXbKaQ1qEoJMMtX2tJ4QUsqlnVyA6sHSD7o9vGs0rki3VnSJSxI3ae1AQ
n8GwbXr0nsxFQbOeiIbFL/z3KmyRf2381zpVN1HFptOp6O1qTV5bAWHOzB9SSTcOddKOMLe7/EHF
Mf2L6Hdn2SghY3tAgfGMk1c+L6sMr2Z8weqL7bI4QJPYK/YYr5bFKrLEdWKUbllajtj28lmG9abi
iD7644QuIdcD7VjBisEWXXlQ2IzsTNE9al20eGA9QcuuS683D8uWrvHstVB6neuOtJPJ48kDMCZ8
6uSyW+HxCQ/LohnKBjKFsDsuiwZBRORAqt5pWZyk8d3inX9ZlsYuvfK8zq5ahL7HG/xdEPbSLUkb
+Rx62IgDj7iqPiuvCH3WYCe6W2E3j3HUyEfECv1NVRtulQiqfBlbp2WHZT1cxE0hVellWbVMBJSj
0MDAULUqgas56bGp4d+W3SPsaNdM3Oo631itVRJYWK3BmBdHYzTzY9hilpthwcVRkpnUbWmBmZVH
N7I7oONGWN8FikkU+Kg/QAhLXmW9tNdwM4vdsohHB0m9mj8VYgBJqXVoCebdlG70HJh+qGqygXRl
uUEoXiavqKjTLXZ8c6My9vFq6NoxsyT9XgSpeS5iHYHFvFszyl8jask9rzblTLNOIY2IOWueTEri
rajg1eh3/173s8syp0vNV9mpyvZ/fV5tEMC0RnRXDVN9GaQSuXRugb5D1SV4E31lsvcoht54qs0B
PlCm5qc00AzIxmWCIq6fnrvSui27DlpyqkLNfqnqTHatKtLPSWETwFJV0FLgwj5iR/qQgF+to3xl
IRs6yQU3lTVE762CQEzXrPrOFq1/kAwz3oZJIN9DVamc5fDm9CIXdv3RMm6EjEhEcBhHbUfNtoC6
W+g324A5zu1uArZUMidOqxwyLoyqU8Ez9WQUgdt5anSogJP/teF7n2Vz8bMWHwniZzD+rjz5cuQu
2wN0j6flaJFpsdIosROWpth/Ly6bVVuJhw23dvi9p6+oN13E+lY2erzbP4fQTXE0kJcfzECX1omS
q8RS9eZOR++7J+umPimaMDdGnI7XkRwXt2vk+pG7UUb6Y5lvtJ1vsHmkP7X9YPUxTdIh1ze3e6PJ
xQeeRGCRguc8Vx83bRqbmFT8aV2VZXWJ1KbaCa3sD6HV6KT7egWxBK0JHwuxKg8+nJlqARbL67zX
yB8e41BIXxJKy+8vSjMFVFyuf45J/x5IkvmiGHUK7ViZ7gMDNjhNFP8OC7W1TWeouCx5ybFLIn1L
OSC5s7ACoXGudepnPMgMbwpeeQC/YT6UPlWfHGTUSbSwaYTHviW+UsjIats9+ERz1M2vrkWzDKe4
frAb+oRtVyp36DZa5DkkLOG7Ml2Ka563U1WNDKrBnJEGckJanNKmx2XONCuGAEEgnNsYrAv5Nb8U
s7cfssR+UcZIOovOtjkH4HurIKkOy2KrQZ7LzKjdq1EHmEqhXbZvC6RueW3Zjz6GdKfsA/nclYX3
GFbTq6r76mVZmmYFuKnqd8uutmIeQ0X3rstS0PnbJimSXyJXvUdvYiwx1+v7QjPNR287eKn5GvGq
3DaD3GzNpvffcnVb9ZXxVqDIIjKnrHa93+cvxNytOj20ftGPPBHykF8qTwKe72PeaLtAcb7XzRvC
nBFnknVnJ8uwBXY0chMBXtNC7WuJO9SBqQWm3z7+7FBrleaWRqtveiIFL+084cIY3ZpsZHdZXDYw
YJtf6om0LSKrj4id+Ga/LVE3EDjqULvLL9o8MUDxHi1JO2dmOf2iCvDSFuH4Noaz0KPBzwEHCuRe
or5EUz++DVWor4Z5fTiv/+/9LZBLP/t7lsdxkKetat8C+Pb38X/W/7+O/9/7L9+rlj3ObVusRaZH
q54O+63ox+qmmkLdGvM6cBnVbdmQ0fn9XrfsAiiyvhXzun99ljcnOCvJ3kYq78Rlos9uS7us5Q1X
RvrXOpn4aDsTm5/dlo1DZNtOVeE38Is7KW10DJN4vgal6v21yb3udnBs3HRQ8rtlMgj+X3n3pDpK
Xa7VIJZPfokRj4fUsgChXT4182RZNDQJ0/33clq6Hd01WI9/b13W/ywun1jWwbY7ZiGCtp9V30f6
WU546E2DdVdwut474j8gktmvMX4mLqoi29seXlJ1MH+NRme/awDoqBba/Z1uWQSOxvBW8kQOGX3F
TYzxeF8X0kZT7ekZIkO/bTnqAjx9wpa1X74jSJHzdWWjn0nCti9eqzDQNR+b8Io7lbP2iG5EJ3VA
0zZq3QwHtQpgds+BO0uizne4jh7kmHPpfC0blkkHq3ttIbLCid6Ze5GIArhO491SM5ZuAKJbV93Z
xIjF0wTTRYMdA4TcFA5NEHwx0VBtpTLttnT+wOJrf0rRvIEY6Z/DiCT4uG26u7DulJ0cNeneGxJx
CXyVTAypmJ6SIPmD6DD9w4cD4uAPkhDQsYj+vZEns9WG1r+UeV3f8nmiyTQPgxxc4ryDps5WpBrJ
ht4UFyXBFw8yWV73dt5elv2X3Qh4WhMaORKABpwmnjPZkcyTJdvFNx9YB7lqdXIFOkRAhE4wmtbK
w4YctOqi+228LbHWnOMUU4U2iOlkWiiLcccbRzPtw30Oyvhoi1DfU/bID/Y49Ye0HIa9JIfFMdVy
gn28LjzFtQfiqTetU1yMZL1WFEnCNvY2UdPIJDDI1cay8wGjK9BlAFDdlfGJYp1EZnvzoD3BDUY7
yBMHNVDZdfdTS9QP4c7DQ6iDR26F07UBRSk/lx9rxqBXwSBrT4NlwfKGe/pM9kznlOE4nD1yqEBQ
Z4lbjkEICQt+HO8mDB9eMv2Oa2vtkUf2wuh1DdcmnL32U3iPlvRPaMjTbynWflP4xV6u+xTKfUvd
pA0vZ68X224+ghWR34EOrCDiYaBDZYxAOpGY/M7RJaqteLfRGtAFTPsjbNThWhGkPtP4J6Br1dnW
xxYUMncAPaNil9YKIBngfcMlgtZCo3zYZUIKHzzJNi+mgpt2CYIPRIflTvf6XZf044sw6Dspiv9g
5dwpypjlYAPk4SVEALj2i77bLZ9So3hfab1yyEyld6kl5gccQRFd1VkZrNsEcniN871KjAARl12W
uX+sNOYty8p/b/nZfUgXPiFf8HOcZV1ZWvjQGMBbpSQGXvSiIcqxkdqnlgDLw+DJKfgKTkkKb5u6
ZY/TY16EaGevxyYn53JeVMWIaUno+X5Z9JJKcXAnRg4hD5jkDJNOwTxRs4C8p0KMxXGw45IEC+aW
yc8+y9yyjqRx9q5VJEp9hhrr/+NzE8CoAoP6fx17WfzHV5vkCOxpCTn/WPfzkeX7h7CYDmnyUo9B
8MAz13PyyNT3qoe3osu0e9k2va3WB9Jqyvg3m3YeXY0y3y1Ly4eEZt83bWqfdV3agS6aLnZbYyls
sua5G8zS0XrTf2986QFDkf0pFGWTWTwO4ICvfCVTQ3YAytum0R+KGXfQQaLfZVhFvHbq5mWOu1/F
elucqXMfZSDuZ4wC5TlTymADznRyYiGX558Ny1YaWH/tJ4jkyRtzJbdPSGRIbp6PsHxk2fFnsTMG
0zH7ijHL/3zJvw4tDTF+IdV7StCoAsycv+TnAMti0ss7Br+ig2v1knlqB58AIqJDSXyRugALiWpe
BSTHa2LMT18lR2EgAut7HU5fIpUSa2dSKjibMsElkQzq/3txXkdSd38O58myDgmmsiYXjVGQeevP
hmW/ZV1ZyelG9KQCLIuNoWXrECyM20Yj5f2y+h1iXLBzuXpV/BH7W1eMT2ZBp70aa+8+m7LORSrW
3dQ2goZpDumdpQFViYC4nUe963c5qloIjiGafWKr9npiwwSZn+K9KYeXLJHLTUpf9yrD2qViQPU6
0SuJwnqePvLrghU1b+s5NiCg6JMQb2SKvnh1YnwUuneQKWT6kHDwNcVVTFP6MS8aA3wfRQYGNNo/
w2ifvCzLP7Q6epcEVWqelgjoUQ3pekcalgC1oIP0TKe0f/SqvoZpTgdi2TqYQXEMUqyAy9aMCM+T
1021s2yNkiAl8xKm3LJ1bIzkUkniLZ6PxIhHdpdU5f2yLRIWNSdAS7TJw7uikaVLRJIQ874+hXfL
3DKRU/91UuVy/7NqmSMNNXAjcny+P/WzVTZTcxsxEOUs68w6ADdp1fhOgYOufvb7+R65T8+1yI2D
N6nsO0WkUuFEuh9iu2CIyGPwREmUo221ylHGR4VnPVS2yQQqZtmwTAYLatBKmvepJGksNz+fUTzp
o5gKyHb/Ocw/dtHNCA/ZcvCfo3XEdKw6cyzc7+Mum70k4iv+sedkSNKKOCzhaoaNEWw+vNRXWARx
sP7jg8uG769cfmCQyt7GFuLpe522/IKfLx/tmEvQM1t5XweN+z//pp+9/zqu8pn6cBu+f8N8Fpa5
f/zY+cd9/6Zly/eXtkV6FwF2xSq+1RtLPubzbssOnqgo8yyzy5ZlMi6nf5kVVgu6of9tMyJ0ltp+
Q2uDOLWhPtdxWK4qAiz8EKuZX2fvel6PMPTQNHby3gi8aWva7Rey3NFNACvK4UenxkRHCoM8Chs+
mN23+yBpPqvUsze0mY4WCNOwVENXMcYZZWt/GBIR2VHrSBUPckCzAhy+ZVNjrEm3sqr4iX7mDhPe
o6g72+m47eB6jA+VVyIubh8Vf+Bg2PwgYseXTq5PZoT/skT1REFnnVDdyoX6HuT9SWLUc8yJRBxB
MBTzgF8uMegQ4/fd4SOmm2rHx1BSblUTS1c5ostbkGd0Lb2joC1CvNy8qh86bFJJfP5epxDi4kx5
n+5/PuVTyXPTCuQSuanSddmAB+29mXBclU2HlXO6r8v7OhH9tach1JgVLPSMLnk/IRkBXhbxQ/xH
qSBkhYQcYg/K1oTs0AzOgNVU2OgN9eTSKQMJYPNkTLxb1ePjT/Oj6fc6qn8mOdXiFR6zYaPmsMaW
dRkEhu1EyhoF07/XtRMNCZCm6rYkRS+3dO8unSfgKOzCLK+NAa4paeDiDLRhrtM8CROt2FmjOTrL
Ik8Q7RpBo8AwVH+v+llfG+I51BvtsKyypFKFSzZMxIXW+XpZt0w01VMZJoLZuOzyjw0Q87Sx/v7i
ZbWu5ozvjnm2X754WecFvWPYjeY2Y8WI9fwjl41hLGdH3QBAOK/SKatfTFNyez+IbnmxzjEEXxtF
CW+Mmf8ZwtLb94p2BkSenAbCqq7LxJpg/YO10jc/65Kxywhxg8wfy1IkYWn0NDKv20Osx/qVYr/+
/dk2NNZT7pF+FDQ1KVoWnTYvIWNo0gtr+71MQlK5qfJErND5sj0odPU4N56j2rqbbFoH3VQyVlS2
4mrbsXSnh0d/XtDC6K/JoFevLVXLwyiSuVuI34f0P4QZP/sNMZSjZOLRuxzIlHOD7IrwSuBdeyny
0f2+oqYi9NEaNw5U5Pour1L/JiiS3dQovy88fzguuy0TmmSqQyxQsVsWl30VKOuuXqIcXz61rMNR
kWBJiM/04YaVLfv2Nck0+wqXezpoWvvmexWUkHm9aqYdSVKR40UWzv9lNwiYe0bug/OyBy2/qxwq
2jGcuP7yMWx2km8bV8yi5pUEsXKtBBZZBsNkXpcNSgPcUy4YnFkWlw0AU8SlTGgwkrwhQY4NGoaS
NW3VhTx/404//ewbUDslzKw2t4laRhtrRDEBzjK4FbghXOJZ4rVmQkZbmU3pbTRbgxwOv+UG6jm8
iabGG6rF1A8G6qGWlhAqNGeZLBPaLhNpWaR5qtNAa6PwicOTCAvxZlKfB3j4r7l5Eb7ec9aQ5Ue2
ho3+bo5W8QiHPixzxDWnjF8fmtkl1M4SxmVumfSLUHKe0KlFOLmsBF3bbm2VEe8hAviSjw/Bt/Bq
1nnLNLurF1mdKLM09GJn48PPhDYyVodlOV1cD51In8VsPGpnJ001/wSyiXAeGYv/SC8Bu0GDpCgA
d/ewTNSyGSYCjqqZv/GfWTWxP8JYhYFRZ2Afl81dN+EQXWYjsDMg/+OIYQ7A+QzaQdn7PmPWSARJ
DGcksgyGEJez+L0Z2MtxrspsYZ8Qd4DDDPuCWEujJmGxa7/GVnx60CKSvNwOxH+5unLvk+t4yNvu
xeS0HkPiwDaNIt6CUdjrYVbVxhwmt488cdL18vf+nO1lbvkPMIYVrIXPuZJISTvKrepWsS92DUFt
B0PLi71BJyEuo8qR5HbbC+Mx4a/W9QGHPqYOmf8wl4BS0Sa3ANJPku5GFSbm2ZSWzYprc/5nLXMp
0IZ1CRaE926nHGrIFn5pMNClFZD44mQ4/ePEYFHmvBl2DULRVFaSlHrU+ym4lYH+IdJAWmv6Ke+r
4VAHRv890UQ4HDx1PnPp+JYqannA8lse7KwEOr7MZpbdKetldoleXeaWSWx6JWonGxrGrJ3P5ziW
Qisx6NDo+J8XVmGb2T5MAQHMHtH5z1wmyx/8s9imGmQZhdxMb/YwTbNGcTkd+eI5XWabiYJXlpqj
+/OfWa7Tn8VlzlZ64q0w8PLwzuEEMtFm2d/PRG9FsG2Ffoxn7f1yHSyTcF7sGeLYTGF9WlYVnk64
g2/RGlliDbol0cCQOv6/XZ7/SpS6In1Uy/CAza6x71mzVft9DOQLkzzndOZDlIIYg2WyLEYhFGIl
lP5UNCn7I8GQjTPVZkcqihQNR9PKXY2YriYfRsdPidYNyKd2ZaukF6PK3pbaz6edDA9KMYN1aY+Q
G5sTOIeVfmTofK2mHb7R+JzmZeDAKGOgdCqCk4EW5ux77Yrx9trpx/SSKrwiMrvUXRvK6lEumxWP
jIIhdCqLRdnuwQ3MXdtJvuG+V3dTT4KQYZFJaz43VZNtBIMwqNjbjiyW2t+EDUGUInOkLmV8BJmg
ywuXh0Z0J1TFWI3KKK09qSEWplM3sP/B002Pmkj2WVFQvyOSKKzFa9mXZBaOyQb8UrjWMfrlTXsK
/Ep2eDniTA7y3K0xZATtCfArepKIIV1JZujVjyiq4KVaAWULN305Z0Q3GipcShQMTq+mQu3JN7Zq
twBRUVvUGrvhT21yYqzOJiqFz0+dffLHOFqFBGx5WSTDNSWiNFQoV3cy4Fstgo5PaGbZ/Yk8HNky
SqrVMOnW1oN1IxXNrlEDTgIculAYnGkR4BWve4Eupn+yrbl0SRAk7bH60+TVPT9bFAV2jGnss3ir
SSNGYAm9f9tLW1oU04rxxzcaz8HaGvHvF5IRwyZCpmNNtD0F3hwLPBryTf5wP7PHXWzdBhBIO0Y8
5RNiWtIzLBIY5Ix/dIFLF8986wMMtnxLJmurFTCncD0F0p/GI1umGs7zFaRGRnNOgulLZ+Mqq3lR
lnSyJdO75Gr7UabQkVRu0ZXSd4Q1jT3jjYFJYo4cCZeC6CmPaxJwDXxiOLjdhHKCJjCFT7GcrIxm
RorAWnYGtXn2eF+4UF4dcpnJB00ZwrH4LqO0Q5gQU7dClTNC9NLPbSltUr/2biPE9am0fhcJqXq+
7L+PnbRpLDqCvdK5cwOwM7TgiFZuo9vBpwSH1ckHsomVYXqxSwoWFCAV6cskIhGukRbuNYVKnh3J
N4gL1kobE9cLuodRsTYE4SIfCZBiSUJmtJUekhR/xKXSbqZyaN0xSIqNZD0FUpY5epR66yrJqM90
2UY3pPw0BRywb6gMhopy5w9RA5py3LfyOz3/YGWPZrduq/s6Jqq1Iq+Lev7asItXpenAswBIsjRC
j5vuCUWuBuwoClakeKYOrUFlNcFfdWwCU51mHFInMoOdLiTZ6UB2GZF4AiRWCkSSYL4S2kel7GYR
6SsWxFBZaXeK5utsG599u3v3/LIC6pR/RtPLpMbA15LgA3Fu6tbqIxGKjx16SUZdoKX2Rxtk6jy2
0Qyt5VJrG8bWpGSGCNjw1D+Ub0CYGK9Rr1/ygUH7xD4Jld1SpT9rMq1/nunRuiN1uCnqkze1BMhm
45Z4XoN02SzYjb9JzqZe/RBn7ZvSEigvN+NVRLT822nG9eYUAolGZ6BP8ITOgEy2aIYBG/pcE6sq
bwGCRe8dJ8mpCkKBJU3aFwONrEAo5arZcu5lNzEp+BMpcNSKTZXq3o1sw2bN0E60Gkrz0RhSV8ta
HgQSGNokeSHjPnEVmwHvumpCp67TZ/SimBwb+tBDHJKXhHrTqAgSnnNiUUYP61pKnoD530CnWU79
3BkQ6Mowxnff761Q/cyl+DMN1Y+61AgLrCDzy/ShqHBvs74dN1bKYEGooGW3EnREwei/KFRBhxTY
Xz/m93JUXsq5UJWN80Dsl1abRC/0/OAAqWzdCQfuXbUeJGO2Oxd3XRA5YW5QLZmFuqU/7HOFl0KK
RsgA3gfrhaem4a8iZV+l4Z2JEMMpkvySxvmfVDP3ZWm81yEdr0FcAytJXSEnO4Qq1IO8hryW3sNX
b/WHhjQzH1S1W6JAX7daBJGn72LXkEijV6VmdCQ9G1xPkz4syEaB1yFED7W1IFRKbUxjOw7VAzFv
DEOnYksVYKtPVDKD7DEb5I0g1XtjBQb6YTQroc5lJuUvtpxHh27lB9bMEPvVaQG08eRpnJrEhT/z
EFTTRz4Yz2o+3jpjpaZGuTH84TyB5owNyHM1+ZOKYZxzMNZWXsMZzFVG1ES9jz0Pmbax7UPJtUKy
7l/HsHiz/eTBKNrTYKBplPunoEl2NRqceOCaiJp6A5INNE13CgAHImgDjFYluhsX9MClytUq7k+o
8nqyK+u8p4g7woyDDw00gOwKX38bm+GNbOrUMRPpsbYA2TSh+lqn8UcPTk8rh1f8ZV/IdtHFatup
C/etSB9GbOSrRM5/FS3w8hAOUxejqOZ83AtCxLY5wwBo/jRqR/W0ZQASmFq999v2RqYRGYIW9fG+
Mb9qUYOm4A1LxjZR75kA+QtA2ZFET+SlnIFtSk5qk91i0DyOMvX6Wtj2djDs/WtaA+iDNrTPB72B
tx8jlh+RRwTkaJLGfiQUI7/gG0bCZ4JNV7kjC4/KDlXhRv+Q0+YUy/1Ly4+i6/ccIsKA9Jk82ZV0
5Ml3j7iscNrW5NT7F4Vk+lxXt03U74bc29S7us82NaeFhwQ9f8YOB4exvZD2fw8K2CwuIVWqXUOe
mlwTLDbYpziH9dlqMeMp2aYPuXt7y/tKEiKUY/Rp2VA9G21zUu3m2lrJijyHW9H4b3pKvxELGdEN
ffJq4qmHT5p3K4ZmSHkQRH9OXBuMCICNz2g2VEpPi2ZYW5qMwLjdCvoZe5vecp5eiB6taAeEMrUq
bpf22WgoKk+JNThweO6SaKid0oQIKAsER1rqP+RG8lU0Q+WkTdK7pd2SGInpsArkfSfbv0yNRuQY
QM7O/O6o1bSyi9Z7axvuu6lVNwYwb7PuzhrVO8gpsQvizpASRkNLD5Qo2imQu88wCBE6+ZTQNGqH
Vadxkk1OI5EnEw90JXVb1bQx/FuW00V96qb3dQojqosleaNqMBvqKvxFAHzjwbbnBUdL8mZ/ykPb
nhRAZPTG9J3lNQ+SGMFu2u2baCCNj1KI7qV9q2p743cgReuQjGI7tt2EEkHFAEeCMN7NZImbh0ZY
KaJV6VMRaGU5pWId79Kps/aETD6bIfAe3uBtV3wqDW3jsef2zOHrROFJSDkJcz0MxYjLpQx/KTx+
XNxJqJrI75nC8uSH+R9CRgNHKC3DStqjV1sElWS/Fch11lThklBIBPNCi3zO7Nz65dGgseg32aWz
GTQkXwTU1RkD0RNt7SeLQYuV7s9ZEerwMer0AGKrGy6WzavGGN3YaueEQd7mBgFSUQ1HtXyO1ZK7
o18Z1STf6V060BhPYkdYtMGMBN2GH/7pqGc3Rz2fCVn6AO9t6B/1vF8rqj7QsCI0IzRhOxjtVeqH
Yh9K8VXzaZCTSZuperbVqEyV5dTToA26LSZtrTZSl4LQoxH4v+FbwU6N0ewFSskdwEUj/aHo9x7m
8d4ztIFk4IbRyktagDEDcS+cBLXtbtL9yq0hYtp9tIom/Vy1NtrU9kuXDkQtn0KCWTOK0AAf0d7F
xRor4zXqhNjIWfkKZOHQZhPE53xGNL+VguDqwVYw6+fBYyFMWkJooCyKBE4p+7Q78xDMJBL0zNoi
WtKJhjT7VWRg7jFGXCH6e9SCgOz6kcx2Q90IbXxQZeNURtyBAWc4FoRKMCr5pZte5yYNxOF0HSjG
NjSGt2k4oJx5TFCkOuSClOtU4TwRJX7BiYFsZKK/buBVasa5BK8/S5D5Zm3bCnrIi1ofJWVjEHjk
2Lp0L3Kx6QDczg+p3IGDihVqREC9nelypH/EPNgk7Qg68LULtN+qIY0bT+2AJWMhhWhI9zRJwNvR
ItRtrv5cwjtAw4TYxAD/Cm38JgxgJMXaH81oMscYKPfrUJN4blJC1MELqvIttGQVqpzpxqScOpLN
VWLq6jsFly8ylItjFzNqrTJwPxJVFKvKL4B9qYtUBgOlprhynOvzB9YhNWJXVRnYt+Kt0OHSKsOw
M5XOoh0QFStQczX0lOYlUkpw1M1RCrna8ko4dVI8RkmGHck4AMZ0p5z2c9/YpPpSpHCMJNj2JI5D
7ZwuBhL2QnyOiv1RpFPkImQruEzbm5n1r2bdf0AS3U3juDJU5S0fQh1acg+iF/OFN1Q6fJI+WzEO
IhfivovNW1tb2DKi9NxZLQMopcxAtv0a6Q2J9qn24DW/WiGD6oYhSoIYiTuy6blDkJ0TXZyEYnDr
+g15ToxjVLJ5V9Dr6PKsd4NQvhI48qh2pGLabbbxg/FX4OkdWkDzxoAKAS6RB7N5erHsX5YhIRJR
ZxZf2gyrpoloYNPABF/nu5GauyMUW2LOna5qGW8ItlKRnbPkEWyezWCnt+OaXFVFoK2HSKEn1ins
qobZWlINbWUdah9gJ0U/tAtkg9stmpPMXPel/CIlCUMtrbr1Bph7g0cYXgIGrTTbld81H0GJ9F7X
9rQv6iyhgdGbjk6rkt5XfyfHe1rSOtThhJSq0F4peWfwNeQhJLa08tDmZqWmrCwr+hzN4CVgnHIc
23QldbABI1sd9+b4nIswWXvqNhEMSGf4UPGg+muDHJhctC9x5s8Vanr+XsR/zTaqFS8ExkoqhUor
eXXSNsJEOhrx4zDw9tZJ9d4UPU2OzmgYJqwZHg4IibZNG4byZ+GRkREHxaXxg41GkMjGHodjEau/
EwnDbhBBfp95Q2XzgSLpkQHxfCOhUXFK7vi1LZn0DW1upb6vL9m4saEAjyPldvRcpevFPnS2HFtg
iRMhYVQrqvH+JR61kDD8zL3kJJsSUPOoIFnI0xl6CutdAGDDQbRkOlWufvYa2KnkUTHMbOvnypup
SDtzGqif2Kh5tOIzz0Gdwuv+hDfzTou635RqcJlADkP2jeMVabBQCKa7KiDC9TrwNuVWxHCYvSOJ
Qfrd/SHf8uLZRCyHPKMUgs7TznyyleE4VsBI4MyRJa9Vd10l3jP+WSBRbmFsq1tpjlwOivGU6DLU
9zBrN2FIP02m7V8U/RP3KDIQRPXz49BYV/645XOMgrc+4NtgT6zQY6yokksC1vYJI6nn9KWHeujT
Hp5LS3umtv1gpi2tTYSp+oTijOhqrBPHJLbppvKI8jQavNybiGyp9ZYV8ppX2VDfSgUtVYpmgoLt
r5yT52S9dpOSmJKh0F46xi0Vv+9c0n9mnortnwJdPPiTsVMSGujCJ5SPpxMtAEh79GEtFXZr2WoI
jSEJU7C62oF/K7548HqM/PQ4K4eguyWCnppR4aeJemJRhPwSVAQ1jGpOHlT/AIA02aDhukZmd2JY
AaOflFxE4jcuncBTP5NbR+1eefcz691s66da5sKM9SeyL+5VI3OFT04hEcBQwAmSHQ91xd2CrQuF
+K7W5Je20X9LZkddGaVbrZFdF8kUYyLe/+YUajgmun3ZXuISDjgPAGRwM7xZefXmzqsl+acJUiFI
7VOsGhOFu/qjKIdNaUpPCZHEjhlo/arPaXjLOmoGj6uFVkyb5TZWcSE7ukgOudf8zgQWiqCdgFIi
f6raezMRRy016pUqtbSpMuT3MoDqIZIkV8z5vK2trLGCE0Uf5R9BGuwAVxyqMNjIsf4ZWBV1qopR
QJJUiVIMt+pYXGKDQNGqTPZFR2RqKxdrVOHvsVIjF1VJ6NbDdRQz8Bw16N+8DHCwvuYnHNvgzgz/
j67zWm6UWdv2EVFFDrvKsiTLaayZ2aE8Yw+5oUkNHP1/gWe9Xuv96t+hBDQoQdP93ElAElZnoRn4
O7lGvEL0GCrrKWyRUIThn0loLyZRQoNbxi9a9hPPROFM5lqLdNhYyrwf8R7bWK3x2+vaoxkkz6UC
WUcB+N6G848d5z9Ho79lAl01aQu4X5V850Tdj5m6lCn0vDB6YwjxRrBqvPLKfudU48+umnV5Og9y
rQhgBE4l3uMmbDvG5nOlctiD4sUba6Q0qycmAfAm1YT4Z+CQSJE14lzkxCmVzlPhKxsEXfsxReqs
SyykA3Ex6cJtz9+3ZemvC4XJnWi3iUq+J3ltr/9Ip/rtWPmvsKrgWprlY4FbY+sVdC5uTdqS02KP
d5qE2obkx8NyQqttVCd0Rs+m1kNOR/mLyuIwKmwJY7JB01SnqNeJnqsRzvlkWxsdTBUPrggtiFBr
fd1OQ0pSYpLtpsg7oaB8c235M5+ma4/PF7Cae+EOubkZbm1atwlECQfTj/Zmna491UE41kiLSqd7
xEt3uNZOe+lYWwd7A54/BnmU+do3ubv6Se8PZDrgog8NfPA7TNb5UpUVPA0exRuPesrKYkTHVSwu
Vv7a2dmGANWHOm6/xz0Q+HwJTiMRUxBL9F3kcqGgn7if8nBPRfx76LX3VG6vIUb5zBLQoeXS2JJC
dMrt4rmNzR/F4NpM9GKGteip/ACXJ7vlwSiS54UqEOkUZSgeVwdmY8+Ean+v2vQ3s98XVKDtEdt8
MpWncIPu5btTnesq/MHwAD5GzBAlpFB/1gByaoOwlW50sq1fmAdYRpT10tFiyCAj8iG1c+lV2j1z
zdtQUNudOm9HXrbYlI6rmNMPwa6YsKKZ7Dw7iPoiSg2AgBNs/Uz7zbx3NaKFsJPQPwyThm6ywLKS
kKxo8KO7PlFMGnFOANvX1lXqEFs8OvuxKYw7LQfBkigRQCI8Jmp+rCPPMPbjGMgj8rhkVY9kMA2G
VTxpY4NpvJc1+2X1cxs29Cn3ZZOHGw8JB0b8lcmzqiVs3CtKsgzm9Kfhu28nmHETYOF6w7iWwXgs
PSTpiJx+utSRDRv+qWd12oHvs5sMBqqdHVLpw8Seqc3rlNfNvmeEXiueYX1NATJpn8kXfuvafFZ2
8fSZNHW0jT7Ye+Efj8zO9Zgbb/DIeNY00N1S3Y7IOc5/aB2GqqXF0N5VxkcofG4aRthFGP6yUrtb
UyLyN9gG2IGFibMu+E4u3ZIv7xI1D9li7RR7cPhC73ccmL/7Bvr2SCccduERJ2YM0qlYtYF5CzJM
v51dNWoXOb9dMiMwlgt9SuF8H/iv+OdheyhIlpjEuh/T86S7T0V1rVK7X6W5ehYR6HPu+8e6silp
etfMRE3u+e/14GDiH8mH0ckf0xk6CLSCsuFQn2w9UuumtrgjAlLgUZXdkY8hNjKSAxh+u2Fwrbit
raPobQJ1HGZvByuKbcwmYHboLo4EhlfhiZpZHg6NUb1Nnepap/33oZiDFoe034dW8UclU3NpcdqI
KG/rDjNlKwp4wI4W+IBlbYNY/56M3iWI/piNBSZbk4fmM+GsEl/QPabPhXoNrQR3IZ85WhxZ0QqJ
9Wpo8XIYymHtBylzZ89RKzDVfZroxi0L6K3xjmV2S4llKMiHMpKT3VF9cXv7njn2i6sXt6bw861W
2wlEi+g7HiNI2H1zj5pJX0P0oBucSYcesUNUDilSdeu57LntTcTqJv+xOaOtk0YwpJNle4JMOco8
WWBhO9133yaU/IWiVBn2gCtYqCBxB3FX7cAcTiN3yRe5v85c10DR1L8YOYaAuoXlS19W0KooWDnV
e5ZKvF+EOuQjdWYjd4KjaR/bou1WYwQw1UwUnzwve+so8vG0KbWVgPTQ5GV8jNJ+HkCbPxwkLiuq
lRF2J0P9oBcFwIrp/Cpn6Cn8KamwrI1MY+zanhtqltBk67sIaWDHYOQxdLkqRUmxs9PRnfT3Pfq6
NRyVahsIB5f0EdjDnRNrOknFL5k6BV7GBYMzQravY1wqGN6thjrrHiWZ6ZuGeKPZkP9EXf4SOXKd
d9RtBhw1DEVZk7FUdUx7ieMHT4RY2uFadol+aZW+KxhTrkYP5XQykVhu69egsq29rXdyh0PkcZKp
t3IzsY1NAlumiIdDFNnNSVFvz3wI7mk2vLoCkqnefgM14/8XE9QfKrJh0qR3eUlZnXkrPrWpS/RK
v8OLARcJKZJz64GfypqifWUNGqJY/CDzoNhOrcXDWDXfsejZCmcef5ZI46b+6GT0pHlSvgp3sg6e
WcJmtsvxzm5mTKiGTkP8Bhw+L6sZ1+bkiaPd2Noxl4WmbATYDYVAbjSmWa7zWuR1sfYMEa6xXBFw
OVG9VumayDaBAdR8S17zgbfIRm5hK6+dtW3bc56CPDt2emtdftvQaN1DmmQQmLjtkfm81i7fWDq8
JXoiKjGRS7cGJOP6/c0JHIjFWXHG6nM4ReWjTgmFK0qsQv6VbZw12H03NdM93tuoxh1BIz2oM6Ms
D6xn6/pVuU6j/mAzcSdeuCBitbPFHrDYwiNmF/SXMia8Ba3sm+7a7VNhhts+HW+WQnXZe/23JkTr
CQ2o3guCaOii2+uQTDTS/tikBFHWiX5VltttPL+7i8BQKRwGJsYo0UjZ3K3e8W/mJxrTh17vNMKn
fRQwvU/shkCYICv4tCYVOpOwkY6ETcGV7ITYrXEjofqvLvbY0t0MwjxiVFJODCscrjm7Mt6HyHnT
zT/9ML1jPUO4BUbhjnyYGlfHGSekDh2+Yb7F0bbp7vQcBQWQIe41DSIT6h6a6u8VGLNLik8a99sm
1n4Ete1vO6MmcC3JygvIn7fNJ590PBtMB9hrrRuMdJjnIO5lxMq8do+xj73GEyPb8Ng+plY43rmh
DrbB1McWUHK8qBx2Gl7w8JCfWy3Xd7X/gMcFA0N9fO0H4zA1OlXhof7W9iAirmrXZiSa9aACg4Fi
PvHpo0vctD9yF4jM+mP2yYPPbJ9JME/Fvh+gGjEd6AYA6DjQGLMfanTj14g8Eq0kzJpwp41qtPe6
7H9YEbleeXjJOriVdveufAr6VUoJHnblS0tRgLy3AN9f4VL8sL71IdPDFPeGLQKdN21Wr8XeeBo8
oguKNH3U7Ar3fGfkkpuqclVCRdkYPXM+b/bEbyrxoVvqV9vrjFhcdTDoe/az6bYq819wN0ivxP0U
vJeZsenVT3yjlKsqTim/OPk+xgIXsuEm09JDoRPoXIfWg2yC9K5suLYtuYn4kVdjFUAPBAQ3ZOBs
41ap+8rfWrBnN/5gk7bRvY1jeeUJmzIKtlZ2hXyuLgU8kGo3prNgt2XeQWgbBPmpek8RWTFVSJ9N
PQjXsaT0GpdOwisKJ3lUdlfhoszVflNrVz+16AD6qmPtZN/3DTDbNIjfnjd7s9hMjeoGYl3Pv2Lo
0z4KpuaazAuH6lsBk/Zu2eTmkigjKg9V5vJtmzmCJhwOBfRHOLkmfSnB6r4W4OJf9+OmkvTDYWW8
pF2Sch3otwZ7iY1hmt46sg6+6zobewpuURLbqNyoaZdNobZ1yESmUOgg0lU9lPIoh+al96ppb6ZW
su3r/H6AMgZ2DDpn1bncc/MQbOx3GT7CA1gtSBxDOPpYVPrYVFAd3lp10933lf+UC35QMeWrojLq
+zZoKzK8dz4Pfb/Ck6UF3sB17FqHI0V+yoxtPPxSnYGLuAcsn3bGq+XCLKyan5XEyQVFF0OhYhvU
3rUAEdtUk92sGbRuQ6SDPRArnjlz0Ib6SOtxE7p9S3zhXVZ3ww7jb5iL4X0wRZfIZa7CtGyXmVW8
VlpGPcZQdwb5Awxyhg+6XMyjPP/BsOpH2WWUYdzoNR/BP22eSxEO0rU2/hnID05Dy7hPHKvftKKI
dlpOMoI0/D+eA0ezaF+Htg9XNjbIa2/U114z0j9b07s9+IfaIiY7/eO5XKBTkf+WA9pa3WsZ+2mE
GIkxOimr+lZnkClaLi6zeUHHcQpqGD5RGG/DpMbFozNXXmD/nhUnDMRxJ2kC01qHpnc2YV7n4C/b
PnKPAZSfO4SK34w5ZjyqNND2kh/As9+bHLElOqKS4utuCH1MbdL8JXDBqU2PjCK8QO7ccrz2FuiB
Y4c/4gcYKPQq61BN286Eut/Xl7HL8j20jOPYh1fiQpC+UIvIjAGqjsc5o3G8FcL5qKfhYtvdlVEq
tsXxKQtpwdWpQQhqdpndcXXPozNwlKubxjbD2aagcmIdpNMejYEc9GJ41sbJuHRwgUx4wLsyORQ1
Q9w2sD7MzOpWwm1uWtlO1LkyHgb8bibKTAnpqfbjUwuWRs3tzbTb9mwQFpvG/rjT2jbYNFO5DuyY
qyV5zHFmWEf09WW9x1bpCGeSR3mmm+j7q5+5S5xYOFgkTmsfkdO9ZXb2q63jiavf3CvJ/2InhBeS
t75zp+ZnZFGETNNZTp+CoFlkPJmlH61tLMqoMIDYOvzMfd3vID7Rw96lbfqN///J+1VXdbCJqBdQ
pqXo3wT6SlNMq5zoY2iGp8b0Pqq8vflj8wwKEa7NVMMn3yM4K8BRSoZMB2xjZu+Ao2qkBrs2lGwi
D/xVV0ySKb8O6uyF1gmjtF9GqPy1FPDEZjRLtMjzmanlG2J3jv3gYv5wN1rj3uMOElG5L+i4Q1f7
bnXJH8zNBJVnOexLHVob8ve4/hBecyNnimq0KK/S3hkhT076dNyVg0Nh97gfi19m5sNNH7adn0Cp
0+2KXAZ0p9UcP6ONEOxC490zPwA0/W08BZcBStpGGFgjQL1OpA6nN4jvBmcyVmkSX6pSI7XSKs4u
arVMyGLfjo6+hTbnMLpQ6064e0MNEW5jlSSCRT6ZnBiHNW7/zL6rmZRGKDpJd4wRXgeypYffj1X6
EZdyNp1qj5bQ+N6kctouVRyGt0zC5gy0Ub0aUxycqGysh4bscd9JjO3giZe4qh+sjiAIbKr5GMlG
FXBdfarl6L2di5sxFZLA5etk1AmusrIznnqP0L8x/RsqEKsBEGMg3Anm1F62WrVV1bWddOMkin6n
hBZtZMagrGoOpTAYt1ITTkTCvzeIrR9Pl6SgAwpjKbZ61d5FPsHtkU7sAowjI9CabZBryJX77/lQ
b+u+YQjQRg+awaBfifI9AtCTKWGUQaQlG20039xWXm29PRRBPm5bg/Fu3mYu9SALsVCOI0uoHtrI
+lXZp8ii1yQn0AMO+xPAcShtB5l7H3yQkfJG8cuW/isIyn4gBg5Ny8liUhpHDCOGyLwiWLnGSr8m
qoPtYRyrKC92BuUBt3AfBjOYqTwMRytJkOII17WqzVszJC8wLBmO4kPltD1CDeHei8l6Dq30yaZP
2flet8/qaR9Uxl3Ikxyx6LorAciIptymKdVIEjvTpF6ZcrA20ChZ8yMGOxW8mKagao6WOynj/dgb
O69tGZVQbAzILFhVWn62h/o9TPv3rAGrSKeVIZ9y2XXcNEj+wvK7GbvvyeB8dH2JX7+5sfS82mN+
D142YqwgmbW78S9KsgD2lagpnmlXq5xeYsd7Tb3hoJvWUcYMVbXWPGO/g9zDhqPT8UB0Gr9bnf8Y
traVesUDA2uIPrB3juQJq6tftcA2MPtlWzY5bNmRou6j61GJy9vyNoXBph4nex+3xreAHFYpgx9x
NzPik/isKYgUEO1IgSiGs1OQe1qaFLgL/5uOi1sXllcMj3qYV/2z7KnFtBFi2NJzLwjHCLQLq6cC
IcMqmMaz6IJNMjmkKNEExORs4ZMCzOrvHL9+spzirW7IKtN0D699CGl6/xLYlJetAFmB4z+r1mDA
5mzockGg8UiAhmt/ywjoRG6CvZhj1W9C7zYaLFVJauiQmFfX8MgMxTcwpebeVeFhfuSBC9wmkTkr
OxZo05H6hNJ5lFZz79SDvwZrZNpNaN1Kk9ZD3rnNVsDpUT7Mx6E9mR1ocAScUmu/cXIg6pHa6krV
OEjCSzU9/loFXp7nBvNS70gJnr4xMSqea9O+M7rXQqcEhivSrEjfawi7m8BlUMJAUaFWmWFA/KQS
bCf0aKQ4wOg3bH5K39h1tX3uPA8/lIpkyIw+G0MLr6Sg2bUXVdntxSiT7kIBYgLWU9oB+ohaNVo1
HIvGrp5SW8uemFbPr5cNZYP+EZ8iHptuiBdkGEfGunb0Zv93Nw21od8SayivyyboAOAQjv3j6ySp
ilL6cX/YOlNTPVGHkU/QxZ4rHfOOZZNFvOu9DPTDZ4O5VU6A6Y5PG2++TkQhHZW+MrXj0g6y9fA4
SOLr57MuC7QlhxhBJbA1n2zZ1rhNu4Zh52Dj8p9teeKvDUx9rksLvLtG2C4pBW0nU1d76P8umNs9
+rZQd//abjM2wEpHAWj9p70hXVws7DM4qXn/tTknWu0+gmG0nHTZnpcj0VOx88BcZFeZMnxIyfR8
kSHEqbJS7d2y6gZlNmfATdtkSLuXoI7ykympJYpIdTw5Wv+RDIR1jvymXQtvuCidznc5dKyDZh1B
1jsuq2kepHuEDfbm88RRqM5kFVI0m9+2znGdy4zPpstb+UF1A3WxL8s7qYTIxin0IwoSNFedLA5M
p7X1spqgPL2owPxWSI3PoetXSxrN83IegyMpZdTyvJzIEZD6pAjC3bK3TZ31CKcXVU1ePi4LJ5f1
Lqu5tbDKiuN155Z4XaiiWS+7YTSXj7xhcqjJYKYXn9sUyRTDugLU+jpP1owD8wGxp0hh7trWSq6U
2ONdqYb8AQh+Zg5U1SMWdd6mjJL+KcNSc9PgqvA81tJdh6hvXhh71etIuflrS/WN+85Rt3jCz87L
He+7GByxyrWu/GnX1Qehssgla3Hz+7T4PVQC2WBqvYsJInvul3/agRFFAaYCwlGue72i45j0h3Bg
RLOqz1SroOQWuNDYbgr9gGhihjs9radyH4OFfABEnKx2ku957T16MPx/JSr94Yu4ftOZEzB6a4If
JtjtKkvzcZdUEdEogSEfCZPHVzP36ILmwOVlW5RVSConjcFPL+XjssOIDI9OIqy2y+qyo04oDqVR
rjHc4VSf7apo2LpQzDbLajufoPRMf9sPPo56/7wHWc8l9GlwNEfJMl5PtafvNMvAhXhus5w/ABPc
D9LpPz/qskM0YbcXDZjW0mQ5/6Dp8Pz7GLy/lPDZUKQfpj4jLhII9EpaUHHopJMSCVrFF24zbdtq
Q/qMiUGyrg2n/Vnk2r3pVCoCI36c/DD+IwvnDYJ3cFOu6ROB3CKbVV5OVSWQJ02U1skzlb9j8tpz
/xcmuLjVf1dh/90psXKJnS3qAf6gKZsehVe5PwbXLNdRpKanwEjKXeAW2O0UTX8Hu9/fk9ocXok1
bTaWzPRXGIUphknxg9SzJzGZ5r1VFRgtWK4CmgAL7LJY3nPhABRFZXafMXXaW3gtXLLMzvedxCUl
FwBcRabGS+ZY7d4SsAqEDfjf2UZxMbrR3ONsE12MwHT33CjeOcsQApR0uNxldwLSyb5C2n+wnDR+
ZDTCkM7w3N9RfoevhPveMg9fNW00Pi1NE2fSqMr8p+nQN/9qaiFzftLJ+N73rUPv22XPsKfSM9ln
exXibYrbMuWMZRsFz30vKxVvFXGhm6rWQf1C9ViYDcnKaThtzWRSj8uCeFlvbWEnsVtWjbmd0aPE
jazK2Vd0bQR3p9SycfWJjmYih8/j4pSism+G9R0g+PtEmh9GVVT64fo/tFWA7Q06JWaD/qEkRQWO
pUIMjC7h0cJVeANpZ9gu21Tph4+M7uHo47gJJkS7ZZunrI0asWda1lQcFvdYlB2WteVE6NOCQ0p6
HnRmzrEsHNsJCW7mHvraBp+zBsp1zWP3Tzvwj42Jtd112VQFvsDSrT6UNRHqQ563G91UsCsooLQ7
LbX574iDjLeoEdFjalNGLctsrh6PBYgA80Zqk9n6c72RNQZ81HE/Wy6rGOdTapoXX6dYdpRO1F5d
IHU8p31sYFRzNcJRPyyFe6HlfAguzP/Pxshx9YNmUOJfDlwaLotlBzpU4OD54GmqoI9ngXuM5gmo
jGvrvqf+c40KCa0F18CfVA0bQB6nfDArjCqcCT1O2QE4Wp74EGYZPCYRwptAUk9fthde8Izdh/4c
zMNdKZHFaHFHe1GeygpXKGckbTochdwu27uYGZHqqhsojoc50UC8agp0WThEzhqx0k6Nx9W0Wl62
I8mlYuixMne007KpTjP2LuufL5etX/v7AOFaXmh//rV9Wf3XNsf0jWMhs63yqaGSezWeYnP8u9D1
5jHp+K6TDV+8iD3nu5EiPtCrrPoJaPfu2JX7pnnitTWM9mi7lr33jTTeBoWF6wce8K92aQCfofAQ
pk9/Ghn4MtV5ciPxklBjOkxYGdq2scaTj8tWOKbWBlY4/Z8Y7kcpi4+xwtSza8zvkdPoMEhLnxm7
0u7U7WAaPbaiOtD9SldWdAgLwdS6Rdrlm8VbFRg/yCfXnjDMLk/CxGYw8SYICUO3k0WV33odEG3U
cmOnIeH66YZrTlBsu1tfR9WdIet8pyMQO5ZdVLz643ikGCneDGWVqJ7C8FTEffoU2tGf5e0m0+cf
lEN59cqivw8jUIZhPmD+HDAowbRSuIHCjew9dpK/UixJL8vCEkN3kXYHvdbxsTjQmKVLCJIXy0zs
YbW0Qcs5v4SmjQbOPv1d/ecUS/Oiqm5FkZeHr1PnFrRgW+vbbSeRBgzDdMS3Jbhf1kSGAM3rsb1f
VtMaFgv01KPym3sPQLA9NlRAYIfpybqUWn0be3DVVNjyhzeBWydD3ryVeXGD5qF+E9F86RiPfjS9
iyRLRCTYl9Oq9JEJrDQm8nM5OojQtxQDDBk/sme5fYFOvEWnPJvLlZ7EYc40qlVCtPR+Wf3akeVa
QQ4yPMuecvc1edV6YsQtDKnPvhvLYNdUUHzV4DbH2OrulrVlsTRx5nbLqpzVRbaKqJe13mMy6NpR
+Oi6ClTqzNJ7TBRMxFebZN69tKm1UF/nOTXR2nFow2P1N1N67e7zENPI17UZOdfPxvxP9wbJEk7t
eI8IhjjJP+/xebwKi5ori/dooBSchqpVu3ULD/spygrxFM5TjkSv4er8s81vunaTUQKDuoMlHMoV
86HWff8szbQ+o2W5MSd2XnRkVfiNuQ9V42Epm8In97gQz8tOB1f7DTyQ6qBX8ATb3qr2woPvmrdW
9C0JS29b9ZgjmOmAjgp5J+E5PVK3oXBfphyWTVBG2scOfC38ED1DUqtunZeCc20hyGbnwbHiTZXm
CIhgCjxTzdwOnOvBcizneapDCqeeyQwTkR1zc0zdLbtNV8tezwLpHFsvPAPPYzCaJPl91bj1vQdj
DQi9Tn5Jr7irReq81lbloamIsAOZiuRWaRQQ5gbe/x4JltpQVPfjX/BFPo906bHW1diYD2BLVNw9
mb+oHIUSBp7JYxqG+EYZbQlEknt7NbrmKeUZAR2m6EC00/JM/9bux0L37m1+n62XZdZjmRN/l+ia
9zLMlkX48a6ktP1904XTuCrmDIbOG40LUGdO4RLXrXmTgMF/qebFZ7u2tkuyLbS/Ryx72nEkIVnZ
IRGEiNvBuLcwErsn1+ri58rFsyLB6G27rC4LGtie2z0xsp9VQBgPfTVYttHAsCkHUgFRxzDobJJp
++jkiry+qFgV26zI21czSX8vf7Vh/UkcFb+nXKsU00eCLuZjfKyKTvZ8TO5RU6hTu3mdrBk+UOGH
LT6PEUFurEy/+HuMdOGlZLk4IakKTkY7BicgT/AtZQJIyFREu4xnQ00aNrvEsuvfLxkEWxutS3b5
IIuOkAIbHR+puquGb4/LMznqY4QJw8rRfZZi3vC1aPOEAGBYry8TQtptN5C43iSDdS6FmW0TJ9Vu
iOSviqvw3Un6B7tR1g3dggAWb/5P07DorsvQ1Y6HhypI/jb911ntSSdjvZQZZcQ3sxbWNz2sq5eo
/6+VpH8zetf83GME/7Xn38dUQaX2TR1CQplkT7J4ow88Y1H8A4jq9nZ5mRkYAiTzogpSHCb9q45v
16nO5vna8lLgQauRqfq/W5d1nOHru8miZB2M2p1wohOSEXufAxXfgcprd8t2hO8UT5eNRjH4+CLP
rQH9ArFaWnWu0TmHpUGzbF1eLgvpO2BlXpeuKpwz/rZf9oxG9LML6vg00s8/RNwah3ygMGcUUjyE
whAPyytGoa8tYOrd1/YhjIyDbwHcL4f+b1vYpn/btnj3rvA46LAd9qPLsnAw+uQ6KuytJwu8S9oO
7ffy8qtNMwJ3/LvNstvVHcxaeoJlEmiG0YuG+ftJiFanPj2/NDUYX8urZdFEPLugJ8Wrr2296Y/y
8rWeuVO2Swt8zJaDkTji1PSv81CuBKRpGpfuygcj+69zMHDy1mIcdPg1FVot7Pr6IHnAyEA8RHos
HmQ+emjEQ2sTjGbx3zsObY+B39fWyrK8DUirtVkOXBZYK4uH5lDPLZcNjYIf5jLk2KPTKEiauU3A
jRfCEORqWUXKVO4bC6elZdW0kYxqaDXPy2riJhsekOZLFZjmQ1bYL8tmleDd2tpkyKWjGG+NAdTL
FMI7Lns1R7+SpDk9EpRtPzdi+jx1kNvdSaVdhZ8SB4F4jFt8hZiPzh/LyHETLB3NulfkKt3MkGSS
//tp7fnTMgyLdyBJw+3r0y6nzPi0RYNBs0Slv1+c0AseF7u2jOBFz2bpn+7os5/616psYpRoARSa
Ze+yYxpyevZlPdfFj9zIxWFZGwt5oqtE4pMb2yBlrIssMEke8HYbNg317O3QeCNUprhYhxgV3JcM
hYhOCh3ghxr7rKX154GeFcOdlv6c65E8OFqTPMA3i5haqMeM/IszBvKnThv8m27y9mMwoDoKggfZ
Z9+aebMI0NnUGXB622X+bWitdE0hPjkve1s3JRNjzF4jA/Z0axOxMyjNv9WIxnaiTofdcpRpKsqR
XZreB1oevE7peXlLX+v1M06vIIDzW4VpCpBbC22/rI7Z+GMidxYPq6Z6aaJwu7xl0IKNGRPJ112f
m682qrEs8S9tboF46DriYoKsLiRlexclHbCX1HBDeKH28zjmNnZD/+weNDgMX4dM0zTSiWKx7/Bo
tRxUJ3H/HMVd/0zQEqXDHHJoGLGK5Q0BMmp8+2phdOE3lVr5ZWlP6kmzt3qElstqPZ9wRnHncy3H
qLpw1niKBPvAcvZtN9bXQaC3ZwAA1b7WuFt1TDI7y43e48cu7st3MpwKeILRnDVgo7adWh+hv0q/
OW7zK7A08Z6FJvQXV363TEduW5wJz1Qj3Us1GZIMpMD7mWpyszSVPjifqXT/acrJhhv1hCeJU6un
qQr61fJ+LiLFvHflW1hBVdTkwGBMy5xTg6hyWyauf4M4cFmatqn5o/d1NIima/ChqOgs36EMlVx7
zKP+8x0y5lCf36EsGFMt36FGNfQtEfIX9N1+F8rM3uV6Nh0gBxQbE2OPb8tqX2diY8a6+c1um797
pyCy/mtVz0x5ADQqdqidwUksLX3VyUnf6KNe30OGV0dpZM0B22R8RLUk33j45n0fx/4GBdr+4zen
Jtemj1bSTWBCniIo5+gpCOv7hnpm2WG4oCzxpgoZ7/HLKrC/y1V1pjJHZNT86l+rHSbPxAzb7Zp5
AK2lVCPqCGKgw7Zw73PD2oaDlpyBjfx1Tt11u2yXvgkXCKGzOFtOuS1bRWRE1HGEFSQEvwSD/3kC
dbQ8m1QtY47X8zz9bNtwQec1mUaweMp6/NzZ17GxreseR4J5x9Jk2Rv0ZnkCQMBFPwWgwglsl9eR
c7Gpb17cebGsxrlyTxPhksvasn1pYRTgR4A+Hs7UIkX6Ph+rSjKOYqfYxaTerBcDdpSu3yqM/p+T
CMJkY8CzWIzQvan55gZ+9gycHn9ur3Jv3Rlm8xO3DdTm/Ttu4zzDoL88RpUdHiKsg/Z+nIvnTAFy
tJrev1tKX2MA3b3puDZtsHE07rFOJQGty5PdILXmtdaNb1GdKSx1CMoaRXBzUjJUUsPLzl0lFRkg
1ohr/xg9MMdAjC2iR2Tl6myZrfvozAvbhLfolI9jmrizo1h3gYJ5Qv8H17K2s/poTgwrvtp3TZPs
9JYp27JtOayPYeGPSVfsl9Vlh57UH9jWO3dfzTyYVF5TFlfEm+5jLsPm6vfa+qsBzjIMzdLx99dp
GsuT+3ZC1LcctOzoumTYZHkcIrngRMs2oxUDYddJcVxW+zJ0dyKpYEPoZOMEkXP7f+yd2XLbyJau
X6XC1wfVmBLDia4d0ZxJkZo9yDcISZYxzzOe/nxIeZuyqnb17qtz0xEVqASQAGEKBDLX+tf3O0zp
LnoXEYBcrccxWEOqUXdy1Y7zjw3prmuKqbw7KtQ3ddOKz8XoU8Dm3mpDZJ5IXYDg99XvyLDUbVQV
TGnkNrkIw6w+UnNF2TJ91Sk3Nt5UFfumyx7QAlN67nr6SlOd6LYfM3Ft6k8tsQUKZ7Cr2IMxo+R1
3plXeXyrmqG6UskOreW21x1e8WCMunYh10Apims3e5Ld5ZZQaOqeQevb80RJrqKKaJR1ZXcdhaRN
/eBTQ/V6DiYXyLXL6YHiF2dZuWSmI1L/2vwACuG93p3XPO91TT6rBigX533dL2s/j5MPuZ895XHk
nPo7vSdXPT8Af/Z8/bx53wzc+Yvj3MFH/ej3e78f4xOVjfFJxN5tm47dDhxLfDpvl63XbeVAwqxH
2UD38+as4km/kOv11D0nPsJ8/BlOXiryk2zJRV2OMFX0pMVA7J87PE0Nhzfrph3uctVPD1GPD+Xr
ac5n6GplXGvRzO6bzy8X8lwMCrrFh9/+4x//+Tz8X/8lv86T0c+z36hWvM7hadV/fLC0D78Vr5v3
3/74YKNudC3XdHRDVSkiFZrF/ufH2zDz6a39n0xtAi8aCvdZjXRhfR28gXqFeerVraqyUT8KdN0f
RwrQaMvJGnExd7jSrZhKcaQXD948ZA7mYXQ6D6gpM7t3Cf0dYjnWzvSu4wWDvFZ2kQsnLZ1lVqH3
LRdK2LsMVDAJSDZ+FJuX1SSM10U6aZcmj9YDuWG+a2hJ5iWq/GKraH67OPeTO8i5YaCZhyCTi5Cg
qMh2Zeb0J5Glw0m2jJ+tuQfklIxhHLrTgKnJydO1fRO2+U0RIqX1zPHNmpupexG44+bvv3nhvv/m
bdOwLNNxheHYuuE4v37zoRjR8fmh/a3CxvVk6Wl+2bdqcom7xdymersmvzFvKddixJkM2cYAOmRe
/NgcVS7YwLL2TgrJzVVqqgLgzVDfuKFdgVBg2+BZAjmp2gVU9f1zvWir5zKpWtxngk8lcv2rkGz4
J1X/lMRN+9GgaOo2RssttzptE500jxJDuZpoJFUGQwGePx8jqD1Y+0ldUbzfik9oLZLlZGfJhdyb
5fGb8w/Fm/Mrhrrv24pCS0/D9dTzGmAddXci+vz3X7Rr/OmLtjSV+9w2HY2SL9P89YtuncxhwOpn
L0REengxfH/yG/ZTly9VgLKgsA9anvyOz7v7HCxqnWWH135B3VIpDEf0EJhTdSSsQz1szA2XWmOL
aea8sXNm/bBsep45N239R69CWC9dybir9At3D7PKWHdOMz02zWKsiYdPGMRs1FRv921qOvfC067l
/pRZDhFzvaCS07MuK/DGy7pzpkevju8HYsz3PAPenTBBfnCrugZCw+WQwC2dxHDd2XZwbPviJNeA
BI7XP7Z31/g8Q+DrisxbdAbkR2Quxsozz104tDGz10N1xaxWE+OTXR6h8ghAh4CwD4db1Svvx0HT
MHjriCU5zfxv8ZUvtr0eW6E+qND/d4iFrNdVawwvM2pY7wwHk6AwFymGqRz9V2edD68MWAjy1viP
Xx5/tXwcPufFWIV+0Lxb/cd9nvLff87H/Ozz6xH/OIXPVV4jEvjbXtuX/PIxfanfd/rlzHz6j6tb
PTaPv6yssyZsxpv2pRpvX+o2af75GJ97/rs7f3uRZ7kfi5c/PjzCzyLMijlr+Nx8+LFrfuxrqsqP
5Od7Yv6AH3vnf8EfH/4reXx6TB//fMjLY9388YEKy98d14Hd4zoQpjXHFh9+619edzm/m6inDFtz
mNyw5LGWgT8L/vhgiN9V7P5s11EN08JV1v7wW02lzrxL/V3X4d+6wkLxrhqu9uGf//ofL7HXP9tf
v9S0X19qwuQ0DsZdmo7cTlf/9GiNtEI3a8NUdtR/uRsd57MlxoaAN/p8V/gbLS2yHQgwFfPiWQIJ
4mA5dV78enf9cnO9fbf+5WXYrmETxzBUR9ffPeEnSJljN3VwegqA9GOiOxcMkZ/sGpIlrGG/jHSq
GAtlTSTBXjbQmFeBPhj/zfNP44/x5hUvvw1X0wzD1A3XtkwxPx/fvOIdU4tqtzO8nVqZxcqDiDeD
R/W94i0NbHXwqf4SW961FbpfeHIAcc6bZaGllGNnxB5qo6MAhwnp+s0d9RcjD80057HFeewxX5ht
IDERqsaT2bDV+c/45sKQzYsSDoO3Y3xPqklt860ZlVdaHjhH7NjdxTCYw0pGT6tJJ9rO82E1RDpU
1LJuifF1Vr4WlmltPczsuiJ3j9qQVEfb3sYo5o8QraadcLFFzHXzOP5cJIWNclP0eNuOzrjO+lww
qAmGK/J34yFUxs8eqdCLwUOnbYRKfvJHVFJWrr4opWMdzBvh35Z48Czdod+OM2FGmXpljzvHd9dz
BirNqOxF0LGum3pHPuXkaUm9tlQjWDJtb05qWn/rBswYp75Y8s/OTmo03TloCzbK+Oz5DUW6Ub4Z
mrVNgrzrm61jJ/kqHrGBjPeaQ7ih65aNlRqbUikv7egbZpUwAvsAYkRCDAVM88Igqkl+t7+nTAv2
c9ta69q9IOGyjHQm0olqWhvNjdqFsClDcfpjHsbRvgoIXXZgcePRMTfIxYB37J2AsHPEZcXp97FU
cRgocLw0Avelmf8gWYD0LfycCmvcDk2bria/o5YE2HQMiH7Z1+bBReqzChtnC+HX25Zj+EIOwl8Q
nVkj5P5uZ9M1fkXXJRzryPT0xdCVN9FdlpRPlD1XvPAwZYhyNLA8Tq4Qly1gfff0ojTAF+NSGJR8
2UhdAcduIQUgQm7JMymglIwK8rtX7ewsplzGFXcag7KtrkV7fImi2ZuyXxRUq4u0/+jooKlwb2jX
ykDMphjKJ0YWeCFca5P91bcnZVMIKoGVwPuM8jQBBgT7moHMTTM0l3acvGjmaC6alGRBlU72khgv
JcB9F6wy+0EriHmBr6KeMLyK1Ce/KwysWqjIQwgapDE/gEEFRdW/DNSbCqJMFJG5IMxIbS6iIkES
67TUVWfDqR01lNJ+a1ybaQZopQIy4oxIuSrwYwTKn0dfI0BH3m6Zj/33xNJx8kW4s0hajI0B/Xkr
Sgmx2gbJscEE1l5FZiFOmVeRauy9VVhStlFo6F3cxIAmbYhVYJl4YAkWFNvNRPK5id3I20XaBGJV
Rvj2yR2KKJ/GMJnWMFMbvs3gyvJrsUFGgEvsvKnzmSct5LpcNG32EbUU5SA/u8hWPHeWR5x3yG3n
VdmqxDBtI0XsJCSZqUc4YeFqfqYsx3oFfEu4tdwrod/mmHyGWqtN6NUgf/ehmQPOmEngsqNGxQ01
1Lb1yl+WfaibCybUkHTnlkGAzVdaLSFsILKYD3zd+LqUvUI3Jhbdo+qWq++Q25PVOgZIgvnQN1cy
qmqw80Zt3dQqpfOlhj3K/JHna3NQSFK0LC9Bbh3lxcvTU/vLhclmKS+XRwicPuonTCsBXxK5Ly3K
eUTH3J6Krz31MTViOhmfrS8aJntw3JrAdzaQmq4hPWz7XoW8Bc2sGiqUuEN3H5r1N7J9HdKUT5al
H7PUAl+ddTf4AH4yjRbBZX8AnwlbVsAt8wpsfZmipTtjwrKY34W6V3iwQ6fxHUKR1c5T/VtTsfS1
CAF1dnZ0S4nmIrKMKy9W3d1YNje671BVjWiGauK13QbGwqorcxXMMCLhFxSPODi4ZaN3zLKvBDZO
Q+FQDhdRqcLzmzI8t3hpOhuzLqvaZQZlQJ5eUdIkIjBOKsZhmRpu8664VAYvOExBsje7cbrXjXzr
KfUzOQbs2oh6VVk/LJnbxzyey5uMwDM2YbB+i8Bs0ahRk059olip9qgswrHwV+NEaJUZpteEEY8D
taaIFTs4RCIAqQYAVuHorO0w1Xn8TldUHL2U/H4fyvbKCtp8FSrGtGm+xbZvHUlwF+hssojY79Cu
22Z+aVHF31omxqMOlb11i5CHUly12aQwdokhhJD18uHjaGm8zjK92nQM8Kj9u6gHJND25O/IN3sr
neqPTdh+q/r0xZymp06tPgqlym6Vzi53uuLu3JhXnU8i6grOLZwOv56NoqL8wvzOeM9deMBNcxAR
CxxjEwQh3WM9kBCxq1ZbGnaYr6kno3S/0i+CmCiDqx6QYfIAAAjQNX6+6CgUUib4FSnFvgvMdDso
ECs88ByVUmpdQ1RfFMH3MO8OaaldiKr8pjlFv4FWvi7KKyr1voSU2a10G+qSXbYHwCFriI0GBMvH
rAv1C80RVGQk5bBDcHGntRSodCYKZy2kqEqznvS0fMGzXqfesCzXxM6pnMLVZZUXF5o1nBLHnJbg
JS4nhaDFJKg60hWgWEQlltDIFq7KHaCXxqa2jb0Wid0o9GOcjBBt850KO2jFjX1l6cG4UX3Gm6bl
Fzs932g6XNC2G9b+GIBgbLBfyRnN7LvhZcKNYBF7/rRBlbmhtPdrmKsThKRkXPjBTRKmz/zE9x3h
zDC207VdCOhG6Qr8yEevySJGc9W9RQlKd+tg9O0MFI97ZJqVSn+sumJnBIi7lILMT+gEX4ywWFqq
A0kkmxBwF1fRBG2g7AAF67ygBm8ZuwRvOiyGjmHlX6sBujcx3XaWcTum6NM8w1naDpY5RJU2Sufb
S926ZuS3jzFGxAoh3ylhgNm4P9xWGpkJa64GUibjO0Fv7i0SNjlFm5mduuuugB+Tql+HkkrDwC2e
zQy4H8CSZiGF3GXIWywO79C+Yx3QIYNAt2yfLKO4GiIoIrx+Amqt3TXhImUx7IG4HPTUuXbs8rq2
AMUNClY/Y/wweP1JNe1PVcyjyU25D5UD7ndQyvrxegh9vujRufGqei207h79rs/tQbku9QBQNRRw
ox4VHF4QULzgow61AZxF2IGR29R3hd19Bk4llg5UnsgAyNEFCcWU5abJoMLCPj5aUBRsqlWsLgSK
Nh6tZoDDqKjHLKEwberai2q61adAXzs6CmrfK74WBlhYdMafIkp5UMMY9/Z04YQz4ckLTipV9GNk
vTiD+jgOy1jxPiqBdYhNnCMZ0gb4oeBhWYGQH4+m63zL+vRzXhgw/sKdezHiYkr62gbABC/l0gah
rS5In+P/XVrGOsxGZlPzHrntdbeWWIylLJLLeXFf8pJBAaB/kb28Iq3WRYvV88jr/5Kq03arq9w2
jU7A2fcogcSXLrucYLgf9QEHriAdLykgXTe6kq4TvE5gV7kzxQdUelgV/Bp1qrvt0gX0RSoAdGa1
9Bz1u73r8nI8GkD81kGYofiBM4jm62Q0OslPjZFeDjd8YxONDItEX1oTrzSPWoCTptyHts2/cL4S
U22mNQ7NKU9Vm6+vU+O1C2IPszsyAq2A0BB+95spuxqMnAWkTqwQuke8ijvgEC4OjTneXbEzeLPK
CSY7f++J/+fkohsdLzK30F90tyckpwxflcJYJYBomCJ5x6gZnH1KkrcOQQxkGSUgAjytPrWXThqH
a8BJ3xXFuopB3B6mxr/qdcPgpdcYlxo4BttLktOTSgkDh+R7Nbf2et61h15UJxPcDrBO9UYkuron
qZMeizFdBY5Sc6wNimf+IxZpiqcKKRIgarC8xlob104Jx7MQ3X6s7DXGO/lCoeS0NUt335QFnDWo
w5coOPrMiy/htJc7bSyfwtw/GCa8Szfq44M7TLdei9kpNdbkq+2SsFr8PbC4Rhf8f93xMSl3VjwJ
wpsiPmHnPg/Bxecy47mPrGen6eUKb8IHR/BXARheMPejZkmvgP7G6o730ngIHGzmYs1DG1xVS/zt
PEJVpeDdT9WdhqFEWuflhTsG+6xx+stkXrh6/4K609ykKje6hferO6YLsaNmislQw8jFtONxqRKi
BCkVPrn+0O9gQ8VHu8pXaaKi0NUn/D6Ga+E+oYfgtugPctHNLSVH6kZ2m2bdapO2lLsMv3V4STGj
C8pDAZzhIFtRYOXJ4rwuN5rSVUM2AcWzn4n8j/5/ubE23VVsgGTN2rxfNgHftjVbcshWiDjyX6/K
LpAjfnQ+HysPO6++O5VjQt8aMCxnTMYHyRPw/Bb4Xuy92RdIkZZA0iHo5+JfbnOyWTnxV8eVVPCE
Vh4TnZyK1x6ym026ljran6dOy7Q+yNXXc50/KpQOMnKXGVykXmfuS4Cxqk35ynz4m/2+OfP65NZY
evPIplzI87UtlGZn1EH6VQ0Z1/kz4xIR/1o2k67eJ77+EecqRgVedIVTQsLA04D0Jih+zn3tCl69
u2jiEWQgU7x95FMol8U4S6BB9VYlUUJkpORXIgqqBxCe1cRd3ZJcAgGP4NrMYe+2NmISSl02JfXb
J5TF1UYJahSX82rna8kpVIBAK4EYcIDuzaNWG58iVZjbCWeWRSI8HTYkEKUViJtdmFXa3nEc42iT
Tp7U6g6zqj4wo12L0vsYBWFyLIJq9qHkHaYF1nLq627vVOpVZLuEsycxVseRy8OgQg82IzjOZsqP
2D19ZCI+HbtMmY6y5VQ6g4Tc5U0779DmRWZAbWXwgMo6/NHNn7TpaFgjlWmaBo3WoASdK5nEQ5ha
2SkCw7yYRuYENc6Fi8LwVgTWtbXaUMNtWPqhSzz/2MwLjdhFHfliH5Wltgigda7gUirKSWemcvCB
tl7oFOHyYuM74oRM53m9TPlw5GlKZa2f3pe6sHku06Pylf4YKz2cJVx1ECdhFaXAr2OanhBhGMJP
tl4VMPYpZkVGS023mT0HLmAEr8W91q3LnRMgWp9UcYEWfeeVTPCmBApr7kbp1hrCRw/h/KaJwi+V
a4Vb7EzUo5o4GIvPLbkw+pGaC6FOSz0heh8BdiX2oxj8CbopBqArexWjm6E8SmHVk466KNPMuhCG
BvrOsVejZj+7TOePUCUoS4Lqq8xr7XynML8gTmlaHW+qf24LbEIrCHrrrr8tEDksoik1j/LGki2n
6/1NJICDIlsYGTg2pB1aayfSyTi6fWNs4yj6PLmwcFb4Z8RCO9rzLrnf6gvj6KCwChIGfTr/lLDH
Ck7Npz3lY4dizOEnq4DfbQHzZ+BHctTVVDnKVuKj7sPUBOptWlBZf7QbOLNhK5D5GELJ1klSfoYx
eagsEBmYziM3i7v4aOlJfDTshhTD1jUHbSO3ojuuVpaREuHJneho/+wpu8uF7VxEVntPoDPetGPc
HIwudVfmyJsYsb56DGapizN/h81808uF1oY59iVawbu1YCIooosp6H8slNDvoDfN669NsBTjPGuH
DatMn+SOdj4kj9r2l45ylzyb3C9XKVGgvic2tNePOe84f6rcdl51m9JYISNHPvzrhcl+hVGnh7H9
bEROk1PuFcZvLp2CR6YApruRXV+v7/yJ58sr5ZUnHZEzj1zAUu7pubkgeavbcz/Zend571Zll3eX
cf4KuiZ8Bud6qvAc2/pmovLeBcAhivguxj/B6QMyphXWHSZZlOucgPPOKIwvmBniRlvp2dIn8oNs
zAyXeKaJkwv+qMd6+tLDPs1Qh2e1UorlhM53gbK/XWUi0Q55outHgo9odYHsMqoPxmbC9uxzbavb
hJjFWq/iZ51x7tqxXJeHFDNdk6ozbA0w1PKJxxaqoc5zS9zesm2YJzZFqJif9/0wHcxQB8/UFNzB
urY1W9Lv2agiTEq+BMxrtkQ3mI4aWImyqu+5CPhONcNB4UbORtEQO47+afKyr6k6Op+74LFogk1R
DRqw2EVaddVOqbqbDM7foiEhjnsVYe7J6ap1nMUPgcJrGU87qpdLAkl9azxDNniO28Tcz5EOmGQA
dpshQvrYPdSec50K1dooJlI/GDmR9pl5mrhIxmSNl6dY8zwHLJxrhFQdMHelA/21Ddw7T6j6Mo9G
nkSpQwJggDENd4dxP5Ac3Fomr2bq5JpPVG9QWK72+4yf4K2ex4IIOjLQBm3T1lXhEBTUyw0VmzJk
Y0SDh6VmokyeWsrX9Fp96sv6a6MKbQPBbAW4zKB098sUCf8ureMt9C5rw01y6nus+XIzuu4Qw23s
ariiCuSyGwno8FM2D8luGsyYKRiousaqblS3WVcxdjFtp2Q7Ckf7CzFhLhJegVeqtxQPHHLXtI6D
M04r0NZU6cIJvGy+Rp7lHPtuLO4bNzw0hC/3eReZmGh49ZLgl9gEFA0ttSK3rsyW6VKemtnCrKdN
1xXiVot8dKb4j3W5deqVXjt5eKdFRWocoD7hR+UFzkUZ9i86xIstC9LQYzLuhqZv18TOYrBF07T1
Ul3ByhYgLDgbZc+ABBwG5noxU+K1mqrNMgLovQnMDnzoOCk3xRhctlTv7a0sJcrRWjMSt9B3+Rh9
x7A7vlLNHDMN7igibaBrw35L3rrduAogb6T3Yt0m/ROzPoqerGkdO0Lfw6/Yx5rV/G/S999L+oJw
eZOi+3PStwoxGPg16SsP+ZH01VT3d9UkVyfAfJFYnXUUP5K+mkZCWDOR9pNzdVzI4+ekr03S11Et
RwW/CoD8bdJX+93QHUd1bXy3hKs5/6Ocr2W8y3OqLhM/QwOXoUP3g9j4TsqUljY1w7HVHx3jf71K
/394ldbZAYuqPs2Kgxg9bEusrjicV5MkgNaTKUF0KDEjyJvmkE2xUJeySeU+ySDZlAsFI4iDM5Qm
07qsVZdTjoQpn/Mk5wUPB5IgPgIF+OazSyzwfMa4aWGvWlJzh6DA2N7uokLFL5XyOdIElpbt5GbZ
4dyrr/RPosdYdSLFuBnL8haFODzwjDmdbGk/W/iKQ558txuBn4eDqBGlG2XQ7j0Hx9a4KXhryI5y
Xe/kJPW863z2N+cEQjAf1ZQl6PuUcvz5Os6fXrzu/rlRnuP1k2Tz3FMemBZbojzZIVbieSbkaK8t
xWz0gyGS1FjKptwtF+WUfEX6QfnifMR5kf5cFaUy7rI8eu1x3n7uK2ocXnPoCIqG22jm8M3XfsXy
tS03nxcAKPPD63658S/X35xKNkMIhRvAC/fnQ2Tr9TzvT/Hmc//UjNxvRtrn+/ef8OZMiTXi79HB
bHxz9Jv9f3Pxbw540zxf9JtD/3K/7Pn+0t73DK0IH53E2Nh4vy51B6vi8+0tW/9y2+vv4v3uMDGy
3buNSs6PSf50RjtpJ0Tp/MLOi6LOK3WtTLNZhlkNzICxXz4fc+747rRyhzXdBGEhMK3iViBmkh9k
S8t4lJxX323DJ57skTUf8qem7Cp3yZZcyBPJU55XhfS1leupPJ1sir7hzH//6bKjXMiPESYOCm2P
K+l8PTrWE90X2eyA1qrrqJ60rdrbW4Nw4cESTnEYJ5chf9Qm2BHPG+XCSTB2XL7ukr3k1ibsBYao
E5i7uoz6ldkoEb5m81GTisPTnWxin5jmV29Oo1u+uhgKLaYKzSdq+HouBUhqdFHBltnEqO5WY6Kd
XKWC1mwNT1iUPHhTQYqFstMsgLsyVO1TnOCyVDXDgMHNt5HigpTc7TpVaiR7RQbU2QkvSPbCqx0w
pSXl16YHbBafjakDDN0MDHxj0PNeRWT+zVW+/jNGk+TTGCI7bOcUN8NJFvNzXq7+y221zIf/XMgj
5LGvR8wneLfqEldCNPTrqf+N0xiOaLfUGO3kmSHt8c6Rp35tyq3yNI7Mu//9lcAVO+A0kG/fXg1Y
JTBU420h32Tq7AXtpkN6kK1mvuDztvd9zrvPfc7bKJUkoHRe/6vT6l3F+1MefT7F/+xj5GnPn3I+
jdzmRvED8JLsQNFodRjmV5c+v01lS26Tq7zBr+EhjJvz9i6oe96F82GvTbkrku9Vecy7M8rVVL4h
5e7XnvKgaf5Y2Xrdf15/PWdgKqtREclqwikPYK5yKZiOUO7wNRiU9CKYUnzFcZkBRI5wqe2HbQ1e
A2ys5hKXBG/rxCqULoMqMdOi3jIonuIOFyRndAkgNAXIqwBLUYS37pZSqWPtuvmuazRIh2q3jGPn
q2H6KNLCQ1x/tRRnr8VFCnWiZCbs6QGWJrdjZpCLVHEzVOryOZpA1HSMMNahcelYPjGH0tvWxeCA
1qXOPAnLe9VWYAbm9ZckhIOXMvEdtdZd55O49Kl2Qwo2Lalwqd258i4kHiGgQYo4ILSApiBRZ2vO
rFtY0G/rMniOPQx3x97aGTWcWeH1mHvEm7QYauhTSb/JbBP32fKaYrLvuH14C2YcKiIO68gUAafz
3gWMHcePY+LgUU3GF7uUIV85ln1IdPVzasTDZRoWR3Ws0bgB+Bwt+66jRmIvyo0LlGZZ5qWLZEwZ
1mYzIhvow1sLdu7K8vEEfOyynIRWmwf8JVWm9HkYAWGciOmEjwShjbXWP6j1XesX16UpcPva5ama
rgt7fs6JYDtVUGqLETeAOFRBmDu4QbYe9oj2BCn4hjicrGU46HqlL40mR/Pj5F+BmvULB9gVj0XP
wHfSuNGNb1RHGocUM2U88wjhxMF4mzbWMQvLByG8YdUS82nHGz/1D5FeXETF8B0EVXZQygp0PJRM
/hZFs9GaGtlWME4LLwvCfTOyNx6xLBnjQ9/wUC2x/t7gNb1MWxeXCRTkS1KjzxEqyoVe685xNNKV
a5X+Srh5uEeRjqke2WwY+UXIfLw0K2cFf2urIfQxfWGvDXwVYd4TSy4wUeWfZU39fuidhyzQo6uu
Laab9otzB/a129ohNTGiVl4U9EolJI4kUD/lLhXDoC0WCc4LOIIa1wau4jlecKKw8TAsXNzTwH1r
OEV0RQBgKKuyJak47BMIwARZUu/LiCx5CDZ2VTqVvQpwKVLCECcsz1/3Ii132JE9+HH7HSLzANQL
nwcMWjron1it1eJKaBcBoLfY9S4Lo7EuHN/DSiwJl0PxTbF8b9O7CTQg6uPLXG2XTasd3Lr4npXm
tWg9bYPQZIt3TYWzmTmFxdaNr8sI1aVAsra06tktmBD10kgLd5V6IWYNOa9o6ODItWYLFsfv+PFM
2m1BegSCEnxK0wvbRdQ/NNNwYxEkWtfhxKtSR1I3HzEWQbAK1BE3mvo68/yCRGeyC7UJMrK9Sfl9
1HFKvtqE1g7PvWW0vyjqxLkA4tavPCddxCqFQK5uHsp81C70iAJE/j3+2vS150HM9gO9mWDAORbX
Q2ZRhIBrepW4ALsdYzkMSXsDnpL6njDteNvDjBNamF4j4cOpAcPKZTo6H6e+4x1eqWggWq/Z2Iav
bUs8xfSWoqkyau4qI3B203RIp5Cw1VgV+CHmggkZQ+gSo7iT6hygoYntYCTXQ8/0r4vNcZ3n4iPh
xWxTTeOu6/FeHMxpgSWRNgfz6nXhNJsp6h5NlPrUVGMyi4ZjwvqxynH/WqQNtkJC8bat8IcNDg2I
kNrio9JiL0fJmHn0ypk2O341GIxYlHXwPC2SpeJg+GFVnCDsKrH2CdzXZrnRnAvQxzj2VEA3wRON
gkeCwEGIUu/kcw4bCEYZYiSuDARtfSp7F/h615QIOdHrTYAZFqo2fGmaLl0KzHkL/rgLvQtekJm/
ZHlwCrtpZ0XDnZchRvHgqDkN8A+ltDeFRraioVh3gT/efQ7mACB3XuEKgR1kYxh3naGZqyl092AJ
yXQow3jdR0hkUCpvO9SbuLEk8aZJcd0u8tlxxC42jae3mzwFa09CsSyHS8+wvqBS05bmbBuauri8
59PDasz0W3zwPvHri4hqk6fqXeyOE9YasJF5bzIfjUNi45N/EeklitNax58Y86shBZfDzxRUwKOW
I7PAv4Xi25LkPYGnu8Fz45XdBc5ybJArRY29gCp2jH3tnlpxhihud1TFVzfxsm2hBzu3wTso9XAj
0qr0zvAgbRHTxUs5i0tiiIAC3UbcAazpOke/QCmHJeRFzw+MXxoJwigcF45rLynGaxd1iuvA2OlI
nR1n7Vs33YRuOSz4TfYeidKsRA0/iGsqnS7LAY+R0ube6+MWonsd7+PmM+YfEN5Qu3k87pom/soE
AXEEMme3cd1N7qFGFxb17WaMpKyBGbVmJL2v1AiLsbG+jp1wPUZmhGE0vH9AACQsR/MCTjGmmuD6
W99Wl1Q190szjE7GhFN141LQj4FXa5uwjL1PkzXmS3NwP+FdOpGvhZ+StMmyGb3HqhUXnQ7Uv4/J
VuFn/pJWMCOxhgqhRPvEn5kJLPxCv8uGuV4aRP06sS90C+itWXokoPGV3TQBvLNICynKs/SH0kG0
51YppmEOmypAsbvRVgqm8PnDMMTpfuoYEbVWuFGE9XHoxg2+KR+RjSGAxoQJZbFN6iHpkW5Nx9IB
dheL+j5rTQwwDDzmKPu7xGmmJ/4sgN1oobesHdAHU++vjQz3gVu10fEGhiUBaro55Pw27NjrSbQR
Em66x64NYfZQIIBd1bUx25sxwRPc0OqhRKhI+F0/UKA1kgA04y1JkE9eGiWHKVIuccN6MjG7C7TJ
P6gORGCqVhamrlZgEK3LvFKSrRmC6bLGozd/04XWXeaZzWSp4MmH8YcGngq/8MpZGE74rdBCTGlN
Bgo4YkGoItiNVB2rD9RhOO11xbaNsnuHAFHL8/hg+e4mqLX+hA0AEkeht2sTBU2Ln84aqCL2tGp+
VzNyKAGdrJqmuXaNslr4nbFMGr24Epb+CdXLBTiwwYJobxmYYNpRUa8AAEGtu2tj7Ugn/mzGzSAg
cU2pfwz17qkgym+qpIIyFUULtTqHCivyo6YHt+aQdNyjzaaPgm+z+Q+inVEfvie9gsOYrWCA5Wv7
eta+GmZsLyIzbWejQUrMvhuYdKLFSnLIyuZHxw0ARqrBpdc5CokoRVuUVHgssixyyWPABA3jzNuX
DKHVKj8W/4+981pqZcvW9BPlifTmNq0sEggh4CYDt9J7n0/fn1h1alefi+7o+46o0l4IgUSaOcf4
x2/qFb8mUcUhfXRywyS5TFC2QwzJYYBiwzs660AQXoKIwlUbZIONMftkBiob1jivkCy8VcoUeuP4
NaDkUTPsqBOTAxejdk+hZ1P5DPsm1vVd2Oj7pt6U+ZJsLUV0ow5i4iTte2stqefvbnQzebSZ4FgQ
4gLaB6IC3jFWVk6ddF868zJjMj+7xTB+lSKTaUyhOeKwjCLzmY6tpq3D5LgOFqbmNC7F06yWpisQ
kRMp4pM8IcFUxPKiDcM3akeIlrVI9nv8mqfQIMw5lg84Y3ukHg4bLOFIJZ1ZmuM03qOsesjG3YK0
20bS84pltWWzGOrEP9YH9kHKLd3kcCO/H+7JrQmFQq2iHkSOogYYhjtkukA8wCca95r3sV/eBW30
IwX1oqRUT4VlJgH5MSGTzGgz5OuCx+Wd2Bquho2R0eqJo3xK9fbMnB0/S1y7hsxIj3U6PmjJd2vK
D+0k6zelxBM52dWwOr05iwjbSn8WUqydfiR1k1l57JnayjXKpFvAVcw3c9WmRBNsgudjJ66kwW0m
iZuPLF+BDLx5fpTkiYCkUH4Qan5H1bdwRUPEh6mgK2Svh14v5SANU0rGs5jtk36IAswsvClajmEb
i34Z5TeSOqOgbNeM/AntAcpHfe3hLsv4cnJ7UR1g0OTmE3DH3K9QS+OPYUmexajS3TKc/sg4mxvW
KG2lZfyjR1eIwwyEu+XPVMzKixYTz5MJ9b2wnBUPJ1ecVqpuOOpuKsnWJsL6SOiiQ92jl7UGMQpM
4VhY06e1dBkBzJNPXAnEuPken500Dk4c2whUeIO5yoeGtas99atmj+JWj8M1MCwirU3Cw3PipcTk
a5SzFrsKfJFKK4HWyiQuzvvvlsBlv4GOa2ITmjC6dCVkl05tWF86diJM6SECW0fN6AK11dkxUfl2
IVa8bfZSyeFmksyr2o2ENtMk24qxPLdhw1kdrlJE8rMUwpI1xOxhFLsDq3TiND3QXZt6uVy9IPD+
iKvpAP/NXohXdhZsseosWR8qIe/sDPLQZkRfGLTYOyaC9Njeic9iqoXnGuHQuQn3Krk72Fjen5rm
cdvOeXb8+5xkRNCGqqnY/vNTkRzGjPRxKqrvv+n3G+OqfPSrgd1yP7pKvF665tLl6nSepCnoDSJL
f2MppzUb7UlPUz5IdBVqMpbskCo2bQbDG8d+Jihhr6ncVUAED6M0R4/9/WHJMa0llbksqr0RTdDp
7w/AkauTLiuVaGX86zlsFxrGzvjmiv9+blixtZcZ6geNKWAKqYWn4v4wcDHW0JS5KWSWfMwX5wIv
qPX+ADRbb8wFUtbvl10fK+e0NZLTxLT296l/nu909UY6ubL7fcoUGvmc1/NK2l5XEW7z379SIcwe
QyQyfX9f8h/fUGyTlMu/b/z7NLQeCPRLVW5/3/j3uTAmJcTqFZfmtHZ/n/r9ZoLT1B6K5uXvTxZ1
8mAYgjtFcfoIVlhBqjzjkJo8Ts38Z06acDtJylFc0vwwz5p6/n0gVGpwsNvW/H+ey5exDMKOuJQM
zaRgk7aKVBuTxkzLtHNyf/h98YAb4FqF2d1Ss3NKIpo4qTk5xqtWm5C47l+31dr4LaQPp/79Oq41
mcpoPhNseFot1pARr3/unUE9W1YmnLRkH92/UGhv/j7QWr2RCbDuFjXnN+bR2iGKU9gc/v06QhEx
RVuhp/3+IgNi7h4i7bkgHfChrhb37xWFqg1GVNzbVl50Jxx1okccaKJHGcY2yvN5//uy3we9qe75
4GW9+f3y97WSiapUayainu8/9fucvMi4FeF0kQ8zSnAxsuC3KdYZ3ui6U5ThHdtD6/z7vGwU40mf
CFpITSL3fl8WDsu2NmRc4O4/SReIM6mkANtw/VV4g26EyNLP6FuNc13GjSfFJpZS82qcf78h9Wm3
FQkIQ2bE636/EWWiStBWQ6BthkctETH4IBNdRw7UQuU2aod/Xhs3dxeMrDOCXG5QMS6ICklKiu9+
M6aLR0jmKUZYRo6Bc7pP1PTgdE2TPA73B4yReowl0RXE8yz+Nc74/9Lx/5t0XGWS/3+iEWxzEtCr
pPvfxON/f+i/1ePGf2E6oijGL1OAKf6/WASW9F+wgZBuW6R+WhLy8n+zCFT5/i2eBygx+GXqf0jH
9f+ydIPGTbf0f3EP/h+k4xqs+v+hSjYlGVmyhh2KamiIt3mr/1QlY7+npngDxjt1uHYUUtslHEm7
79bUeV3UFhZOocquThYrZW2req1IH2k2oumrWfKtz/WftemFjRa3jSMw16BJobdLrPPSjcXOzDGX
GqDJjoK1W2qVzEi5m+wiIXURH7oa1dALTDVT+oqUybjMDXIefF+AJ431aepW8074wURUwkRTGxYk
yHIcFE1O3lGTIjttFyJQ1370Fdzy7Px1qupmO81kFI8y0aGZ6JVtHqBsvFmLJSNSiKghcjpXQ6Pu
xGDqA2UQs684iQKh1rQDCi1snqN1Lypboyxlf0Yv1supx4YWvU76TrhHpi9l2Z5lnKYXTbEQYK/b
IuxxjZzy2EkVxBNw5ndTPsiHXuyUc09M8EONgm8NR9Jl7ut5hKA3s9L2BrsTVtPMmlEqxCcrtboA
wihAlySbr0bKKD9sHn4fel3emk1z9zRkfrVwNHIZOdggVZussHR0SqniFakiBCasZnpr4Yn6M33A
nyLoWtL0NGna1y3VJDAm+gACM/HIqRBRRWB2Vkm3OxAyXOPRvJSrtAGo+mmnZYu3xuTlnXCn+laB
Xs0ElgCc5aDpSAXmc5uPNEiT4MwjWnqsvBWnS6FbZ4KC3Zli7SgvwyTyWlnFXrjunosJF05hLnGQ
nWY7adPcjwmhIGilCnerdWJs/2u+s4odTRdwtqdq5JNiqW2j9TY5gwI+6WlxS+LoZJLcSaoGAnbB
eBVDaZ8hwX4kVZOFEJ441DCyGXU5/CWZv4daDHBPOpQ85PU+sQwsdEDFuSLTYadYtHu6XueuvAjd
MSM1tYdS7ZaYcfdzQsjd0BeHctbzvw/8aeS65pcRkjiZCTa+MJVbY9EfyeVbGDIlmZHVaDKm8oK5
YHQb1hvcgJINxDnFwwM/tkt5wNiICAPQAxF/SILs8Eu1ZxJrjpEoPRFx5sjx2hNVl9G3yAmRDAju
Iliu8oBZeC9Mz1jaRA9IALZCRoBQrlTmZ8bWSJd4KEB9nmDeLuhGi8gDUVYaeTuisP3RzRgJtPSp
EiFJ+LuU2kI5jqemlc5CI1l2Vc6LC5c/psEHwgb6CHHaYpCiW7uSZDqpI2NnHpDGM9b5MouocAWM
ADBbDY/VnG/I5GxdQxgWF9u6gvDxAyAa8s8KN3hccPJxWxegSkCDGVm5g0IIHZT3RdcOppQxkSX8
22m0CrljhmC1cCZr3E1j4q2r/KW12XM19IIPXMdPt1QaS23e0tHsOJ0hXmGquTUpUgB81luVAlCq
JejlUldnESaFVRLROVeJ5VQZPl4kgSF6w0chKurdLHvNQmZlUvghJb5OGodtUAnFBOjhoDBdx+qe
Ct7e8dSOP1FPWuLoJ1eXldo1JGh9SvVClBS6zqbfYPmAtEOtBltHReTA7USVJLQPSkGOENEXcHVU
Dd3lBJMLbF4paGk/2/jNUPXZ/9EpWolk/i4FBPN3avS571H8zPWEC3rzupgrvYc5Jk6+ZnhHq9im
h/BH7bErVT8eyJ4t4/UslvmfJpouzR2SRgRQNBV8UlLnzXDeJcow7zMawu2gxJ/5DIWbKddnmzfb
qJ5HW+6nPy2zGFfMqq8+x3mgxl+JlXfeDayarqKQvjE2dJVrUgaDhTF5WaTnqAqxiY8llc71giXk
HxSL/JS6aG4i6ahJq/ZcQr0UpuacW88xAyU71tabpYKf1OTBL628abjeFlI89bq7gjS9g+edyYrv
nUgn3FQXkH3XK4oS6EbvRbjQhYNJwaUEsGaQZ4+6wVaFz2tCvl0y06ir8Sq6JSEp6+IUEZrCtv4u
f+IJFUSczzt5ER/0Hp1rPiv7tDCPsjFvYQUwjlyAR2KNrLwcjFsGFgsMwG8bKxSMZHM02mHiGNHy
XSfitp6Wt6VWar8ZlVfCb2S7b5LbLEoPcTyQOf5ai1PmNW0ku5263COFRMwhEwOtut7dkirdkwaP
U1TEvKQR68RWuvWCZf+fgYS/sEOPGBIRIomIPmUQJ/lPtTL86QmF39QAtSeriwxPz9edNMUGfdar
jNTtUBkRh7jSLH+OK8zc4ukkWgCOvenocjKesEVEhNp+r6Y6O2WKr37Pe9n94CVyNlKumh94sh9H
qYAEHBKBydpyFdoOozp21jDtf1St3dMNCw+KIfizFZ0iDQhqXr2adEDCn7RwHwvrZirbyMU+JvTz
UdyvQs/3uD/qrBi32cKHTP4knfah4tJkx4l6beRehjTXMQgdadyKsXWs11RUn3D6VrEgNagulmq3
CMmFpQfbbzwg9SZzJ/aNPp/3pbVeF6MCg52Z6y76yZrMD5gwL7oIzVdRf0x2IB9RBJM2ojALLBTl
5a2BHefWzB5dQZa2ub5C6lKkd8qIajukNyNJOWdYMHllYxCyzJwRcRW2VQUYgYiZJN40MlUGkJ4i
ztsE5TZAMWv4NCxX4jYlF3NU1Kzf3KrrVogn9mJ18HVO8VLIlDKNEVjtVG7mDkn8IOyhtBe2OZY/
k5JvrWYBLkzI7wp18bULtScRoyxcIVQc2B/DRtGRjxLbPRQaUb9UUThRxPvBgOWy6sahBhpiwONI
8QnRN8GukcjUlTxkOZV+hrsXTK1L9mA5ihR7iH9ZeAaDlOHiU7byU4+7o9iSl9lr71H3Mo+4XCcY
dxi4Gaj3EZ/5HGYbzDGuY77gRGGlTqmjIuozTCbBxak/CA8/Gm2JIWD7sS4yKN18tnL1SWqio2xW
33Kjb3EW3AFC7eiCnEGrb9JiKp7OJSZCyLMbYcPV6NfiGgejqIzBSp2+T0rzs8SNAfcyYEkZl52p
vUflVl9zuFuyL2UgOR4Y3kUB+tqV4REY4Fs3ZBnjOOMnweN2GoVjjyG+XaVAkblmvaUmEitF5IgB
ZqBM1DaTJkR3dOe85L3hCKHxnpT1HiIjeeOk3kX01ATrWabDUaocw5JPsbLi6kJgU6OCj3+uDGNX
SGBGG+GL0l/1VNiZ97pSbJRd+a0q0VmTuKyTrvCbODnNJjKDGKFbZLCR4gjkSJ2Af27oVgKpqULs
J8WrUGfndR0ORRl6AilDmIhKjQePHun3tO61Lr8YqVbhQSFee2nBmQWIwp4L8Rn/4S1OP9tsSmen
x7+7wCuP4hTf5PmOTxvyBqRW5SNr+IT2VoCRzuqj6CXCO7M4q3QCDN/AJldTdOCRYTURS7e8FXBM
HiUP6cIXkEDQq/I7pgrHNBI+jdh80qSVEbhE/tlU4IuyAkcq6nasEeJ1FVPV7AI0TSShrj1LbVk7
U9q74dgd5S6VArz8E3+8W1uo5bbNWOhUtNp+AtSmK+yDRZ1OXifmiZ12UcAlQzQcQbIYM6IHHQS9
2cXN1HKL3P+pmeRAqvOdoHb/Nm4jzb++8/s17gixaw658vfVvz/y+w2ZYy86v1//8/D7nX++BE7w
Q2lJNv/j+f94+98X/36w//GaLEtRlA1lkA34Q8MY47Oyw3b/+ifrPt5F/7xVo91N8Mllyrtwp1XD
BdCp9n9/8e8DHhTt7p8vf/+lV91/Pjcw0N6hLdXCcAG4NT+K3/f4fRV2Mf/50r/PqTuROpU2GcJT
x3h1x/ipAoEbiPhFne9qoYgLxu+Tv6/5fdCYt+9mHVJGpz9X8RoRrfK//fw/X444+ThDb8ROQ84u
QSX/fqFU6cTzcoR+GdLznUYWM8+EyJigornTyIxxZo5JtImTzfD/uqV7nLESWB3Yl5A7ixlvht9/
DkJ0LvuCOUfQTCSMHjv1gd1q1fCy2qfp1fRSHVaTHaJgsndktM5v06NywTvhVDnN5Ix7Khdm9Nci
KNGO39YbFamc2tVXadM6slq46y55lhqk88XFPOhCkOo7iDLcPHbyk56sB/Ll19uAiYvxmD+bd+zI
/sJsHbuMdiEG3i4cYs5Fe6zR+PjDD/cvvQpzWGLgive2d5I9AwLB2CQfRCfD8hHRVAaFtEO6xj/7
r1JzMpJFFhyn3GrE+dQhkTNma3GVz+4YVk7nYFp+Yymxy8lnGtU5eLi+1M/ZHn2uFBMV7KJ2usNr
lwYeJ1vaMWeO70vPqrqLpWCWZlf1dHN8KCLnnJ/MM9pvZqkZBue+KDWkXadefIIp/YQNU/UkMCnP
Qctt7VDGiPuIVZTlVyJmZrJITVRmwpFHCTIR2pyfkVGpPvgQqaJx3tL36LskKAJkWR2ZoiSyQdRy
2JLLNtvdU3FxESFqTsZHm7KOOWHGru6oz+HIw/yUilfh49yhNmWUtdE6R9nnl+KdBTo/J7a0qZz8
Ul6aRywLbM0nJprWLNoYtkyRaxOq+mH5r4Z1WqDXRE6I8Y0Q7nKfYZel75BGY8xoZzLMHntU8ZFP
3Lpw0w/VxoPVW17VU+190ZhGB+vYT+7yShiz8I4Y4BAxmX28zY58wvrhQAQcCR4eUwTsKWkP7Tx0
zoCz7cZ0z5DBeNrGG47HKnUFRz2H3+Z2tE2338BqfTa3INyBfk6O+lb/Lj/5L8DuT3vTt/lncpWa
IPwWBr+/qbjrgIKeI2+1oR3Y9wOgbEj0LN5jRw5J2bB190c8l7fCIeuYAR0A+FbwZruiGXWT9/Dt
y7riNHIWRw9zm8JDxYVxqIWHm4xN8RkQyQhtwyfHOrfh2tkouyOvujY/2XsvOD7cM8V9rx5O0dOr
ZsNVaHNnT0Q4Kr2K/KjG1Tb67EDcgI6nyoTsuZgKOEjzAulpgctyJTLo4Ud5ekrGreD89LXXfsLp
JYU2PSWewLtLznB9hpygudJ+xQDNvtcij3Mc5IhgXVzK2MpAc7rJsbz7oK4hTf2xPC1ef6hPVWOv
m+yK8nncJ6w4wbpPZo5UdczdGeGqv8USGzDpXcK041/PAmj40a4gphLD0/KJbEoIeo2Suh2HN9qt
q9tc+b3piSSJnwKcPEDFt0k0p5zc2alfugMdimy9QIZgumgvzvrFxfZ1TA+z37rkwDHfehiO7am/
9ApLyHIyj7PKNf6SbOYtlBH/Bz7GBql/TsBx7xre3yvlJ3MCy8npUbEXdNvbVxaggXTMZzAf9u+S
eVjKRymQ8bqL6jKqewhdFXKOzcVT3G9nTiZX2V5InWh3P5jdz1bi29M18zK4FeWpLo9htMVlL8Hz
Yi/utC9iofEV2a6PdWGHm4GBhL6Zm23yEJ/hW0BbqY4wRd8BSVJnvUFzsHM/e0+8bNeADu3oc6pH
CiaOXBXUpj0Wjz7cOeOTcV7micd1G8d7v9KxoXaLh/eqPsuPw59yIMT81Ao+gs5mw9xaL7yWgdZD
ZTnNR/eQPEEyHLh73al9l78xzBKlFypdoCwyP5MAfHJ1JYzRuZEx25rXgwBDRP0Yv7XOLftj0/uQ
MSz7fXWRo5t/EgwBFPtTQrHJEN2FT9v42RW+y60ZXJMsXAFfFK3cMl0GicIr9xQDbjr3bPcf6IMC
7DNH+Zx+Sm27yt4weSxh0Grs5sjFUgUcFS/aaVxN1/h1eJzQvuIAZa/7xiFqWrXbT9NlBktvhJRX
wcafNh5GVGzHmN6Mb9VR4hQRo/Wa4TekBRgmgnntuAsjp5rtfD1wj+C3Uj4pmy5g3kls+041D73s
CU/wpibUj7E99zavJwa+8mZO/fSTupRX9x3jonyyWbIFkji/z10ySuwp2lb4Rdh4/kUex6AJMHVg
o/fnT+wb6cPn2gX+YYF27uceqKb6KHarPW9wKRa/iQDE50A/xv64Ue/XXt2hln0pghGbfcKaKPFS
+QngMn9+J8yi+oge8wtD6NMTH1H8aS/8wfc/+sjSM4dbgp+437apaYfbzp+Yqzz0m9H++38c09dP
/BL3ked3V5JzEsNeXXDWB9cggfoRvfS1ukYRyMgmnGCcQe4gZNNhHoPyI/8SBwKFflYVGqbXBKnP
JyBX24Jo0Hhd5Yi4bNqQH1IhkDtOQ/HDzsAychuIVRcc9vMJfiGaURJk7HAHrc4TvQgHLSf9Nv/o
na/JtJrsUT6XUMe90gRsUD47KX/gbBeP0mfpYwGVedKn/IO7Est5bn0ZhYO1Vwg+By2JeFrLX7VT
stuqbES+nyEPQ7OV2zvSbFzSKVInhCtoPKSR18PqCx/XbfKjDTrRa/fp5UONldwovsTPFu56XAMP
2TON92d/E6/cqD+xi8MlFjj75j11G4fFkzWjwdTA0T6N/URMRGT70X740Hf1ltvgNfoI34W9ssUT
xhdcAACMtny2WARv56ajH7fJTv6I9gmFDgiIExre78Lksji5s+HjyZG/nHvbtAHoGpnYAAIXiRa/
mlA0bRRr3v0k4qrH35u6z/fLFMU4qJFd700Fsq3H6tj5s2b3yzb/gAKM1t3FcMPvApOQWMkxz/Ue
lrND04D6N4e79LJW75iMUfDwKJKcUpzVMd+r7F9C5mS5q4eHsXdkBdPdjTFcDDOop0sM9JvEcBrF
bcSp1eF3q/s08aUnIlKdn8DUHWGzd8VAs6k9L5BZMP+oCq+3bMlfOeWKH0Eje29PpD1Z53pjeEHo
g2a5od/busNV/qS4BJVX3vQ4n8LpFDWf5GgUX43w3ObMWL8Vukn8co/Cvi7FHTRlIelcIzpLA5qa
Bku0l3TFJ9zhWi425keUwjrN5wBLYeMjN7k4hm3t9lIHS+BZrXMPVlJls10BU83GBYhTw4aQ8HpE
coFQfsnP7eIgyy5oE5vRMXUyacNjuLHGd9UFSYi5Ulh28Fn1y1PqrupG+WRtYz+hkJaMwmZp4/Yf
OHPFIyw54oQoV5prxvY7A4xtKVS58U6sPDFuLbvhh2iT62qzhtZYUaEAYmEnX2xk8XjqVFd7avQD
eHypEb9HBel9rfsxZBwDtwiKvitpARmDGVCyfFXuDndO5uncYxhZPMoRpXF7WetN7as/6o9QbzpH
/5kCxaSMeKtP3OfGLfP6rYh+fAtiQsLzwudZbdAVu3iSNC5hB18lQOK2J5gtyFoQaBuZ/xy5+sJa
gdLTT1jFuOOxqHT0ywALgGIbGT2zCJCgykvLrczdKhP3pp6AVNb82EJGfApTXK4chhXvxmuounhC
EhPL4Ru/Bcn9ezxY+3K2lMxT+cwBe0JdbTna+Umg8dh36ba+ULoAP+Is0Kg24z/icZX7ufS4/Yfs
Jdulqc/9vGDFxN/S2M/qtNGiA5xbbMWOy45k78Gr10OVnec91CUiDiy/b3ZFvo+xEVYPMESL0n1P
REfAqoaySPbCIE7szGafXl9TzMce2vNyhSA5yb5YPY2N12TBPfRrcMVrl2yI/Rj4BDpF2lbRj0p3
WYSXcH4zySVFXkvNAC0abwObivDWgzBTgsd2hdPQ03oi/tzyDcvPG48CYwmi4USBuu6LoOKa104A
jcZuYBcQKTFIMaOpO4b3o8elVF3zi5A9M9TZLQ25cVvts2MnmM65D0UVM56OJmxAmuJKGxwG24Lg
8t2M1WD4nKfIwWjhnBKGxL18gUpgw1PEV7KrPtu7o1u+N+i2lPMgnShn2B9xu2Cxm37Mn4m4LyDZ
1k0X3zKCRvWzAUiqesbcnxXJrzVcl2HUoQ2xhxND2mgMUoO1zZkqcjn9MkMZszGKPWKIInXn4Q99
wsQ6ewELUZFjYDIpYp5D/KYzaYDfLj6bYh1Apw4tbxEOZUcl73WGW0bB6X75baxTyTTMChjHZIWr
fdXxU7otjY0EG3ZXp4dlse9FGPuI5jLpQe/RIJE4AEeXFn3rIUMtGXYiSt8nNHouKdqJ0GDBiOEO
jk2FneaPPcPMKydg/aQaJMYJI7+MfbnJzkUWLIMLO58snCnbx6yD6odpkIHqN+KOLVvCyFL9nN4J
ybU+a0iN9DI/7ErQZH9gdykVTvwb8ax5OsOvg0pW8EQRO6NNJJHhh8VGHFyQ4Enx2aYZHUO7VpPN
Qr0sXDUo5n5sbfTaLm+t5BXxdyjY1O5OMePVvE3mZz40aw4UbqXeRWAhbEUUTKx1a/44C+74zPbA
/mT3J+4bc6cwwvZPeBhSvzbg4T51R38pNuBXDnagD4TTfvSH93pb2e/1t7KZb18rndgbFNv+u1ZZ
wW2JpjT5SFiYliMn4WZQ03CJvgALdDbExXOySY7FIzRBAYwdZJb27kO4wCqZLzoH6UNxx9MMpfKL
sgsSK9uYcXiu/Vpw84wF1dy2n+ONtbR0m8eEa0/iIp7boBtpjZgmMUWmSuWxPBXHbMcfZPcXUh8B
D4J28u8bL6j7Zyr4LDd0etmuPEHhmZ7m76F1KGkg6aLw2iQ6rpo2RRGUmqJ7h70i1Bil+JYM7mF6
ULhCrkzUoFfmh/evYKVjwWIeMua5ZzQz0/G+kcwX7i3eic49aK4sY9XjEHDDZXy+JnJM1qxDeeHm
5Y7EpErxwAtY02fWIGhpQASb2MFRet5Kh7spr+AsP4lXf0MKj12qDyN0Cxg790bWaf6IV+mR2513
KWgazr07ZN9ZZRc/yWPxaOyrwID9bOvH388Tjaf0S/TWA+T5e9tMkV/Xm/wUDqcyfVuNXYdN1kTv
nfLrCtck1A8IgbL4PjAloYSCyrqlr/Tkhi+NmPXJPwBMwmfmhcWXUbvDo+xR6bBAlj4mwJyHcj5z
afUnOlXpRnmpO/0bDGAVuMA/iVvOuBG0J7CSzIaUtyY+jvciFS0HJ2Eg5UhfAEfk2FGLAlYz0c9D
Ghf8lUy/gvIu2sm7/tahmGLAx/on2NmRokmznn8MSLaefJ0nn6Z9VLyqdM23KpBcMzCqLW0G/pJK
dmr1U1L8kWzrxpvjVYPgRmA7hpOM1KKHfOvGkSc+C34l3tGDVTv05whm7hM2hrEvb+G52lSzqnKu
sPp/08E+9LPJ/fXDBbQNA/4G2ekShyVrcOR1O7rZR3uAAFk/I30TvkJEi4pTQFwYvci3ziNDHNUJ
QV4aNzropX9rvrRgOkzP8T68tdeJDZOmc7KnzolMO350cIi/tMaN4Cipcj7mXQolmV2n8N07w40S
wi2dPHPZ7GGzZx/hn/GCZX/F5VVvgLnuXq4oAXSXO7HSnxPLNXpQ+0M9vk4f7Ge8zTsRk9RC/dut
/lOgqNTAm+jZVOFP3TFUdbL3/PJcYU966B6pRoZ3ne0aRbyMnzUOO3ZZbWBcADP21LGgA90PBm8x
0jN70tx1tMUfZR9YT9Tm+8Kjw2Qu6g5gmPKb/Jb6nEi4rtHDMm0H2V/kfcZEdz1AFZF9mgm25/JC
LVC8y0vwbDAN40ptHBAQAAyQHtZpfEfBQe5gx0/aBgjQ3O64ZAHPijK+ZoSHbzHoXxFJ3UnCXnro
MjyGN4VxrUNvUs9Eh9c3MN/agA1j3xO7zG5PDHuPx9ETZ/0oMgAe9tnIn3qyWiqB/LNiIyC9yUkh
zNa82kBe+QpCV+o70TiEpa+tn/wPRMaCgnP/z4NCjLui2VN9tYzHuUNhRh2qJ+fRVjZ1tXlGgmPG
33nhjsKe98CdYwjCP+WJq/4LbMRSg3lz9wQ0SB5yWdAO9Ph3fASN1Cb0E52FNXT5RR3WuXtT43zZ
CCfDN3A6SvgSzIOKl24JwLLeEVOx5UD3sd3gaAx87vS3/sZ/7ojbRrtZT035hNRvH2qO/jYIGxqv
B677nmIlGEmZ9PrbyPKz1h5lGKvGiU7DLD/w5bfZqsySPwDryiMrKm8DfE3Xxs0cs6pT/iZ+u0n9
tHYTzbWmF37ZJ81l5twZ4sMpol8H0JX3Wkp2qkfzeRMe2IYqcgkcZCo6gx+KqNqTo00BahPI2UOS
uSTVzpv7AXnnE3UTCymDMGiX9y6aHRF2GB5xmYlej49SHFluL/Tq9aWgq9HTh/mTo0VII46T93Kf
5Sq+X30setSl4dtwjb9oXaiLwXJZIBOfZcnYyOmexmL/k5MB8paoF0rMFNCPmVDH/PGT1W1+LaRg
5DX6AI4yMXQ61guNMqAGtxYkfzuHJnxcFtCYjcQufcMmbP5EaUkWXw00g24yC7a09rCl4YqQ/+uO
NxFRE13YPkNikz6LjCkzT0hOWJoJDxxkuO4pWCGcdWY4x+mqerBAG5u62ucmUz77C1yyA4BHA1pD
AWq+Ud3n4MKSA/pPK0RJIYFZUSPonIOXiF4RVge2nbCDNlJ6Gq4UsYXd/cktn4oq0x0gd3WHraCG
w2ZAWQIzIh0Ra7rVz6TdcDAgkxpV7vZVuICJsmQEWYx7MnGV9xOkBuP0EwHnYGwFHQEXrcqvVtK1
7CkNOKIQUzJapGxHkxS+LdNRuZWnzGNve+OwiektpM6i/zZBaDIXuEsQP2fbfEves2jL0sCnKa7z
J7+JZUWjYcfDYaVMPeWwp55h+FeOWflmdVA+1TtV2Rne48v0kOBJD+L4QjA6jU14TLOToQX8sry7
sGrJHBl6i4uyGS/FC5NkbTk0zvQScxHy+hplAhf1Jwo76zLvuZEBq2GCPZhHLnCQJpPNp7oH23kc
ENaughIrw8POubcjcDcmzzLt1GKkFIjZi9beiiVg1MYwlP71f7F3Hst5I+mavpUTvR70IAEkgFz0
5veG3oniBkGRJXgPJMzVnwesOd1VlEKa2U9Et0oUyR9AIs1nXpM+8LMUdmqCi3RroWHG5qd2WtJc
2o6UhEira7BYNxERX73l94Z+Q4B+QGOfTGJgmBoYuGtVHFEUL+UXujM+mm9fS+N7BzoGZwsqTPGJ
WvvovhRq54aHyjkSObf2OZdfDLZ+7tmA2tLAzDlkzX7Ea5jJEy+Zx2LLvCI2IbkamJUFvd8t78FZ
m931rEnbtpGBefWGoz27JzBxwrVNsaI8cPfcK5/MX2zBfKaeztutKZDWy9jwvJ39yAXZyRiPii1l
REEURbl1KzeFtaWayN9JucpHE98Y8ZDIbO3oA431kuUdvVfjO4PaD1/5da6zpCsbBrojPS9W9plh
5Yl4ropwR/NGNoZ94JYE/XpaYHx7Bl6z9HM8fcNZyIgzXhgjMUaJufFhLJNfrbgZzwfSQLGHvLji
LVKifGF28pnueMu5FxiH0kQefpdRbKzTJ8r+fMHtU1nHegXGOt9CqeCSnZKTj5RaVBy4y2OSopTL
LOGd8axkgwDyiRx5qZzzjKrFTVPQEBBYd4wfn8ID8NY7veapmFtw7VWANi3C8ssrYldgKgWSHe7W
aO8hT+7rF4XRxC55i3bgEzRa+8Z3h7L9pR8eBDU0vaNOQqmy97fLpPW3rnhmrvAlJVdLLp/955W5
guqO3IJDWg3SDUFt+uMIAawqe9UwUYctN8qzIqtOIsunjhU+Snjawt5kdU0wRszlEeiMLy8UBdp6
y7Mn8YbXyOMw6e0td8Ui4jv8CK9j2I8RreHlsXlaa0SAYQ3VjaFjCLjHWK54/rlC9H/Nk/NL3C+T
YHlJ8NNQngTZBk1zhcnLIvO7tG9QULgIEBagf8fZQ5REoWXt95vpcnjhwvqeLoFBxrTjujwO/5vb
ez7Qpcwjr3g91IVTsmbHuffkNatCOmip73IbN2i4eQinQh2lCWxuwL/xEvmwZWFAkGYxyE1f06x7
8M4O+Y+/48WyQLgGP8hr5wl5TITeq4129/VtaB3wxa1nGCm3NTDJpX8ADJTod6OXpbwW6pCjtBng
iLQmKhQPbnameGKkFBPumfNcPAD1bADl3E7eTdKtM3MDI4HnGZhKxIMHb0aVc8PPqnkpoGArASyP
4WHUFugrFXfCHeYqsM7H4Q+Mw8GNMsrcBT/HaxD+idcwU1LwVo13GYGYtB/5hci8GNQF/TrmB69y
1GvERmux50r03KOMgPuUGCx1moDqDONIwG78mODcNvrGVH046at115+ZZN1Nf0eDNFw0njdhsu4e
MiCeOIt026gmbAGls6fF5lPM3qFNjpe5Wey5O9YxrDoix7HftcnWVGukJNZecbyb1YbtRPW3uvua
ABNDN7PMjrlzCaTNtHY+ehzWZcfHz7up2JcmLgl7ZW9BjKViG8qdKXEv2HCbOnhg7XntPV/yuAuC
CwXb+EBcHggMvLCb2Qj4my1trmVgw7MComNtSZ5AOM7V8WP4V/mWCg5mzsxJv350xuOfI8xeanQH
MJWMD77W5MJo+g/F1n8aj2DdeLIJ8UmqweaG8ZHtngVXLF2ndXPjPFHDYzTaeVumiMRvmIVgCjxr
Y2GCC+OvhUm549UxUHSt7WgLVicD8MnAsgPx9cL8J5EqtlBvGfVF8LVAgAqlUAKNZXKwIFusR1Y7
anLvPB/vlWkZ0LdzlvrkkJ3Vt/o24JlInJiM8YmBJc3jlnj+BRAEiwUgq7tF9rNdheWSm4KPjJ1T
kz/O85nLL5NAU8pcIzKBhxjVcxnsHaqcZGUrOhdWsR0VpEZKaqteQwdU9XrP7rlGFCq3wALdxe4z
i1GdozdQqvndMl+NNZ+s/ePk7pLiheyBSUaCSw7skLWVw0Oq4JRfmGOwrY0vJhjPj2WH9Zerl5HG
tYidjCpffsuZSWhht0DhNhVzrDjGct/WICq2y4C7G4eOlFrLJ0TVqaAtLpV0GEFPbSYWxXTWNsYD
q/qBOhtIDuWfhVEAjaJCdOtlwZ5lsKwfZ421t2FtKuB3N02P9xTc8Q2vuq7PTU1SsVE0zsGwXAVP
jKhpXYLsSqjcWxtWQMkeYq1Ue4AuZreHxv+2zGv7lndJoRUl2oa2Zx2vOwr1gF6MDKIgxlA7AJdU
ctmBCsqkwLlytYzbNPkn9mHLUuz+pPg4rYHvtzZKrQN65PqAgnrebdJwy/ZcOiemIU+hwz0JtEGg
zgLFUZuk5IV0t06OKrrq8K0wsPFm8Wy7ZA+VgpUGItNPjuXwaryBWGEbc/6oT9jtjP5dXmLaxkRA
EvwZR9cKhrdaLzOpP4Isx4NGEqSg3rVpGZ75bIdXdPbC+qyj81RspH7W3cPS9aKUEOGJQYyAccKJ
vcqi5ISCD9Bkm8Le2nmljKBo0+yr+sDE5FUwZUH8U5IqEA26YgVKan0EWd6KJVKEjxxGfrlmttPE
GxAhgRZPYkPMER3bW+MbX/vRkY8KoweXR6iOvDVO8sLktD8Z6V1Gz2xanoKfLKv18qWLuwa7676I
zhFg60Uq5rBE0qx7A+znVyoiXN5rN6w8PpmOE+d2xnG6LvGqBQCAv8OywXJmZ1TSjuwkAJTneFMU
O6ZNL29ZloDTg/YJNjTvvdIni4/C/ivGq++NCU8PJLBvWbpdzGaHIPA2Su5GHgiwA6vCaDdzvXHN
PdqUcEtWs+aFgYHpz7Y8hMPBwNiH0nm4qYxb3s6QbSt9duYDhRyG2yhu4YW6bCwfmxGLtbrJvjJn
WFLcGTvRjMAMd/CxnbMZsXPwikJzb2ZHXho7Tw5oxV1zPvJjbJftK4AQNijOO0Me+fF+P5A3Ey9n
GAuuCcBKcc021seXjQ/OmNgc7veasIGLcVXOPoplfMkYEpyxWsyRHPWGDo5UlO2XJgOvld/KQ4g5
YMYvFXJyCyUnGQfUep4MsGTy2xLv8VGEIOmeLSSbW/gdAIShpq8KzewPB5yijqwZ6mmZ/XoHJoCW
DJEYT++9scnfUBslWSdfXY7vRTWI51vRbIYOiARMC+rvCNKCYjKHc0OFKSAib9adIfydP2IPs24d
hJCVyeYhFQKIYY1cIbpAI4O5fI2TFd0ifJISPp4Ntq7n9tQ3yGs1YUKE5A5Xs58lMIU67yQdik12
ohHOA8mJ4l28r1znNq5G+yT60j6pWgAjSwBRFU5+hLD2knTQKPJuWjQzmVNmnR7NIVrsJCG1xG5T
bI0mHU6B6elT2AeLbY9lsZIGGwUck018VBTOGlcMp6lJr6vYNXZi5o20g/M4uEO2DgP8tnxrZOfq
HHSbo4fa8Umk/i2X6M0Sxnf4OgQcMpXN6Yxq2R4Cc0Jcg9FagdiBSiCSq2ybeuJ+9O1y9x+RROTY
p12Q+tcf/9Skdk6QY95/qBjmeYpINJWbYqEFFdZiyNe63WmoY4as16hLABNN//2HBQkWANfy9YdT
SG9VPmIwLNxP1iWh3e6lLDlKhqkm3DDv/vMDiZu8+ZPboweCDuTHHw1q1QgZ/vvrj7/plumXF/lx
akFRxh7KTPD1+GtmlvzVKKsEtu98NmrgmkbaTDBHsRAoPI81EoP333QBdngfd+sbIEIbBEQyYHb8
9eMf//zF5bdBdvKd//xjlQZH3ZCDdS21nsYDCflx5Y8/kuXNpB+38/HXj39E2uuLMukkjjZspTA3
a/JKTjqcx//PH8Py5ad/+/jux79ZfXSwE+wgbG/AJTUTu0KHNVCXutoO2M55UYj9ZVo/NabVrpIa
Q7GO/oYVtsMGHyqJIRcoc3XRJ767lZlXYphZPQ5UZmbAYtJfytsJlYFi/N5mCKIERvAN0bqMiKA+
lQG65kMtaYwg9HJMKKElngZAoIvwujAAytgo5wgI2VsVtdQ8Kz8hJG9hNuH4NNUmYzf1Piabw03V
cSBrE+vVIqvANE+kRNlVMy5sQt9JN4vL9UGN/re8vW8kBUHZiOIBix4jJl0343zYhX6d7JHpoxFC
kQQFg9vJEje1ibyi7QB8rYcAbRvCkwnM4V42brlSELRICajPldPOjrJkGzscaaXu71pwlRVVKz/N
gkuI2UepjwvbmSZcgwD92NM19Mm1lNQHhG2oQ1XOVkHu2+YjIx1Ou7bATqDpCwB73iJt1JCR1+9j
b3BAh4RBLtW2sKKZnhgp3XoOIbiH3pquQrQRCVmhQVdmzqrFyiVnULW/GTT1UWXau2oAEZILMoy8
jJ9KszuCp4/dgQZtQv5cel58FIvEPIpWsU+BEAGXgDZR/6JLBq2pB4fK65OtyB2KkWjTRIwPsuJG
5zDasKEaJIa2ngbxb68iO3qup8AgsYwgV/els8/K5BuiKDspUvnh/76uMoLHqKAB01OscgP6UTO1
HTOeBzBtCTpYJda2eW3dW0vWBRXi6FNCBOoFg9YDeaSuRzWwarTh7c1o+Fr23LFhpIACDX/xHpFX
JmcXVo+nYgwxvUP0l9JC+tXriEZN+U0lSl6EPQdcLiGawp7/IlwyQ3DM/dHAfKSPNMoPZlGcla0h
SpjYr3my3GRiCe9FGWzDocguoYMN5aAv2kbbl4VV3c5DD0KKRi8UlPksPPlcWzZQAm3sK/w7WEA+
unSQ0sPwdiiuW9tVX5Dy0bPcqsH2z/lYHPGl6Y49ivZpUJVnaTSXnieHQ1p3L26I4cAw1GBVWLzr
2vBuexFz7sVTvMlCP14mEXlO7GmqOd57gYjc4ruQbBPHea/xUzBCzH+Rh2hB0RXF2o89wAx5Wxz7
2DxHnpDHASRtMk85SKUB8l7Sf01j9NHyuUt3ieD8nZx3L/SGw9BA7IP2cWVrFJPsdD6hFUv0j7CU
tF3oHOlw2eow3E8PSKzvtCPURVPVF/BpujO8lXMWCBSAWgg0FYUztnx6DQCSOnmWUiR7pGqRCIN5
lIv6ZM53nQt5tm0b61QAjoDmd/S1B4rNmhazSrw4m8xtTzCkeqRn5LuZl/k+L/F4Fqi62037ODTF
y+BmUNp6gYVRdrXMdJi6WGriNWpdeNH0zU+reGPFSM1EUN4GKCq1aPcj8bejDgbWN7iFQWl2odoU
CqxHMw/xOeEcUZ2OkfGE7D2QFS+gRWAgXg0Dtpbe0eiJt9DAMHdW6J3ySnOweAH+mn1UryENH4Vp
zMfBLqZbJ4oOSSUxFArzb1lgXfoF4PUOI06Rk8f10Nzcgc7a0FI2jJqvTjseHL8zznMMTMNYCJJI
dYQ7228fJzMbj7ZpX9S8GkqOoL/DSK2n3v5DDuQ3MK4GagJERUJMVyP93SFMSIRiOV9Lx/7SKARK
8XWIj01sExOWFKKaqSMnhITlVil4s0aPx1K44AYjusjGDiKsvSltaDpm7d5P8F9PSBoN+zhQ0Xqy
CqyKCGTcrLzo48pGcCF5CISqd2zG6dFKHt2wNK+6oLpQ4WyfF8kyN42th27SNHWAYrWNIc6D94Ku
zPs49fEhH+LvWHesgKhHjygUQTk9lv6LEc/6QlXlZVBP2R57vBj2gPmaLRAJM6Cf5VfNhVlV8UUq
oqfC1eR5dDIWUWOBAtGuwo5oZ6RetBV59cQsXVe1UV26eUd6rgfiZiVRUMU0et2F8t4xkEabpYuS
cfVHMmLI11o2cNocDa2KsLMc4u4CgVfgALRdaoc2kI9HxbkP9EOXWO0xhKFD42EpkcAdDlGCu4wx
e3S8/HvrCfgB4i2ApA4JdBiOrR2nmNhZX7o8XLRU5bgfdIXjiKePtZw4ah38R9ABXWdes/jTZU9C
22A02unW8EKaYjZqQrmPwGeJGGlkqQ4LRVRSa7aW3tHWbjCt/sKqsEAf5q8ICl43eUuNIB3tw2zq
Cyeuwn0XR5oa9HDvUDXExGvN4JV7w8oRBuzwhvZcWVDqnIC4GDbMaCs4WiNyPqUwiO4khKTWpahQ
d1b2AP3nesAcC1ntKyNx8emdc1gQBPR1VSOoCFlyJRIqKIlRvBdJuc2SxZQUGHFgwn1mst8VjqBU
7vnHmAj9kIfAOtyovzAmdSegIYdFo2iZIH2Imb1Rtsmh0u0jNvNs7QZVReGSbKHG9RbPRJul3wOV
calTNVZ4dE1Kmik6bkfU2yZ0e0eSQ3Tdad9GIE0xFwT5XbNmTIHis1eCMk/0JazHMS2+Q9xf9YzF
azU/143212EcFGQ3PL8L42WeVXw5Rdc4zIJt6L9OzgiYdSIbsM7TnJy7usEzzMAgIYreQ+kSmIdN
9xQZd4MEj56qtt4FiX6PJye4V3SWzBJ1Vgfhi0tkKd/C1gv2xtGW1aGuaN1a3UgZAI/HGhnHFera
56jJnVuZtm+i0/sGvUNKKRTBG39+jgOAGDUs4WqaWMYvGGUgCjp3WwxNaTeLgCNoTq/EeDnZcYT1
Fy1UP7F3g1A0CD2SHNLwrpQkvGmEVGiJNqiIvK9NrI6D1X/lwLlzfRxiy0VRotoPrNNtFQTyolLZ
eRRzB9t8qTGhazequDwm4OCmbOQhLQi+kgI9+qK0B5FuNAa33jb1hYytGVMiDJwQJqCsjwGjokLg
R7rdirG6tgVquqmi9TpCxEkjFFmHZEbk1Uq/+WWQXDRBDzooQa/NlZRcR4nCw2CWhwE1WWtDjoS4
82i0O8wZv9huej33g3spsuYJ2jrnpA96M4GQbuHkth0nintToW5Sl1eJUASoJsteoXVAn9MccM4T
t1TMOmR7SCjqHJmA4rJw2oQKOKbIg4udaRa2JxRk66cW2OKuor+OusOd6zaUL5yKV5YR0GmTLn0t
CkrDjVNA3ivvu6QnHcbMdgOj6xj3lnV0lLppa9xa+0X4k+CbypnXapQ0MV1ooWEDB+bL3EeyLkvl
Czp0ySZymvMAyZiipXhpnPo6L230+Oa5Wy+Lx02nLckjgytdZ8HkEpIa+a5wx2nndI2Ej00YYbAz
ZX2zGZBNIrh0Xkpi362dm0hOokc7mkMOJKSJznF98BSLtLIwlBtsJnhAuxZ1NWywde6vbQz3Rpdt
shhgWtg+XNmgfbCxt7usNZXd0ioPZbzQEAB8FgI53zGYr0xTi4OFOMSBfNoe5iUqALqehuYOuVjg
jADCSKhPIm3S2z5WyT7qaa4jxN0ccF+Nwc9P9oUZpHuRa5eqGaqTSo5Hd4B+5Hs9SR9qCKcs0xHn
VUpNCmlSR8w24cnet7MJ6vcUPvkSMdk5LeCOleI5fM48KPgJQf3G9eYUaW/KKfVQcOZZZnA1eenC
F6B9Esjs0TSpi7iOEDeVDxnWIbTB9yuft2Prw5S30YJwvHAHDBAz1mDGrQSROniMf9STF59QVkZk
bWxferc6zkbRUnJAeHsuxSloQG4r9BJPDWW0IuRhTT+87mxebovoXW3OJIYSTe/BN4GRoSS9MRJT
7sqifTYMBFNtC5WqpEqaYzMBRyeLoOQUg/rv5u40w39puyvD0uGlbybXljMYD6S7Nmfn29y09dpp
z9qNqdj49Bp74w7BzGNQIBTu9XQ1zYDjO+voohfeFcnQpkjttyGNXHDNMSLhTo5kZziD3+qedTA+
UXaQpE8+u5xEGtJraggUqroIenugIZEdU5L7k1c17C11dGrp9BsNXlcpElJwInmdUJr32InjNDzI
JQs1UU9sbYCTIT3DntAZf2Xeiw37RKAj5+WdfeMM+qgpj+gwiC+jyQDarur6ivnJdprYM6rY2LcT
pxFuu8a7BbPg7Iv4eYw5Vs2I1chsYUETwkIfGpEzFuWuBfbaCrZRHJDdVRU6Pj/QfC3twd6imfZi
DrKhqRizRKuKTs78LGLzMUpoFc6atryvhgD4P63+YJpmGtT1SxTXYmuPIU1KsOaIvoPBq+l+RJEm
7crTqzG27w1v0HsTE3j6HvPK/4Ya4ow8eQVUw3BzggckoRs8xOfpaZ6xqB0VBeC+zK+Ktn2co+Jg
ZGF4n8kvrdZvY6IA0UakkhVljg23W60sareYqJ3aMYcdAoJElGhxm/5J++ll1FzYwnxpZiQZclud
PdQGVkq6PthbfdeqXN+m5vCHPUAj8SWsEB0rBFS9NL2XcfbsDk8VotDvs3NfxOltPjb1sS9m2kDJ
uDSd6QS1inJr6lyOHEhbqlHfda30oVP08tCt0Zz0s9qjoIRdgwDRiH7LqzHTWRDuojoL98wAw7cV
6Rc2LL3rkwCkZMH+Xun4DeO998pDIT5Ej6MRQX9RgKXUnKre7L+r1hRbd5EGibv56bX3xXhl9ga+
kwwSuhXlvrYDcADbJoutG9Hog5ciDloM3a5gB19jenKhdWgfrdAm4I8u57zU1BI8WhfVfBhR11iP
0wTtoEc4InaPubXUXBZi4tBQxJg6FMmbvt5Ew0wwhSYsHF9aFzVrN6qd50KpP+zcKHdJ334rXN64
FQeIks4u/iCCinTi7VqDqMgjt6t8qDSOARuwL2oo+gDGRwzn8Byl95WgDjw40aYdPbAeqaRUoNHL
tVmeKyOd8MBT1XtMm7Lr8u84AoQg5OGg4oRtsNMEynw1cuBEAuPBLbL/dIFpxhloo6q2+VYIWFCB
v5vaujxiZsv26pDKBTr60rft86jn+TqTNyqHaZz2iPKi+VGAXURUyTCImFtq6ah28h7b2y5tol00
tP3/F3r7v7OLE6aNjdv//h8xtR/84uiRNvH73/3i/vyd/9F5M/9p2sJ3TVsSM1j/EXrzvX+6tuVK
pYSFq5zt8a2ibLroX/+wxT9N0/YVBBjTNaXjqn/8V4twEd+ynH9Ki0IKjnEuUiGukv8vfnEWbnVV
iacg0pTv//oHUp0YyDm2IySCZK5tCp71rzJv4TCas1+V/YHaZrep8wZrxgSlmbaqr7tRi42bRdE+
xt7qIg5M+LJWvQDu0k1S3TjVHJ2tvr8yOvCZZKADWspNcSHpVdeYHqxUX7THTuhL4jb/0JhFvVcR
1by/jPfNnzf7XwWa/WVcdO2//sFY/PURMMF0fAsBO8v0PQbYQpfvr49Q1+GskDLvaA+VIIr6eJca
UL+MgDimsCwNz9NCtMR7x80k+821hfmzi2O5Z5qegyKf++niDd0RIXLZ7Zs62vmaHS+z51UzobVg
CXCkQXhduRUw6Joer00q8+tn/+n1eW2KEhRzzPns9jcLapiT43RE6u2N7dClEoMA0VtAsvJCY92k
xyVipU6M5JEE1Peb63+aPx+Db/P0DtPbsqX/6flH3fVpJhl8KTs07hp9F6IKtbInKVYmlpc4wyzd
Xj9+I1fM1gN676vc2VNfL3K7hRIBw/XXt/TzO7Idb1lcgpP079OhG6MgsKuu2xsl+6tIxmhbCKe+
+PVVxCebRR5cWiwXEk8HBS/f+3SZNvTtVtdBDwMYnOvkYwSH3VfyVEEeSd0uRP6iCK5mDnTfIlrv
B2O48VDHooZRWxeV7UAyH10Xvp/j7399b8uY/2VNf9yaYH+wbGExJZ1lhN5e7+IiZPWI/yVrTfFI
dD24hHcvCKmBG9GbQ5YzTcFD7Jg0mwO4H7++6I/DLi0wAJZ0sMAU7Fp/v2gQpVSD7bLH1JXuShGo
bF2Z8NN+fZWfjbrlWEr5HsKU8sP88i+PZvotUkRpyqOFo79BN7hCupYgM7NF/Zt59LNR/OulPr1g
1zHDOpRZv/enmASRWnDYJ+/V0su1PaddTTYqGdF0+esHtBddzc8vz/d8V9q+i63u5w15ilLXHwYW
tOWZ+NsbXXFQuXnuYg/0TkVlR6vrKJn6y6oaHjrPIaSv9YGtAXiG4aUbnUl0t0EjUEGwDik5Gfdt
7bTLvkuHEpv2Mb2oJVwa3SsNPjj+3oRYLRjUZoOJvgoqXN9b4c4H2NiNT/EnTCXKXpMVX4C4Crtb
0RsvTi3jw2+efBnQT09uI2lqChzdPOuHaeu3oWvhhtnRT6A4L8b41u7AZUQhT2VE+rYjJqsHbWw9
rR4Qr6av7mD6UWhvg86x3rrFfdYu5iN4ZlKiAhDrl8PGnsDFhDEaBprJYmmNMkgzQyeR5ZXvzYcK
1GFdUzOeLftCWk5yObZvcV6AGfIH8xA8T9jcoNlC6c1Kvvz6kYX48eySJALCXjYryf8/LdVEYXQ/
y6zb4+uQb3u6LEOd/DGWUwkg/nFOSoDDvQ+vTcrxUOB8hXP390m1V2aHyNWcGBdh+V6k/Nc0v1qx
i+FCJb4ijS6wwyJHVnRY3F5SUuzcXUjF+UH10G1NuFd+9JiPQH6GJd83asJxi90Mq5Zp7QTkN2aX
n3PVUkE1+J4D4XbU/i29r8euvxApKWGx8B5t79LqEPpBR8YZz8kcog4WedYqHurT0OtbGn2PvoYj
okD45n0MROjeNOUjrj73TSLlQbn4h7tFv+20H2CPdMrSAr6VY3i72auovluATnoHBYt148Pux0h+
N/vho53EN72nIQxVmHzpBG2Y4W2qwIAZmCEBeaup6fWrzEtPln/jYaKVG6DG8Kk3ZbcejO46pNmR
tk6+G6tHZPZICjGPXCHRfnJMKscJPaLVJKEGZdq4EyXA/VK9RY18Iw2/kc6DW7YSMUf5Ygn3wZmd
Zy+PsFZX4zEXLuAHz3bBffIhje7pBPiatLmJ92UOiIX9CoB9011javWbWfXjxuVLSdTKVkx453mf
QrqRJlYvB9ZRj9tIldPJ1amxFjARUedDrwZlqgAX7N/s/z+9quTUlab0loPg7/u/apgdak45ds2n
1h5u+zL73jfuFUYNj42TfkmV+/yb1fNj7IXVMSeBUEIp17E+HTltqHRhZD2xl6PJWUH9TmNy3xhd
u21eqaZCHjLPZmdAFJLzza8v/uPC9aVvLeG5ou1su58WbogfEm3/ksf1yueqsXbJZBlHB21bwHTW
yewOnvFuDPTrf31d8UmXmcOdCzuUkS3fRkPz89vNzcDIu4FxRnrvCoMDTdkRo6osnEaQXvFrTs6w
lhryTBbNVyg+puBEsldXPyWyF7+7mx9Pfe7GF8K3pCc8QqK/v3V6qbNwcfvYjyNRkLlsG2GVblXY
0jXxJ1bm0IqrlqLTKnTK6zQIEOkFDJFHw0PpWsVegtn69QhZP3s1xMNCYqdtY4H9aVrUdYlVGTWE
vWVbPgJixhbQktjpWD9V4fRdtwNwX9RgKYBYqDsH2ZfcLu8mLzAvEIv+mo7QeQ6t053wbJlIuNEq
9dwK1YAOvJoZPogErHBseleEInoP/ivogvyynqPvkROMKB3x0b9+pI+w5u9Hoy+Vh0G48m1FrvYp
Fgkdw0DuHYwQjkxqDywv7K+EF+TbQgMjyQR2tzqBQqRtZyFLj+lhxsALmcJl4WPMsmlN99WaCV1c
XSBo0IIIr+BlqVYBN4fdO2TZzpSgEtMwwHXGQfgHz4bF12X+0JeHt3+hRoiIsuSBQ+cILAx5/yw7
hIxRSTXjN9GXI36IBnhkJQQC6bbDdrZ8/y+RXiAahdHa0GLm1a47usgROiNehOfyXAvENGqw6pFz
jAYjAzpTwJWMviexAf6VgF/3kDsIzyeywBHNy5pWI2ODmoyeEM5Nyud8rHGhW5LZLnJ3XfbN8IfH
JsrAuhaihdm1xD8u+NaqASb6YXxmVVgC6hQVQMo7VfABzZte5zZHWzl1Gpiwrb2xzPZ+KN33X0+A
j6jvhwnwl9H4tM4GqtsOUJ0WhQKR0pmc0POZqWiXXj5sKsrDW/YF0M/U6V2xWLxZLZh9D6nNpLv+
9b3In+30BOAc0uxCwvu89fmTdoZJ9gv63NP7wfEn3GPSLz3iAG4tpotYag8QSh+g3RiyIWTiOh9L
eFiqOionwxVPNBdBCUdTVqojVZ0oigKWbmaU5/IlxkkowI2IDUuLD4nr8rUTvT6qEK0qrIvQ+R6c
Bz72ofF7uHxegA404ssrgZUmbeD4O+CaCV0Y67rLZLCTOSZvFbVlX9GEsmewTekCjbPNY2SxRfk2
nWNp+gjgKnplsfnFdoJX4ZWPbp9wtle0b7v6S495ho3q5kVco0ndhO++wEfrN2P746R3TVM46PtL
16Sk8fdJLy0fb6+E7RTk12sYdCXoTjNaYVRq/yaR+skm6ZLCOopEmU9dzAz+urzaLHWLpgQMUoXF
96Sq17lHS7UuoUqDPohAshY5rnlO4Tz8+hF/EvJSC8OiwFKO43rm58S5DsK+8gLIC1Yht71GUQZB
Xwd7ufbNsj2kq/wAHHu/gIJS+P8hmJl8IpNHL1IhpYOQuue/O7KPobKO4HcifHZK+o/4P/5m2/3J
RHdNoAWebRNckNj+fYy6EKugIDFbkNihQt4EQcnkVZv4NRoSCHIMlKH8XTHrI2j5tNKp+FkK/wVK
c+7nExUgXTtiSNruhe6vzIWaD2wOVNtmEegNfTps9IqrnaHsA1WGOyvwj1Zb6M2gKBnbpXMz2k23
iSK8D5qAQHOOp4cYff/O+F0I9GO+xoukC8q5T8Jrfg6/4r7TMtLsSYNfdhuz8gCBgzBZ0c6ETRUl
3389cX46Y0mRfCUot1Hp+/vbcLFPDvN+RIyyuMR54dJxuKpVuNgYpMjZMX/XasZE0PjdhP0xI/dd
QZWU6coLcXzn7xdOWhGWwqnaBTT2ZZicW+GRHQYRSP5obK5JV9YiJP9MRwjAbtgFqwQpuGhBRA4A
nNc+EGGM4GDN+ykKf7gi/3pgflKK4gY9kkeTxezLz7vGMPUSMdaUFWU4r+wq0DicLtkBkLokb/wj
iomOtePvXFo3vjfdV06Ifyp0bK+xgKkmGbg1hvDXd+X87H0RIfOmyG595/NE7kIdWHZhwjTtw2Rn
5jAiDPQtMhxENkCdvKsWz8h1EtO0Dun3bwgcj5VFERFILnarKKZaMr63x/EPXIWG+16Et1HQtlch
KEbDRuDOj65mdpqLWtU9Aluy2ANVNK8KzgUsPS87H3X/WEXqcq44JgpNCBebCE9HrtJf2vqyqMgQ
4pEKz7HtutdslM9zn5VHw068J6sO3+carUEtov1QRONlJjjW7GbGZa6iZU4M8OsB+8l4+cp1XTZj
j1hafJrfkeHHkyxctMhCpACwjd32zqy3Q9FH67KXD3HU/zdl59XbNvNv609EgL3cqneXOHaSGyLF
IWfYhmXIIT/9fqQXOC/OPn/sjXMjSLLjyBZF/spaz3oJre6vnP7XIfZ/qLUSrjpRYkeOTYTMfzvR
Cekw7u+idh+aMoJHrP0DIsl076Yea9cmdI5TR/T4WE2nMmW+6XltcMpn7/+/p6KXCki8uW8j/p8r
g0LfOajYb/fEVT51fkWqR2HbWzHdadm589PEtXMjdOsifTTd//Nf/z8M0gnc8Zjm0sREzPL/26fc
XdIM2jz/+RDNAQDIfA9w/JdUWXYhEcBlV5zc816Xoxyzncrb/H/5FP+Hs8wj8McPndDxg+S/vf1U
SjUZUEG7L/Vyt5AdvRT9aA8XVFbu5qFi/59/Y1qh/9BLUlPaSRIlUexxHv+/z2xxgbwyWyC+El6Q
/GrcCLmnGsJnw9BmJ4buC6nn0IVNm7zdJfEchukfL4KqGZkUbCNhts/S+llLO9/qex78JES+LiYw
5dodLr0DNCxrNFyiCJNOGXnW1zjt12pGRkOdXFyswkTvPSOmHg3jFzcvP/p5JJCz7+TPwSQ75LTl
S19WsL69BvtkaNP2EvbwtR7UtBWqAieB0O+j8P1fY5gH28k1NZ90jVjMuf8g30l/FhFQZayrrm2/
Ms2xsN5RRkZT8C6SQh4Zf0GgE+SmNo1vPQf22L0sRDes9IRVzwzt1+EvySkwuMwYfsTeu14ISRmZ
63cTcEEt3iI6iJdmCqzr1MERVlVNzx3nafIqo4Sk+mw+51rAYJ+d9752WFDPXvKNDIUa8wKyl8H1
/ac6Kd+pZPSxk9mCdtU+B4ow7mFIftAEFVflGHnBS2QjT4nrdzPjVOgyvakm9D6JM8zfUWdSPQ/m
p98g5dSU5JthQTVY2CWSi1k3X6SIfru5Wn7bhQM9r/w+VAKJK8l71znCG6UNAKkZ2G2upxKlRNWQ
sqMIgM18NtsCIUu5Gsql2wjMIyvpVCbcCoA2Uen1p6VBgcrK7WOwpN4790ePp6J8iTEt+xWKiEjc
uLKL29A0w2lmTPJ4yolVcBpiF0qDmC7yftPY/vjPvcdzKfr8fuzSvTDxThYeuKYZcN/j3r83UwXA
T03M5OJAVbtZ4MAf3UZc02kW18xHCoH0A8gGMsBzbmwQ04l1VxVF3Q8TNnQvSwqGL5v06XFvqapy
W5aw0IoxW56splueHmDttH16PMPmb34SpfQP8VIcmi68DDXcqX9v2jtsllrlFlVYG4K+MHti2otD
P9eGGlf5X03h5bAUq/00AOEaphRfaEFLdUpQyM28A7s8irJt6QTpFx/ehTPXzoeVN825x31O2N+w
spWyXgflWK+maV/GMhqujaytZ6djdpyIYZ8abJhBFqRvWV6At+9R/z4e4hXyr/OCDKg3R+wHFTzf
qJieKROIdyJLaZBCP4NBjGx5dvs8xZd+16ZYpoTGD2POwVwGQCGUL34zyhcGTCMaQYEPfg4Zv4f4
Lz1bgKRZSGMdCBl7L4k13KtGRduhdtP3UPYW1rEBafsS7/vQLO+zjzZWZuNyra10eXcRjFho7V8q
u+veqx/l/Um/z8uj0TUfBgUAj/bla5Ym85cQjEUXOe3Xdsaq0hdZzYzckyAbNSs6WuKnsBfe0+Me
pStmghhgQA/EYhqokeTsdZeoXUhYbosfXhkHpygGKF7lZcjxDSNrSJvbSMT3mvVatw+gn1f8Ll/v
M0pwYnG0yoNsRE/uOV/sqi7Aqz2jRey3ycKvnYxp8nXM6xDbeBztvYL/eBQaJ7szqas1u1C98Lz0
7tnpJgzlTOpfhnEkm9D430Y9nZ2lrkkmdL1b03OcNG5sNlZXDdf+jigIVf4nD4GOuX4WMIOwW3iz
QbUde+RYEoo9AZT6ZY5N+L2SSBL7UYFZQvr5LTDvAc6id0/4W09ZDI5rOe5TEqm+4zlp3Tn8wf7X
7Ey3DIfeyopvQcii/f586FHlEv6zrEfDadWLm/5r6BOV7CK9PWi8i6pb5Hs9ix+cSMoftZfy7cUX
6ZLzQ55T+A5DwMtE9W70pIFV3eVm78pvnbe4S5qnuDJfM92lXwOBMlcO1u/Ho9IX4lr3d0ZMith2
qi3eDWavL1xkoIiHSIfvN/NA+C8xAv65ZAWKX9vtDl6th83CcOmgXGf+mqShv0HE5bFva+avpR/A
qIlA0UwIi9tG9l+0yZ1r4ovXrh/7L8P9xrkHBJgmxiefFcO6GQPGznUynabaZUd1fyj1IL8Q/wH7
yAbL0Y1km5roQEjWN+PVwJYnzGknF5ip5YPoywrxqwenAz8TJTUZLlMMtz2M6McDsOd9cGMtB83K
FPE+bgfWFBP8Ck544SWwYrUNUK9vjMjmJ8xgM1xL7o05hUxDSFawWHdMp8c+z/SYTSqVP4Xle9Jm
2a4ag4TRWOae7dFzzuhU7z6PCKMS8een0OHam7QJDrS5is4e87VC5beI2Jxz5hTq7KvKxsUik/10
j2MpAjhzvdu/uAJNq2f86Ny6sTpXoc9RGi350+Ni1/h8NZcTjX5qL3A2uAnYGzhFgsm377ILckMM
zQ4a3zT9uYjhHOZDtZXtZ2ONv8MUqgM8n4lf4JyM/VGXOeTU2EnAXRjEU0N2duws2wQ16WU1Elt3
Xg4dbcQq8AG/j8ne85BrFcVrUWAR0+W8yxaQkDOeWmVWaPn9bd37vArqvhFlbxMRO+IuLF9RVPd5
/4HEbJW63R+JeYDrOA3M2gz+91GEr7Y1lxvGXy+U85vaIEmJCryv8xhkm5Ya0qr8S6yHD3cenpfp
vlVWTyV5uVx12SylPkqSaBVExQcJVQd/CX67RBv6vdgb95SOCac16289itvsxn+WwYD28xqMUClF
axRjIytRMNokdrMKhXGIpW8baSzC1kxESJ7Ik9Ms74THP7chqCenVMeiW47eXL6A0vFhf4pSTUcj
cRFL4+y8etn3wtrOKH+LLNwEJSvHaP6k43xBpTuRcNThO1P+PVli9vizUbIG/FqKFK8jIdTjME6X
UIHobXH+yeBV+gCsde/bK2dMqQoC5rVpZW96Ef+OHVh6QlR3NubwUifpazijsLbM7BBdT2VikWDB
kDFaT0zj2iZ+KiVomGUhi75OquOA7LfyQiIQagvEofkpFowjzeJs7G7mF/KcH7Wyb4xKoEuQfWsT
xbTQeyb98iefBOHDo3scRo4vrklIXS1Eyl3XIc2zEOAXttygCAECq7xnu7PARAelXI8OXmr3m6tj
QskQ/owBh2pRlagNC0nuXN7epsiq8ZTjhGRVNa5SfCGbrHE56Okj6k6JXT+6yXkOOSX40SfRVzDQ
Y++vVWOLjoMGOsGSkHu+vNg9xiPtQP7Gp7z1XQtuCvE1hyIlhIPBP672vM1Wo7A0Wl+WFuFyjfJR
n0yei/XiZUCamovriK/Dgh8hgHzMJPBvzSg5Q7ne6+ozlvKv1wOwnZYaGhSVxSoaieCreI/9sX8P
R+9H6ygEBoStB6/+k7BYRmfJyLkOmIixE7DWqF3jWNkIGHAdKDmcEwCRBV5Ye9LldUwzUCThT1Qc
GXLNoNh1IakUrR657DohPr0phik2XDzplxtpm2+BY1l7LHxPnRphWrP5XDntdNYN1yU1RihDBWQO
oq28zF6Ofat/11wApZrFC9rip1HCHdQCF3DdKiBsmHPOj3u9wG2eJfo49lx6TOfvpyVTZ2W85iwi
2lzmjIGj1LmMfQspSH5OahDXrR1120Qk9aaxmRnHssZAmhFzhpsFlUGfYSUKGME/ntTSa89qyC6e
meI9u5sW6kfHRFHheraToj279DdEE03K3WtbX6P7f9j6szpHYcTZ0zEBn1Lcrah/sZ0gnH689hx/
5c6L5G9WA9j2iCI/h/Tuq1r0cIc7/Ib8neEw2UV/DlryXdrqLvvoSF4jte3WFAVcic7a9mn1a8xU
vY2yAsbJqJszQWDqXEiWC0lNCKKVWvqcB9F8aOZgn7Nsr4w7Has4Y5bDNZOISGmTeB5C4wp7axMn
+jArZCPTlALoiFzABfcb9oK7qCcHvrMClP4VTrwh8JGoVVijCHbEgdPFxHUF1kdnpdOuvz96PEUL
fhE1STFLV51F09bnpcrrc2yWH3FAseRphGUMohTC27AlEWRBhy3vf+W2JykNL3Z95uUBmE/5zA+V
h/GWC38OaHnIuvJc3O85U75fgnw4FLX+Fo+QZnlE8uj9plkikh1q570uSbS0uwCK/P15WSacKh93
7/p6xnTRoa3nDChZkZ8f95Ic9AXQgCXFfNz7znQQGF2irvUJCuraj1z1ZvfPQyvHKcQhheXJCxaU
FHR5BCCVlpDnx81skbxtmo+yyap/no4HP4ZiKXGjLKqsd0ARenoNXF8V8v67if+XQ2MKf0sCF9Zj
yXl8vHlFYk6YQq+tuKfCxuzQ7ImNJ9c1J+LwIRzJOji84ytVCRT1dHBbd/IjfNkWTCc7vhLyzY1R
BFAmttphJ3T5kBcINvqIRLL8c4md9MyQDyth0YE8wwsctvYuwP6x0l5MMF+yQEuJwWWwe7BaelWC
eX9P2prW4AVACNjJn9kddibODSEigqOJiAFcnDmYC6sFTlQx9aYf4e4i/AbjxT3dKXw8m2RWjOJ9
XurT41l9/y5SNyXQIUYV1uxsF9vOD4/nvbx2+FDc/7UdaqKyEL3w7Y+bx49/3LMnQEAyKeCv3b/6
z//zz+3jnzYWIJ9KW936nycf36UeL/dx95/HXRQiX5dAOP7PazOPF//48j+vJJjLj8Bdon9e0r/f
mKd5uDXG/2jcUVBz319wYQWHPjBcpjM1/MOkeNwr73SKB6Li3y88nvv34eMeUo5yh+b96+PR42bK
7uHH//7bKOsD2PE5lG9+5iLKBY9U86sfalrlOIVunET+5vHw35tF0kjjj+LdftzlnK5PfmICsjK9
U+NQi+dtj6t/atNN17SX0bb8KxpK+DdL0O+KQVZ7U0E4UQakin3fBRoJixdxHC5EZ1ibzAnWogp/
cyFSK5uTMwT9/OhVNdT6THvPw+z0oPpqcw1jOnHFkruqGM50feLsfQXCYkJg5RbTZ2kbe7/kEBVC
PCLwIyzNtlfYv2Jal6ecUQd99pcq+k7Flm86TuSrtlrw71Ye7j2fc09YlJ+9GW5d4L4gWEH2aUS5
SfP0A8MgauRwsXb2Ev1IIjL87F1j2l+pycpTOrd6G7l46YZ0+FpKWjrdkcuBhwi/N3HPHfYuOwm+
1APioprMGlqr52X2diKBf9VnaYqTyd1jBLyUHfEusbbndYLazwvJNi7AWHsYEZ9EkwBcrbs1LvNu
XZXtLzjDI/huP4V9TO58nWTPXmOeXdn8HfxgW1WwPLl+fo6jA5N/oPGIMbCNvX+SS0tXAU4jNSgs
aOwYFjFjYSLWUSENNKXWuHWaJr5Unvpu9JMmQCYt2mnfZXFMBGacPEdj82usZb4t4vaPyvSbNZBg
rXERrkVtzpnMf1YSUmkX8c7eZYna37hd3m2rVgOMrpNz1qFNENRGTj1ZB+1+hri1D/n4NUe+9Zo5
lDNKpBcLfcrZmY/z2KBG8uxLkpAERYwh4DHdkF/bgkrQQjhcnm9S/Wn8zGx7WuCdExA6WgQNpmey
aVejPZK4kHWAxoo7qh7qrQM00+07oLC2g9PX6rJDny6faByLW+STJed3UBBGA8sjGKcXD+GZqNSH
BdviHPmaoDapqXb8lswooQ7B6NvHuRAHRk/vFi/hHDD6gMYxsgZMY7Nd/NLfNREJjL2rftLdjht2
OM0+i9zxCVq6rSn5atyJ8BkG8OwmIhSK9SaC9JaNYhXREDb07ozASD1iOsAXxBsNzbwXrIlWkr3s
OR1f0DElVCbUBkgNzmEXfh3dGPb9vJqtEomLvZG6so4LgnpgSDVQxLBWl1qQwlRXijq4YGSbou/G
TVqiiiK3WIZc4RdPbDzZdZeB+RCgkXLlV9huVIDhMp7ib8ZR5YmU6kZ3T226l2mHwTBwbzpjwtCb
u1XHbm62g/pjDBxO/XkORWQeq10Y9Mke7WuyyQv/x1Tii+99MGfE+Nk3zQKXtgKLr/jwDOJSUQO6
lA2NU95QpHZZXa7LFp45FhqmHwJ6ZwMuYpnred8o/Ry4ZbfN+SEJc66j1rCubUAyWmDlmeuGDjJ2
b6XLWriwYbZkeG3XKRmch9L+edeAKaujGOGvQ1/HRL9c/taskq1GfIfK81dPxj9pB18ilTzhfCFy
rWpRuyxIKj5G/PvE3AOXnPx3TlyhqYN2S8ndbHKRAGGciBIoPfi0bY2cM+jYSTP3u6BzijcKwTaX
Tj/d+Z2ZD13TLNADRLFJ3emPECQxcAZECDNqkGOt0XDfZbubJ1KJuqUKjxbdnIPi+0zc41MWts3Z
GSnAPNt9960qxYufeAATdEAJBKttJvO11RJ7eiLzL4Px/qTBtSH9VrLHscbAu0+C5TM+zeRK2PC6
WqCQODi2N49P0eS1JI0Y8t2yjiYuGSt2lNE+9GZkmRTK1/Z+Q54fjIBTdCdUDRGUbavtMJuq4vrP
jcu5cfCSv2mbU2CxhIAESaAE/Saz1H3U5pemRqYSCLmOWAdGrAAZDrY1bWuhzz3C+TMNpdm4MfuL
Kktxmnk1KQcVZ6p7Nenugy47Jh2TFVdU6BEsCLoDPixISodwrq1dJ9rjkGpy+uqfvkNMlvKUYE2O
4fq9H+twVyLCYrSVrnUeEwjXgL9r7kn01gzaNkymg2/rn3NN9GGUjvysCgpogic5cdwtz25jBTlP
6Ts+sk/E2oYEcxYe7nYCuXehyPrfUzX+du+oMpKTV7VNvkZn8EfX4fzZgHKYQw84J5nHTBFWprPU
BZUzROdAPjsucQP0MiuNdJMEEw91TYd53s38nRT1xzLIa56y1MimSu7Z5Vgcbhg9Kt0cMqZeO5RX
3fzWp5xly3wItqybvzNsDIDvJWh3SN+1DBzKJUy6c11g4HPJAHY5R2k+mVi09x6nx6eWPx8cAcrU
aac0wVO4oe50cQfLnvzKyBvzEUjg2ntKljhBWRuVjNTx3UZquk0Z6C8bkcV2upOl7LicT0kJms3S
5jnvzwMksMYd4qeCCjArre6l89RvUSQcdP5YXE3RfytaCfKP4cuu0eMuYGoGZDjONgIH9bYjVh7W
uHPNQf+cm0ysIecU54hl+rbkpL3JMn/ZTd14GnOC42cm9WDoNLzvhIuLN75ij0U/B5eKSyzVw6iE
s52/Y+moXkcWSBtZQL6JaqA2DSOvXQP5eyRU82LQiB/HrPgzOfDqPAc4L58JFjyl96ssE3fvA7LZ
eMy6Dk4Hf2qIJrL0+u7IXGY+Brorzn0XrcdBpTD2lwVVlPllBQn5XINMLiZJsl2JphI1lsuyDRrb
KkL3d2MUYF+Ksl07OpXPrU8Pm87uk5M0cFgt3cjnF1tAtCxYrx6yQI45Z9s7oC807gHnVvfspa9j
51VfVAnrERDYMxqF+gva+AIMPcAoR3/vdKreAin11eTiOx+39m2INWV9QAZIkv51R1l9E3psz7ay
ILfeH6KMI4A0dIuTN5KhkJfMGFqc45OZnL+WKCGjDAT8AXhqg+hbdQf0IAJkSgKJy5sb84T9vMPe
QASwxSgpSKU8uG47bSJnWp48/syrAFf2EVqeXs/8oH0CMHNu8x+BAQIg4/FFhTnEyUzdBqOqN1Hq
AyMoYirj8u8QgFv1dJft/Mr+WwxPEhH/pZ1+MZDor4XEpjWUSCvzOjnJSgM70p67lcIcbafXfLps
7BuWHs+SZdaEAmZfIepht0XZ+eCIJePEkoTmpcaqTU4A0MOUMiXgwD3Z7m8R620wj/dAoexOKE1p
cNPhh+tBxner5hY4jAvxmptj0EPskTU2W8xKxbzsLJWHz6MM9rhwwyNL28M4TK+BHwy3GbgRVxCY
0qoBHZRVXF1TuEBo9/K9Z9vJpWypYaf6W+fmhgpJsNt74IvdX9Fge8dEelfjMUbwjLcNJw3Gatbj
qWTfRKRbThMf+5fKZJ9Y6xiIRhGEcbmAo6knol2b8Djkot5l5UBIlA71Osp8LrjpXDJPMISGNbto
TKHhdZNkDE4uqHCCFyGCYGWnRHuQAe3v3JqJiMUKDKHJvA2F763tqdeHpSvTI1Ke45KX7qaMS2RV
nCmmLtx5jKo2QWMrgqWDeRWm83veOsHZw7EAfRYpc24quGIxQaWmF4oANEi/ISPlBnUL7MRKQryB
CJyhd3xKGI+T+tTPwFBXxrH7I2ckg/QjHBl8jPlr7Ocr+x6iECSfjp9iyfeYDPfePZlOUPRNEmw3
XfZaAbCBAsdl1K58a+v6+uoUQDgr3doECuSkp9GwIncld9kE4ofLiPXox8mPbErHK9xfJ5dkbhrM
IqUGr8mivaK4iJioKLo7OtruYCPW9kxbX6b5hHCaxk8ScBXlcCg9IfaIMFGchySsgJgBxhvNu6lO
IMkXz1K20a0jlgDxiflqk9gnO+vDMWxlou5Fzm26szzze6ZWvAC8gEBLIEcs4ZEWyHH2vDHpofM/
IJUQYC5S60c4/UmjOvxw5G81VzD2AjNf/BjAb1cv7OGylIt6kV/zGgeM49dfq9oQZTwUzus4vanC
xQCBLAF8dVzcqoEzCaP8fYHg5KXKNeOhUoTXsbwFMb1cBkOLVTiBkjXMoJeUCubvXHbR7Y6KcMYA
8WrooRqNLY5fxXhhDNJuFVULbqL7Te+TatxFC2Rl3Se3xH5h7XWpZvuQdYCau2V5U/kgL6wo5tfO
B8e7AM4ctWT9FPjf2n6JXx43jO0OsnA/VeOxvLOBR/ldhOu9nzEDZfPbkkpz5XowvvojUX5u/mNi
TMzUemRDk6NKi6ykvy46hRltrG6DGog/q1e/NB5gDivSE6NhzY59gQcBuQHQm5qIFwhnxVQu7Z5d
0P/BLkG7uPVrb95GoV3vdF7Ji5f326GIl3PNoBg2iO2BQGHmaVsj65yAdXNLto4zp9NLgW5kYknZ
SkOKqC7MKckQbws1fYoWEJhnFn8L2secAhrWRhBHOOYtttoqczY6d7OdA3Fqcs5FmakvdQAGBLUU
pqXLDOxi9up81wXADVwRUL+n4MEGK80uIq6fYfaAAmXBwAR0Xoee+sbynbOIX4udkbLahGKYn7xm
HtbsRySoiVRvaw0vPJ9ZBjnBL7So1jHIVbw3jjihNwAlc7+xOqjByvCHUY2oXqq52YYIb96AWFXA
bjDjF/qO3RDx9zrNPoG1xs+lBxmXrumImKpZzak3UTLWagtKrtrMk0dcQOeyOW7D7Ah/yhAZ0Gb7
aNHtIVATISMhk7t5BnZi5fcdv2D3TBiZTPv9ANVt24r429Iv11LDu168qTubSCiWIvU3jLEDh0Qi
ILs5v2bfpv6dy+k00BPvpRO3GxlWL+6iu1s1CoIj0+Y8z9B658oL4Gx6sImnAvIE6dqoh/KPubfI
LRhKEDgWAr40lpRCcopWionEU5D9TNy/bTR6H0kzoesLSxIr8Ica38jvzNXVmtCldvLhOxR2yNkb
w9+Uey2SAeLq8mp6qxzZXaEtLUEl9jocwlXMefSIBYbpwL4YRnHAY/9W5zmpLuA71lNEsmgwxOFO
FIM+yqJFupLY7U2f7Sr6jLWLeLNNg40bzG9+WPlHPZCAZ/eIFVxEyFVd844OA31HjE5AI3hDajMA
V7YI1QDj8Cf0UeE2LMfpHhX04X4mfRXKC/sJhO+YQYYMTGQKNBPDQoRkna6oGMgNHBDhMdeC0M28
oiWQT9ebQjg/23TbOy6VvsXab1DJvlQuSetJc1D+3CA0yDVsvWDcl+lCvBhRSkYhei8UaR3w1uFN
hX7j/53sI/6RVcGkP0iF92w5znhK23twBcy8ksGVa5j/hKm+dpX13VTmd+YyC6l0ptf1MpuVgox0
bKyZ0I8ouSpIsRengQ6LmqpiockStXXArXouDDqOYT66cNFM1e088002JHrK6NQOFed7v910Ydty
qSfZ208k4YeUU4JguGaqzQEmD9Cw1EVyyUiGWgJ9nZogbLHNrRpJ9IKEv6lJhlyY8dOkoudRM62c
iW9lt8wnZRf7Ip2jM4h+x+nRjlt9vYlqhl9ukAwHKxHuamhqb592acU2pBxOTTD8YR5u72MP2jBG
aZIlWbKVRfOTNVlILgqpTMbCWkMVtM3cnEjY0D5XQUEyp6fT15bh0mzY12rcC2drJJHJ1MNrW8AD
0UWGHEJb/peh/hm5fnlCBkuacDU7mzZXwUHf+3qgHatxEN5hxt5L+gSuhYBROJ5byRi9pXKsoo/c
goPVV6ret3YOvVPBLqrSB+CmOfNmGXwNoD6QeXhPkK9O2O8g4PjQRjjPchhiI1thhPLXed57Fx9V
zrGaquckGppLXUsmP33X3aKImjMczIWTMFl/aZE8lYI5iGC2JmRL6no/vFFBAcaqSRKL8v7oxa7c
+Hj5WX6SPT10yX6xK+QUgKzbJtpYVdvddLS8OWzK7hOp6OS4hGT5mvgzN+YPN6mZ9v8OqBtS560t
wCpxhjv5c1hgupl+6sl14Eg1hGl4jPfyrQ9tceu2lG9Z4/zKy6Fky1H/6Wna90bV6dpqPuuizwlH
h4MdBfLPFNxHXW5WEtJDcEE8NRsXF+HOj9Nfrls/pfIxt2WQPbvsyfoc86/mqE4sOzw6dU6iWsL+
pWpKCNiDss59IClksRaul6z2Oc9Wn+x5abIqyhc4mVy3R4ZFsSUZLChz9YYfzDDWkkLkI5qO89BF
p8IhjMsJIHt3cctWNK/aLQZ+aFbezy6S9k7YeUHuZDgg5Hdg1Yz62NZS06BzKqGOfKnTv07UNS+2
H8yoIeJuWysp92HGJxOw0IqZY0JDjUA1wTaSQVZGJJkcCzC9sGLFORvmFwVqN+taBb+RvBEZgtsG
fZQwSUCGNQG3yxrqAVEyDJoL/3fqMKLxC+IAlikAQAXrOAwMAOMx8U5BbP0qMRLbeFp3jBy5Hoxz
fDYev55viP7x63bYVKnfbTJWjk/JDLX5zgBiQguDtE29fcSyBfwVmfAxWRSz0xxjK4SRxdhvN/rf
7dmKz60ZEgyskzhG/q1hyAKwvTCW9ZI5ILUmN+EIcAmlmcruw4vS6YSxj0j4xSZRiPWT8UMW+l6r
UJHAkcr9gXSI+005BX8UszVmf6LdMbwQR3Yyz2ms/EveESwVj/bvsvNfgtTOb/ncxjsnF9donAiJ
FiNpn0U8wgil/8Fxxhvcp6CkkvDAvEV8QIq6LZM2q5IhmFT39diQvQHHmyiYSnlyQXW3RV9C0866
Y22CF6+O4M63nLSWomW9t+aSkWdwvNB5/B4o13QXf6RlR3E+eYTuFD45W4llqAO8rzKqD5Xuf7pN
X7wpRkJ71mUoPEavvVW6e6Oomo/GJvprqcv3mhppzgcPzBfoMIzg2zQqaNNUTpy6mIgAKBiYzjEG
+zadV/ng5qfO5iqqAdDtrJZEc9EXtAJQiMhjkacWoMEFydzuLmTfAiqOX/q8gX9klL2b5+RHhHBt
bYcZxnGD9wDrll6XDcGkLvG3Zs6gVdGLDZLxWwEWgUED4fKdR0+zNIQ7LA7XwUjtq4xdzFyAJGM0
Fl3DpNj3TUKrg7+c9zh9vZVpSc5Hot2t3/Ip75XLhCav02tlm4Nt/ORUUksfR1DJeMdBZkduecvH
0jqYbMfroC+35OvcRDV6mzm/JVgGc4l/ws0gl1bsKVlBmZ48O59W2brKpgf+b0Ol8pxFHYea1MoY
i9cmttMVdhAgpib8VvJZea4cUtncPj/WKKieKmXd4M+NRx0W/S3JMtAHKi+vE5/L3DPOKagaxCYm
BYSAFi4vbvng63VfBmBeU8XbMw7uvqtLzla1LdePEz8UYfQalipXzQAjkWvHTcyUinarnptMPnku
Q9/FHzclROI7TZA8cI5LgNzKPqhCX5nKt+Q1deGXNGQ5kXful6amRkknxEdjwWZoFGT/SVU/i6jf
jk3rf48ZtKyxAvGS8Hds67by3m0YZOPnoAb/rfXs4TmWw1vdo5+iHybcysvK96DMP5swHD8boprD
YE5WS4ceNrBohcUyX0Yr9I69a8gQdf39khj1nctgjQbRldsiBHynvY7puJ6jW16gKUmzhpiPkdQg
py2PFqv0FNpuL5LXvFo4iOz/ouy8diRHtiz7K4P7zjsURjWY7gfXQVchPSLjhYhU1JpG9fWzyKi5
lZXdqO4GEkS6h0s6aTQ7Z++1WZ2PhQFdrsMhiJLTuLQ11w8/bs1rV5I7EQIiKCjlXat5M6oQb5Om
Hu7F0OvUB1TxMqEaX4X9DZ+cO69xwWr06f1YGoQ9DuRxlnMsZGxXUFdVBEViHO57VwsutaoC8Sse
c5+VLwh4+2hS59w4mBko34dQkdWc9KJA2oQbNuZd1dQRJgC8bVPJvB+YpBEzqUUHV8BQaFnU6b2C
jzdI3jVTu+JOJh3EpZys14jcGO7fbQ0Qt6HA344K8JBtVM9B5iDXWSU1B4HX6SnJpp8lx3fkdPmz
cKVxqFhHrxLOZcC46rUfGH5iO0GzOhGVA6i3OGf1LGwRjqS1OvnHrC7pskzRCUNjctG1E7Tf+eAz
MgQk7kObBsW1twoyBDqOOhxDwIqhpJ87kTcXvUnv1Kp4MkyF8jPOnDunrpnQtAD6bWZcmhsYL8CR
Hyn2t17nhBuBRWA1FoH/hEb4JnqnX6nADo+V5acPesMJD8+T1BIjokJGNe/sxtD4Oh2D7hDq2Yke
LWussjtkrjbuZNzqD8WwmILNTSVT6zRYQXORqnrWGDM2jYQSnc5XESWldGsFEco7tE09DSwzBTyb
oid9DJRCfXDBL1p7zFbpt4Ty1Noa1Oa+6e6LNk1PKeYCFp6J9oYwEQO3RuL7RJvhlfVi15/9Ujhf
jLgt6P5wUQSVFzI7tOkugQWkZik/8oGsdHqZwsu05p0VgXrUa64JbmRsVezgdj8WxxY9Ob8Kg1MC
u/O+H4znwmGuJ7SQCsm8cWhQgdyQDzHX73tsEA+aAVkYRogn4gYVUaxFx46ggHVb4TdqTOJN/KDn
qGUTtKy3laknZUzKfdcl2l3lmvEj0OKNpVZbm3ERyGFHdCYFjAOcx56STOb1CrbA0jWCWx1Rdg2y
xj/xq+c4GCsK0CLJ31OfiQiwjughy6W+b+iO3uhtI9N7oLJnieSqZwjustYrHbu8ZXJePUMXgCmo
YBs6i0B98Wlo/iyMikugbd5bkkpf16i8qu8YF7pCD0nPZMhpfRh8UKI2hcwuxdRFzJ9YohdJqZ5V
av0EF8unFoEy+zWPXsOK8k7l4Bfrx3ontNFgRautTSahXdaV5zJJ602GKpM+lMsgHJv+fZ1ZH05g
FfvQ6p50JbjWIYJbmeTD3rfIGU183qYW6YM5OoQG+V1BJ7iPqZOk/iFPAf90YuweetwlPb6DN3JT
+j2A0AcNtyGNEuJ6OCdxefh3uP92VqNb3yU+BcvfJgW1qWUTm5p9EYFQz9CYNsFGoR/0loqqPlop
B7yW5OpbW3cSkVroHI0eeZ9sQnufKl12JmkD7bZpkqLKwU2xN7khpiKrCSDxqp0C+65sAlKae7f8
OtIiGiNNJR0b9EHpuKanG5NkIWeh72xo1RuZ8c1BKvTSUMJhNmBWa9t2ajQV/fA4jlZxVFr/x0A5
6DHyySUrc4QK7lKvytGY5iW45aV8ZdVNdnLGn7atDDA2DZSdQGW0NYQ78g/b2XUQxcaLOfXhHCJu
eI3fGS+Vpv5x0yq53kGLG3d12smDWiALT/OBzJR+xCyQBe/Q5KOXtHx0S7e4dbofPPZGj+Yijh/c
PlSugA/2Zeg/U9UZT43hhsjziAdOcj+8aUsvQg6l1xHf6+L7fA7T6dS6pk05JRmfE7C2CiazY50i
wmCZYwB/xxIVuHX1Nvm0sDAXlB7eTEDINTUHFzUbYAEJpFuyhDYRYeezvHwy62HfZL2DvyTNL+aI
DzI36OSOSM23HWDBHd1dFJUQRS96kf2k1ODsK11FwaD3xh0zck4JJhurIaPB748Kwwwz3bXaDtNO
uqxlmVuPZ4sJ/7os+o75naIdXE20125iyQstX7+N9B5a6chHPtjPsYZIPiEP2cok7A85MrRV3Sb+
Cdk37GPLpcHq19YVHCnZIqS8Sf/YBUx4s0b+5OekQBg0DQeSNHZ5lsyXYs24Z6Ur7llWAh4dzWOm
mMO2HchDFa+jmSXPVaDUz8zfgpWqpOHeLJkfQRwmOXVq0ZQPFMra0X6VhipfkNjOcfbZ+EBrR7tM
fkE2ux2fsXCYdCDH99pqtfOyUTqNZg8eSOoX3Eeb7FADVd07ESF1bp16qPW0R9/0IimTh7LxjaOf
ESBXaSxrLNt4nrSn1lX0V+1b2sgLZPfgFip6cIUo8jpYLpEwpl3gbwv7q6yb/po50wkHrO96IG9i
QiGpG+zykSnqhPGVNnGu7pqqbhaiwVFNJq7KBqxds4z0eynSj9hFeznEpfGKTor8T/+p7ViRxJYW
7ApCP85hk19t0SlXFgyIgMKOGs8U10ctULym5JcHmvJqTZo8iI6s5MTuvrCy0O4wjhlHSnbEsgwa
UUgDnpk6nfKtiw6UwkkirIGlamhv9cCviArTgY+P9S2kKk74Xf6RCj18meS91YYZiafwx6dG/ujK
9nEsNWcziKKfI0G8rjBM4HHBS+BW6lFmrQAsTgom1wln3+ui+zRc/u9vw/8JfhT3n576ZuF2fito
T0VB2P5289/3P4rLR/aj+b/zs/71qL8+59/PsAmLBtHT3z7qucj49/tD/vK6vPsfn26miP7lxjZv
KS4/yB/1+PijkWn7K2/0v/vH//VjeZXnsfzxb//4+J5F+Qbech19a//xx58W5idYlV+cov8BaLr+
SKOfRQ0q6D8+6w+kqaaJf2qGQ+CLa6FDNQVm1v5H0/7bPxRNF/8EoKViKcXGqps2XuI/oKZC/6cK
KAioiwo20aAL8C+oqaH/0zQMB/c69mMD+Zf2P4Ka/malVvlYlHsthzMNS7wuZorgL+yYdkJNXUk5
XIgVc1HQqLuStiACw3LYByUKsUKQTANTjPiayCRpsYYOorVRSa6HfEL3mz0TMvEtyIpTN7jhzjfy
S2SFlPDQGVA9QvWieL4Y3yO8N/uQS8kd2Q0H5CcvveMM1zweh6s7V59/+SH+OGJ/JZ2aswn580Be
frn5iwnV1W0MyirQU+s3KA7EtTJxQ9ldAoQC+57pht6Kb5OozUPYBvmJ+CN49ZkkjwX99FrKxjnV
/aBdylD8aMOpPLpDdy1YgZ11Lc0PhlTaHXxK61wn5Vbta3lvR6FYu4BED9o8968dn0x4x//eJX3E
6pmMeVtqz3aGr0XTGwCCMdl+tFfaPe2gn9Rue3TWjj4jCGZEd38XoPI7GrKPjyA+5HqwG5t6BXGR
1oA+mPrrva8ozma5UMuBQF+0pCQfbs1cCVgnO8qTNZUG1xOg00FAHvrf71PrN+P1sk/RjsxAEhMO
yu8YCxHZoWOBkr7AZm53HZ61ndsJSWXTDp47YgLNklKzMgk+bKREeypu723Rf3dE0Owjt9LROJdM
uhP12nUsoNqipW1kUVUEXV8PtfkUW2nyqKGoYUfrL6zR8Ff65hvta+QhqYWyo+zyYzCo20A4U04B
neDfSO2ZLtSE3lvx05BiG0QdHVChCUuyHefevRhAE1RcU1lUuRr5bk56pfm4UWXXxhtMMmTA6732
bNjsS3e6d3AH3qhvoAhE19+aZXhOtOI6dhJ+fEQ664i9L9TNxyQicixmoXnT20tlkmJsGOkTQtve
+3PTudHgjSOdg7//PX7nw/B72MJQbY5yi3MYqsVfT16bqUhP+aK55CY57FNxdJIaBFMXK4c6RAMc
+zorFFav56ET0az43Vp+vq308MhqYi6rmRfZCvVEqPnWmCMz2w3wevX2959z9uP/eiqCaLA1xzbo
JqnzZj6sfhljTHUIYIIE+UXVFRItEvOcW5m5NbERbWgfuv/F2y0U49/fzwWyYgtgHyhkfzv1S47/
qarD4rKh2RZeFZIQWvSYioLAT6s1cRlb+giRMblPFScUouQGvhdWDpeUg0AK9dF+NEbmIa2hZndI
2RnO7K8xFKy0jZQbCYH4kiDG7Atfpb8MLv9cTDR1Sh0wIv58678AnS5j1V+/EOcaaiBhCMuaryZ/
3YE2K/QQyxGWcGG821Cmj1jFmcM4Ws1wFcD3shJ1y8ygm62qyslgJCLdFZYpNoLHCD3apgM80OKK
RcjDaNiU2v2ySQR6CQoGd4giUahpE+1EdQqOw0RSckNzSZc1I7vGt7Pzqd/1eGZiv+o9CuoZAt1O
8ybCsTw1qvBr1HZ6UW06dVT57VeXPhwtFW/U/PBCnBjG3zYlUTwjVsadGoYALLwBjfOVbybDWSGw
UqPxCIJYHzwNnuVaYbrbkk5yIaehXftcUD/Vx47js3oZk+kQWCkq3CIn5U20+eXvj9vf8V10F4EV
c3mEIY6XzF64Lb8cuCpL/dw0feU8OusWAfdKU8z+wTHrN5Y3DLxdDCGtdvqNHo7fE7rtP4xM26AK
7z8q4jIhSgvrGhKZcZf09Pdb3fYf41Gh1TA/tmvWg6GM35kXX0Ri3A26Fb/HhTPOOEDkfOE43lcp
OvvaTBmJckugkPTnyLNHUeF1TdHmYzZklaZX431cUiyfkkluIFkpd0GuPfV6InbINQWpns7M9lYJ
aDDxeuUC5U+UW1tFyfsDkUYV2RR5eglM2oZ+/aVLBoyWAKdvwn6gtT68Oo3Znkkw+PsdrLv2fOj+
5dA2hMGIABqSBRFXlZm78csutmonUmuK6+c2I6C3QmOFM0ZqR7UZ1GoVRNo+nSznsPxh2QyO75ND
Pz+mVnBq7v58juYr38qprH+565eHsFjQKmKkeeKfr9Y1Ga5Ee6RDvLzu8mc/jXmLXx45WZSZ8wgX
FEeKsVqejqUvu1Pwg/zyxOUPn2+5fMAQBOUOttft8z78Z3yCP998dBN+DN+W6h2qk81/+p3+fPQf
r6t9zwJn9D4/w7++zC8fdt6Fn59pecznm8oyu8bahmKZ3NPrV4/F/LDlAaxvoeYu/13+smzGZfcv
/6V6uUkq6ul2AGgL+ZzfBCfF8I+RhjvNROTZyHOnMfR1LhI1tNv+jhUri0vmsbfOnH5iUE12Y/sy
Kv3PrqBjLhMDMM30Ux1aa9Mhq2+TEKgQLZgwGb7ik0ZxDu4MaQKr32E4EtRXvvhwkGKSkFZpYwX7
qc5f9YjpamGCP5Cgb2ot2Ms8O3LBJ+9cS2e4gLI1APOsQh92SEn5ehVUTBMSX7/oel+sx+Ghp6dM
jw/eUUqxpidzvvdn+XvrA6JH1RU4It3ps7DZUYenPp/5LR2vETmYW9X4B7OzaY35lUjPyBP0C5te
t14bNO5W9L2Ku0s3r5sjQ7njZ2t3iVXfa51+lYFLSs6s+1DbvERj0CJtk8o+4zTYUCiP9ugOH0MD
aEWAxo3T912k705WFxtzJFc+Ik3MNBqxr0RYrmO8+13hunwq6BGZhdEEHRoxOQCYksraNlHootbV
3qZZp+wYXmKQqBM0IbUkulwpMRoQJuWhtuptk9f6yawCkJhF8pb4+FIbJO5aOnyPTcgzokZuY+mP
cVCf3Qqtw+Rmj1Mg2MFNua/cBlh75ym5/+y7JYrMIVoXKoJv2X2zqUPVKTrmViNmCgSHcTXEe4IB
2y+gCrRjuTRzVk5DAVqx8j11QQ2LHyMjtat0xAI5m9+sIyVCy+OKfUzQ2yF1SqNd7NQbM8HnwIqc
DLbhW1Slj0TIKmcoaduxEMahtIddoCnYRuyKFMyBAwz5Yb/22xOCbAKQOhMxI2laKMuiOmgP1Ce5
vIcVDPBxbyHYvyO0MGZUz9nT7YSmbSAzkR5VsJlkzOwmYyhO7BcaKsVq0gNyhEC7pmhIaLniXJoK
m52P0hy/6V1tKzo2VvgPkz78tPvES4eboB8PgQPLE6UpU8SPOYL3E3UODwbkuC562qooz7ax3n2F
LnRKFZq6SvTYcp1fUWM+5VXyBLYb2HuD8xeshtaP+gqSpE94IojH2xCH1bUvBS11VOMlNXfkhvWm
ZaU3qcVTaBAiLmk0bTHnXhSoktsixu0SNRqlh8DddZUIPNfXtl2cPxtduVedKNg0MGxWUhUFnRNU
YyO+i1UrGFrjKf1OB81Z6SUBerSPp1IlUJFAPWbd3YXSBWlZvXoCqw7+grwWqGMXUydF2IIhrWED
WGEiDLyeBkQe2187CsQMWDhfmuQ2SiVhZVeOh1w3vNEfEYckqpcFOoBtm0JXZAXgVnwAMjLehj7A
X6XdGEw2diDxd6zWW08dy51jBeOle7bjFBFzuFUZEEnwptc1TfgiG0f2W3OILxjxdbQ/An+K2TxX
HetBbdJOUI17amWcykNeIonVMLi5xQuTrV0cuy89bdxdTuolqlVc93r1hWMILVPuOAcjyaqVmZUU
H/uJKPPK/KI47D8Q7cm2RH25E0XkYxeAZQSK3qE1tLXTTFtB33rSmaGCMsnzQ6fq0VrHFbqJXedH
30Bq5RPmGyWyjyyHvpopCZ7zno5Ma9oKR7kpEM/nbKnXzhY0J3BX0Rggm3faY/U4D5XTr6k3qgyQ
WMoL6v8qyvujmTNOpqyKpljEDym9604f6dvQ0ohrZGFEV/IDGPXeIiF0U/oQgHzAdTsqnauhJawR
18J70iESY0c2lpWs0/YVGt/dkIDmrQH24rxIaiq56KbN+6JS9LsBjt0qLq1m20+Dtgmth3bSna0B
ZAGtkHvEXSBXULtwwKbjakhVY099Gy5HpRy7K1nI+jEr17bbmk+Rmu4RbBAFVScB4PYMAWydPeU+
EfH+3C1mXXTw8UDuNfMd4P+J8mBCJJTxbOrOCa0ENuY2JHs2dNajj2C3iaYnvSLfdWgJmNILbdh1
xgcnGMIzGb0kDJzI4BsdpX+1D5lVTwm9rrKn3z3M8vQ0JsJdzTdjLclmiLlZ068B5Pa4KovpC5SG
FYRk2OcuvhjFsN6wHV2Q9GzLbNpLX5c728ZNXAAflZnprKIwTXZ9QoS1iJT9MCf9+fAgCIuBYaPO
yYuGxgzaMJ60uQIc+aj5S52y/li0z1IxFOYmSrXJFEJ7XTQfhLGaewoT93Y8PMXdRCBeeFY7/4fM
kx8aDRBEvcPBnICwadrwpuZQBLUQ/0kketgUZUge4iDPFa7xjehlwdqKIHozf7XAOCBQ7BitTVAI
Naum0KzuQlqOLn2jwAMyI771ES6p0dfedBOPpKuKniK4q5A1VhDCPj9i2Sw3EWoEV9UKh6NvQgJc
njY/X2PHfHMC3ptkKNhPgxwOJeCnfZAE8XPUqj+X1yBK/qyQ6P1acT2d/Qe617u2csXCl1NW5jVy
56HL0vYr8ZBw+cEZXYa2aE6pNPyNgfvvS5ch550/FPml48rmGv6gKwMSHT8luDPri2NMZXo12ekH
koP6u55pR4ua5BvIpnzrQKc4UXbpz8osYXNVmb0jn9wtD2XXIyZJQBXFQERZvfXJXUih/YG2GEKz
5dW6cwwB7ptu4whPgYtf1dxpPSfEEAMd1XjxS/fNnB+pygSmhB2+jZJcukENwlMvW/McJFwySuGO
71OQbnvNqr4P9iy3lZV8YsqD7oQIuxGsyqHrNO1Blb5YLQ9TxashSvEVaSsAgyivr2MwKzKattr1
ah3doOrelkeak7jEWai/ygCHZmTT3c+UJriEm0QR+UZzO+U9n3v2lVl/d4KIrpdlxE9uXSt7fRz1
g91ayoOodBrK83cRhJ4SldR8HQpX4MJzwitxy65njX6y69S6ZQXvPC87CFrKPZer6jXFFbDlPOiP
VYL6zrT7GDCFXn8UBXi2+VVLC2uFIEnusUz89GAVojvkMqoeUwMo8vIQl9muEzr+B4gB5GCaIi5g
1pMjpkhlWzmFeUOG97Q8NJC0xaBt34pKdbZ1aSJJ5Li74O8h5c6S4gNXyx870lFoIZNY9qj5BNk6
QVgewG2pj36BMnJ5tZ701VI6hKwEvIbZkG8qtbE8NWolLu2IWDsk/vpbL17hsegfODvUTdXV6qlA
P3TRqQ5+PiBXjuiF0q9x1BKGptQ+AhIlvOCTcYgMNPJvLpHnda99zdCBbYToi/MoeuPcFYC8lreY
xSMccKqlxTg/2ukMgqk595I+ZhWP9lfEBp8fBacSAz/yWIf6+1krZYNA1+Ga3Bjpye8Oy6OY8pnr
lve6FCDYTssDVDd2Pkblcfk8lt+oawzm6iVJRXtyG9Lt+mlqPgjF+3yjLESTUhQu8Zl4C2gw2e4m
b03n3ebHWt6EOkQNaiWrrgye5jEckca0aNjfmwGnxfytTbfPSOnVtGvKcvrYuna5DRnxvoQclctr
QFxCuYMq5D5wTFI/5qFpXtx/saKCh7Lvp5afB51dc4/C1fHgEGJqE2n4Jaf9vLyLbyA41QvrEMVK
xNqgmrwuyt0tB9P4Fg9iv7xOq5jaqrKt5MEc68oLuObuLEuJ37ogv1teJxwoJYSoNh8aGufe6EzV
zow5vZgeYJbn+yQBUu2IU+JhqkpxpyPr2sWFtZageW4F3TJgCJB/HCzMpjpGpIYW+qNZQZaAN/nB
yQMDxbf8qxMy21dDShr2/ARVT0/UJc2XVMdwolosbPxQ79+15rg8UUcBum2pa3hcz9OtQczlznLy
l+WPZeHQYR5L69KbTnsZSjP7fNU4mR77XpXPcd1Yd/T3xbYAb/ph9UxurADMZZ3tpBoWd26qVi86
Bb7l46tWC2cVwf0ZY9dw1dLIXC0fs+uG9xYb8ZNsDAMoI2EKy/15SNhC0/ZfyhE53JTH7aEfTP02
2eKwfMTCGIMNAETthAHYuDdpl32+opU4EXO91HmIYktH/MFYvbykhWxAT2X45gyttoexNu1V10re
1EhslpfshnDcOFOkHRW1BlY3ki/mWizSFGyp92WutfhlK+2+bCLjNLW9sl6++1CGd5R5pluRm6zP
NETN8eBOX5BzrzQ5Tve0OeTKEn6yHcpa96JYZE+k4Hz5/FSzstlH0XRVI1MgV5vDKOcfsCHvIgns
/KWbSIVtXeKFdSQFH626Wj6tRMC6rZrIxCRIaxzDLTVivXj83Ds4/tco+RvGct++mGETfr5qrcmX
nsLoE03j1BuMFPH6/AOmylHnQv/uBJXcGUbOITMU1otTRyxP+buiKdp6OcQkLivyZznsRoeloR7v
VT38Rqqj8ghDDQOM0GugJNpb60MQLMpUrloJl6uOrXdFQzSP66LC/UCgnpYb3Szzt1GdWOYOmDP9
0a7jqiofXdUkUdo28AmqLFY1oe2Rq4Wr2pUkJACEuMbt9IgQWZwLvMSqg1Q4ZwXLJearhaDyXo/E
tDV6y4Qr0ouNO1gjuWbKu+2UtGew0LGyc4qXwnHvorjHI+FXxiw7J4SYNSC0TftsG6yqA0FeEGyk
LZFK3ZOSinfKGAeckuZN6mGw1glhOmDi0GFbco42Zjlsw66WHnk7uEoriEfLJsh0RJ7Uk+YfLffI
kAPdsfx3MM3Mk51+rIcqpCnvZ96f9//+uOXBy8bQstz7vCmJXwtyINLzKy8vsNw/dTXvsfz3zzsZ
xnEL2yZhoIJw41UjkgIxWwC8oMRJqzRzEFkznnmtYj1YCrG5SX7LbUH9JWIFhMh/2hdOe4vCt4wO
FxPiLEVY0JVeI0XpVfMGgxBz3RLE9Jgnvaf5DTTBNppTE8m0cCagpuyiXWp9YKAcMUxoWBnAfawm
UZTkXaSSi8AQb52OLr/EuD8/oBuT1kvI1PKyebP8LwH0N+IUHfQnZOFrE/iD16pw9RS+ELSEwls2
o1sBNXLDFd0Yfef27TYE8buNqu4taoLiSIh0MlNyGxvdtTCra2YbJ2z7zX7ZPZxlDfizHjVeUvsr
S2HBEFfdy/LlqI6WXoahXi0ZOcjQ9lrxNcEvcySMxd/ldvSidQhYm6Z9VmMID03CE9q+Zl9pBEev
41Y7RVqh7Jb7lr/mzWwRN8pNKEfStAeK9Gg0CLK1YSefgrI14EHwu4VGjK2sZBVXpBnfmAitgB8N
0Xz93CTcbTTKfZj53RbEzkXE0Qagz02xXWMLUKTxHEc2XjkCvC0CLrxFDmgCnazv+UmYbKhewUed
3+fz1c26LbzldhYRIh8PJpFuor3T/PjQ0DI8oLfItwFDFS0WFc4IXeuNZVJyiCP4q+ZkQ5QnIgG/
dv0gRS73akgjNZYpOvHGPlkgC/EeJra/ogtNQ6R0ld1U97dIRDu7qJxDEbiux2JRIN3zQjWuPc1V
a6/uBoqQ4ArXpjNo+P3p7ZUlzDfCbUbsoIblKYP/rW+a7zE5M0BlMI63lXEROI/2dWFd0wmpiz70
t09q0nxGLqQk0v8yr6YHQYlf6cFRhaLDHEieXF4btylyrbOfnuDx2PdKUYXHSU+ZH8alcyd56rnp
O8KMGlfs6oq0zjg2xRYTRbyJtEjufbs+NNLC0u6TcqR3yQicrXO3BnodDJlTfBdM3a01yVFrYyM9
AnEsH6eRAJxoDKyzaRXGLjaAlowSiwdNSHvnF77hdVIzPH9oiRQeZtKzz9KYS8PaHRVjj5ogvzpY
H3PSjI9Bwsy6BK2ojs+B6P37pHBhSqVpARYlnR6VnCoj71N6taRmm4Rx5CHMtqmvVBOCRQ0de5bq
Xijc89iW9g7WMMOJbaLFklWR7hsjOcYskb1lkw3G/RyzzHJWPznzABbGDHd/bpIZOtUjUOXrQEdN
ohfVdcDMIIX3lELerBDAWzLQbKAgYqtV46kKp7zdvZtOooEF1e9DQ688u4HUkDnxITRY6GwrZv6c
1x3QrTBhB+lave+N4pS1o45b5/9vCguNwFRjVFMAQvlIouFtjvk6tJzPz983nAFDB7BUlpCTUOdJ
b9lQcoI2Yt8gqgx3C3WqbeNrhJh9959RqjqAInQVzNukcAKmwzCmKNQ4DaN5g7hT2ar28BYk9MSp
1qC0B/iB9xalFcACysEgg8Hgzsf5TPFnNFTcsfNMxVi3waTe9U4yHk00XElcuKAjCMG2bS6jEI/l
52a5qaJhSVEo8BeV8rlV9MVdP3+TZZMZirnxc2xPw7+4cWXQpVs0rekKESKUpam4FJ36DD4E3JrP
R1g2jmr/8T//X//jxUgtBMuwSeIWd6al9d7yPzFgcfnz5vI/tbQ3WWyVhwAms7dskEFzXamyl0Do
8S7U3NpbNlnFOOYzY/u8udznJLix4jAQawXduecbHReDOGtWIWrbFcPBiwysiRaoMa6c+amJzlAS
GlOxNrNqWCvCHu4meFT2jC7UXCctURYCyqPrRmnUYWzX1Z4yNC1QfTf1xU10E4UaoT74LYk/UA2K
Y68BaWxHxotg7sEqbYvcoZ4bpeyrZWMxW0dWH2Wfu0RmCb6g1KVKOR8VyzdJas4hn+W6qhywrEmA
BsmHKk1YSh0A1hH63gJaW4Ytydm5KagZ0gjx7ymvyRVdj3QbhD0GZCEGD6GLTzegzwnhcVUPm3Bw
lyBTZInEoJ3ZnGp6jrD/87YrZ4O/TO90UApgR6BgiAzMTeWWnqzzbWpAGKdW0Hqt1I0UvTOI6tCX
z2mgF944nyvLcLD877f7AosD0W0JKNA5LmQLsLxEbXCOpywGtFJD3i+S/ESv0IXZg5lKCUHrQTcd
9namtnR3WYzphXhO8qTaqUPsXAdL30mWuR/0YLJNRuAqhemWECZCHu76SjlV9KTPcohmKkLA/UZw
sOwpgZRlcwhVzS4awgq8sX6OaLE+Z6hSj05npJvkKTTd4TFvwJbmaAwKA3t87NIQNEJ6S5iv1BWu
tWY/zqTivioxZLcKJhMSsSkQulY12xto08wy9gYZAfZrtPGJFd5nfZKBwtQzUm6ygJIyyDQQJeYF
xUv/oFPh3Q4OgZ5d2vcPtmmyjNJU/xBa406flPw+q3OqxBbid4dMZt2ldVPD5LcpvrxprsAMVc2j
dYxJxUy65KShE8NTCVPC0tPkZJcBPvjQ0Wfgp/ucdvF3IB3leblFLZ4pYMGgksZusm5cU7wOgFxG
xdbeySSztgiVUV/oWfQ6iGq73G+XHV0EPdTuLCOpb3VW74siNh/dvvhSj4G+cRODmlLVWgd9RACj
Tyb+LrN+JYxRuysjDYB7kDevBXaPzRDkNIXmv6L0xxufgn8r3XzXZAGYmVSDa6Hir4boOtavtgXX
0nHdrxWJvsyeIC5kRbJX1TaklLOLMtTZ7SXBjnJdNkYDqVZnCnsXVwlKibLQPlrgORQNzOdA+pKF
ARMPjKHjPVpu6r/urWoV50aQQ3TAM36mkSK3ShHq98H8P1yp2TaMhgISQc6pY7aJ1yRifAjTWlmT
mDquwSLgP8TpxK5uoJ+m8bjqSJyYkZ6+Z0+MQKkca4xOpn5o8vRHVqOEl/ijb26X0NuIGoptYlI2
uoHojACQbse8AW7+zNzugic36Q5Baai3wYm8ZkhIsbaCClExlPt86ABXmk/Uk9VL0ygmHwIcV6xZ
Axo5iCkD7sFzmMJEg//nr1IADcPKbZuHusrkkUxE/4eRgANuGqREW5AuJKlU5a2mwSGDIr2KKUb0
NRgX5NGPdKb05yg02mcLFKYdw2Ie2/iuHmRzhRf2ZNljhmm6zU/LmR5ZjnEEg2KPtLpGnsOvxqUu
f0zzVJ4NvT4vtzQb0Z6iVnRu7GqlGEG4NnxoXgcw/uLVHtJ9PRXZ196lzvb/mDuv5saRMMv+IkzA
JoBXeiNKlCuZF4RUVZ1IeJOwv34P2L3bPb2zsTtvG9HBpsSSIQUCmfe799yoT+R9n40f9VhNd4xF
0b49xz/SOmQ/esvN3M93JFjDcw7ojB2Lz/mv5iALk0xf8T6tO6wVgFeaYaMiMT1CMa2O/cKWo0tm
E5WYRSDg5Gc7Yu0Z9YXzbiNWrqhjANxkxd8BKW4DgAZz7e4D35XYjG3rnaJQli8hiRVP1MGnXKQE
pMrqjgER9Jc8FLsq9UxGH9P0M8jENpjj+SOkH3SrsjjfyACeQmWW7c5wJ/2s85ozaD2rn6NUYC58
8dtI6jHdGf0g9yzPglMJNYgTWfyBARJKehCTYunM8LGbyLh649stmFR7JmlQyYXAjk371Yvqvz68
PcqEkyGpx1KxbKP6WYycnMfJfccYP++pQcOysnxYN+N731g47uzhj9YDhd4DmpN9mAHnUtjfkpAF
rosC7Ik8fUC1zNeikcxK1YRugrxrip8Q5lkTZ0lMuwmDAKYk00Gagf8EhGkZw5T1ynXm4YXCTU+6
f5i6/y4ZJr8VxdRvMO/kD5lklQTQ2FjlWKn3+ZQm74NqdngTk1dXjR9mWhKmBED/ZbcgSQK7/k2s
i9FMBGlnLg+IPyBa2xRETQVEH8MMEqlHKRkEsvY0+UK8RDOtSQkrgr3hQwCTPtF+Z+wHSjSsj0zJ
GVRgS5Zn9jeWSKofFWf2PHFfeyGG55z3fOGQP1CGhKI+BdaRgwirvBeU28ZM803XdtSKuMI7V71+
LuvsxaodvU2c+TOzS4L8gc2+ptXqqTVaa9N0vXGAONC/8TXvaQMpU9Pi+dAwKl6DwMfHrtG3phAy
snTd4G1eWFfuUp/piHeHCX9eHMfatB4gCewzGZu72gUZEsMUc5CSYI3An/HE4B6KnmpNrq8l3L7U
28Y2uowTZe0DU2E2jL09rl0I3tuysP3nZgJu3ZaFoAnZYabnlf5JE/84oh7NwNEIE4Mt+4hlkoJJ
N75jy2BGl4zsXeVkbCbOyD/b8ReJRWawg1NdHMMtoYz3Fhy+7sdo2NEqKHPvLunaz6axqPkh/HmK
Fn1TBI33FXyMZSX3rfasl4HsPrnl3HoquHiuOJtmrHwL53We/a+ksmjmLqnqE8LeQlaWR1rtinWb
EEpvZ4S5oKz1Ee5fsEpIDx2lDsAPG5RX2Kac7rDKoCuo0ifCa5YXtwuBdrgkajFpb5kXV09VAwEk
0KW9/usvqO1sQ1vBi8jbcROEafvVqgRaBMMUb6AVJCiXV8V0nutUOUczzWB5R8xxwUNsnN4bn+J5
NO4t3e9vH3kCWgfXlPbSFhoLyAzIieHWxvOV8yudy1+NZ7m7nL/+lkpbotyt/zVgiQV0xlIMQBtw
d60ZZNT1/NqOGC+sQLkfYf9aUNJ+J4YAgGTUGheaz3MgKu1iJTLPLWnUv26acg+V7jeTjOuQRBgL
DYelhZrHs1FOd1lsJa/KmPyzgX1uFRdJ+DClXfjAu5KSDW3BucOz9Xv0MnMNFnE+MKZKnrP82DRt
cGom4Z+kaTy3juQobFsUUmHP92WRXgqPrVg70rUNESwmX5TNOzuu7dVtM93mnT5HmX0chjZ8ziwD
A4xS1y7H9kCAhRq2laT98D4b2FZRhmpc8D8ZlzpigVUP22R4zUF6XRAvAorefLAm1GL8aOJ4n4fT
QpqwaHsb3Ipu1rbcqoKv1V4dnvh2r6lJLJJN1Q97lM4qGootdVPVxzJ5/FJxXWzcZBBbWPus0HIG
CDyb7OJWA6AN9IWTMUyaJFDxE4WXvIyyH2lTCXYp8timgkS57wJY894AvUaL9lS4NUx7Ey1d5vGa
+JR137cwPW1Vj4/p5H2bVS6WLfzwiMU+P7ss7Wn/sxQE/3avidbwzKNXCRyLi3YW/4yWFaUxHgRh
CNK77roMHoH8+NSA9/33gqMTBKy26EUZ9iCLZqh+md9Hxsa05+7ViKhHbkvFpS5CUZpLuXY4/+1i
at7vvNZ5dn2mLILm5Qeb2PVmwIR9kOEYwe2Ta0b47Vc+MATqmvwPNBqmapaf3w0BqyVbqKcaduQm
c5Py4EG2WRMawwEgvOzs5uUE6IZkn2Fm5aENLIvXvsMuNhvDDNF/dA5u7G4qvwROXZhILOj1habs
ETE3/Da5WJixBPDnJw+N34Ks7UX4oGxH7ys/7s9TqSRhOQinVsk81e6YZYn+Iy9ryfA2zwAU0fIQ
aq5hSr570h/4hSNc38amtKr2QrBvm5kkTla10xdXm7qhNb8C8yeLrRBPm1/KeYUUq/E3yMcqSQHH
YMAldMTpK68T84k3cDOuUs1k1HXZ+LnN3c0qnheAhQ2ABhsx9wT3wxjicWVS2uJobFGd3ZydWjdn
0lavXtlMR4kBf8+KgxJp8Nlbs8iaNaTg5twEY3Nmr3xvCDxZkR5exya71GnnHFmbUE7m2sh8Seyc
WWZxdWs/Yl0n17HzwGWlxiWL7fQ+SOE4G5MbX1C+ADZkZgx7Mdu7uW7PloqOlpkb14jqttXY81bO
UMPempQZZdH90HIHfSK/14GT3Rv1bB21F19vn4KeiZ02t9d2lU33lZ2+SGX6L72pLeyl4VuvGvGo
6rd+3I9IJ0+JKhGARW3v+7Fst5WbboMSncS3DjouecNU86Z3GvpPDJY6ube3GVd8OoKJb1J6n57o
6qek4mzf5rn4Jh23dkopn9PJt9eOJkYj1WfS9eGu9kRx0FKPbxpfUlKM4TrPXRL8hts+px4HLOOP
QxDKllS9J5H+cvBQblQ882ogSjU6PuOEWcnpW0OHzk3nEzg4HNMxig40pI0npdK7icD/Q9kE/pq1
TPOlsRX3ZlpgsfPtcxcTfAx7Xolk6sY3gidwwPFTMGDyxzfWLEs7V/PUuXQ8k7l/ZA9RUDzUhLRL
iebgIWAs2oG83G4UJT9L/Uy/CSW4F1f7L7cbGvc2EzSdQeXj25BjhqoTmeyVE5NtESERHMM8RTEV
GZASRjhrOGAsiMWHTMfmKY0Ge5PnbfWJUnXVTvRueFAr/LZnacWpIOnYvgZdkN0Xn/bE6S7ppMJO
RXEY3FFaz+OMvreMCoApDxP+slP6omcGNSE7gb42VlylrPuoMnIUe5e9uspfjDAtzyZqbSKxbms2
NCFoQYKPtLEEVVOdbYNIMi2eeMgH1zlqTHuFtqzL1LLNLDO/Zm2yhPvZnXJMsm8bh+yxWwqBiKDf
STFCLOhKTGY5A2dIouhueLN1BQAFVmAftrzRUpK8LkCSix8wo0LEDJ/A1azDTH62S61YV/oV9MgK
FKJRRj/mkR6iH2zyC9ItWfGAwWTb+/ZwR8bULOWDjOv01aOTsLfM4QKAhGlg3loPjXT9Yx0U71YT
Ww/4WM4E7uqj04ni1YexVIx1wkCmlls1jZDGgkR9j9NJJ3sI7NFLPUzDCzlftiHpL0ZY+mIAtn5k
B5wz3wujzRgZyAtAPQj7JPXFHxi8wpEm7+9BniKo4a+L1gdyXYIJ4eSRHTT1CSwwuBFtijjmUFui
zPzOS5vkwBoIV/Q4Ip+VsJH8wfReYq0fABTlINcCB/MXhpRGPlfODJ+jS8uPopIMcHzvt8OYXRQh
Rc+OxyreC/d1ESSn3CutCzKVeckZtVyw4+nT0Bg029XbAlnqA277tK3hb0K9jd40mvCBCR5yH9t3
NOeraogxEZl/ibTdPToGzOscQLjNOjQ3G/OrM+D3UWVhnTvLxNzG1PToBSSfUSqBhgSO2qnJQP5P
PfuHLbALjJOfPQ+5hVQftL/AE776FTadvlMz21cobAy13R26XmPZEa2TfQCov7rEN8T57J1GAqbJ
1EwHisnJwiB6sHozpbOzlyz/2JuSPUH7JtrSfbh9CmJWsC3KHiB7VaIZctXMlBltuaySW67gzfbY
LO8m2/vpImmtYUm+5fU8nqKuHq4KfvzV8iqYbEQAmdx0mIiYJidegO9/NLMf7PjuiSoBR1NdemAe
4680xssD03cH5UPSbGjXDz4WCB3Y8jIQ13rS6BkkGo1Xv9O7ufXcHdE0qtMMBwZOp84YnKsnwEzx
riCuTxEwAI0wYygyIU4SbnYPgRWHe7KN9sbIyld7Bjsr5/xak0zZUqfDOTawXoVS9YFSMxYMVomX
YaoOTMUwIzYKEkk0y0vmhn/dqLAJT6S5c2qBiuqLvgBxvt0YLRBARS4QySWkkFmbyAhl/YzZ33r0
O6iX8JGyVSUzAYaMfSgGCMWqfQzcR1rEYtHox2S5qQEvGC4OJL8WG81UdWNZ53gw0w+rwNoIk7Df
immmJpPVClK3Qxs85xo8N4TlnTwpDsyirW0WwIhsxsp+UA2oAtJ++tAbyIbTYAz7dhrhOaOkEuAp
glMxxMHOUvVzJ/zgjKQd0FoTJ5uW0gP4G2UOm6kt75RRzM9t8kJqOoM2o4J9nw/NC9YQNvKttteg
wn7lApuJO8XzBs5BdfIyzBoiaPMDLvVTCKv30Su+aN+Rl6m/mUGn7mFQvDEj89XpO32JUqxXaW0b
R8OST9Ns+Pdj2YmXSfN+VwTF/txX0/Q2r5lIo1HjgdPNZ1j38wcgE47gyEl2tw8xiNyJcsYjjkSw
MssiPtmj5T5UDuRC15rddeFV706rnesw/BoGq7vOLY1fPfxpehls78Jecgd/uyRONdGImIX1JsBd
4rmUXCTUa+7SwTQh93RX3mhM8m2z30QdflHRRP7eWg7VmJojm0zEaejrdhv1ywBbRe55vN2M96g+
9UkzWi1XMXaeA37bk0ht8z4flN40Q/Ejt4d6jdHY+RD1fMhnRzzSZBZgkjqWpSN+uTTprsYuGZ8G
v75jdRAeBmVity3T5JVxYHivFjt54DQnUPkA1N3QhW5CywKgOJTW+ASklyZWeKlRghfSqbqltJMZ
v138UrVky6Pa+ywZ3BXHRX+0EFROPjgPx7XDJ3zTIEDSGAbx8iFmLxoaiOZe58C6A1WHZ61vnHUK
4+zsGOYFN3O5RSkV637KzEsJc+eSAcpa5QmXRMuR7fPYfeSGrZ5sv22fS5bIhrQ/CmGar0rwUkij
+Ove7XNGD1ZjzuGqaQP7JKGrZycLL8go/Qdwx3RXTT3GJqsBAgupDNgbpwwI/DvCqB0jRDl9Iow+
wwsdn1VNx0FPp/vaFhiWuyFvHrzWVquEIof13PbeKxxAbOWl0O88JQZjKim/Oh28NlI+Kt7q+9ib
0RfBP3Uz8RPGLGzbdSRmCuLH4HtJydqJj0M7ltkxM/E8mQXmHdS46MVt8U7boOH8OBvvnQUmG6t2
SQ6U2ZGQbXOyTSs6pbvMcemNzfpiE+gu+tJegje+Eu/Aq/1dqcWvwUf5tboM54uNAavOTOMJCbla
m3ORfmBcfJMMJ8/FzLcY2I0fhcaeUIaGfOT8id0+JcaXYTdCo2RUkFGF83y7MWijXsk59E/2kNeb
2Q9niEy+urvdqI4BRx0D91sU3BifpWXQSlh13W+bU+SxljTUwDVLjbE7JOivzNP7YBsJxsyOYWxL
Jm3Yqy1SkKpOcLNbFOLoJW0V5Qx1e90zz0oNNnguwjaApL2ZUPsWu4a3X3CNgLTMep02jPHqOGQL
xGTyEHyTQQPLhMAFSSzI94wD2i2nNKC/HoIySBJvkYdrd7D/7Nj+bxEXYCTw378xCf+JvvD/xlv4
P6Eb/j8kLtguGeF/hAj/N+TCAxrXP2ELf33BX7SFwPwPRKbQXMK/nhV6DnHDv2gLgfsfUBhsHhUe
aVrHosH7f9IWrP8Ifc8mumf5gv95/6AtBP/hhHTQBK4DQsCHNvzfoS24S5rxH2lH1yflGNie5y8h
XtsN/hXYjgZD0mrreccipoIhcKeHKBxbXPAta13pfTvdRJP5d9BbTzB1QK2GVKT0bfBeh0GxY8ra
r/UAs7txIeXJiRMxj4cOGCDoitcMpXJtDSOTKjyvhwI6sRc2j5UlylXVB6wsBja0aI/0jcLTlKTC
jnNyD/wuhWhjUUZpfqTopVufcMqqfSnKfTbN8SG3aM+YW/vEUMb+v0VA/4uXxDZ5zXlVkJRJ2/7n
AGjYBU1kDaF75IodHqStnLXMjPusUsiBFBmKwraJoFXRdpyde+zqB7YNmP0EGcEq3zQTz1RXTBC7
kMa6RN6FiBHIqnhw01Lsgp5zrQzFO6p6dfzHkXf98+/2T8aExZ/vX3/QwHFYi6KTC9MPAHyA8Phn
fBXXa1axpqyPkYzemYY668qBaj0KE/5WWO45Zz0Uw1uxDH+mqqZiz4fzQMDorUxYUFkNqt3I4m49
DKAEfQBqYqAMGKe9GBPMRuSkqARgnFx/9xW+BYcpDpxluea6Py6dmmcno7wpT+a9Zc+PygLUi/v0
NwzeFq1Rn2sYtQwYxvPUyzfXni/p4PbMkIJ3u5fsDjSam7KO5szupofnmibqLIIrqwrEdk6/OxWm
r/Nd1kNSNoit5bSrUGo3C8LZ295FNncojEgpszdn97uJ53oFyOvnRCNcHdB2ytethxiYj0W0UNLt
Y4k+XAn9y47xN2bkq8DXIxJl1BrBnDtkrnirh5F/1y6zcPiBwvhRMdBd97bxEwq6sYp9CIQx1RG+
7U9rsycmo7HTkC4xqYvgaBninliVScmCK14Kmz6kZsTXpfkmRklaXnXuo5sXP2VEfsAe6BdMKDUK
J+sL7tQIt3GVju5XEB+tAHRaVOur8oKza1boe7jZV2nenhmsU6qQfMxULYQRZoyycV1cNNO0Unl7
qd3ZQeIDh+bN9p5yki+YVsFaeLlJqqzeEKh4rzxcdyUA8nXdjeO2Lm1iB8FGgy/Mwxmiri4QRiBi
QJgNnAebLRMckQ321zu62bvH1HgOnAC9o7G3rJ5W+WyBR+zHU+7r7whUqUdIBJ3X3YHY+zJEDnBO
D/4mMvtiN5czvH4CglM1feT9a9NPNWzX4kc1uZ+Nbr/9rN4mbvfuB0xyeg1COFGPdkx7nKXUQ5Nq
Mjhd/yZQm2f6alzIp9qfEOyMeSuJDHtAQMDKQikw3XdfKfKeNqVE1OuWib1XUwTarVlq04jtMs7M
OX66lKUp8XfqPJlR17uZ4R7A8gW7sccIcheXzV6zZwnG4dimzU/ffnTC/tSF+WtrgZOV5oiXGONy
15FwXfov+bMEAzfzEg0D4CUZ7gWT/xmzT2Yc0x3ZcFf0fOE9IcUSpP5LlhLjNea7pIrNbTyCuo8T
aYJUwTSfTw+9Kp8S0X6VNmpk1u9dme083km0CXWfmkRfQSqq9AGVFMGhtUiipYQlV6bBOiuka6EQ
L3NJqszPvtsg+AMg92dD4Q4EsC+DMg/GFJzQ/TahwSu8qt57T/h7Wgk0gEidqdnZ66YG8lif6l5e
cWz8jDyeQAEZYBqavW8xNy6iJ+KflyTEX2HKBKnNe8rcZrvkMVdEtoEdR7R9zXkPINb6TUdnS5Zl
pNrazV4Bee8E9v5VIjBKMrNFoZmJiTljRAbULDGxlk9UKO0sKjtJSZNZ68XEWCNzHhjDwQk0WFL3
j5MfXNWYsjedSMYYhwoB26rAbk9eJ8kw9pyuw205tPeTSh38LaWL4GkfW4wRSRO3gAi/bS+/M4r4
GeAMNZHT+Fplgi6kCABRNJjXP38uHpwNPMSd7iUDyuSLJfhmeX9PLSPYhrdSQ3MqVtmtk5jbBSk7
U7HU1+j3cz/+xte6LBF7XiSn2mrrGlUWc/vxdxL67ylSvhjDb1tHT3AmNu0AXEWBoHOC4DMYnTsZ
nKP06Lf0AEV1/z4fJ3OKyNDhB66ifZnNZJxCE3g+JWiIlbQfVmLPpKVFWFnoGbHHdl7EL9HgWQf6
XI62zSkz1iJct7DIyCg9UCx3RCJ8c7ytmzQoP75/L/zyTYbNOVUelT6cwoIZerz4Mv1CAWka72aF
QaSAw1l0EhxvHMB5b6sVuSF82cirNKZUK8+K18OEDXSAgIfb0SdQTtiU69cPaCOHLLNw2hT2sAPg
8JCBgoji8Sp8XNey8H9YsICTtP1F8wlMhc75BbsQkCmlwgV3mkiBkM/75vYQ/ugngmV3ROK4BgbI
erHzybxqtXSwkhyVmzhEczNcomtjXoIsRRcUKUl1Jgx/jA5sTUJWo8y/hTmap7FJaIUV4i4cqOqS
amx2UNuqnT15D1K7TLvy/Fhm3ctoEMyV5sT5hWvPZPGcU+snyHU2oADt/JT5nO94H+nYOhtQOV+V
Eb3Bzbk4QARXVIXT8CPNveNiMVlEPl8x6SKLCJsUrGlHSXYYTu6F2cB+mILnxKOPMvDf2UcySMrD
ePOZVOprymd6dj3ny2MhkjA9bAxbryJ3pKJgwe6kjX/vBji55o5DsdKC/S9P0HSQ7sOKMwt4qVjp
5upSWhibOl/5KhpWQcVUIIaDSzlaWF0EUudZt/LXHJgvNYGJFc9hXC0HPL109KpbiIBmuQEpxBhM
lL/xlTd4nEqSFk67zadkL63wqGXNnwe1HB7Ai5ZK3hF6x/cC3Cr3ryQw+WO7w69ZEZ2gz4FQnv0a
N22xd4HxcnKp153vvwyCK6gMTrbu7+lWgFBwEjR7Ekblt+W8ReHwVyYEW1kOicvOy5LLEHVvM4ZR
zsW5WBn23aDd52z0Nr5O9cfy0ukokZzATbjr8KDq7tfM0JdDyXwf/IE4IAgY4fpv4N2RNAUN1tra
tqX1TuljtfPxpWk3+9UX1ENWrLa18ojthvWZqrPr0PWfLhfE9ew6qyEqXgUqxrrPcK3WdfkjwMU2
MCCKRX0EV/Rk2MNDUhFaVekLy8+T0Y0vUUzoyHOJ1EdzeKSIsuWrVrP0Xm/Pjsvj2p0of83oXVp+
rCNoVUrD5yARv9tk5Jgf/R/shh+RKkmtkHZOkSGjezHVD0bY8Iu7wyamsS0iLKiBpuyoH8uuXf89
91inwbC2ewIFIXnJragGn7DCcKRLwT/qUTjrfsgfnRK3K6d6a7K3dQF+TU8fc+13p26wDqMBjtaB
dbqi5QMHxKCg2jYKQXhmeKSM5EBuJkLbLHeVcPEZzGrrVrk+l+FwzXybykU4AdQq2oRICeMzFVDb
huyG1/XVXeriL9Hw3xObHUzqQjjViXUecvDk9TzsZ5W/2pR44k1FIozd4CWBc08UEiVFd5B/UvPZ
onKjUMUW78W+KxF+Q2s4si7pDmER/laS2uYCByc8aV74dBgUojPGGYjUTNgqctd51NyPhF6fCvjA
K0sqNFNItGkIAQpkFPyEvGvXRAdxLhxHSVSFhst1GzXOpkI+3AChYJ5S0eedURxS+8aZNm+9mXoD
BJl0NyKLcsSj+jkmq7NpgJ5QxxOfO7ou9xT7YJetcwoBZoELL4qZVygb+LMz4dAtWyqybgGNfklu
gFT4K8Nx+/D2gDWBvRCDWngL1Ykc1kCReFFvbg/++QXOlaYPDOJLAuTvb3G7N5lzT8+Xcb0FaMrB
DDdEPbm2O/tYzuJodACw1z2OgVNcIcsZtpxYK3PA3G7s5WfevtHtQ6Dk1yJJ+t2fSaJbEOh2NzUj
9hc01FBd+3GLBhWxEyGWDpRTJkizlW0d88ZgkOL79f5Wh+o3obtiAydPXD6efVeuumRC0fIqXhYS
R7dvc7t3+xHyFpe4fTJbmqUD1xoB4nFikgZjEUDKLRbUnBTAWA935G/8Y08lGp1IWKgTq6CM0jTP
UYjqTYn6fJ+Ey47J8aq9YxC5Ve585pDB2bSQw2jTtnY4SnzOAy2W5IqxLE7c5J5Sx2w7DnazqQiN
8K6cn4eRi8LIJOfJl5LMUtIxrPNyVnNZjUt7mLyNK8pqQ1bYe/RsSpFsZswbSZp5Pfk9jILccrbK
ph2tnIxLieWWdTt9MW2amMCgjK3oy0/WI+XRlaG6U3HzQ+fGyCoRolsGKph+jYupnflq5Ev1U15s
Y8oqdoZVeWjR/PzWG+Xd0Hsf6As/52ZOj3nOKrVtolNn7LKWIJ3KPfgnRuU+4aY5hRPzDM9bgOUt
54ei4lKhc6a3xPWzz5kLUpDgV8oq4uH1cp6lBcLZ1rJ5xAbUnAlC+FsKZJ5dyx4vw8xmyqRVcKe7
guw7UgfjC/lgjYq9euEd2eO7x7aPkkcdauRW3jIsNYrvXsO1MsJT6XIBa428OBcWK7Gklu2rnJRe
0f/C6tKnICaim+Dd9+UjSRUK49Jk3JWqly/DXPzh1Jy/gZ6trbHRx3AgyzL1wwfuXFzfgz9fOEQA
1Nv0pg+DxL1t96wxGWwMwvDP2JYWfDcxFMSTrHhHhWG7V4XTgyv6a5om4R7f2bdX6ulYle53Nvrx
OY3geIyirTeVVsk9rdXq3nCQwyM5wq2xxQlQ3fRiCMPapEXP2TKzn2CSBi+Sdp6j0XeAO2xJMWsr
ruOEGk7DGjzbPmHFWiSBfVctN73pXqfBAwMcWunWm7X9qnxxTRm/HVQ3XtrJqK4hweghsbJD4OCM
kOPwigOnPLEuj/CnXYMNAcfkqbGc8E5l4rBwcMhJTU84MUC+4e06QY15VxQc80dMe8agTnCMR0mG
UkiqVkOuqmb9HrEa2XARo4zAS8Jj1pdbF+z9fbWUm7u5dI8iG9fKc66SXqwDhLeYLVKmD1kLqXt4
sVqEh9kV4JRj+WCj5K8kfrb92EOFcAsiAHn0i/lW9WSNVCsXFDhOMfij2fJ4waz5o2eudFB6b4xm
eQRUcXZ6szx7HLmkincGtpdckR+JPefoD2O78+PiLZqt9Mkvuo0VNe2Zzp1VbeYK+w4HRD/Dxehy
eZaoMsDXiKGudBENZI/RSwIxPqqJthwwVO26dlPvYM7s4xlqehvdMp3AD22cGdvoPqCzu6nkWiJq
YwGGVTAGHxGT3D5kJTPOzb4apqVe1V/FtcxPlizhCs3O0SI+jejerfNpZnG0tJDPjfp0VNk/1VIu
RslTk+PjSabqPnLyHpOYLtiAUKIw4wEk7F8FE8+OOd/WnX/MZhbuQuzPe5VkJ9RSpBft4+AymHFM
GtsW5b6rEpLDo6fyq2JJQ/Nl4I5AkPCVB50DyZUajXNM8xXraWxlTREcI2M/L34706zoIC8Yx0l/
uo/S2T41mZtz2NjhXukQwI8YOMs0lACZZnQig1m8esbwrvEYXJq3ujHUSzdCHUPluEZkrxmDfWVQ
wZ4YRVOULRlMFC7BKwzkqc/qXDeAcci6pZvcaW3skFG+acfgl8zziS6ergaDQ8+9h2uv0t4GrXRX
yQBpTbivU5gz4vR6tkcocPgbQzIBS9QX73iTvjZ2cqEgc2lvGqLTBOxBV2cw2DXB/vZsl635iGYJ
soqDEyTh4LArqMkR+svN7Z5Sd1XNJRk+D0D/Zrk7NndsgaMTJWzGSfbJYZj6nLFGNW0jEy3JaKhU
WmdGweDWIYuWG5VxyuL6j8Kwpm1rGjYNqDTpWGbYbaktjnLC4CW2vNtdOpWcxaqXnfL6GBSDGT3Y
WeaQvMXKL1iXoC8mu4Hx68kN2cDrPMm3QLanU9y6mxhWErvcIVjfPnW7mdrwx9ghdaTQXKlIUDbE
AnrU/7qblrU6msSZzdwzT9Nyc7tnE89nH6iHvz7WU0aHfELBVZoFxcldEp+3e8UtX4r0QaYHHyP7
HWrSln/SKcm4ckzEqlmSv0wvq5OdCArXy4bQ5PI5sHAsXf5+WHDtx4BK08fYENlMSTz9/eDtG9xu
/vW5vz80zSTPMIqCdiTHAxJn+Zl/3ixZZImb79/f0ApMvuT2b/68a1VItszpQGH8r6/+xz+6fZKx
JnSgts7W/34Gt4f//oVuH4aBVbEFJkZ7e4A+Ptpw7dFf//0D/vUV/9V3+fufWCPvXKZ5ZAE4HjkR
gpJyx2wblWBR14bwYmzVcYJXkIdrN+BlH0KeZNI8KWJDR4xcmk0dN36kuhPi6fjXx8HyybGNFswe
QU8qm9m8iTyH89Mz+q0n45l+4BcBHXRtL0cA76ufIZLP1itp6thyiJcnxho8AME4A7Q6lnCXs+eQ
UTitbvXecPJ4OmdL1Bx7LUVnSxI7cc3PsZiPTT/8ivNywJ+7FjK6dHZ1KnKCiCwsuEBOHjQmcKqM
UgXIP9bpXv/qprlaQXV+Vsr/g7H7Q+jVG+mEVwgZX6KkK9zq03uU2D9g37W9utZjtwzOlb+BFXNk
2/3eUx6GOyhYW7nzLVp8CQg+BGca4wsUIe86X8JCq6DXjT/TPHfQPoDhxRQcrH2JtanR08UpjT+o
75BcY56LwX1N0uElricafu3gepsgFFT0rLJs+OkMHpZadkbCrt4a93cwouRiUsUn2B/s/NibKEBm
A9omjvVvt7hx9YDGpvB2JNZD+Wkvz5nwVUUhk20FZ5rgIhaIS58wwGPWf0k37sau9DDbFc/41s4D
TsNl1ptizy08/D9e90MhhsWI6Vn9o5+8J48+rVXpunswub/awDU3Yase7Hp8Dqz5NSW+eqBjduEs
lHe6aQ+V0WCNCDdpGqWnSkfygOP5qYJ4eN9Hf/glVYAp5vR1jF95WkBgrXAutSQ0p4Rm3ck0G+tB
s6IL9n+wdyZdcSNdGv4rfXqvas3DojepnEgSMGDSNhsdjEHzPOvX9xOBy0nx+avq3vcCHU2kMqWI
UNx73yFajRrRgJc9TIYr9dS27mXDZMuvUjzPPfIQXk0p3mFM8k3AfsQL9V1XP8zpPL7qhKYU0lLX
eESkcouP1AXm3Qg6j3tv8K5AdDFMGmJ6fq26IFkAIq1QVbl3pnWCmoEFIKQbrhBlBWw8r73ucRgx
dyhH5Xn06mM6aOmuDM1TlZwqPfkyoUMjuI/GDrnGS+iY+cYbsTQhiXDn6nqwdu3qe2nkfGUUXgcG
kp2RGMgd4LexHWvULGg9eEbr+B/igzDDFUowAEw8fBYpQuQGUFSzsiZpIZm6roaMHBP5UAQydglJ
s85/NMo4oTyIm0q7NwAqMYkuKDlgywbPnxuIUyX5p5lYkEj94A6eP995SqxSWnd/OD10LMeEz4QN
oh/UsIbK4FZHEnmVF2irkVL87Bo2vrdW8CA4C4XangjKsNtkApMPPDu029EDM61PMQqd62qyEnr6
gvlY9lJiqRCl92XmvbojVjlDWR2g/ccrY4E+hGfpY6saNuySaY07UeKbZFR9XQh1OQAqE9UELEz+
HhmcDFJWmTskgrKYikRr9yt1qiH5YIuxTyvg+NSfJrN3MfKssRfhvnlh+nX21AuYnD6Jogq6DnCC
ArLyhPMOL7mtLvoabrUELYfKQi+evyCZY6j49Ja5MjYp9OytYjWfafCMNDZqBzjHDTjbuuumJGVX
Z2QZsDMGOIEMjNkgwTCp4FoRlfFLhOJIMZTreETZpVugzzV6eJ1TKuBt5jjMEMIjRoDoZkObnRUs
l0Le3NlYkCj+1pLuuWzLNEIyFP6xOjXTukxbj/LtuGnc9GtDemRj5KgtGU19DwEKKRczu0nbhXST
8jWfUP1bRvqV7ZCwsx91BJX4voLdlgyCQZRfE61Q1Qru8d15bC3vuSEfwtPQHt1d2Ez6JsjhRy/T
C+SalyZN72KvxO6oQFjKDh9EQZpqV70C1dHtXBtK3VjHGztHasxJocEgcYnJdMCUXksXbBotVCTn
McFLExBqAdQZzqD4+Z0DHa1mpt4YWG96ePHUARGzSTw4GTYXtJCxsNRPnaKMm8Gun/U6andINoSb
Gr1dCmkYy9AEdZOan/k6uETDtQXzWbmZRMK+Ez2y6C+QbkS8oYeCh23NKvKUZz1KgJiXz43IpyO2
nlD9aMrLKzDXmKV52PoYaN879h7CY3UR6PNzTQ9qSDtjMHsaYlI3mJJ/C6bXScEwGoFB9DOb61Gj
vKuQ+k5pdCqpU9V+RT+ahFtF6YCMjN9hQwBIqNgTOYEhJ5iZyoNboiAa5enWJAe76mPrW6xRNU7S
ZyMDbo/xFhnBBPUVLxxvl8Z9ThlDK8V6cFLtMkcWaqVr+o2SD9MGcMwTvgPxiv7d+F3Ld4KWtS4U
I/aDwr5J0rz37aL1Vqgcrent3H0bD3SmCEktH4X5mcIacq4eKKmxnmkQAVKe2KjcuXTLVV7h6iko
QCUost1koKHYKftMeWmyOiNvQGWnt/AY1/KQPjDVpzS7wVBsWc8LCJsGdgfypFd9X0+rqXLwPL9W
VcC2VT9jr9vjWQfvx0yYJNULkwOsbvay4P//qJx/8EHRDc0Al/Ff751WftqkCE+Y//7P65fxP65e
pvj5r9ict3/70wlFNf5QVaAShmeoNuYc2AT8xOYQp/yhQo4FuYPbo6PbHPqJzTEc8U+q6fBfjue6
Quy/ZWYT/fd/GtofBm4NUHcR+VdB9vyfsDlwtf+K5VA9JCQ1mLmmZWnMG01wSO+xHHViZpAui+TY
1rEf1nZQwgfvlx1O0MfEtZF5wPIWJQfdq1UfXhe60giiKQrDHWC7elNHgJxzEnWGdSwBBR7aCAkN
uTBghR4CqnsbJZ8fwdPUB6NS6gO2vy05YLFauB4uqXK1D4rm7bjcRLKm9hXqyMxhQ+RydHp9ZdSf
oE2P6B4bxUEutLZFcUmuVp5TkMr74ZZDcfCEEopcOL/W5GaPRsFm1sjGBkIWahFqNMWo5YdS5ljl
KugBysu5M9NRybaiOMZCpGXPm3KNZDy0rHkBOM7MPRQLQwRw54UldKR607rEDQuZE6l1Ihax2BwV
CzGeuD3K/VVgTf7MtNivgXpmqwG0FHNoKSMxlOUdUKVmi1kZ1UYTCArWo2LV6fXxAlc0q2oQRDIw
GSdwIU6XC7mZxEmx0WLltUFqfbwMyZKsltaB1WsBcb50XDQPowAUfoCORTX8oH7ySemNEaZTUaxa
L7/qov6mSVS8T1scrgpK746gdDQ9CadsgloSJTtySOqe9OvnPtIw/4rEyJ5aO0SnRfUg/ERcIvhR
wCmbS1OskVwq4XxoT0GabhzeHZsGjM7WSMnHKCms/3JcMqZJYEnb8iIUmjby2SR2/YDdbR0ggK6b
J/n8wmVh9tSabtN9MsvRhhzcMccZe0C6uPAA9lHtF2y+W4xAiNtoz4CGxRpKRz/XzvsMWIfZ6rwt
zzlvnv9P7lO9AJmOOhs2zdwT6fz6wH/4mI+H5cdiJk6+UK6+HU/xs0BG5XxNS3658/b5ev/3fU1F
ugV4Pupb4l7IRd6oP9c+7BsywFaKRcoPQaJft+7dLfhwmz5sTkWCDWffdmv5z9GoIRLVBodMdBd8
ZX4uil+bmHUDGDlvy3OaArVEX/6PPPJ2kjwkt8142TFFQtpL75Di/c3Hfth3vjwRO9f7cFhuns85
f5uio2KskKBDNorvLg/87rzz51Ep9qCskGb+9a3O/3red/5t531pq980Nuokbz9Xt50HMo/hNqr+
rFRVzKRUJjIMkQ0VxcX/uCpLWcoc3iQ9Hua6XbfqRtVCzbfBG7+VvM6fJqtd5035WamTUraTRwBp
kaCQx+cgMfddgHqguPTv/k/ue/tneY78Im+fcN4+//eHfWU+6RdpQ0p7BN12qIJHczOCXULbiPRU
7EGWedsmd0+AKw+9W7VmhLOyTAyjHw9VPaKJ8a4TgzooRQaLuRg9P45J+0uVMqn+08hXwruTQnmq
PCZlzM6nyk1IawhmpdY1+mv1IRML1yKLJBcIJDJCawoifcvcIonCAXmeXLPaqSTR9Otf5D+fN88f
M8YQIORmBKxh5RXIvmNmORzyoh4Ock0urNIb/Bq3KEQIfh3oWpwrUkryvYbwHyP0+8Xv9mHPiFgb
M2zxHpxE05VrukxTin3pIvqNPBJqqEybgwYEndoGMvQmBvGuC1mmiK/lv707+W1V7gUCxkd0i0uh
PIv2UoJLLnphkolOPPDfyKkPtni5yQU1ZAZFsSkPaKmC73hVflGbabiQ6mVyoTvqCDQnQTnd8sKv
4HqI/9olEukfMtAqNPSJFPbK1AganZHByeoZ/s5yXXJN7gMY+l0tkD2TWeCJ0iepYBaFxe8thvZN
oCxtyQJKqbIEKsOA8CLuiK51GMVCmzr8FHobkb18VJE20ZttaC53TVCaqzkpFWRqaDDy+eJxSfsJ
gAqt5M5eth2SVXi+Xy4ZpFw/QL+F0dsm7qAaDlJE3CJ5YwLT3aOu7eyCRTUPXu8hiyvWIqv5uTbb
PaSSHpH1PC9gBkkhMH0xSTQwAywPBNCkPiNgMqOJzL071+1en9q1NZnLeM+NKg8W4mOrpnIIz60G
XSCPEHsT5yhApMB1NshtUS8VZPsMecRNjMazP7kYj+sFGtITwWkjZnWmnL2RgCoQHGQbPNufO+W2
PCIXxeIxz6v0DGJwCSzvbft8/N1J8kPkdpYp9lbXEQyR11mYGa49SDsQ1g2Sc2O+nZDeXGC1MJwY
TGzeFlNc+0E1Gnst32OPaV3o4rhcGGLmJdcwkiYzLLflf57P6RSRGP9w+vmcxq4JoBc18G2RwpWL
pY8ZU+UqrQyhv0pMd397HC0yFbyQi1TBX8+RZ/8v9slT3q4i/yWIxx+hFzab8+Xk2vmnDtNorUwY
wVhucyPk3Tr/3A+b8oeCMLGW2068Fc4LhC8YuX/tC8XrC4ua8qB1wdZo0NikJsttwGqTt9n5RLmG
/DDvtfP/nA+/fWycGcX+w06nFXf1w2XlOf92n80cHkSQARw0BPcmMvVy8ZaV/7gqt2Xq/rdntpbQ
bPz3x9996MdT322/rb679CQqIJbSAxUSVYN/OS5PXWL4bq324901fr/6+yudv3Q6a59RuEm2776B
XD2f8u4j5JGP23Lnu39/O/7u6xgoF7SEYIjnUuP7tch+reUlJdxamffy4Hn/+VzHhH9bLdnjeVdg
dvpBxwbE8OWqPNJDYn27RDkTIebxjrxnQ4mTxTR7zQHwCOKFYMCRfhWrcqc8nHV4KKzOZ8q1CAGW
9Zyh6JicD9u9CJbl8Xcfpwt5WH0ksYUiIKvy+NuV5HbSLJ/R5su2bd972ub873Lt3Weev5L8dHmY
x32H0CfmLPmkbIZGP8m+cu4RctPEWqjYv/ULlFcqmNiiF8qz1BymBbLZ2YrXaQH/UigdR3IGBPgQ
datfC7w8I9/Dfsp3ptrkVSSkhJMSyUy5UIZFQKnFdr4ggeHLVe+l6VGYndBc46UmGq4ppmeTmM6d
N3OU2hOK826xmykRHFo3emSyQwZhRsDTxRd47s0f6Nj7WVnvppQspaXdh8j7HMp++IqLfH4Zg3rd
dpoJ3t30NjK2TvmY0kOmyMg3jfh1Mnw/L2SEv8Q4RZoAqlaA8hIkDUiWpqjidBH6prbBy9yGfw8c
HXSp2u9G037I+C2WNV22ZrdVVSZhNBi4ktnGtXs4ASQkm/TmHLvKVISMYvPJAp4ly14jSpb/n7D7
3xgXI4UluGf/PmF39dS2T89R3750XfsXPt3bf/7M2dneH+jGudDeEEi0bB134J8pO8f4wyKLZzhY
9sHBE8S4P1N2mBczl3XgQ7k2nC5TkKJ+puxM7Q/dcD1o+pR/MPwjB/hnTvEn3+rNdvrsSv2ef/XB
jtakcuXgnmxYmmW65BA/UseM2VbSSqn2VDqvQYetUa9aOVFlbBW3hK/gquPq3U36DePrd1fUVdU0
VMc28IX8cMWsMAtzmbRqP24wMkfO160edPtIuoZyHFok/t9f7oNxqvyBXIh8KUlRhLM+mDOHnRIs
TZVWey3bmlmJlJszn6olfYLP/Q+mqb+5FGQh3UQUyObXfbSSHZxM88qGCvXcpq9plr4GSvwaGxs3
Db///Y8SX/o9B5KnxpUYqTSHNvAvTw2TjwX44FRhSTZ6Gxx+qQVFkJxStFP/4f5ptPl/uRYWsKbr
YC2JCpP41e/cJcNKzU0KahVOW43u48F+cmswm659OeGDs7JrlVqEe6E1mGOVeElCb7g2wnoDgf0f
PFw/JJfFo0SPVfeQcTA0+1+Yn86Qu0rnjdXeQ3ZcTQOUKMDWhdNJU+bTVE13rem8BHH4T3fgd8/V
hlcJUFHHZNP6cAegQ5WGowmCvJJeJGonZvC8kca7upvuml7BXSo8JsVyStw6WJVK/NQA7wbIRP8x
QVlOrv05sdPPf98G5I3/2AiEHzrkWse07Y9d127KnggXv7TObIHuZhTOHa5GZS9dqW73o1ev+gbl
yS4hp6Land+V2e0s7NKqfrh3gUvPS78Fefj091/st4/JwpDIsB1VZXj5a4PBxq+f4zInfdnXzb4a
9HLd9CSI55EObtIj4HE6evet0mGS/f2ltQ9WqG9N5N21xfF3jdV1PXNQ+qzaT5ZxM6rUFfsQblQ4
ESs202lSPW5FMu1H2/4exw9FE3T/0Fp+21jefYMPw9uY5hEVA77BgrQWcdt0goX6tJSowCcMCX//
e1EY+Ne77bn8bNqlg3OH7nxonGWAaxlYunyPTPzWqZ1LwDav+A+Tg1IHUAt1jtIOsgrxQ98F1mqO
gPhm7nhHnL3vmD5hOThfIrP1OmfzpRfQdgxwwtPobatWPVU49aBYex2q/Z1p9Hdlsp2s8svEAIf4
wpOtUcFph+m0ZFuvKI/IOPbglPyl5HPE+T2aT6sBeMxY7srZuCcv6leljhaAe5SGGDYNNE05yerA
Axn9dbHA6HQsjbZi+WWA7Z3oUKh23pmmfTGgw09JYJ9psKMiY6Dm7xVXThSj+GdqJQIFT2MLnrtG
WTxEY7+cLnAfQddctf0lLT4B0SRzHAHmyfMezlwkKtbhfg6MbZssp65W92b7I+0hwTnqJXqY8D68
bWymHWiOYaN7yWtuZa+lnryK9qR7NGENof5VXNwaVvvsiqFY3Bk1HXUSx4BOgWk6k/6sgIBcqUP0
akfxTnecq7YFJzLyu7TJ3o8UPjKM3C2rXWOWAIOUwaOzp8uoIfesNLh6TnP+pHFNs+EG6Yx4o4fV
BXJ8d8jB8LD7p1Hhx7nIjOlJt+qHjqIU6tmrESi4X2pTin44j6WcCuhd5aEPGMDE7YcN8jpSNtFL
5bPVhdzJMn9FxWELouy1c8IrHZtMEbErSD6C+x+qZ2SIVubET1VGhh5rUSnJD/AAXiY4VYCoxhOy
OSdXXyjTY7yTVN6hRuKqKvtR0LbwNHSXW0BGNNjl5LnDnechrpLjJ4X0FnrcQHZu0Yjg7VKFT57F
LSiCel3gBjtMkIizJ3EJvLTvolE0tLjfiuvFc/3YwnDylOzJQPHSEneKyQ/+SPa1k6on1PnWUORe
0TN+0pL8aXAokBjTicL7uBqQ4ixDKD46yIhGuxNuqKba0abQifaDsL9FrZoPN9qcYIz2aSKls8GU
ErHVEk/k6NK0s3odML1Y+EZ+EXXbuooBFdXJE1wc3IggImFg8OLGXE43eFiN7c27Or0uX3Jto32y
nC7wO5RY6VdH+e2dlN83acOdeO8mdVuu4ie9Qme9rp/GnD4ym0evczJ/0gDvIAwBI0M9iaY8ipcz
ReRrpddgbAZgYzWeTcw7dmfW2OIEw8lokmrbNmV7kSbzgwZY+WhOfLc+i3oWKAGmr3bQ4I+oBhPt
g/pZaCQ3sjnWVviaiI675LSDRsm+Gnp463SF7gcOl5ZDiRtnr6M9ncitn/QSS45gFbbjyYh4T2kK
YzF4EzhCy7wF/ARN3YueuoF5BNBFOqeX7ub5nhQrEF4xbA3iVR/h9jNONKEK94BpymxC5fmkiQcF
oV99Rm1riJ1bdZkwuHD6O79PI2BwFWqZKp/RNVBnq/TBadInBVfvOu4eCSSHmT4w0Fy0MH1ylQrY
oQpUu+eV5Y1MgSe8MFZI1KOdJk7w+l1Yj3QyZzi5YszsFL7WZPPVgVfwKVwl4D20Bj133bo18tGz
MP9DLh9mM+BXxzS3C+r1WPspa8rSV2rPvfEWhUhQ3VvesJkaR0eAOJ62Y8a4rXhhvEXv/sq1ejT9
Jv1kU2lniCgrPggLkA4uiFXR06cmyv2GLNiq6lCqjLtgXdZozAZXixVaR9RfSAi6Li4pAw3eHA+V
3hY+Ri8HVEMvHDRe13AyeE2KxKiCZiLZK+UzfSveJbaynRXFhWINPX9WBOm5wOytMu+jAQy5MlUe
DJ/kYQrBNVvowm28jBuXoSmTQPmjcXKvUGc4qdnormWDlJMXu09exeuAVOcreosUPrk1DHEdqEFg
SuqPOlDv8X70B1W7HQPvcu6TbTYOJbxlLBHeHtHcfYHGvsMH4iAbf49h5No9GEjArZSYBlUkxZOm
pfNGy8hLtDOG2jXkIItmHU2QLMq5f+kxZwRFa9/XhTdfjEECEdEo0KZf1FU2VzaQ1aDdGmHzUPfc
EVR6t26dHztPwfmn1r7bPUWRYElVlDrTbo00V+3bSa2vVcF8NkJlR0o85gECj7d0khAOQNa4WnS/
mmBcNgbqTiPdx1Loh2YA/y0UZibJUq4rmE868IBk0SaaZzuvaw0m8FJgkFVgahF19bTOqVfSkQFe
2+VVUUFSd0nf0Pxeaozi9J5xa+aduQqGF1uF3oR6bolrRi/Y51igulO1RUOdXQzmdWJA9Y9xUU4p
UMpnV2aiHy7da2Ge2qa/mdCcX3d5A+zK05/SaHbXqRpD70WfQW/czI8yHrvjaBiYcXmzjXeFM+5N
EiOgApkTmfr07CUWQZKHU9Ks2FhCGJ1fZQteTqA2gYATX0SjsUaNFMawmMsG+Gj4/cukosYAxr4s
+FGJWd4VnX1Cy7MDRdHfL8V4q4ux3LKvF9VCGRvhFT8cja9O0XUrOQRZPQDeRMMToAroy7of826r
Wus0Oe5LNtFtsVF7gNikrnG4swBPkm0rY0ph2cgaTyVbd+50rAkPtlA5DwSayFiaoe6n4QhHq4ff
rkNiCYvPnV3FSMNiFWkn2JyavBfXy2yX+yU8tmju0MOZGPT05XVRT9axL5B+Ku51KJ/3RW1zo8r2
Sl/c5zkfbzXHHb8n4Pqj1D6E4Ww/hptedbZtp4yfk9I8DoNR7Qm+43Uyxl/ddlDRw0jGo+ICHomz
YGeUyaWOyW4dVPFVWMMD8sjT+50OCxOjxRlMcvkcezO2XHWS7nCBV2Pt5IUM0jNMctwK0Ik20RDG
+Gla6ou5hunr4Q6M8n+NiesCo2Qq4l2bYw0CG0Vd23E9I0Y642dnXzSRcaW2OhhtVF6cRxmTmzT7
sUg3Xe/s3DbQtmE+NX5mHIsYL5jG0j9ZU4MmX1liD4FXi6W4+wpnTYx1oOmhu49MpnvS4rm86NJq
XSNr4Id5/0nVBk6GY5/rbYjucH1Zm71QDRCg8m4e4F0B1k3q7ocy2tck63p/0rttbMTg66r80vLM
mk6R3nkZrSg/uWOIWIOYMjQTb9RUbRW/CkDoR6W9wcrLXWtM8yznuZt4fahQgzEOS3tyjDeNoR0D
xyz8WGlKH9dP1WW+NUzmV1OBAjuHjORKmDLRCglMUAOm69v0/9kz90OOAcJURjvH4IJeTbl2qdAk
jlNeAYPeA5fHo9hPHNrlTImyaWlfnrtz5rhaqWB3wyZV1xi5jMR8FkqIiWrtI5j/ozPXx0hrD+Uc
9ryRpm0voTlec5OOMFKssppxATXXGuStTevMFvPY4Vsb09OWBVh5NlAxNNxsXbhxuvN0csJupa4d
J2r245BAtkl9tN0q4JNNvBt7a18qQeBTiUecDcTT2q5Uc4VaI7quzPw0Jfg+tDAGPG6qT9mTE7pu
h153vLHs6NVoHKr1qMrKNx0aAwSZZuwjrg3DaoIdJ2iZu5A8AcOZt8Mg6U6vTX235NEhdqHG9J6B
b5vi7iYlXIdYoVx5oJqNIHzIwGFv56H9ntVKsJ1R6F7nevpYZh2eCNnX2savQAXonmrogNYdxgUC
MOp29mcMyOIt0Zu9DeLhCo7Xg+fi1j3nyOhEcYRUAhbqqs7cYOndvTuFgorNNF3rMWnSaATww5i8
a/qwG3rv0iJ8WLmedip0LA0omRorhWmyFQvYbpU9iRfmW3YJ/5yw9NOY+U9S0nzo6+YKIZbB0g+Y
eOFSJyYFqQPlUVuUy1Kpeb/rzLNsuMtC0EodUwZBdKx2ctqaRgZpfFhOWvsl6zBDCYhmkqGrtk0+
fpo8u/VVx9sp2sQ3Fd5mowJVHIS1vCcLXsFlUX5iTPqCxNK1nOp2CWEmpFDEluLkpLtM3jBVvdMQ
49RfkCSnI6n1k1ftxEy5DPRTgVe7qUPzs/G728UYAKxi5ZvF2MEgiIB+EBabxbD24s/T+dHI075K
WaEhAp4WZsEN5twucAb49tVYuusc10ydmRuYn9cQYae1VrvxXlkbYIqPkbtBcyjYVnHjIywZ+YPZ
8/nMLtye+C4PlA3aSHRcZDkUrd5kCo8xEcEWwDYCaHEXIheeI2yWh6BNvi+lerISLGVCI33STe7/
CLMxz4nTFNtLDjVPrBNe5RkRyU4vuLll9skZpuvFse5z176GJvBamShDJfiCuPV1GYguZi0ntG8h
nMT1ukyqFjZDfW+JMAQm2ucKHC/kmAxhGbdd1gjMwtssjopj5tsQRPgmiItvs3lt6cSXjgU2HKc9
MfKGLqGpIe6sIrgLb1Oqrrh1EAOvACchMIB0btUGvrfwQhVhKQrsj3q3V9CEgLWnvbXQsIe60njL
JbVsbE6CCcULnrX42j10jJUwyx00ooVBzfZo2N3YyPmubdR4KV7P2KnYzn2cebAKeFNr+XBn5N6I
PIW2D43xzhjnyxhYoNWjVSFm9gRo2zyOX2EuTxt0ve9SpBP8PAsPVHDgvqIFYrUDjn/6ST6DPs6R
sCmWfdSL7yDG1aIUsYWIj9Vo/mLa81OfAzWomnjeuBSi0DZB/UNGyUa2IH2tXKsWUy1bJVkNnuJJ
GzIal/gSeluuPRHaFnZ+JSZT3Ccm4iJYrZLlsgcsnnjUekqUinT9aNf0CSQLbmulODoOXKy0Q57K
gIK+HJSZ/4TMTMTOR4v8hxUO38fywbQbH6Q20tu0kcKIPnmk9FDd25e9+1gNVryqtOmoLUx2Zyd+
wiOgXo0hU7Lgi0y/yS+viXdOZdJe9ZxERcJLSov1185GjRJNUxoBCneDhyylh8mlZ5QAPGnwaWxf
Bzm5FA3TrVy7nTQhpmJMV0bCG1OxbpQBDktePogBA0Okr1hEpCqjjTNp8MSMhkbK7VFqAh03a49M
NJgEE+sBZ1kZ9b3MJtdoOfOqf1Rcm+SZTniJPdOleC/rXQiqp3hpBvq0COqHkik7cHtml6V3NFEg
7mwqiV0AERjd1A1TDG/TEQnTgvmP0Ig3eYgg9+TLXruI7FitZj+qrrOgVRBGuEYt3DtER9u606HA
rySdCEDEQFuhPzf8aOrhTgwl4qlGS4+vufU0ZdFToj0nBVa0rZ0CKCwYZvC9N/QrCDrzekHECay9
jc8DvSecgNc6n9M+gtKAcTJZlcbW0dcxLoKeIWMR92QIbqdl+ip+pq2InDKDIrI215ZLMtNRePYi
cdm3OtGkLl4kDzq9A1YTI42JbP6U8+aStQED5c1V0EEWCQI07GF3n2qlfZ2q7K72yu0yTmsvEqYk
TNRXYSQcZsAOiQJGos3hqkGxMFFJeg3F19lOoH1lxB0i4YOh8yuWARiGotftR61yQalnh23vyRFN
Wy7iRiSnEHMre9jgMeT2OdrbmX09oUREXoQCEwUL5PqmT46dzRuZWIg+Z+hA47jpQgYfaXjgk0Qa
KUdYhAauzVtUVSmUMhPoBf7QsEiVARM65Rl8VpHxMLz8qWh6nKX07UDuxLZEbE2r1Kd81yr2Lm5J
zk0yfYYYvmdQmXaDqxGLnbllVPe4OZBc1uInTs34neThpm7GDdaOOVg3Jn65lgum9ZXsD11g8gjR
siljAqpZcdd2bv9AQoBYqEbMijhwG07r0HK/GLa+xwCPJi67X+t8NkBuwcQl1A5ifByNDMPU5HUo
idnmKct8nQYtwnve90MdvtohAzd8FBiGhEU2hJtm7O+ycdrNlW7AYhfzA/RZ/WiYVpWYUVtkYWWk
FYpUWYZ6+1wABOu6HKEG8X6k4IL2LP06V3jrxiTdCus4KkSrScRoAEAo9QvP9IcqJDkV8UAsaEKr
etEZSMncQSQVRr57wlPFR4ayJDMY7ep+IAb1sLOo5/i+tWtvh0yWERXAVjNlrREgq0Z5G9nMJuH9
KaugvdYTPrtmeMUCCnteND1bhpjMyn5INyEZexZoBcYJuv5wV7k3Tv4A7fM4JoiXzEEP6q3LMVi3
nCeq48wYrkPDvDan/FVmaeAZwB6DQF1XNnN/1XV3FuA33LcRWCE1KV92TBWxgMZGK7YIjT1L9zZJ
wvR0dn44kdvyOLmPuSBXRYn7go8nH5ljYVBFCC2LhFhVkY1uDO4dwEXSTsyRURL7VCY59q8MJbOI
eyuPGlKkFV/MyX7tJxhZLmS+kiwC5gyvSfUpn3mFJHhUEyd/bZfuplIIvQP8MACIWAyovN6EAdOK
IO9SxsyFQauW77bUZhrdYTNWt3hjiGT1IlJTukXHlA4sYXlDlmFFsRrrhbZfNyEaJy0TElzneWf1
+VMzxCQNthEo/yvZl1tFJ0atlhs5m5M/lKnXvK4sk7GZII/MbO6Jh26gr2Wbym6A1H8bavVd61bf
PQqM0MuutFn9FlhMtyuKACjAPDoxdt8GEjekHLS3nADaTajs1xdlEWIjQKuf0rs6hSOguBm9si52
bTF/UwLmKsg9XS/e7eiEGg8ArU5DKE51tg60FM0OjWRg0Oj7uAAOxE87mNOF6lYEBc38A3mTLwpS
8lvC8x3iQgxuiLX4tZd/RSzzEFaoVDf8LJemZRXZNi8gP9fPlYABRtYNindY16DcGOLwMaMbtwu6
9ig8YC+K1FEgFybD2pqzy1GP9atJHfp7xPEf0P3AvBZiaZqRr1O8LfZuCNVCeXFI3/mxqlSrfq4s
vy+V5tQuW9wlDng6uetyMeqjZmTJDRhPaGf4ME56v1WH+hoUDFpGGQpuqT64W7t3jU0V9pZf11mL
UQ/ThqSfbtrYUI86PIxoiJat6lKZq4IAP8Jk/Nz0hn2B35Y/Mt0mPHoqYDDiOfFgmenWytHbayvl
sSsR5tPCMNkvlettKjX9ktepuRuxXjtq+IXsTKv4VIwuaHDXUu/sGv+AAmj7IRdoVglptRarvkgG
DByAnh3kItBY67+VBegV2oL9c2EJKzK8FAhSPIVER2E422GubmG6oQcvFnYGBNai56A2A0ItrDpk
74ubLLah5QyI2QMGXUcaKoRNRL7YjhhptFqYTKiMdkHq6Wu7VNttm2XPUhOiz1VMKygoZEmsbfII
pnUp+TxiEafBN6+ZvY1u1Bg9uNH7hdyXoImxwe7je4xS95yV8wV30zx0+WgKH7Ofi/OmEcFghrN3
iMu6uDTNHk80ryKTWiTq4byoxhDoIbi5zVAHpHDqKW4vkqJhYlBt8ILt94aS4loW1SMmBg6jgBEf
09C4z4W9wOhhS2tM00aN4neOyr1AIjWt6Fck/Ddnl+Uk4EJZSkYDEX3tIBek+/W3tT5NkWQF86qR
qRS5SVU36a1x/QlqF8W9Sr1rU029K7Ga2aYFqcEosC8irNGPqR4/GHZTH80OOcpRifO9kuGHwVO6
K7vQzye1ulft5sjh6drWerwj0yy58LKhJxFZxL7teujfYe19a2mKfhtHagUzE500z0PotdOsdmsy
I2DQmb2W4q/b0aDEJon2+tPINeQWEFRtQ4ZfWY+YMOz6nq8TjjPm3UZe3c3w60iNk6eQ+7BgZfrR
259MaK2pWt4u9TVJsXnrLPE39JSymxjXyGJlQ92JBrL7QJ9NXkSYVrc9krEruWoV0Q9tQuXHdlqk
RcjNHeTaIPFg532q3eK1YX51R6DlCIH161F3vimq0yFXl9aXZuFgayXoutDhBrGQa9MQ3ZM4W9BT
4g2OHdZ0QG/zNaHQvkkpGx7kLrlQUwyK5FrVdAkyqhW8UYQp8De0gBLPdKjokS94mw60cr3sEH3M
zOv51uuCgWoTCxffS15HguEMiXnWd3D17i0FTcamnPcIgW900YtB2dqHDkQhpLXkiA90SPNDF1EB
WUjG/WjNGnv0EBM4vC033XTtCON3yyAdbjR4jMcMNeuo/h/mzmM5ciRduk+EsYAMYJs6mYJabmAk
i4RWAY2nvwdZPfN3V8902/x3cxdFY1IUUyCBiM/dj8/rU7UeGz0gPcBbvI4UYEsIC8s+Evreim6z
uei7SxxXLLP5bJPOZ5vCL7YRNB3wk1UMdSzxaQSH8A9FJ5y7UYxzSEMGUqKx85tNKRN345v1gZ91
WNCBWKZdFSIHYYwNzQbXLeTJQ5JCSqEur2AKTnEZnTafVcXfHrfW7PbvLCJgxXxnAiNhjXH5lMBm
twBmGK8ZRYAAo0aSJlk89JfPLh98Czf95bPIprE681yunO1+lOW4xQ4KbOmSf5iTGZfPLl+zg0cQ
WtOe6THkWX9gPB5GEym7MsJt7LvN2tBsEih6/TbqPK2R5BI9djdlGL1AwoE7AUErLKmq0YPm0QAD
dGUPi3AcxZqAc8rgoQ+OfgSEsjWHpdP45ZGQF0M6J9hbbHly+mdXUSk+4BptY3moY7ELi+HNq0qS
dM3cYuUv9dHc9axL2fka8RUlNhEQBfPRjglTtJGi3lQLr0XODKPWNOYe1pswSCl3Xf2DOuhTo9KW
skujXH8T5FxEus17tnftfTgazpp67x25E2APEtRdAsbCk/VLbGcfteN+sDEB0Qr9Cl7ux1D576Ol
ltRX3eUBbJaCgiimpptAC/fzAxBGv2VdBlWRzZAJhom1XjyyuG0hTLBKlg9N2K8Ysiwhim4iTsiK
TpfQr+gEN+U5DTnbKecN6/irmvhP1BR+uwOXub6N4NQyatTtjOYHnOB26D4YXvBhyubDzGmhq26j
xKEtLmAFhzEWwHymXnotOU7m1VRR4SYM9F4nUxui62xmx8Y4ZkX0wlnoBGxeQe1CnpJVuTXa9sao
ygzAczvuABUtYAVaa7ODmEvXi3E1URKKFgeN9HYAKrhmNauOk8MEHCnqOzY6aknmKY+ltau8EEQG
w+9w3gik8UMnFbgidlhgbi56ne9RPUO3H1zIW110+1ayfbpM9GIv+J5HQcNlQyWYsADTWzaGf0UE
NVvGdv+kPMjWNn2xMXYL0YALMc2lzUaH0BljATqfISWrm4Rgjekk75En7k0Wi8wO2TO7WbOMYEG5
HXOBudCJRChjJsZCwNrfjcrVFjuLgse/9ttYc7nAHzxX9CLgyxSCggMS3dYv/qJ6mgKrrRlfmYW9
o1nYZOAC7F+nXH5AI5Fl9sFKD+pzlXI5y5hPzKMmD0GtBU/rhbG9rll1M6CIdGDj7AwuT+XM1AZb
npo9VX9sZ1nyzGPh+gy2CZXZZnPZ+uy3SxvHyPjtmBwEbcyaUMhdVIAb7Jn2FLGjb+rq1XGNd1gg
2lLr59FBCsYConpQxCvCM3SEdn9TP6DPhq4/PSl4SHVp2bP/8ZdGBhlAugRUk+5Upj+12IlUwpZ1
vkvR4J50eZh6GiPVahiAd/z1C2L8m7+tC0yBlkWAHVMsPtnfG75qq7MzRv3prpwVbwgfTCBXgx4+
2YwZNMM+F8Z45+AWGQf9yZUG0ML+at6FIYveUfM8shUXC9YRSMrNSaXefrAY+fz1vZyz978+Q7qQ
Ntl74ZkmouEf72Wu4J1YTsJh43Ivw4YNolvX/YLTMJvJcR6v5XqypAbBo2gBXxWWsapPvmczBxVZ
PDDyETgyXFCM0Ota492c93JuivtTFvl7rLL3lFEhx8SGxkcMbzEW9TpicUtBGFv5QMz79nkc2FTW
uXqJZ44N4MHffBpsE74Rgh1AmyE4DjbyBlW225gLbkA1bDLfSzj+xrLukOIGlZ4GsprwOFNqGLu7
MQu/ory/fvWc9G7esDHneXdUf5cq6pis4dmYh4wR7Eg7Z30bvkPE7bbKHMETh7u/fq5180/mWE/o
tm6YtiOlcP5kWC2HqNBcRh8ArhN7CbBgjUeV3e/sN1HzmYwmdZTGrNwzo4Eok4/ZKgaLftY7a+PM
yEPfZaLsyoiVcVrWcytfv6s7OmnnK/fYM8+ZslRmVyEl9Ay8uzvLRwAu9eI4kXDfdGL6ziat4+TW
FBunGjeXYTPkMZY19KFn4XtQaxjhdObVES/dLCjmEUOyeC4XUexRBB6VhZmx6jIYiJqxsaPmFKgY
tBvFuM3hErqOm5s+RJiiZZPoXQG0c2JHjKb9nhnwRaMJOvbImYc2rLe0kawK5++HKR8uemurfdEr
VW6YOWh6U9KD2XxC5JnH9VlmsFKg/xRYbijy99Zg3JiZYusCnLFIpK3zoCOKYcpZGomCTU8rFAs9
5lVMfCxGc4mhjhpDLjwMPGrba+4us3b6Es+WTPZhqX0VpGmYXQb6qvDtV71juedbE8JIwgZL4Cur
gxojSwGms+63WmY4iyquyg1yCSyXmELfd8OMR6IkGEqT1H6y+SYKwVVQ9B9WDx/KyTe+1Z7MUu7L
2STgRFwnqKHamUp7C0iyXu5qtQ+K8AuW010LXut6dOiY0omjRF07PJm+jVkDwkvSN4C2ivrxbw7X
f3NF0W16cQRJANsji/LHU0PQ4jGxtDrZmfNDnq8Gkq+xhvN+aBRCyphNK8UcOHIgqBezeDcLZsXs
pLNmG1XVpH/j3/2z49szPS4SNu8j6mQA5v/xLjWj02NW0KNdagevZRbfsHzez6PvtB/xIo57f3ac
FX33NFuvMjd990X1bLr23zw3/+bkbnr4rQ0iEhaWyF+t5y3lGL6TFxGhmaHEecO7CvpUDH8WZwvk
LM/4VGzVusn+dBT6S4DlvJ7nG87sH8NPsawJGa8y330QbfRADfq4ZhLmL8E7/o0T1/uTTd6zBOcc
HPKerpvWrz5cFtgWMngf7oYEChz0yQ3OipXo6KFwfWMWs9nWT6kj1zYv22Emfxp+fyUFtRIGv8iA
+jgmUb9uIzcjewY83JinURHpT5rYoxVzVpP6Tox5Res9LWokSfpbM7aReaHRTeTV+z4ZHsHQg6if
cMUaGVFrP7FWnmZ7TxTpRIa4MxQgupR45jwTD7SIq4+adkZiwt1vAaX1DNbS59KeO2CrvIULFFHW
XRCaxln56GTGBmrX2aEB8ORByI9GdAsIcTCYS+cqVrxtzKrMweHpE7U32rMqa0hz2Hc5gsUL0baT
1MzdPHO8WEVzZmqupz2ECLiCa0RohDdzKQV+m/zeC/FGBWY2giTV9p6wbyhj+LYL4lKOufPjVO2K
2mWgDd1yUzkKKshUHSuvLO/SmbjrJJytsrEZdiqKvpo+Kn6uPv4rltF/Kgb7Q8fY/6aG7P9gw5iE
IvS709yfCsawXOVfn0302Ta/z0X9/LXfYlFS/4d0OcM4knOMaeBs+H0uSho2i2xTzgkXz8Hz/s+a
MQPIkc1+yjHnM4I5rzX/mYsS/2BGTjGZadtSNzBH/De5KFf+aRkhTTxrDK9ISNmCNrQ/ngVxGzge
Vr1up1K2tYAVl23A5CqSsBTx3C3tpnlp8BIrEzAX27yymBraQiA8JrEDD91NLVwLNZWsbv4Mzvpa
NBD9Ojdhjln6h676Htr02LkWo1UUPaKSmIUiWglJvct4hgW24L48WkIXWMfZHBYWzZAAfXIsuSTW
HyMPyiwj7rMearcljgF6R+R7PWBu9YzbVDeRWIL+ZGls2iieWNt+36xwVTAAlcMi0LmTKqN5tWfq
oSNh5shflG2K4RF3drw0IusWkmSXeg8KVKY25Q+XvaByzo4df7S9d1074alX/nFoQDcIdU70qVuW
TcZupXWYBVLQNIXlQ+gXd51fvdap2o5iwA+ECy7z5ZOFgt3K5LuDVkyvE5JxgdwdMCwYCp5m6Ri3
TmkfAGczteZ5SgLucyDViwUUlfOSmRlb36/XcZ+fKS0GQmJtYVOdOy9+gQ1MHQf76WSiGz7If5hV
vFbK3UeCp82fq21MfiX22T0BnINNzMlGpgl7zfFk4JJdOGRacSIzzqKKI8yqpai4DwzZOQ3H6U5Y
ORccrMGh4zIId/coOW++bD59xe9F3VSyZcb03ZMhzSmVC32jno0DHCkaV3pnetOdaRVb2KuTEMML
05K9UznRskus20mmEy8nyz7+49gCqHR5tf1a+2GVzxj+aCZLzWZdDe5z3Brjoo7pDA1wA9RBdWVX
Q7eE+UdjJz0OJVx4u69WPZJgbdUZJUQ9NjcG+eaUr8no1CuTclguGsEjmEPqYCX7NK/Iv2uTtu6U
XtsiCs7RPAfl37ZxaxsDBm6rppDPCoMiDSDBp0/uFoq09xBLBIQoOAU4B2pA5TKc1zNkcZYhHWsb
q3FZX0mwUBD0DfWpJ5F2Z9T+Sk/nXqUW55gZrirP8Ze2f2VNItkoSUs1Q8veZcFjIrKvWPPtO1/u
wy5fXt4sPiYQTBzdeqp0azmJ71JSU8Lw6TbreM8o4VHpEjxT53xOIl5fnSdI2LddxOoUliut2TnQ
pxGftIXWEaMxNW65CWIrXI5+OeyN9HPoWLKXORDe3LjzGFEvgjvRt3hHkOmNIqOgHHBIm3pffrMm
kXI3K7I6gO7UEtjome9MxIFgYiT7FOj7IrPt8zAm34x1QZwbPCvKKJ7BpYZpQUoi4Z0gnnUC1Ryj
w6LTtXxlYdDvOURoxS4ZL/BaBTl6F8i1F51L4aopACKLClalqhkgMRBYaPuMjrJFRwc22wdfLl2x
ZT50JHo54Mp4kLA2Fl2Z7AKMJ1PykVTMsdxsaQCFXLTcC8g+35bSV4DSaB9+YPa50RP9xg2p2rq4
l2lCYmqYqUVSZPvKImoFX/7QmDJZY8pEQXbjD2YH9YJzo4uJ3n/JVTjuWl5CackHQ5mMc3Bc8R3w
3x5NBlE1JKvU4XzKoAOOXIi6a/fpeh7uyYS/60h2RZxrt2E9HqFAnxOHhXJf3uSg/ZdZDa61ynra
KpLsgzJbaxk31R5yIr8kAU/QVZYatY1EVuE6EgxxROhsVKrfIZyR06IaZ5fVMVViZc/8ToHU9Iz5
Pduyix4jAiUxJ0t2Yu+gPb/xwiY0+VFuFWLA9oE4FsncXWVpBxeK8bYJzJsknK4wpBhrOstJVIVP
NV63dUJZIWBO8xj1cc7jKepVNcP8vYZC8jjKuRgkJ5MnYmFn7inwDyJqIhaK5r1mQUVpNGtJb9XC
0hOWfHHybRaZvwRCW2y60D5fNPzOsutlHiC4digwDHfdRzEbMF2qq3TmUCeRKbYTLR1ngu6WlSdZ
OYOUod89aNcBm79t71NwOCTdutNzgVfcLTCZeDfYPTbUWmkZL4Xm50ej9D8Tg2orLPZMleMfbZ7e
mz2vVmK/9A3M80km06YolbeFyPwBFpvHXNsPHRffpWPS5mmlNNfNlE7W19BDOZcEtXE7qiReBewg
GU7cQ0T7MbTDo3Lwq7hNw8nCCW5k8uNylA/erklCdHPVIQITqu/ZbdcjtihZXGPo3bgZG94kt9S+
Ml3I9/MFyw55SZhC84pqGAG6usoh5JIti+3ow+zKa4Ib77LNv0Mr28YTMmXFYaDr6Q+h8V7MzMZb
Bka2zSzDXkedtfdr2jNZ1dpETkLkBLqKgHlv7cHeVpzt8SnstSAasbhgTe/lqZ8BPrHgDIwZZFmF
PnsAe83iiOvUJL6Ibj65UxCxdR9vEaioXcur16idJBkYLkaannAqH5gAU4nGPL1TiotTetZqj8eV
M8bGyPeOzZPFuLjSEQiigeskul8pxJdtYaZ3/eGt8TGL0jKE6zJ4t+aaVFqH7P41JDa6UopqCl+v
0FGHRix7h5ONh4/bm634kpjGRq+pP88iQWt2vdSACi3R5Jt1W3Ly6aX2UFMCsVDYb2nVMm67FsAo
DNvNNJ8gnTn60NVciYUpqD7uEDhxmAQxFVxIXMueZmPcKH2wHdnupfqZQBpGP9FsoJKzRZgvh7x5
zEXBiiOdV18xnudB07ddxAlRC7SHaWxeoPUntDHBC88ZTCjbuhUaAgYD3I3XcqXEk24jcLN+Y9mg
2eW91vNYQu9kUo3I2S0VaFEiP9bA8QstPM9LlwiYqoQHtECEOY+TeLkcOZjmCo4AtXQ1uMK5BkuX
JjW8Q5RGWLmTrJPJArmt1dd95z9H8dzZaeN0OjNlTTiQcIjbg2xWQ+jfGAC4Vk0sef0FUGC9DNcU
pCxUlH+5vQ6lyXYuAa33prXtddeF67AlS0UNWCWfsoKlUqKxzHJQ8cFfygJpwim7eGZa3PGU5zvD
cZoDIPzfPlRj0RxU3yGbMIZmybR2hs67MimXdptS37ECfw0rh6tEQL6lzi6L4/5KKSgjfZE+p2KG
stfz/3Znh/Idx1K8ccuS+Td0av0qqPnw87aoMTHkHRh5o5z8qxApFavNsGpNce+6ADtKitWu9Blv
AiiwmRU0Sq47UsSobBeSVjlLbZeblw/t/I3ZuF3DHbQ+Lkgyqcn6ClxksXTGHpgd9UBz8yidMyOd
PrNO6LnKQ8xB9dOQ/3C1uBut2TA0NnaTpHSzts76rBiKyLEX4awiWhdBMZ61xczAjmI1aL/5fF8u
XochSx9tBXulunyjSjjkmlmzvFgPplnHHCmdmHVNRqwB7yRUvGhmAs/yZ5ifR6pB1/ksjDqzRCod
kmMtVlWFQZ1FOzqq36RHFDWq9Wah1Z2FVg/ZFXFw2DkIsYr9s29/OUPuk6DDFVZ73WdRqO4YStEd
p9s0dCiUwfoGXtS+4q88OuFb6QZ4L5CBo6CjIB2PMsY3Dhh31pObztdwdcyfJrOsDHDg+3ILEh0u
6Fl81qf4/idxbZacL5+lkiAYkrVEojvEBc6KAT0714ipVhys+B2dF8a49aaYJfH+ooYLHHzYlv55
27jI5ujnF4uCiAZJW+8sr4tZaB9lwtoRCjejqXL2KPiz5B56h6xnAM4yBxDj4E7bIjOOVdFpBxVD
3QpsEOLzLaOPZtkwcHKQYh29O26qHS4f6vnbP2/25ZMZ+f7GKRrJ6IRJTkEN7AHjsL42UB+Y1zrd
geIA9oaSRUCSR/3R8UO5MA0U2FEBHyeEdNBdD/NGljs/P0P1lSur0ZjizV+7/Ehb0WlST1e6E1vr
y1eAgdgHJ0fykarEvVqLE0Pxk9/H3RdmpEM5CPWaKJ8+enAj597HpYh9tzv0Ve+cyOsd44lV+GT1
91FTa+eGnG3e0/tSmX16oL1Of6ApyVsZhRNsLzftKTxTEEHhWM/arOyF8ZBGsX6sp4GOgC4l16Bn
5Sb13GDVEEl4KycMrINMbhObHmyVDK9ZK7OnsvXsNVI1TrgcHK0gjWa2PNuhdB5+N1+4+Sk2/R5j
ov9JB2IW4JgulAYOFtczf4ndp55mTFah2l2TUaVoUO+NbgmcEG8ZTRmtYlVjCrYlHbhCK+Lq9f/z
9y3dFQYeA2mKX6YFlFgao9cAgqzl8GjjEFGSxSSbPTNKfrDYN+rZjuKEV74+bf/6b8/j2D/Ib/ND
l47uGGhgwvtVXGLxjw1/osQvHdknzhvGuvUehnSk2cACbG6JnQjr36gY/9Xs638z1vrDfOw/DdH+
D86+TFRfRkX/GQv08DW8178fe/32G7/NvbwZ+gPbB2XKnsE+89zpXwhv5x+MwgBJMg37jdP9T4S3
8w/LcywqagjX6OhbKIy/zb0M+x/zyAscihDuPFL7r3hAtmX/wtDQdU5JjM/g16CsMmabiRO/Y2gI
aP9dVRQCj4fqGNV291VXY4EKKMmklvnkeCauYb+8y4L5zDmNx7ylz3xi8THyI7S5H01/KhB93I3t
qjvTxk5aB4hpqNVMyTah6B48Ni0MYMLb0nbv+0Y/qsJeUX2OFZ+WLsZb1mOiUfOYCIMovKnec9GS
3afedaxWQ2RcOzon1wh3Wox23pb+jrTpRrb1M1Bo+IJhfkzKeQFd2beVWZ9tNcxJ0d5f0umKv64y
b7hm1mtOtdveZW3E8sdoG/JgEByV9hl7NBI77GfY/kkyKJR6MnQkIBFRmUJidJJ7hWpMkaxert1k
2rZ6+5QJRvw63QSml281Grhqj1NeLy08IHFIkpLIeB8NxlZQDVm22cb167eKzWqrrGNLjmFBGG3v
SJ6PpdnLDvrXVdFRKhWlVXagCoU7YIDYxYBinOjlEgcZuz9vQWMwTpev68ox2TiKkyst/TwhTBBz
ibxtgR+QR2HVR2ET4ag100HZmnQavDztOrcLSmXNKbgpKm2bg8s+TiP93yptSAjYlbgJJntau8Rj
ft5sC7+6GZmMicjbmMYYriM7sh4kIQcWa2TQ7KwLT13hPwc+aQjhBeWmDaJuKTXXv758UO6oXUOB
ue/MD2YZcudPsmFXx4b3DM+7PeTM90pyv8ZCqGqt+bzKMT2q1hKXnrOYIESsTNg8AahXPTyUuaSb
hsN72WiJe+xzKY8Ke3moDeXB7gZJ23GhVin/zypKu/CGiH10jno07BFpHeZpywpLGMOWIpAbj9T7
yUnG9p79Y7gdg6hetdJu7vN546ALhoz70NLVo9AKPoi3wMQKd7lh2Gpj9UV3I7EZ6UxhHiEXLeJc
i14EhYEHU3TTEo92/EKeuFyNwnbWcW2+DEU9Pvhm89T5RfeBFkwgYLKs287x9Sv8ocM69AXkU4xm
BxbGZ8nG5qtyNA7goTx3DL4Y87jFWogAWn3e2g8oa2fPiZuzI3pKKJRxzzZk/OFW2R7TBAU+lEhg
8nTCV2rEafP0tiqhYBCmqgNaI4nfdF/XaAUq3Psxtkva4WW4qXuHlWreTfs0boIdjazh7eQj5ESJ
a7+xU92XXUKE08Curg3XNHj0j1Sek7sKB23j1mb9kkzFOvUd49r2BxS9XplkMW2fKG8fPCWJa21K
di5r4pvBU5aY7rqzA7G5fNfDY6wzlyKpJ905KjY+M4p8HhOtuKktk35jLK1717cpEqnr7kdGnX3p
3zEFNlngVYc067xzPRD8ZgLu4QKMXMKvRrS06Pd+CJ12axOgXqe1rq2reOoeXPoMr5zOePQM62SV
afCeaUQ1FLRdyq3EeAqRmZZGhoffnW12FVN4vME4gtLUG+4LhOV7El/Mu5DH+zqnJmn+Ola+ad3Q
e7i+/ISslbdTzB4WHdmvTmbjbaLoE7Stpj/lEYSKf32J15J4q4gOFHiLRT3k5bMozWwLkFZbX26O
I6s77PDcK0oX2culz7aeYBtP6lt7apPHkYyUk/RvDkjnU1+F+UOdp+cor4Pry60hIDVmhJR/JLwn
hnFwHzgDsbjNxuBI27x4zkSwcpVtP4xD394oBEabvljWZuldoRvpLXz8bU6B03LeZq3nwrqTpYb0
pCXdsjChN7iB4ZCVGEgv+MYD5JIe36QrN4X07fvSchT2ab/6IpbaVnF37CpwGI6GQ35Kk/xE54O6
5vWjbZFNBBlnP98RtnoKkNLvtVzPDi2XS0SGCCgSgYxd6ZjXAevzH0DGrl1Elk9izrqzTyVJVVIA
9lXrEVi73FwVXWitVFsZe1Vb8iXlqALMmTxbqNUHOdESSj+6+9J7pDoFh9ci6qkskk5QvLRrLvnq
RUy9f0ijqlrqZfPdabyf8ABc0ybaPTmaCb4s0jOK1nx7481GZXgI/m0OaIy6KrMAwizlyu0q60aN
wDk6wVu4yglZALgA5gQrZOdQCf4kC16UTDbRYYjys1+U3nU/UXgaBjKg7FCPHyHcUEKaji8GhTIb
kkHRfSaK9tYF0BFZIryvCIzR1uCUO7so0iPooGNSud2NBRWQt3ncPit6JWL87FeO1kaPA2XQS0vm
9b6sIGgZqkrWkeARXb5LFZNMNFYE2bQPAoE9xpFquiHwcasHU3v4+bX5Jtt+RJxMPPnl1Jzc+cPl
sz7n/vQUdmEHTrrDII3ucPmMCpEAMafUUcKh0WCkoT8u5/QkVO2s3AhcQmQYJa09FKxlXlbdpHq/
k0n9jfdC33pdWy5TC00CKjSXQSe9inL/UvILm5UngePH3ZnBzCUOGSp51avp6LRhRAEDedHu8VsC
P4m5sPcMqgwl/WPpY5HPm/hMi1WibjKtyW41zrIzdIzSY+dLn1gQWVwUtpmYRvzEdXWgd3XOu4r7
nqAkDABfJ8fsY71iCrFhcrwHw/IaADLRg44ezi7pd3avmGUUAAIqzbsORmQo4q3PFRj9U2cN7xgd
Ce2ULcEnrg8tw/BlOd5HXao2RudbC7Np+LOKJijLaq5M+SnH+GGKK86oCTb8UF/UarjVbVqzalV9
+5G+bFslaF6kf69u9BuNVCVb2e6HOYz7VA01KCk92jQaQ6sCp+bOjaW1tK36ZWLnLmKSJ0qQvpPO
UG36CLpGGIKY9spPWiWh3vr5k9bY04J3DUZLkhIBpJjIezIr41PPtFMjxVmDObRsrVe3DLe97t4S
xYYDm/ZfsgVHVdHcAmDfeSR0/JRIe1ujsJA6S5Adx6+krB1M6xiim+HZ9svPbhZGvCk4sNSQZq+v
xChWzaAWfRjeBhPWK3sjetGt/c6H7aqh3/6gr4qDuWmXHiaGLVYvpBWlbxviDmM/hks7ZbTeRcGn
QfycmbmNCLtoqvQzitE9LXs1pR2KrWpZ86G36OkVcUam4Lb+XDTi3pfJHU4Ob5MB95Diu6e6tx+f
fGxXpZGsysDe+cZcbdpc+5N2pUa54mhaT6z/pu5mQFh2VTZysGrAobT3pK9vRUArV9KuYs3ZjbLY
JZyJCd4PD65hBky3SyTUlmAKTNMQARJeEiPwLr0DyfJgRBOuC2SBlRlXK979aM+u8+n06Kx4Puc2
z31lMAU2Y7Ecegp7HNM5VhhHAqt6LGRDRoJrPQWqZXVdBTje6aM8sn5KtpzVJJiHxaAPZ4NihFVq
9TPmDEmUKklP+NU29OR17ZULk35m+qp92CR8Ni+7I8EJJgtebBp9zqnXvUoAHsWUf+aNgBigjQ+C
9+OqoaiRp9HcZcZ0JDU6W3B5I2JAWLIRkyQYxxuSmyDm4gQfMnFABFQ8iGF7DxKR0Q2owNwVirLY
kvG/Ilc60IRFbj1cTYF4EoV5TgSG48EjSFzZ8etUmRJ9k8eNtX9JvHQ9eQZB9Lp7qjPztZ7/H123
XwOVnpl69MvRBbQwhl+VxXvE1KrProyYy7U4hJxHZKk3vEUfsfuDK8CNrxR3tYxQaAgP1u63m40f
lmMcjaZGcMwztQyj9iapbfKeqbOKtPG9M90nsp9fndN/jRFWhfKrrgEqZ0V2pDFyb9e85HYafoZ2
dAuRBBScXb7rMNOPEmOUdEjdCq5FXVS+OTHHMtcB5PRhV4ThiQXzi953z0Fr39WOcyZEd5sa4w2B
8WwxZsOrIChYVPWVVWkHlkYkk1X4I9RNiBQcgBl4ZhwMRFvaGBpZ6VyrxDm007gObFqJIEfLdFW4
9Y1PpQ/HGuOodLKBcpjc0vobTY9v4tJ6s0V0E3D9dbQ5mDVMKF11ewxqQF6dGa5BtC+pGMAOe9N1
fglORy6ngGIjjA7XiGCcssKNUgn1wG0YrCom66X7Zs0FE9U0fbVujyeCkE2Nd5ie5zAGU8KiAd7a
5ODQ66PrOjWaraN3N5RB461Wbz5BeWKb8Yauior+wnqTD9GpBVS3bhpd3zoRxn8LruBY4f3Wivci
d9q9RSgeKKFmn9nvb8gMKtYbiIGWw/5Yd3kOPGZtJ4vKIYJM4Y1U/kNUqO9kROVoO3NibIu30XI/
g7v43m3Ne6oMowdsb88E+jIoa6W20vCXdXadbVhl1XuIMGKRe+2wg8x6TWvSsx5a6bFXZAH8CBhW
QoGFWlVs5Xae1p8QKMWdlj5EpjuRCy0t7OmhtWy7a3Z+1ioYOZsE3QCFyougb4fehpoxeg672KY4
3A05dztPWJ2Lte3m1/QSxhumkjUilzwkvGoHjUdKg+F+NLsAA0V6Tcugsaps95qAR70LRLZxYi9m
0aI8chfNtHI59S9NbXhzlGz37BP3dohaNrlutlN28hrFBT3ZGbv4vBY/9EahAKfksXuvwEFpWpha
spE4ZFO91GQpGuWuRzb+9/S4wiH2HfyklJ0GBee+N1szUFdDa9o1LvtmhxefgSnFxUUkb0NoIWxr
3WWl3Dsn41uBMp+YDXK5VAiTmnIWQeNe13Z+S7O0s5SpOBEGgzUU++7B0w49l1c385orl57eRV6O
2mPtj0sNuWulvOjFTuF4KLs/4az9xvlHK04T5TsE7WCtVxYbayK7dcskW83tNfGll+b/3b58EZfn
c2JMMHvmn7uU1jj1XAb2y89dbsYiumI3Vm0vv0rqhgfKMOKXH718U/isCK1BHC//5eVLfdWthgoF
YKLkjTaRID8IOaLDwdpfWv22Nu19r4pzDFOgyfuvcMZCNaN4mek70b7WRI1Bu9kXdXNtNWrPnLVe
RLizc+QBO+o+knL6kjEUMxM+Qzv6q9oz92bff03oMdhhwwcuYocsJL7bDMsmY61gGzj7J8v4GkeC
2UTGVamfCtC0y+7HNCEopSlXgQ5zUVU6KwuG2rJAeULO9EL4pKXOmRPqfDJ/6FBkfn42pQxZu77C
nknaZNf2SOLzNy8fwqbJYCrYj1Uyc/ON6D0LSamKJt11vVWxXUW+RL6eAVMeCGHwJsIK8KnMEldF
GonL9ax7XW5fxC8mykmT3ha2LrZ1nFUMrAoYmkyTRi8Mr8iY5WvTZnU2GdlzSofvZpL0n1Toqos8
jN8mF1RnZwbGQXSm/vOD8a/PgJNbLKUC3sRDlhzczkj2I8DS3Ijv07lOtDbPmrR/GA4zOHEPHewp
7YNDnWTM/fWTZ6tPsvOPMhroG+cJH86ZswKBe+xNQfiMfnK93XbxdDJnLoBjGUcag9eWDY23Fauo
AO4zVOxn6Ixj08OxwSYFSpRx8Ml+L+vSWKOFJksZ3eK66mbRrMFAC2zvrdIDrgwyP0eD96McsXVh
a5+XCLRkABbyV9JLb1vdPkh6AJvqFuDSqcyrs4ZZ3YsYegjCzP9D2Hk1t8pE2/YXUUWTeZUABVty
lNML5UjO0IRffwfedc8+teu7dV9ctixLsgTN6rXmHDMcPXp/lPgNyD9ytYf4TSzqSUdTTdwMSUH1
ENJNaXuaDeqtg2TKi+/LTAv3+jCe3Umjp4nMFPjt0hlXMnAs0m8zpb4m52YHvAxaRCO47muQXdKb
LJqa7ZQOBLGX406yoQZLSNJvZ3MEl03+iON0Y1T50WQX5eSP82ywMdTCZ6HIXaik7C+mo6uRGtyO
gZr32O5IF2hRB2HCy2818l3VXoDdrX+yet66uXJ0Zqe70nqGpRYdAadcXfpuda5Z+DcTVYvpVAet
nOZNXsv60JkFEUY1FInhuinCS1VbqseM7SZt7GpLpvdsYJZtjdc5DB8ALJVbLk3HKr0dzLikDCIg
NTZjk7pRHJcB6W1J+GzWpcFYFc/h4PgTc6ttnsR0WOPksTZ2Q8EoTzbsAig4OPRRN9ftw0K5v3FW
a1lroRfojPkSmyzeCKwjT2leY9oOzuKH7Jhwt3WfxmoTN7LGJ5zwM61gPNC4pTM5j56G/jHL3ybQ
KkfArZZXEk1jgAbrUdWTBmWsbJX4a54hDycG1aOObiDjMpY77nOamS1qheExTSRbmRUQUI4vDRS4
tM+/0UA8C2PeESL32buNS6pVVgUmqlXYquOhWB5yrdU8V4VKAVV1a6rKBUqY6xlxdYzngTDWwUTR
s8vz5L6w1ZtImUBhzHcyqoGp9C+G0e0VmJZ2gh2+9sehOai5cZ+WcwWCSxCJiLEwb7DsO9Ikj1E/
KSL0sV3fVGiQqNBPediBVNBnnR7Kucvld4NjOUpvddE8IyetvbIG1qyWlh6MFiuaafaBHONrV4bR
61BXn8LKDtDmridjuAkj/FPJnS6pQiDl4JQM74Q7uaS85wHA2gdi4J4NM70yp/IBPYzX5SPX6Oxq
afJt19oPRdoejL56B4oCoDwJxabSXWQ+2fAaG268qxfjI0wZ3toOKVKFWT3GRFgXS02evNxpS/NT
K4gww/4uV1lzbEHSZYjMofyAsPMRsigIAejDFad+qI8YnN7mtH4bkDCyTnmdUVa40+n9S1GRrIvd
CjkSs2HSpV9bY0r3BMk9ohx7yJutERo+Z9elUse73AGtFJKg3iWk7o6EqfACl5MzTXt3vgxF7wTR
XB3LtVQN6/KnV/qdqg0CoJx+abkEDJG4MbAAblTQUmIug2qxA6B8BXiP6MSlL6Dbhl532ijmp8Yl
rA6JCM60V12cB6o3ay7P1TIe+im6S+VybxkUZQud4oG2h9l41pitOZUYrBIM6n1Bho+eblzjhLJl
lfjZD01qpVt8GyZCfTq+Dt1p8Tqq7j0avg0ZoZpvUxuqkbYgz9PaDTLYZFvlC+92RiK6NlNB574V
UfAs1XS3vsVDUT+6uYsUjxUhs+JA6+NPhX2ZN9cVZQ7/QvwKqZSecocxfxarRNW9aJM4jRY/lGJh
RNuyehYL8tS8uHWSTyRA88kARbcxTeUFI+ernjjr1sr1nCV7aiNSA8fLWFaCP0tufk+kPufQr38o
Pi5FYld+NEHH6lX2aM7tL7hrnF267YqmbW1VsP9AhoEI+dm2+Kc0JE1bhcxKOlJcJrPlpAn2RVZ2
zXiMx4JtqHPEcEVvthrTrl084HaGOSmy+DYZxUduOyzybnOL1onznoDwuao5KzXeQHQGPgA54tNn
uVGrSFxbtUpDMHPPfPoH9HggViLaIcqkInw1aButsYiRY+5nrh2IHK3WC82L2Vhvk9nQ3RGXMKbB
IccfatynIX8wB1kFUC+9cLQq1K78S6GOSYexE9cVctK8YcKX3JrzkVwPFoUs+zFBbvrN6ATZNN9H
Nc+fD3IIarQzm1HTPsDPYb0aj+lshidzGC4jGt6iU1fogZvv+w7PSKdeaXBtNrnFRtvFyV0Ms0nL
lbq0o/mkOptY4l41l+2SNFUAW4rRYQk8NNHE6yLeizF9mhnBbIoMZbu7rpBN96pM8t3SHayGY+xb
hRTXTk4dmjuFtuFQwWJbAbjCVOdNIddWOZX03TVDZ3dGmEHf2dvGRqBi4+Ij4g6BF6JKmQ+CVGGq
CZE6hVf36HiSGMWgEgMSmtG2GFHmkPwHJiO3BcKx+AIKZWLFaoO2d58Xdd7pY/85NI5Bzv0yc85F
N3bu3nUaXdJef+ib6bnW3TN4al5so7zQsTXVckAZXpX7QqFFCfOd6ywXtCSZPxLEr8nSZFu2eT8L
ubgbBONeypwP5JMGN9XmQjC6qU9/3T2EyQdte5tTaKGZ3m9LXXvt1m4Kl42vyVF9o7D54GIA7ksN
IlvY9xur62UQa9VTjKy26nkBMlbxSaGj9hZ38AUg82vFBFjocoiLap1uyqjxmkLfNThq0Ya5n5Q3
l2hhl9stigcdB1p0Pv9MMSbB1gj6xKZ2dRMNVaDFBjIMVEicZ9EPT3BKps3Q3UyFz8d7ZUf0k+Zq
vFGqWPcGySAYfcIGWNcFOj3NKKSru8E421YzXUlVo0sbVeI6LlYddhTGT2qNMLEZIxCcYMxpkL8b
i9VsIzkc7VCeyglzlOGswNl4or3WBSzPYIJG9unMoI4OuqpEmR7VrD7ZEWueW7FBA1V8sN36nUiF
nYijQ19MNLFgs9fqjrnKcyZSbQPz5TKN2RwkyP62sCUDtHbQfdTFr8R8nqvuu1QaE3SSDv63/xH1
k+iZS1uJTTMvST5qhJ+FPDpS3Sn1LjbTG6vINCoT53voHPr/zPVK2tWKsq4AhcEIGkd+PBdB0SCo
lrKwkM6oG7AyhIxo7rM18Y63kXwvydiA6+a7AttTr+O7YmLvd519x4YWx8X4rmWOvZl7Bw21Az1V
BUtQ2DOQogG6wtS+dTn9LZEMqRdPIOPE0HFxEjcmg0IzVGuIlqx8YGVOSp0EcooNmuqrZLmufS3k
kk7JXqN2cRnitBYlaA6NdyGHbDAnr5BKF1jWF4GPx3qwgWEPeueFuIE8NOnCwxX31TAy245l+mjn
bJs1OgFbsHms7DQBeWYUgSv8WoWtonRvJi5T6GgUxmqooQNH0i/a5SlSFLzRg4Yi1RmxkJTO7A3q
9DnY3ARH4dZZ9amw/CImLx6NMW6d7ntzWHw7RmYQV1f45vZIklGarghAIVpvxm22qTVFbmm538+d
G3q4bCKvbkqIGo5VeFBHVlEBxaT5HNr6nTFFUKkTuoSOQBdrl68V+ld3eBrSAfxQ5c577CjiSm93
JGk2gaEBuGwf7VqzPckCQ7JZfmZ5CABFFVAWc85kJk/6PrURESuRoWLRkXowTFxkagvqFgr8b5AR
cEcnLrSuGbRVxZJNHgMcl2yer+OxG/dFvuR+TmzGiPKT1bA9UEvfVQPDnnSMT4rOtCHJp0OSodNS
c/UQQTfZLw5liGUYhLQsUPJQLsNj8MwU+XTZUSIYeBsdOVRcYMDmpBYb8qVTXqoVy9uEWVDXHmi/
KzVCrAZ2cQTl4hB1OqfaUeYSRkyGclmCnAvmfv7QEE+cchVXBe4VTy3uk4jw3UaxT+GQ4W8g/5uh
kV9VaXaNGeAhHEYKD4dXNhOH2BimA+BE2SdxBqRl7S60wz372GBQVVDCKZNaWdr5UZbVbkmOuENv
zZLBQs0+e+WJ3Y8ycp9DgFBo+mpT+aI75y9ox3Ok2GLmMmO43Q0wQukpKRxpnu89ljWrJkgi8HOM
4426CgCtfqhp7FW4JL0ltlljFew5Mx0RI0rPZqkBwFLva5sIE7ssPLNH5j8ZeJtTQiPATxrkmtgD
zTb7E/1PucfGjUcdwpwvVsFu1Wl+pYUMHdZODvPIyBYfpRJ1V0Ot3DTEoMe2fXFmlZl7mGc3Sro1
2zyo+Zf2URXFRBbZV4qRG8wPaIcgjThkjbZFcrRsU7W4nYflWreT3GO4s1H77rZoM0Yd+rQRmi25
OjSr6QR80gCOmE968ZcsftAdMBVNVEJoAQNz54QRo0RFv0CWvJdxP7DtiNlySv2ShE2wGEuH9s5Q
D1LU1bZ1Rx+7fB2oXdF7Ybnc5srZUPpyx3F30jPljKgA5cfUnrVF0pdgD4d4J8HetCjvTZxenBca
+le58jQa80Gv2O6NkWlhC+bSo37rIwaXvsufshIKIr0gJg7Du8rmy6pRCCFvuJPYaOD58Uku+kTl
6hSWb1gItZlGP0vNYfxWQmRdaojmJuB90GNyRpQbY8rzsgKgsV5ZDn0k5xwTPBR0KtWeVsanos3t
s5LZV1FqIoLSM1prw2uCeghOozNxmIc0Kk7kCr/SHWQnQizF1sKrpg0O0lYw3gbpgUw+jDPoK/Tv
qD4da2/jy98WDJeVbWPJzus1Otlcbq8kQ7pt3ckPC9fJxjRI/NHlC2t7zXxSfAkiKACDp2ACdNXx
C3c4FTsnlN7YxkSIlR17XurfbJA7lyREqkN/HhK2VDTlG73UMH3Uq9mN2aibGaEv4K8DGqCtLml8
m5bL9TkM57NeosJNo+JqqgWQ7IHYSqQme8wcP5FIaXNlP2g0Ha/mE3GkpQNmSI4DkhiuA4EdGx9z
Mt64pnLUROqHCHvX9IFLXyEqNmhbxmNK9vB4mflvNNm/zcl7bwIuyNGh+LGqebFll+jry5woB7AP
ixzXjym97/XC2hXof4QYbnGKeSWfGtv94iEzJpJ9ljjfycqOMLRlX1rMlEe1qscwnPbIJl4Hxu8b
kGb4cprufUnjPZW0ai/2Po8k8+6q+mFQ9bTIgKWc56druyEu5skWEwhCJwzCmXbdKAt1W1YFAnTw
3cBhWTk1xObqFxZ3Klpqf+pb51Fau1jqVlCl4+08N2fX7S08R/EeYc3ghwXGo7HS0OJn5BSJMWPz
SQWcq3ZzNzTGVQKFBJRbFjS2Eh5zoT30/Z7k64xBoZpy0Q6fGUy1Ac0KPhsiggywTF7W1e224OJp
0NHYJlPxBpW596v1suTEE+u+S7q4TeRBnu7qQna+whXTnNhP1pZFUkPRfTOKw7amI7yKSoZI9OlK
gBDHCBW3NTHZHhl2oVoCwic54HhoVoa0M3btFW4uOh2G+6DEuYn4ovtC2sUmKsfspFlzv5t1vUPN
g0nE1JRdlVBsCvG0qMpXG03GEeTZAYNfdu9cO49iisurLsJoBg+Hfmf0YOnfVp52ADiXu2hoyEJC
Fj7F03nCvz6sO64ua9HbmXjhrWXGP3cKl0Keqr5rd45O0EPiROqmsXok4x0OPUdVX6zOvG9186My
s5eoEOHOSGc1YFWT9r1Jg3Wnu1l6hTSKOKiFgrMqe/NkFSyQmeHgGWLgo+Li20KFPUz1c4a0+hCu
6amq2XxUnWyORa1vh3C47WvyMFAO6EE10PCpW6X12772osjcxT0SSfAxEcBSY1Mq+TmcyagTcp5v
hJ1e5xHQijBp1YO1qDc0Duhhp8uuhRXfsBir8dDse0N07EtG+Gt06LddBp4pGjsK7LG7hl8WfsUF
I7apgRBiAX63wnwXMl/yVOJLhmYaPZoju8kMzwrRBZtR5zBA+HyeZ+tBVKF+T+oi1J3W2E2ReIC8
oO8ntYwoTcNjZVoEnpOcKxnsH1HHnxRbC7Egi4ugQ2gacgmyUFWAYY/iqOnOe1rTdpxbIw/mwmR4
mFmbShBjYfSLL4yh53wHP4C+K7ty1eRJkJMIxLJ/73LD3cWsNKWlFN7c0iELoQNk+tRtRW6gWcty
gC0lFIVVYs1S8pYjqdgWY6kEzN7hbieMgfhu5hqm3nZNkbHrFvgX8ndpNuJGDNIfi49QNbOnPMzv
AIF9ACHy+xpcFQTDiq60nzVuMMSAcTgUUNT2raf87n4VcqOsr77tn5UGDEOykktssB85kJRdw3VZ
rdsvC/AVBkm7Yx9Y34y9xpVSHseqXsBCRgfWKXZTZfw8pgqr78qIKtxwN607zq/E6cuzkSSvdcV1
uaBdnSiAMvIuOxYc1ICJYFOiTDrogPFZYSagsL6tUz7N0fKmsxmebMaudZr5asUUI+lfQq2Fu5j1
r53WhoQiMzWhQv4e2zrfZV1JqG/fYyhMaNo1K8l1GOfMt+2gUDhel3HoEN3ip1ZbXqyGoT5KEqwB
ZOU60r6qWWzsyoDf2qjPKtW9Z0v5qEZtv2nWNrFRJbU3VP1jQQxF0HfWTM/J1D0zHuaNzeIk0yw8
wm1VvbSLL6VmYmmtACNjypXbdlHKQI1Z+dCSNH6kz+9tX/z02VQjlLJviQw3dpa7mEHO3AFYb/2U
JZSA41I+DSPvm6EPi5fb1VmqZPu4GgYLpx4fVSmXfeMVa4izzi1N2JkZwXPhIXajiX/UiK/cYio4
y8lA/v2Ofgpizf//bRq7d2hN/3PHeX2Evw9TUwqBQIv78kqkZbP9vePvferGQmj3+zN9fGfe/n3G
MMP3TY3EK0jmmF/9/sH/+vbv4//5jcliozmH/+er+PMi/zwj17tu8f/3LZERpp5N+Ep+ZbWkDf0+
zO+z/3khv88Gn7Eq9n+fuFYySojfuzaZtbR/3r8/D/57699H+f1OtaeW84GD9ODKt8gyhqNTdNWh
LCbt0K958X/j2n/z4v+5zflNjf97nxSRFV21NVn+956/30XrSv33to5QogmMz/739j+P8PvbP3/8
X3/3z8OYyirrEVBzhUUffbW5CeqG6ObvC2k0hQnE72P9r2//xNv/fbSyLaNAm8xLVoxszWWmzoEz
qDechXzI65cUJA7zB778c9vfH3+/K3v72s5KN/jn9t+//73t90H+/rhQhbL3KXvaLf/3ef7e75/b
fn/MaWTRgV/v/c9j/d72X3/i9jDMRGfGALuZvfzPv/Hn3/37v5UDqQvbfx7mz53+62F/nz5b3KPb
DfXOqqz+2JWUZcIA4/X7ox0mjNHWL//8qE6r+e+fX49qkC5OkLprxwXP8p8/+v3L3y//3KZWWAH1
iQyDv8/wz9P8/dt/nuq/7ifckNf097HQFzZH0uh/b/79A6MemQH+86D/6/f/PMnvj//+WnEJeZ3T
wf/Pt+C/Xtd/PszvHf++1t/7/N4WoyDzR1v/BgQFf17GyAh/E+TLsWf0IQq97W8juD7Bn+Vi1J8U
s8vD5RRr9eV3Naho4R3jtKoOhp7ZGPDX7kPha1mm0FJky2bpynoRyyA1ivce18GO6W97NSNDujLX
7+jWtYB/G6v2pcjMHf/zWctonalO8aiGBJJAddxl5Hc2Q0LLUaGlaZclY8QO9d+AT7YO5U0nqhPo
TpRlAzVzV8y3cy2/jDD0shg9gZ6u6bzMYekBkheUzzPJUA2KNE0Nd4VQvwhQfBS1mwVxgyiimCrE
RS1priJMfK2gSoqyU1E1BMglhFGWSx1fW6igYAbQHqp02J9zcS4EWgCG2CZZXyWCAEphpui1T7pp
eFc3w2FSZ3tjj4t6ZxDEvF9GXpnFdnWynylN2Nr0mUDCTqGjOR0M1H6txJiBy4KtPu+pV7FXYad3
Q9i5hUdwhg6n9Mxy6cdgakHov1x0Iz+UdX1CpVtvk854bcbmWFUzqTWDTHxS2jZUKNdxxEQqjWm7
sWMHelYe5ni4pivBHiOlDaiowBIiiPGqzhQAQkESjA3vndlDhoJN8RgxQ1xqbdwqodN5NRvzzplv
Mjn9ABUtTo50X5mpMx6V7nU0Z8BSch5nxW6Lup52zM6uNamSM6Cn7Fva+LmRP2lIAamqVATTYjo7
oiZtoiL3vcb4W2mdXWJgPR8N2ul1Nxo+tTHhpuoUdI1aAYTuvuzktogY2qML5G8tWsk7XZnne00B
JzuMCpU53Bc7zN466cY+4/tiXys0CHD/toGziHFn9HngoNHwNYN/PELXuM+cuylx273T8aKnBc1n
hBXgqJZ80MT5xbYLukjoGydyoMTmqxlZY2cfKz99WCweoZLrEaSBGj3l8fLNCJsyuWM80BhvvWKH
MDSHzwau8lbj9NsiA5QbYkI7RL12TcJNCicedw1jitFr8YYYXTd5OfIt3cgUQLpY+slZYyhSMFtE
+fIcJhlifvDIaNYk6kGMig7PZaEkI2gMJMMwyfnYDiY6OiUooi68mwVJh43zUZMfD80yep+lEvSO
omxHQV0m9BP9hBjv9Gpzj7+UVflaTTF97Wl5cRvShSyD/O5v2yXCSwMFcdCFWmzdVL1b+tDZ6oTq
hLF8nIWDP829Hhyq70qh85pJEoCU7DNrxBAsDYUxjUeoic4TpA0AtimpQm1eDp4hS3ohChBITukt
xAua4kLcRBPdiYLp66C+mw08GXe2pT+0D13WXBDT5yAqXaiY9avo5ZkZGmxQvQ/yXj5VaqhvjS6l
Mx6qBU0ayX5DTCp2ZaJT+plxR2rHe9OAZS8bcY9l+ElJaYpiW8tz9khd0ahemdZH3REReKRhL3QE
l3k+P0eufA+jpmVqXH2ly8uiZSMytfhTTWJm99rFaeKLxH1wVSa9CMYrVwQqUOz3fqW40q6aZsR4
RI71GyvUfojs8nrVek1HkKvT8gw26trQuFshxpOuor/rFwN8PZKWvu6uQ/QhtKbmHbQOsiyWMt7P
HxaJYmH+mJXDmxhK5kL9fGuk8J4HPIMWnURMEqzdBoOwRpaIpAYarC3sOY6JbVsNqOPSd8mbtGlr
hDDYLA71hAULm1az7dkjxio1u43fZ43GWgPNzBCEPJgZIkXT7TpCtqYCw/DAQqDQccjzlzEixVXA
N0LYRzsC3gFwPAGnuJ+9fMoSL8pGsrZa0JgZ7GMVlb3fKfmTlQK5mNbm9LO0mPo2SYaVEkFEon1V
CriSRPvsGp0uR4vKXTUjiEoFjpmBcq0IM8jnCGmcnKlWPAP3QaUwFeg6x7l6UNPm3HTztihnqAA0
OjsaVtrIC461wO3W+Ldea/1JAfqyqPUNc6tNUlmGp9sR+9aISGzBRQHkaAY5Ar3IGr5tRdtUHFqm
6jYOZmST1bnIaGzp9qFprPcuqf1qMm5jJy+8FfUbCxteRdj3cIFC9B/OeOyZrGOjN7yGq64/6Cm6
dvIDPUthdoO4D7SLWQLI0ZVPp2HAF8pppyc6k4ERjZJt7Zh6PxrYo+2+MMDnaDtzGU9ZXF7KSQ0M
kSNEj5GHzE3+msBOqpTqxVWr9CghBDkbs27u0QA/ks/9NC89NJm2gyu4fFaT9axV6GpoDRdWE1jR
dFocz85ouIoOKauwrFNFmppTdUxSK4YylkEkcohCJQEiQ0Ivbchd8srU/s2N8kerHq4nUBCpOiJw
zfedkb9mE8dE2neBNlAb6GAWFkRE4Fd9taWpldXaLZmPnt5yfq5JLPmeXTfqw5xZXzJaSOwrMjcj
823up7eoYyZo50hCSaTe9AkT3yL7HO3kojfTq2yW75QhrYyglMvkMBjFI/NVJnJqdV/jKh0Shel4
Jviixw/GgiClWohxzYQOdw3Dq+FG753THaIBWw7dTb90YLaNvf3dwcb1eq6wm6FHwlAajJ9U5BaK
MW6aEgN9uHqEyIbLIuD3AmGEjylqN1nu4RVi0togcw7VxJgek1q0VWajIhyIa7OiXTX5wH45RNBu
2Np+1VE3dQiExs6uevNTLTAeqePLwIs6qPVzUkO1Uef8yW2VK1a+h6QNSUYZbN766CxqygRT2/Xp
uJ+qMOj2HS3kjreFRQKpRILlajMyJnyLZwaDg12fE2dVL/Sdr3az5U3udVZVD/kAAYOhECYVzt7R
Cb/zfDpWGdnz5dQ+owq51tz+diDJ1h7Gu7qP3swCMcHg0oYCYf8Kkxr9AWbPbbfQ1AJYCJ6HYyMD
k75hEXtu2hXX2sMTJnuFU3JnDPNycHEmV8UZbwBqG8xAeGY4XYZnq6ctt+SgiToyevKUBgkuH95N
Az2nXkSPlZV/16txpejzEen1cEloxO/bmKkKgh4b1wIeA3TnAHqvkG7FGzSMb9hgCCUeVnhnE9id
POmte+qrOvOaEC19TlhIw2hdV9AVYKEuMtSpTkSIjb6YNPl13mSbt9G2cRAUqKy8QbPdTYeHnT4L
k9XiAT01HL0MMRMa6o3Ztcl9T8R0aPWPXOCoJO/cL3UiEFfM/bbroac7Yf+oGDO7OXd4Q/O7mWeF
eK9xeGs7N4ikw1QDSBIxyngBaNK0TEXyqiIeV1U4eSjCGjSBTcT4jFkfgtQi2xeLdA7Okj+DbXFr
ruCDrNGBUxvPI6dnJbkYJtcGfiwZjTcTwcPg2JJ7wfLjdQPnWhhmjAmb6yipfuwuoT0uGJdnOrGO
zhnByYeYUKUsbUfpjUmIcISAce8JMuSVRbEY0WSTbnSmBIFBZZ60JHui1n5yLL3emhDWkOlOn3Sl
GLY4xD06Lpcaa/YyZ3iPoIqktnWnRCntcatBug2Iqh63RIupN6YsmDZZgFYM+PRbKzeCNEp+ZOAa
/ZVZiXbD3B3AzDRezGr0hQYybi6IU05WbrQ13GJDZdirZLc6vXFmrh+0xModY7abplmYYi6xJFF3
o3fMt4VTQoOJPtgpN1vCn5G9Cib+NgeN8qOF2jspYYfQYjqYxP1VbZwLAlyhmiEmzgsK0cWMENxl
ztbFlJMu5qkFSFEowzejHd01rpMp9JG8kwaMwBKrEVHk0W0qyURXIVtNbXocyuV+0Wm5yPqtMUii
mVxEY2oVX2oDyehUhxdnjbpp1Ii6E1M+WlkM4A5aDhWEAOIUxivLHpTsJinN93QoAEyN89aIrJVa
Nj9qKuallDMw5h3OjIQQAVP5NhGUeLCyCbX3Y0FQnDW9LdORuc8ltzlLi2Js/IIMio0xGudoKk4z
VuZ1k6RRjnWnLjOfFRgDBjYy5KryReuuFBFY6sQYwFQejMoIpMF2jEUKDonq4AOdn5zVuzuGfp1l
LGyKfqXH3auM9Q/NUuYg1OSDOodr/Em6nSMy4UjNYBDscvRXCmFEFCYRZ0hGQaVzsUDSV2X6j864
YmNNwzdD7d91E6qeCW1OU+8S1PWbuLG9zGV2rxCttLFN7R029TcJdkwTs+qga+NezhowLE3cN6aL
dEq4iIp1rHNZBR3O1PwkMQGKasZ+cjIG49q8FYgibSEd6gDoeYLMPiRi/UsqmgOBhVcKAsWmQvTX
5fUlhQUcq9ZRkni9VNTPY+8ygxcanL18tfyl3qbqljOtgJfa+JqRJNXFknoMrPCJdcOdXY6vdjd+
JkW/XxhqW5p4Q99pejWprNtyIfJwarH1LWS8dxw8tfEgM/tuYBi6mdPiJHEsKcwoN1XqvqYm+hP0
T49hfz8YpM4S+BNt4IStbJ8QEFd5yk3j2hBMPgFf+dYyYdRQ7ZuaXYcELOHFTAVcY7xoUrmo7lAG
UTzf43CTHmiDuyIkokWm4YGt1ovj3jv02hGZFPamZI687fuUApsC07LxJaUEc82jeUQ2tpHtsOvt
GP0Qruf80uAAPappuOeY3LZkzvlTChwNuR131ZLSVzSLzvORKCxE7h0+vyhZfHfAe1raIBbVFyXP
j047QE6d5h3Bg0Elc0wvgH+QVPWfcdN5s6kfqC/whFNgjACcqCrZfY03anagkjYPyqo8keSAi0pa
PI3lU++T/qe7L9B+0OA56ddsxy9xH/vzjCGZiCp9m7oaoiuCgY0k90MNLqbmbEpZFpsOV4uVMtoz
hpesZMIOgTbywpRPzbVatDAucM0WZqdr77kb0ZTn2cou08TV26wQtNYjJYeECe46HXFF8VAiEnKP
RvVVhzZYu7g+9xHA2MxMML1OV3WmfQCC2IdxOrBpQ4/c9J/JOF8yVGyBUrnkFnLG+65iszd0OZVA
wZ3LOXBz3KpzEqH17BsmXxGj0Ao2cBP6BmjYTYrJzstDeiFJ8lWF+bVqo2liC2ayrTfrzZJ0+3iq
etJWOnsNQP4adUwd+QVQcrlD+PZmo2axl4n+iVscMr3+qpgBBXaVf6U5Vt9RjkGjxeclQqja8GXb
rfN7dblpY3dv305cTTkVzziV3xMtDAj9+wHJcg5dfF4Ja5SwW7+Q9pMrpqu5VVByNOziK729ka2B
rozpn830imi0nbIkTN3r+To31d7Pk3IIEgSMFsNmUg7HJ85R1CCiRuQyGpbfRjN5Sy65JgOZs2l8
ELl6wYOqeAnTvydyFUP0xeFdH3+503Pj6M/oZx7tYqDahLpiorPYdmGYbBB1oEhCS2mzW6Dg5dxE
s1s14BOtQH9VLQ3/h/40kWfCG9reV7x5G/Lq7pSceMTe0F8k3A8RjdJb0GrxybjRNRaCx2ix9mLV
vRlR3FEKb6gALI4sPg4NzVkz6AV9OFyPUrt14+iu/mbhDSPEfI1+PcXyDkwfidpwWjckTiIhUF/i
ttM2s1adzXx8nNApBHOc3Ka2vNZddGQOM1mYir3HJvB6xOY9zfqDeEdK/W7jXO5UDszMfLJj60Ej
gBd//il2l13WY0HJ52PXcrZEWKed6f+wd147kiPrdn4VYV+LA5oIGuAcAUrHtGWyfN8Q5ZreB+3T
62PvkfbMYGsE3Z+bwvR0VVdVJhmMWP9a39q3lv7aKfmhOVhC+L0OhKp2pHERYxKe/7SRQe40+0Pd
3aS1fWlZADyxVFEq4y1YDq+uFp5nmPA1RRWpCVVU69vPqh4Xr8Bz1lF5iUI6MPxj463T05QHXC3s
Yrqi9PazTppKMkEuA/VRiP6+iroZPoDkTNM9OJk4YbJo1wwp2FNhtXeZWPKDadpG5Mk3GwCDoYyp
6PUpP6M82icyPTZki/VUflGejU7VNBUEUCPcjbFvThVM13RcN3V2qPqRPAlNbzV1uylF9Y3JJNaT
8TZJyd8myvqIguK+AZrJj3DqoluqO27aeTgXsDFXqY11IwZ/MVjXQFFtEgQ/50J7NJfMGomdRy39
0eNxkLSOaRSlsOcy8Xbm1cZSxqfTqYPpxQ8QccJDWaRfKlhe7Cj7MRn9S1oQVSksksbtQnyMB9B9
w6VM4gciFO9sId71xebslP1OVtOPrgopedd5kGu5l8IRL2EVmw725u6XUjn6I0vmxpqQZvXYPOJa
R02IfnhEgpaZ6pl26xMu6GvuDhQf6xrtk8NZp+co8gD+s4QDRfFVWWIxgGE5YFiMh/g1zhqx/lnL
6lNa2UdQVQEb+PI+16iDcXIWF5t0TED4w65PczFsA2KvNopelhoVjZr5A2bIVeHgISlwv0wDEabI
CF6SBFes7CC/QDE9xbOwGFNjptfK0LfrYljrazWPoCidON3NoXPKqKqxRf0D6/htTysDCET7wh3y
QtrB2VI45RXlJe7c0DcbsKJDF24drVhbyXwDYfZYZP3s19Layg7SD488bUuDiGtyd+Gi7Peyx2G+
+KlHl4jd8ktVlncdHcQbME2cytnRcRUXIHWfIchs4CzfNZF6jXq8r8slOE+1CcbRJZFhc6Gg5d8Q
9/NRxF8Be9+g3N5SOkpvZGAOrE7GVibVKRP5g4rMt3y0BQe9iG3tUPmuN28joXgwFvED7gWewzqi
DOJxtec09qAmWkZV8snp93FwlTo45EEoJw82EAReZXVuquCN7UF3iGCOYrIO6VNxxbbBR7XGbJ+C
YjL3VHsh6yWTxZahpkpv0s6lU2k3nDVfxhxtd+6cXVPFxQanBa3pCiMOgRqUcZGl+6K5UB3BgIB/
AIaV9sm5dzV1/aOIA3c/ztpNxan8EOYpIqYbHvt44NCoNTtrasECJpjuq0n6U5sbR8pHDVKHwKPD
1OGg5ka6nweGP00erT+aix1/8tw1CbD8qk0tnhrIHP6vP/7z/wX5PuG+ZHxDCVEMRLCoTJ5VisYr
Jy/9LAJvXoyvrogvDH66ne2Qqaq96VA6eUriwPlhoyMbBKhXjtVpe36f3Qzh2OlEgNJn5GuONs8z
jUR+zw69GXiG9Q0CZKweqrF87xQIqNjm6TNrw0EYvec7wU/Hgf08ZYyGanTjua2hApPYxPqavWnd
pIgwsbW3B+ObNDA3DTvsPAg+rESAzYGUuoGqJDwi8oCU+Z1sliUXZOuwbNkiDdOmu3cC5zOiyaRv
BX1zLMJBFxysOT7rAsVKeeaLl950WBHICF/q5dvFywTGsg06tqIfg+c+uwIihlvsBfmbdT8l51m3
r3l1WyVgGHDWPBQhCXeCTIemEkiazi0ZxlXjuF/NKB0ehpC8ZHafLKMDT8uRDcfmJCgPIAVhcUd4
xbTtdHXsenyPVLSPq3LCsobRjdvaOhS9+Kadg9Mb/BR84jV9UTjogg7Me9VyZVnOypwI3oGQum2S
/nXMW7ZDY0Ks0cp/DvHcXlSq/BB5W5eclK3Q4wFL3YlHqmrrRforPSMXGuVwQSUnvVmyCBw4q9gt
WB4TWk6fA4tYSu9yRotC7LGwuVejKnEJlzgzvISzs4MtD4aMn8S68ZJ6rNYpTFiZIrFAg5JUl59E
h/pi9zRGu+6jrecvLeU2tJITMOgNEBQhxc25a/rxYoVLcGTyJoYc2vW9QDlEpMKniexJ8HemCYn3
2Ky0+jjDJx9lmvo4g/gq82QxC9vprv0+E0jMB6RKuM8j2Q2+ql0Yb4q2m1KzICwVmbtObdvYBnP/
aGRUe+pWTbIY0s8KqCvki680qe8arxj22bSkizIyI6Y4qFx1WHcYTLUz4pPjpO8dIh9Pm1IjbIpi
lpXRIUz6ZQNtvkmb/CtqZejz2c2dnuNZGkzsbcvoKfhRo7AQXNLYu6ozwQFCgwQqwwyaHpuRe9j2
FJiViJ2drnl+f9NrC4Im76qtV8iGPT9jD7sf3AN0U/DTc0dbMRi1nWeFKQyOZoN5Dvhdk3b3dc4Q
qJUtb81QntDlL6GEq9Ch24wZduQBWZO9VEWDMBEaTlN+VAuwA12sXxRjdxKlLGKOSTHeHF8Kod96
lbB8oXf1DvjngeZWAhppsY1MAZIv5OEQhqI9DejtoM1xxqfjs12QA9XVE1Mz3n86xxEEwBfHbUIF
FLI659ac4Kt9aqx+V+gWZbZ1EZ+Vw/y0bhDtK2sENMtVDAMMWKDC7skB4pWW2m0hl/1nqeRp7g8y
ZSXN4vK5sGdrT+YsYQkrp6Nol5lQo2urzgD4PThpw742k6uyQ1YTEZeFNgjzxLyRRlV+oO1ky+c8
IzbmGEUAT39dmFAi5FCRm+UWbSt3uSVvs5FvkU7cwlbWyDWcbwsXXX0mX/uibF7bwFA2lL0UDw23
/SYfnxub37iWfEszJWA2hjbLGiMZ2+1fpEeR7kzg20WUPIXlvY6EwhXFoJt3ZRulLZRHkAjbgO9t
VNPOqllCjWWXRakJmUIXJ3gS9nvBwX2la7m2NTsBc16trEgWOw8bZhT1fL/6XbeFuuagXftkegHH
cK56p4eakJT4KYlWFBMjohmAwBjPfJL2U+Qar4AMPyrL7jaOSykrM1SEQ8+kjTCckM3t6stUGS/R
lNz1S1LXDdznLOrdPTmlfhvWVbVSeFA3Zl3vu+LUFFzJMiA1xY0EmaW6iIkCynIszINjkuxkWyG5
5kRlfI2hfNfNn/04g8Kv75f2Zinru7m1dRpsCZa3wTvePb5amDaB7scAstRmrFgyM3Y8tjb0wHzn
lU1+KqHZoo002qeFi1WhoWYpTrEUCM3ZZrP7GaWCmQ5jrzXOWPYaM3sRaNch51rfLFkrc5omNjy2
D4kVTEebKM4KcDiB5o7NbFiOO62i366KH5SW6bvGvTOFxsZQn577EUBVq6MKj82TAqju2wO5u7Bo
wQB54HXGjC7xLLxErXrLbEZk1k+zj+9cTvscgnkq9v34IkyOAx15tVXkgadO9k0po9uwJJVQWowN
2KsMlJs0Zf8GPAJPd3BJO6rSRfc1uAj6VYIE3wNyV4gCpZnRk2gWNuKH9dQHHA+TTOV0uAzvGkf3
JnImyGGxOORJcq8JcP2uhG7jzPTilR76tdFz5oMah/hfFd+6NXwoagj83B72dEiXflqUsD6zDxLl
AV9LuIR6LByETnPlN0q4qsgVNZXM/MgC4znXm1RL9rkOW6gJrDsaOJJjiS95bdXwkcgCTpV34joq
1kZN1iZSw3BTEc0SDUaWEXQWhevTVN7yhE3YBdNRWJUxTNQCHwiNAUnZnkmWofp7SXWnz9VX0uIF
UVHyYOoenQ810mtUSgh9NcIJAbrutrDXca59orUPP7Rwz/QVG7tGOU7LmG0ei0/HgQ/qUFKUNu1N
vSRzEkOf/RCq3W28fJCob7nm0dG+/ImcymcvUR6q1Oa3bd1HwAXjPscgvkqxQCAQpTtX8yALNv20
qSjgIA9tPCZdnHAd6C9tRX+uYZpURFh7lza8jZi9lzCOgMo0aNplmw/bJuAgkw+0WtCgO5b1oR7b
x96pZt8kgLSlYu1mTAUdRgXTOVggtc/NQ4rYJaKkXLK/BpM4tnCssTYue05eabm1mra76Sv3mlES
rhczedXKaKgMoto6jUFS8vUY4DXFeKMektsmoFVkRmYkUfhB+QBMUoexfNIZz5ZdU7vQ/qjqIvCj
kYB1CbqscW5zJmIbIuzYiXHOB5W26xmxGpnWbmh2+k4IbQV2TzS8PKYNtcM5hUJ9HNwAJbuENmcV
jmX4YCt4sVqKHmPgh/aqik3O+M2SC4zNce8Mq7mvuxQZxobEMTH/FDyXwkxxEiCbGfR3CV1ON7G0
+o0q8nCnZeDfasP96cie7KF6HqG4k+Biu+FMOGzbifXZmr/E6O4bCzpr8tOxuUDpt/ysR0gauqPY
+2m4/ospPA1W9dSkmCkUF5fZPo4pvHwagJgER1t85k9GCtfA8cSn6Bty8pYBWs4zrXVgOmczpBGJ
+cu2DymOwPJzrJLxyZiJ8IWVxrS95AVwxBfcAL+LaE5CfN2NgZtshiR7hBDB3NQhyY+NHDvddNtb
TA+kCN6iOxworCrrYJi3nak2Wt9cAI9lVGfTod0Ht1XLgNhBi0iNEauOw79JDOolL+R3M48XAd6A
XSplzlQDBHwGV6eGIajdpYKcVrrszpij3NI0T6Q7bQls9ta+lupgQEzq8vFBm2bj0uEFMivJYyDe
w6WQbN6tb6r1wBnDitBKRS/WnPIw4HUz63VeY3pq3OikmKWhub2bQqkz/k9We3faaUp5mxaOsici
rpb4nnIsSsxZ68vGb4VxsPuMRzmA5G1mVD8yOyZaNxJXMrXvUHbvqUg/FERlrn7TH2reFxEPa3JQ
6c6eW3C1iJBJkm81LWGCZpHnM0uQIIIUGwoDE1vJy9zjWcb4xAp7TFTyxPt/dT4a8pKbEL0AmRbR
v/V0coccq2T4Td3ztTWd7ypTL+7UPjCFgEKaaCEvOs2hHumyOuA4IIzFvcMcVSNzbQvwRnpEOVCX
zzVHfp2psxNYp6o2PoxgALNU4BNbplmFCjG+ZC6wsKI69KN96pvjZE2+wx1U4N7LWbgDW3u1uvhn
Y5LEhmU9+iWg5iEgPd98F0774lUhanRR3tZiZwQ8OVnTM/h1+1z0lxGgBNnZgeHJtnNjLHW6oAmK
jWpdOdlWLjEXFp8vx/xmoOluo9mjDbfAuWSIzywP7wkLR0cYQsdRzr8C5ZcKQBgb9/y89LOkRZ37
aqLvHtucZHcBsbGwfWMYw3OrqnoXtvWVHNhWl5Q8Vak4NhxKQ1VrBOVBD+RerVjhCZIl3xHENUIL
6mAVGr83OEVho+KwveUQZodbbRqIQNCFgLKxHlsKT10ZG9vRKR6jqrmzOmszAnXgx4g3AznajYta
vm7Q/GyAuauacfk6nmDoOVZ6Tuz6PoR1uzLHionVyBBjzBPEqsyvlQagpLpVs25Abe7pg6XvnFii
X1TtvixAfXRownEBeUeNxdaN5ksMv3odRHWx1St1DN3kEITU9IKLOBkAGLfwa2hG6V+zkbxL37IF
UCEcODb9ACC+QgZ6tJ/3WKG0eKNN5rut6luhq33uZdNWGex3M0U6hH21ti6yEtb2cEcV00clTqHF
qjnGg8M47KeHx6EUEmJl7307VP0gfonafWaC4o9FyKwkPVkcSqOQbQRNFLdOMt5GA5bqocPtYRyq
MMt3BvKAndt3o0kYDnmq8ataP8KVAW3WmC/tCO+mRjCVOZgV1Sdrr7Bvitl6CKzkKlhTdq7T+Wkz
+15lHAOe5MJN1l3JgMwGmZQkqJFE4BIiEmY9WhtslPzJDdnsVPhiWnjGusoPcQmqujd2jlLsShAb
vYLKhkrLzmJsvoKk/0pbZhUU6xj1Nas7CktYCPEivOK7/4pH+d315TaAdE4RT+Xr2si8bAJkWHNq
t6MPJFkG9gTIEM+0W6ucHyPpPCfOuNdN60Aos95oyqTPSlvwsnh0Oh6IsiVre/6Jl3pb6xUPjLZZ
957YSWp1lT58YFm/y9IPYS2Ag/SAqHtPJMzk/Stf5sDbNKAPiDoZT15Jb1PtvUUd1nYmnWcNTMIK
o12HcXY8y9x9IGuFwJ27TzpVJ11Q3v5C+f9X68HjVH3/5z/e8Z1RgtGqJv78U3WnYdmSyoH/e+vB
/n14j+M/1h78/iW/1x4YUvzm/rvOA1v/zRQ2uULDFdLRLdoIfu88MM3fTMtwTE/qcGltKgn+T+eB
4f6GKZKgnWlBOuJv/r+6Pg2L1tA/VGhQq0A5sfCkbdq6S52ju3SBfr5f4yJs//Mfxn/XbS+bExma
D3qVaAgpWbfXsnKC2W5c0jjVXrICWbkaWJpUJ57cGVwDZ8jpSNoMvcOY6XPTDOZ+iOekw5iRz2I8
qsWVksLD1Bfyjx0ajd8Tp1+PigKBCs13YN6EGCPD6+BqxdlK28e4whOg4r0jlHacMIcf9QCjj2bT
tuixyBKPUxwAQ20f9Hq7JaO3nwyKJ11ocKvMAD4FlGcEpTVY+1hxzJ6KwdmTBWMg2rfzHcrer3Sr
2pTRCPPRRXEJWY5mPIO7bsBfQtGvC0GJiFZrP9XYME2vfajLcS/sAPyshnARpnI7dpwpEmveeyFd
bVTLEewrT4ZIsh3XUsP4Igi3AZklkm09pz4mhLdtP3y2+IS0CfZXk1QE0aqh8wfN/lByenHpZbtB
nbw3RYNtUTUs4VPJ0DrN7yepsoPbOqzVibfo7LG8om1sRO2ol9YNftZVR1IjpX59tGyg0CKrSNHY
nCyNTTqk7d70ugkLLDVlYxLvkn7obqQILzm75kPi1BsjswVG9PEnJIX0dui0V23J+ZXmfM0lWnOX
tuFDEYONhGrMOUtUF3hkBhpfJg4JlMaB3/EUR/pnojyb/peM5OHIuh3qRHDBiz7WIw9XCDSFX5VO
jRMch90f7rl/U4NjLzU3/+qC+XUh20RzuTnAGwCbWLo9/nAh59QFJFrQ2g9FnaxTPej20uo4b448
E7EiBAcJj3zL943yLPmhy2IjIe1jNBXJUUZme9t7ZbXRSgMP5FD6A2ZafBajZCPac6zFl+SFj8YS
AJwnJgJO1TMpxi0xM0PYQjbcmQaTKo5MN5kBXKIi0cLGPD+CkCdPWju+2+CXMWon3lhaNZ97b2CL
xBZAa9sbUsR+NGnj1s4Iutoq+3Sq9N3p5/alVbHvzc5zn3XyGlXMEufhh4kTD5QIlyr1TSTkrfIW
Z8C1FYA82M9OGycczMcmY55ZWDoyvcq9h79/wbEF/fUVFzp1P45Bo4suhBR/KUuvXNsNwaUUDw41
X5toUrDooOkO+Hcu0MTXXiBfijAKb7PzmFb9KZm0u7Hqfyh9OY4Qh93UbBJw6TWfjNIQY7K+2FtG
3sDZZ8+emmC84mSXuGaCgs+HsIYtYhBv2LYVodhkxKvYEPPQusS6ow3l0EWte4zHj7AQ6RGw30ub
au4+yeK7GnoU5DUHpLGbPzccvIZwhOFelQazubo4a6blu13oHLMGbAdC/510A6D6o+k3CJyQEwzc
UsVAi0fM3nZ2qrdBb89ZVhV+3s2aL9xzu4BbJnzh29obE9qPq7dYb907exBHzybQoM/WQtlYyLPG
3mFxIxUe++CelpxoUj5PjDRFQJQz12E9Ck1tLKjtHR0XuyipAMAmeoSRq/ROE0I0AE68FmRcsJ5F
4piYxoHn0E2mo8Iak/QY4pKTNgHy0ahu9CU9nxVHYGBkr47sPjHGntPIguUunogJxg9kjg+pYkCV
gfJAqUj9qIyuJA1gnxkwQbQh8bZ6F+psNDs/oQS4VUVzLvQWFRuCRR+18SrF9HaqbOPJLubbTmAV
0Nt0pG5l2dW08bDzIjfdxzF1D17k5FzN00mfG6pomX5uqqre1xnsB7bMToM7WotcniQ9t/TcV9Op
Zsph0ZtydOxq4+JQP+BoXAeeO6x72veWcb4Ljw7adLj4ZGcp5FKnt6/6bmJLGl76XuY+N/qXYvC6
anAsrTpm3OvATT+LqG0BxzTmkS7HjILNC9fV2pUpTq85PdccwKOEXVzHYgKjp6C9EujBtMQV6zDc
1e2cUph5b0W5uAu6uFgTy/URdzmZT5JonedUl18fHDJSbInr48RvhmUgrfZFLouVJ9VFZMGEdcP9
YZnwOpk1pDujQpZ2zRQVNqcnRLY+I2Ey7xSZ7RPd8tZ9EqZHi1M3FTno/SgxmwlGgxemeD/AvK9M
t7pTdvvZNdGw//tlgG7TPy0Dkuol07MNna4nbB2m6Vl/XnjNsA9QhR3tmiCrM5cz6DQsgEJ6DvC6
Xs6H2RPNPUTt4zQO5CecjiYLRq+aEx+4WXAlpx6aZYzfdmag7uRF/xw2LSY6Hu8H0GJfUMjlQ5wf
gYVWXTeeWwlRW9ZHl3pJX0OL3OYVBykNYH0eWfRFuNXr6KFH1/PYHQbJlayFE9lumvPO2Njjre34
0a2uHGdrhg1BBNMg7085dtm2JFZMxuvCKr7twOpOUQiYJDIJ4ZTE2U6zadrrxiwmAkjnOgLyXzYM
Z8TSpDqMoNAlNA7GEJ4ZfIy5FaKMivwE0ojI9pjtLc890oRjXoBFF9tBozZPWpI0A9+eLIJmbidu
rLOF5XCtdE6/CdNZnj2Z8Mkj4T4ewewqC2IG5155It3z3OfRD3jqH7YWej4wM0I1dnjKkUwpRSKN
IOHTtbhCIzS+HRk4d+vgWFx7cUF1ZQsEp4KVMnMDn2wPd0nYM9iJAwVU0VACCDPzIHfKddgpE/sy
mYanOOTtVWMybFDAExaA1G8b3lEzHvZgbdKLGm1zQ6ALrHA4pGdQf1+lgwWhnq6x5kU74UhtTXNG
ezUTvTtntf2IEh4IcO0GTtaypqW5m8ls/PqwH/vu599ftfZyUf5rt7BctBabZ+rGbNuU0nWcP1+0
Q220Wjg3wbUN4Hh6kJBOFIGgFiiz3evCfK6afK9p83jt5Wcye8AZ5c7QTGRtAHbvpJN8raAyXdNp
DkIkazexWZq7KDXHcz5gSNXmZdifHEdlaxxu3XtNZtObW8Cwp8gsulY5XoEYUAOxNtxpdZsDCzcJ
3MsG1Izb9BtBbvtSl6xl1KrMO0if5A9C+HFI9QHxkfnDZppOgICB1UjeXLXWpR/vC+Cw5zHAkGQX
Hc2QSuhXGWQNm2jeNAZrz14UbGZnNvaDNQMVxBhM2e1WcefcJYTsN3j3HN+RNDLHnbb7+xdeLOeJ
v7zwNNoYvNumbjmm/MtqUcA3aaDOOXAgSB9h3xpv6orV85UJdHBXjDjAdIERtHQR4pRiKB+dyjbu
zpWk3XwSWnLNy5sikpyoVTZBE0WT79LqWQc/cQIGoa0bQc+RhsDNc4ViXNeQN8UyT4yj7GSwMzgE
ZYh5hiUD3a919sxUOBPIHkPLZKWPhi5vs9R9awqASXMPLLcwKXm2U8zjPM4f0OHazczYZ8cu+aCJ
Njj+/WtEdeG/eZEoADeWkYBnir++SEPexA2llfLKHpEnZpKat7Fx3856d2wiiHp8z1fbTFImy2N3
1Lt55LiSEAvoDQY/PUudhm8K21SHHi9HChiCfIn21KDcHJBOReoZG5UYJ5v5xkWnMAtkK9Q9syjs
g1vF/TFV8cWpk5ey08WeEUyU9/g5wX0xyjAOg+miFIfdTtm553ut8zFFudyzKs6PDmDbZrS8Q2Xp
p9lt43PfM3Wq3Ak5MZl3FTvGjenmI177ZLrJBItcGvc6Ful2p+n0qpVeKY61KtwzfT0Ez4IBKbuY
sI+lNzj/o1fNkHJfxC+91jVnAtI7FO/o4tjYBoggiUfdmHBSpDO9oi0t0WwkWEiO4VLBlsSYQ2B9
9/iGh8E3xx0JQkV2x4BUwqRtpWr5CiyPnTxnne04FKRAYOEztm7D/ZDbxiYpbOMEPNogBhR6trbX
2DTdGWKIQQM1YE0UjU9Ds/STRMzzS/tcdll3jWcdYRtqb61qyq/LwNngx4jOmPleQQSybLTj2irT
D3Mc1bubQsxU1A/UEkNSzp4QrrhzF/TWV98Cy8yhTk8BFcI5Gp7RYTL99QSi/O/OZYE6l0BLY/ho
2WC4t02Nc8nF87UV5mYusvZGyOFQ65p9ZCS4Lp3SOFJ+XUpSKCbgvWMV2Qe9aMJnK80pqZjiCWk3
gre/5OkmKrCUazwNo3dIMRVtilHDrSxoyJ3MuN32QI52SnOLU+I6d6p6ys08IWrBKcekg8KU3kjG
lpUnzP3Y7K0TxV2rvO670yDwVadLz43RORudUtZdBcEHj2mePlrxMYq16Fy7Ybmr2ox44PJHN2x9
J08+KYAvD9PILo5bimOvSUGN66H6przsIjPP7JaY4A/qwbIInpGNolRWISJOY6hfeHHd1d/fxSxm
f72LPUtwHDVciRcAweYvJ1KXLq6uTfv6KvFWrUcGmJsK/x54hXmBtbvX2Wbpl00h6IjQHkwc8yic
LRPggTKCKajpqQdfvJWc7kYmPqfFW7WNgzstL+6FmRSPOFVtU833uok5MbYmD7EhMp9wgguEfZvc
M2Acn9QAs2NX+nrLc/vXOms1CpUyI5UJT5V3IuwGxkDBV+/2Vz2zaJ8PgTXzNt/QZ5esgJI1uwAB
Zc0z093KCnne7N3RZ4dL+NXTAAqWBqHboU03DpykfUBZ93qMcNp6WqBW2YAZT5tcmi9c9yaoy3Df
wflcVZgl+cZhcSs766RNeANqb+FrFWH3xujzkMAYf8Tv1W+zUI/IlZvE06r7HqYUggyhGGvGnpDG
fN9MG5PHPHiwveWzIcVdmKBlB0+02aGLPZPxC6ub7oT3vZHrl8DT502uW+cksOPVgNZ9y07xpbUN
DP6TmZ5tSqoPfSRyBmYEBb3O+QQeW1zDTrfXbRSHJ8cinlOV+8KzhpOxbGfChBBcNnnOBucukXy2
TFdlwC5BQ/BbD+Ia8U1ti538AIHSwRQ4s5snbARJD2YCm70VLp7gxqxLj/ihLdegy5TvRtAYldLw
0I0pusagPcf9L9Y0zNZmIvziwGhnWDlfF8v8qTAfdT2qSUeRCgwC4ClBmcgtJbyb2IpqLD1ULvUg
cHcBnk+ytTY14FFdq61bdekezzg4pTB5iSDarepRtzZZB0u2CLH8lpnHGbYNzpSXT/e8DhvZktCU
mfEAO2SpPLJCmpCKZWwOHITS9bUir/RpiFueuMG7RtXjhg5vChGMAWJniXfb9IJTIPKUpGJ8LLMu
e8oM+YFgY1yITmZPqvZOXjhf6zqzjhli5mNWqHQbGuSm7Pg5xzp2i0+D8qDIwn3VpIACWpBQRMdd
3sKFj2YS7aUj5ovn/8+gGT7s2rXvk2fT0sJj1A7zbtyrxCrvY+0rBom8Vk3jnoCyLbzJwmKygKPR
0Ev3ScxZ7tOGTStnkmGXGDh38Rh41hbGfqR4VtI2akN11DdWxPMXDO60Muc8fswmCL/MgJIDFdxP
FU4Fv9MLMLH6Y2/B96dQKH6jnW5fNxc1h6TpQaTtVKm+DCtxTxMMAaYbOC9nJvchlLAbvVDx/RAq
bKa9vQsFaCfqaqbnNOCyY3MURWp+rceJiyfti00ujYUgZkeYqYt0L4q3amQoQ8WyszcTee6xXtw5
I21rWj9md5VoHjpGlbvMg0VQUuJ4mbuauVOAPNnHI3syrZ2OYZe8FLEpty57qHXn0t+WFwOFOyH2
b0k96WtOYhoTWO/cYYNEc2i+0CnMG8ZK3maMcS8WaTTvQC7avuiZmqjY2MWUyDzuSeFa1E54B5xo
pA9F9JTgY99W4R7wYbOvpyFBBpP5ya5Itnacn1adJoJ9rrntzmjI4lmJ0V+NapczU9yC9wRrUUTx
THtCcDdKhFPYBdkhJ/+z6YQVHEWaN7xQpOIcAzBq0YKIh2aBqaAeHuC0ZhfTnUhvQ2nI8wwX+bJt
nuS7yioY/1nwMAc0y+H9TfyC2dxNHG8yb/KrLvnMSM1iF3LBa+BrnrWeeh4KMMAXt+vQngJmOvV8
Q248XHlVba1IBbKZ1Q13PxvWm1M4e1JNb44xm3s9n8aDZ7BJSBXp2ZTU342R1D9mxOIt41agCO5w
ZYbg8aJ5d9wszTHRae7IKqhvdWH9zOpw3qajMb2IqbgNG8gdoqpZ00TaXFPCJp4HzrotXl20840i
BgPUu2v3hCOdfz4p/2uy9P+aLOG4/8OeYvOu3v/bN3esmm7ec0ZS/zN7b9P3Pw2Wfn3F/54rmd5v
sPhd23ORYYXtor/+s06bydFvQuiG7pnSxNFnMz76fbLkGL9ZAg+8cBj1WPKPbdqSv5K6x99aliO4
NsQ//sd/0FUefpe/6+/tX/78x1p6y/nzIWb5eQyT2ZdhUw1PntNa5OM/CPKuQyd2zvHhG2Piz2ak
PjWaZXzTd1m28Rpjfo8TEN8wfr/qArnXjgzrvkna5MAop/dLgIxjNIz34dIW2+E0octClg8NA/H7
boGvu1n18OtDSDQIPGeO2Ek11wPORXHppHvnOAZRTNV7VFOh1B//+cmaOx07gfV5xgHLKRCgCe6f
8DJXqwBn8OVfH5D4y4uL1Yw8MbLFuuUxtvnXX//6r1+f8+u/eiSwc0AwevlHfv1vjo3PDRkvSs40
yEdRbbzC2b+hna/7xqt1moyue5sa8LvgMtBtKUQ4pty8fvi/KHuP5caRLVz3Xc4cEfBmcCYSrUiK
lJdqgijX8N4kgKc/H5LVTRV33664O3pnIFcmwJJEAJlr/cZqoydT7Vn9O3q/dKYc+Ida1AcgoNXB
bP1y4xf+yyUk47K5xCrw2w301TsZVyK72YvuQTEKG3WGqhx2+dw0WPPsZJdvWrrx6ux/4mQegdsX
JQ87OVs2534xJIzJC0Wu2Nap6DaOnE8uYz4rz4dtTh2GPRg8ypr02gOOH0BtRgUPGvgjO6XvMEkM
kz7bJWMAheH60I+ybGdSx996t4aTLOvcFQd7zo3IIwQIkvHGbZoYcHmylAMt68t1bmFPosbIANRJ
XX0AjNUBm/fBHRIQ7nuZsP1AeMbzy2A9oAriYA93Hw4z4ngkt69pbEXyGnS0G3fmq0bixxElDG2o
ahswDsFKToNi91AUpvHoxLb4dDqFRfNWgRKwLp3OchawsaI7161O5y4qQOa97UNCykDGrW14/Tx+
3SPJKp8bpOz5RlTKoqLqdXS0wjtac0MWdhd2mrm7xLsw9+8cPXiQIdnAJ/SOcFz6RZSJX9dAghH3
NkjbqyaPxb6bm161+j1ir6C8B75fVwNyyiXWRKhkwM3Gt9aJnV1jmOEaAZE32eumWcNAHl73QyVl
qINXvkvTmfHLO5YUBJeQTV5neriwev1XXwZ5Pi5JqMNp4FH5KBssn9a1ozj3Wd5BUi61FjhyNAPm
4x+z28aohtlXo4zwXCm94AVajoHFlqMfARVOa3vAFNmPRblzomBggerhxquWinhBqNuv4eNmyn04
rxeVatTINo7R6dywStrnqXb3KTQPKm6FXF2CLcNlIMK+7vSDvXv469x5YhY3/jLOU/MWXjMr6Zbk
a6x5zz0/0KNsTJ2/M+tyE4rg37HIn/ZerBiHjGzvI4Kv3V51lfNJGOcGWweu+s1Y6Obe66Z8n2Rr
2YlipE7O8fNhODbmfvRA2+LR92sEkRdzH+tKyMpnNhMeydXd1I0a3rtY0aL1ax5igDCHLq3Ce4pB
4T3iDcR9F+hpPibm+jyPbN2vcdTdfxjwoMY+bNcy3QjqfXx0SISQejw3Qi/XQTNiU1Il2jk2OTwd
E7/eF3NoCLIcEkHyfjmpDUHpX10UtsM8uwh6jFY1gz/jnPBI2+Wk6h3axfTOoQSN1Vg46OPMM1Jq
3yePNMJl7iVujeQrMgXTA4N7GkMCNNYms/cPIkYEIBys7LtbLBQlnb6pLRBFpcuSg4tF90FYv94K
f55gxQsE6YM/5Bg09folS37BQFHO5f+WaejXL9mC7SpizZP1k8JSt2n5je8Ho9b2ZFnYETjsldZV
1r4oZKu6m8wsk2UbTcW6nH+LHSY52K5YxwDa/6PWW8VWHSks4WutscslFgaUPZwhD+8g3Vqwz+Jt
ZtaJu83j+BsupeGtogL3moKvic43NAVw+FBSE5M92Yh+m9pd9nzulFC7wik6taFQnq3WQmHA8zoY
uZxcZpCu8ryut7KrogDS2OyCnRgPzTSd9TMmVPXKVI3fphTboTCLf2hq9J4knfZS2JGxyqMEeymN
vGEIf6wUsXqKYtNZ1ynJI7/ptYMJBXAJBSB/0VDiuwnZTq/HNMI3GBG/Ox3WKHnB3nxUOhpMaXFB
yhyfvFI8d/v0PpuCvezJaW6TVguoA0BPG8d8PE/b4sCTUDEyshO2rmg/z/R+r42cF0BAR7sO+m8+
Jtk3fLsApcCZ2bER97HEHIpv/r0g97XUMmxvprRk+QOQ7/7TIvLXSu3zyoyS3G+JKZOvguNpFlUe
18JUyNOuVmZOrA8Zgk/BD4Ev1CLt6+SRStH0AGIvifU+IY/sDTdTW51sKj+r0acoZsQDoo8lUkVO
3gVUz+NhZ1Qp34DJxLNYgdLHWtS78XH9QQar90n1/D0gj2RMzpPdq9jl3KuBf5t8ibHC1HFDcrZp
pOfLEtzdoTQTPOQo3q+T3uxPMH3d29BUzPfR6Z5I1Jh/1QLQQWME37uQKll+ExjWHhch485yGuNO
1OqcEZn7IUsE1Kjm6PlQRu2WCqweRvvz9HmijHu6IMUQdRjLkrXbVLqKUbxPutmLjXSRJShEuEV7
HFEG/4kC9VrroXJlnp2hFiLU+1QngyNisrtNn9FtM5yE5eGQVse4tBNQ8cyTodG3MZfNYl5ziZPx
arC+DVXi7VuDe20qMvyAi95Y+rGaAFylUcsWj5yCVUFtFglWdkrywHY6gwTK3lzG5DxTqZRN5sKI
kF3ZwEJR7rp4fL+EzKHPDs6EZja/8oVeC33DpyAXWSIYlNSIhw822fe5MQ08FfyUcmQ+v/cvA/JI
xijvQFr8t2HK3zq6iaECG+vvC8qjVg/gHdqN8XVKRb0Hm/PTTAftHv4zkgIpktpGED3jXSOeQoBU
WWwpjyVu9PvSww9cwwvrm+2YGz9w9Tdnggge9kG6FUGoPvFy+S4n6En6s7Ss5okUfbU1RxQRS8VQ
3urOXSMiq33z/CC+NXRPHCkOlYgf5tNCDqRrivrrYNIzdMQM+7bwoTokI/YYo03JCalufSsaPbhn
aRw+VX57Ar2qHirTDhGOVzzcb3rIVvOgbHqlPo21ph5k7zIDFT1On8/65xpyBnUc/3yNNg4wMNcz
khh+BZCPJK97dz6MC829U7A4zrFj/edwOE1iVNZOh6d0ZXXKq9+HE85CprUxQld5BQeABrjL20CO
2vWwgFSgPIVJrjwCpF5b86weDZr1nx5bvz+1AEjO20kP2VBL82z2tb/vJ/F/GxBxSvOfie71p0JH
ckTEfvOtTJChSWpoL2gIRVmN3FHQ7+PW0V/woDPv2ljZwxqcstvIGFSg4iCi5dvNTcgmNkha3kV4
5HiruBUjHrLYwoEiF8v//ufPu/FPhU+Tf75hWKbp2ZYG5pKf4vd//oiprDfZg/8DGM2hgu7/OsCJ
6lLXeG+MstvmIsC90zDM91hlx9r3FRsKNszPVZFtJ7803w3XiDZRYbhL2fW74kcKw/BkoAX64FgB
dg/z2WXuIFcbhmt5bQxpHhoVa0HwzuJLNEzNXZCVzU6tEZoAO8zhud86v44Si/L7rNnQ7NqiUzAU
yXtyk0XcH0NEuxCgtkElkH73zW6buBYioUOfuLsIgclzg3abQF1z7ovYReOo1LWbPlMQKprffibw
yKht3XdTC5vVoBeksoqyfuIe+iEn1Nzds8QDFZIpdSjXAoJpsGP6SC33lhpR8hV1HxCcA484i4r9
ywQmEKcOSABqb3/umiNSRrGhPGUOgMdYi8KDPJJNiJQ5cFG3W10NRFOQ/aGma1/hbOc/P3teQ+XN
Y8AjkuOfsiGIj46qN8Q25Tu3tu8t4B5Bb9eHIVOPeLePj0jt0EAgQk5JD5FypSsHUqVdxhDoztOC
RiCpH2AOaGM+iGHSFh2rVncfYiXxHxKUcHZql732BR6l5iRm+diSpHxAna9PCye+VVGLgVgdR2t5
hpw4BcEbz1drJ8+QcfsGF1r3fIk8MF15VTksz5BXRVUZL5f5c2UsHGu4JVYFpGH+YFiad1XQrAyj
su60pE3M2/Ph3JdHshFuaN0JDB4QGpoPu3haqLVhbbokyf+APrBnWMcFfTBX1IErzhilOTdFGuwK
sqiTcp760Si+TXXTrnDNyDDNycptFWnpSyyKowtX8CuakA2ihySrEtCdfOtT1GzmgdI1X9Cc8J+6
YBbfBBFDCpUyFhozT6kpYDlNaciWNU63527otM4hnhuQXPUaNllyU4QpbAgZlM1IyfUwxspDIup0
K3uXuK4Yn8+VA5eLfprM+fJzL6fKI38oyR3lFJ7c1AnQiYPK5tginoGv9EOE5kB1Ifsz9+y5ucwj
uROez/DkGZfhNM7gWApDDxb//ZTU9asNDX8hz3A0A6VlXoz/mzVsVA0SXJoY33olqlYiUz3cAWpv
haqIf/CUCsEpNU3vYx+SQ9l6EKn6on13Gj1CrqXPHyLM3h60VCQ3qfDMrYydmx4qFJp3IzJIzJOx
sVCAqZKCWstuN9r5gyh19xY70RablfnDfZicEGLnmiLiIMsyJBWUgA5rIe3jdw0Wi0MIcdCTIre5
TRyt3Hsp/NjFp8PWNNH9AeDiq42FoRwgJ1ekgBhy195PLN3WgzCiYxGn+lLYnXjAZrlbDBQln4O+
5svos1tWSiGQOZyUjzQMvwGVyL4rukv90pueyYiSKdCQgzMnkLQYyJ0w3k5O8gi5zx9cYNpeQqDI
e3ht2Sv2vAMEwfkE0v/GjQY/FPmPv89HntDa+4axjhQrwRwELOVks2P/in+ou+wd3HUDFf9kAAXu
HXtJ904eJc7EskIeNlPknYOyq1g1r+S/LCwaWYiFkHkXPc7fS4831sGRTUBpyh2VLbAnVFlMLCZv
NTfEEqjpfUS+U3/PI7HfFeNwI3sybge13aPgyZTzIYCFpSv06e4yBzfCCRLlfAX4EN9iE+yAX7Tb
SC3Dl1DtyoWFE+oeKrt777ESJt9YaN86sG8FO+n3RmA5a+e+uS2zGJ9BXNluutoebxVAQE+yGXy2
Rq3rPhTIMz2NPYXgoiEVIQcNF4KtqJO7yPKxOTRrko1UlnNEV5lstF5+p+fRF8dw2v00L/Xlel82
eY50OuqvzvrTviDWFHs3QGqUU2ztpzq24dFpE/cwskfDl8NGP0mkKqoHlnvfUSijuoedpkeh8Uvd
o8DkkxPf6zinPdUWqBCQnC9NkVHiw26MvR/aQ7UaLHGPXLgJ++rGq8qjQQIEgeYi3wk4izsZy/Og
PE6TVh6BSL2Ikh1ZnbDAXVpgIm96vRKbMWwQ4i4tcNhK3hdUw7mWPEUeeQCcEeHmp7lca3J7jLy4
WZZpiFiFiA2RLk0STwtHALLWWp3spZX29/Duip3l1/axcXT7OMaOfvvfDybzd8Agbw7D0FXN5IVq
mOCy1Pn9/un9PdR+1gbCsb4Ovo+v6NgBJaOJ4rLbya7lsou/lYcyWLlDuKg1tneXmBzoGqfbJQis
lzeXvjwKh8BcqxTnt9FkVLuypXRQknQIkOm7r0Mee7JBjDW+9zCSJwDHT1Wp3DFL9oPaWwJr6Xfy
HBk/TwF8/JKh6LoFgKch/Ag8rCtZsP4BDnwFepl/T7YDiNWyySvoeCVcvWGtKmYnrtjlV8VEE9mJ
u1jCOdfk5KdZzm7ZOlX4WrDq2rUh3Od6jrsxyRi1tKZjCif6FFjmD1HaIwj7clo0ZdPcWfqgvsWw
5mQ8RPNm0zfQxmVXy+EpgjB/xv/H2JshOBV52UorIdPDRbonVZWtUl1DCIp0z0rHD4Bnb+K8CTQx
EnY8X67iGTWKsiu+4I/gLoVfx9u0Lro3LCZwWizGL3Hloyk5xyN0ct9SIz/Hr+bnxPNKH7/gBYUE
fLmLard4yqwe97g8Mleyq4xtcYRFtUn8WTs0U1EoasK+2MZdUT5lpnB3Tdv8RCRY+9Om5H/WQ7xr
HVsHAmu7lq7rV3+tumoMN7CM8GsPsfBUaLAOgXY8xFnl3IuiFjcYxoqPoUOoAKigvbNiV3uJpmxV
z3ELlACkCT1aW2bWotLhWmBVEX6lQEnhxGgbajJ/H8lYaMGILxwHskKSn1jvsI1QuW0qXERPKQoq
7s3AwwWxznLva6PYl6zRX6AMH8M6no42wkYvFD1/QmNuD7IXFg2c/DJsdrKbdTC9a8+hGDWfSRlh
WAST4VAE4NQoLcylAUF9FXg67ihzRSTnq7jv2YHhUT51+w6TKNHsjWBA7lRG5NhlViWwaYtBmCMD
gkBGF4sfPPTtRrd/ZDp6DI4Fupf3WLlJ4kbd2Kkq5hQMU42kn6c2bYDylQfuDTuEA6SXmRtrFs4B
edh7tEHGLdpezkGOyjiyNM4f/vDyD/t5IUxh2LK0mb8D1lrTrhfCJDqHXniB8WUEAL8o7HI4AEwS
5ybhi72BMfRa1DFJZEePDxIuk00aFr9aepQ9Krrp0eoRkff1Bn/FklJl4ZszZiJHtFIAVJMNOOD8
3nV49gctFp15bngnV0CqSKm49SyJt/8/H9WAilW+zuAh+fmgJVylNxPTQmBTi2c9Uf+tKdTi0PI4
+NQMosPTlhuXhdzk3GRKZh/0XhVArn3vVGV6sUpKCiGBFzQbKy/8u8qN7DvVbvpNj4LfAf3+egVS
2zrZxoQWlTGiBR1ptUH6p6GIynOqTqel62f+loxAdyePSjXuz0f5P0f/NnqJXea5GIr84ZXmXt/8
1ACglmoU/C1ywBTpf3+lsYCbCleM9Zc4y37m+bG3PB8+f2zfRxQ67iHvsU8FerkQLovWS0weJZ2r
7yG23p5PqHqAtvIwRu7whtfXuJIXkJPlgDBQmROhvxtlyXYYXAq3PQjIKhyBdc5l3XNMHqpDo91a
9ZguhdmLcKlr5o1O2vwguXqAYQbAksScqNMO5yktqS7ZNWY6X9D62AUF4PGyufpTN9mz7lrmXTgX
hJRzpchqN5aSIkg3x2Qj5xbATeXcbCzRebeqsNsEyrCiIAS94dbttJtuqA5xOLpfQjUt4JQV1m7e
fD7mk/VuAiv9YgunxSik6A4Qx9xTjRjWjT4PpMUEtKcI8+OYRMER1Uh+kHkgx7/ypvXH+KG1Qgpw
gyoghTMQT+WbOVh/elPL++C3ZwD5IN1TDctxXIf75SqhNqIEi3yGk3+xQfg9VE2EdH4+NMtYEc4r
GlYCZF9jb8K5qwiEIlWjzQ9ylFf3Busf9XEkQfqMA8qNDJPdDHkkiG9Q+53XTtPKO7cwEYybL+Eh
G4WZ99jSzKNu8RAK8dxmogITYTkHK4j0W/jt1bfQbueS5fg+NaW2wus53uZRUD5jAPomJ/Szc6+N
CuHDQGIBjs7s9u0Pyle0XuWEQs+9RemF484vc++E/DSv/vnSmUif2QfYz6xisOM0lBwdXbwyTjgg
z5lDwd8X0ec1SqUNuRMaE8T6OQZSt36QTTyZn2Ny8uVc7LKb87xLTI8zAXfv92tdX79yfhg620nk
780nx1HvIVM5H6mBBFZSDfm2aBTnXcQ7+CbOR9+GQDV7FX/Kzrc/nGrCNSQYWMD3SNMYIONkvNIo
d3RNbp/6fCiOKNfd1x7KlD21ibq/ESm3iRHo0TIIyhim6My6Y+EhwlevaJ9cQOw3pKwhjbTdgUK/
+yQEmpnCkyrotvuEumF/KOv0NY7HsQYY298p2tAd5Vy09aHSQbdcBRFzAw2cf40BLgVWrnRuivbW
9OLpIWULubeQxES2q9d35j+NFmTYBQs032RMduVRDxV03U5wP+cZlxOuzr/qXl2uyxoKVpZuA/Hn
Y+XnXK6XkR6/U2GmFwXaRr0ojJMF/GAJdcY4GfPRMMfkqFp6+vnov+cVJd5UoI+TtZ976t42zKm7
kYd4G70YnW2eBxQ30/Zem/496s6z5bxyCF6teV6iWmtk3ezbibXYAoHW+EE2KBW36xTozK1VBsk5
1lrmtIV6mMKoYF43N2rbJXsTesnl1NjpFGzHsd6OR33pTv2L6Xrjg6NO6DuJvlnLrmyGXOtwd3az
bd+WE85pzKNG/EHmttjJnoyXo7ct3BIK1TxBhjorRresi0+5YbXY0v/0tdBcN+iOs+Mpx3cjV3/i
tBucPEUzHwcNqMHoDO9WZWP8MoTxyv59lkh40oSzNnpWqgisieYWEU10ptLg3m+G6dFDz+OpCWKy
DUjXoLc5DU96NRr7SrgfrtfjGwog99kOxv4g5/aF4q5Q26xCLXnSeUfEUT4+SAiZOmTd0taEvpTd
0UuihxyVGdk7zxgrDZ6ujq5cM6cY8Ty4hevpoB/rm8buzHoQ+SZiobexTFs0Wzkgm1Sobr3yKOQs
URImjz5zJORI66iHMC2rRw3ZrduqtfAIokh9j7Me12fR/i1Vuw0Clv1bkWX5Ou9TpIHVAkfAyniQ
E75EOhzn0Gnw/kMpEoQ6HL/BdQdyT+Nw1MMkux/hWZ5naKxkdkpi7i8z5LSgRNdGQCpf2SD/WCzX
LlmEEAPswRrm31la77QAY4gwo4sPgr/NSTsvkdWujklBQscZ/OwbenyzWM/wA3gpvraicx/7KVDW
SoYQI7XLkWevC2FmngLGQ3i289228DQIMAM65Xk2bnkfZ2uneOsavlGKOYT7pCl+Nd7cvcTKzOTP
2FvCX5VeBN69t/x3OC8IwDfht2zWa8hUGz5AVTjHUOW1HGKR+20a00cnq/R9KfgtT6XApRAbjS+T
Cwp60JThHmjxwjKTcaWbbFJVZGbKVqu+mNA/UET3cBiGtfqBXoSd5kB0u6le+80EIXjupvpdOfjV
B5q+FV4OZrOSJ0fdeFsAcnsTioLyi5+MSxmHYg1OXbNeyglEYyqovsrLaLVzr6akC9HhQGq1Qxga
7Ae4o8IfPpCWQcbS0aPjlEzcgXH4Rca1AImZISxw49O4u4AkhvN0vVWwdsxzaylnlfDhTKAYTyrQ
5oNhl8qsrDF8ADUOQBKiLMvuUFAIerFVCIcDcJT3NkD9Mtaj8asVB8+5U+s/jDjfuOjXIQmu/FWk
dhyT0DlW7NiRp8aOUhRZ/TMJsgeFss7DFET5zp8s/syQwG4dXuCrJNHxfnOVzt+MeovYcTTgkunj
UVv7aXzEZQTfZ0MDOFrzK13hpkBRJf7QMbVjh1XVygHXalghjrUsUCHbydAlLo9U4Qt+KBacVwNm
aCiUvOJ0XQ9oohZwvd00CkkTKP7LmBsY+/qecqKQFTyww3FvjF5j1znH7EDA99FD6nDUJVFc3BkD
bAi1Dayj2qTJwXGTpQzJBvNg5IM7iH05YL+t0bH88FQtfBFJpu6B+6Bbq3TRyzB5qBn3Fc8rBm0/
GZ4C42dRRdFLieD2AuhGdjPBOTkMc1Pq8Sv+8/VG9fP2gGo0zXwkB+W0ypyteiyydjJ2Na9Kh5Uq
7OfBdbR9ravTTnhYKk1TEz9PA8SVQPPDnxHOtK3p/+ytEDlnux1exhqgeTDC95AnOU1QreJUu7Ea
JMwcPTf3mqKBRlMDo98oZns6d6t2ALvWwEW8cZZmHmYvbe7ki7rkNomtrH6pYPEsxwzVJzewq5fc
QC2Sp7qzlF29MsU6cws0JufRyIHiEILYu5Vdt+urOxaY8bkbAlzZoQXZwWlkcjbZ6kEvgx+p/oxn
qvo1QrwljsroY2gqFPtqy3mGMo66oWuHD5VNVjgWg3oYlApC/jSqd+nIHym1S/u+S6GL24DTTokl
ko3K/7a2NrYoMGrWIoC7wya7/4FyqfiLW0Op0/SvmJUdLlpm9FphSL2sy0Q5/OXmerZI7JQ7QMWM
fi8qfYMMLzdAadqvOZD+u9IfR0gb9mvVQrGsUUB+8WeMlaIZ075D0PzFCWY14kCp7+Sop+XpQiRJ
s5Gjej+g4dN400p2MWaJ14KE3nIa8+wl8KFmYjuR7L2iCY+6rv3Fw7B/i8Ks2JRKmS2p2fdviFMA
po1L9U6Oen2412HFPLY5TxArCDcy7FRmjaQiBlay25qVvoSZoK5lly8L7pIpgpfykgJvzS7wXykX
k94GwCMnyc81zR6N4fmfYSAsqVc+XlR98xhR4lt7VVXf6Ykd3QcNVVW3zpq3So/edPagP/Huug2K
3PvmIrN1I0+yVL/AhABdAXlSCMYBpRazfpvC9HwSVn+3bl263wKR+Te9E0P4mj8JEOvnT4pNZFtg
T77ByFd+wmz89ElJrG5QxYaa7Fu7BO4fvu+VZu1kU2ftHwqepFyvKp6QrE3XpKiGs5xrwBf4fZOv
R7DUy8jSf6Ql2mORXyXHrE4fPTdK0bAJkqNs+lFLjnHEDVGU3EcyJufKo7p1WPFrHuIM8xmXgaES
Lfyq8f0qjp1hcl+Kp6twMn+6HsT7thjD3eUychpq5hDBUkM5f7qMnRujT5YwmZXzp18GGkhBGx3n
4ptLTB7lDZ7AAYDOS/zyYYqGRUGuKTs5KOORiU5P6NYpxKWqB+vIHmZqE4Tjz/3rQznBtzUmXB9+
Oo3aKqvA/7nYfHE0A5UFL1Jv0dWDc7AhBR3kkYPQrtmRi4u7p2gInuTKqioQS3FFV6yssEX3T660
5IhcfckuOZVyhR80r+PYRUpQCcVLo2tvk9cEj0Duh3uncJCCVCb1A6MylvK4JEIwc/PnMtV3Mg56
OIZz75abLIy0D91+HPW+freB5W9LrVZgdnL2v1xVy6vpT4VgWSgo0pGbbvvj//6fGS/joTWCQIOl
k/ACwPH7Fxfjai0RvZ79AOXNX9j2BzREO909UCZftT7ShLJXxLzfF6GepUsSku2tDH4aEfFm8NPq
IEPtqCLtYqKqBubOFIvL5GEKvPOcpkTTe0T7uKXAt1YFQA096XBFHtp7XB/dB5R8AHwhN+Y5ufcg
Q3mbN9Q4UeUwSRQ/6HNTTna9ymIF09C5K+clrdvdqoiKr2VMYGmSAUDaunUOaVMT1k4eXRoZs8Mw
X4FJCXDqYJ6jV1gnXs25dD8NW4kYN+ht3E2Rb15f///z4y6XqhowQPDq/m2q1yL3lPI72k3qMHtv
5AreCxwh7fPaJxbux7/HEQz+NUPONWogfxD9ZywWxJnL+VfzhBmUWFYgmXw1gB8imQv5IU2Ah5rL
vxYq3T9BeUWbrOwGJ6v7sLPMnZ8IcwcmP95N3o4VKnUANN1MSBU0Lpa2qEwbkXWedzmDXf6D76vj
+hK6nCavyd418kGAsD5z+beg6dWK11a3PoyZ65MM9gITaPOr3aPRQCmqWvtQNU5DkC5r262+uKOL
c9ZYA6nsKgePXsdawGK0PzyQ6RLnbKd42ynkGp8GnWUEygztBkOahUgr/6j704Z9UgkFtSGhmLYf
mV9Ur4gClXv4miRA524Xhc42S1BaOs9F83Rdd1O8TOZRUW8VZ59FRXUb5p04GUNcb0fVntYlqgBP
5DiQ8nVS54eKYZwLhxAPGDhYSjQ9utUEyTZG6LJOjBnC1E2PpelgNRDXykbGrBj9vTFyzyfIEOym
bpWHVbcIgnh6lFfyAwOt+CI8yBn9UPADgulfBn6FF6QXQ4thNVkvzk88udUEGNEhA1iBXWYPKhs5
enkyXgYS3i2WDhHnEjrvVy8P1MsnXWJyNiY0vy7vb9C/mIFKwTQBXGo9FGclkOncn0dGDZEplsOH
S+iCd9L+Bf4k513QUFeXu5zLrwATNtk3NRH+YbEwC07+ho7CYYS6iWZRFKRyglj/749cBW1FzNYc
43tgIAaEfo97U0ZJv0kytyQxOPe9KAxxUjZxDonbYnMOugguHYappvJMuRRnECM8TepkL+aS5UKe
0iYazjMgK24BC7PtMzMMSYEgssKy46OMycZOPXvdAMi4kQPWPMruMVj3LNSQAPnvUtGVdhUvGXQZ
LHv+j3w+VMqr+icq6k2NvErz3ayDrW5H5T4tfdQgq/jnUHsodljoMezPh4H31paKc8e7Qf2OH/dz
wXvrVQsNdekPlkc5z2kOYBjNRVYXyB8lVbhzulkNq7H7w4QkyrOd6asoVN33XMvzTe/gHDc4offe
mt3XEu3CU4oyzQNlpw94TA///bPOpM+rvy5KNx4uWCwHVc2+porgJovTm67m3+14wDQ8HuxHH1u6
KQntk+zNSl8oOqTabaqMVX6b2cUDjP/yIEczRALuUh2VGN9zzFVS4cSZ+JO/I3Hhox3OUWmIY8/K
di17UDzt+kYeysYam4U9745EYPmwsGzKakpf7/C/UdeAuNpjGA0sMoBdP7thNTsNU77vkOG5DRtX
4XNhZe8DmwbqiLKTRzI2IYax7Rx/fQldpsm5+CkEWI/O5yr1fK0o6u+RBKteWHZi9uBG+WqKK+UV
cyr070y/uZNd09DeFLR0jrKHslc1TO2rR73k1FXTAyvQ+A9lGe2aN8t3EscgW6cgx2pe167Ll76i
qUNZWwoetKjGdbnyRYLTZIOYTwojLT6dsWnAndVDpOYbiVyT0Dd2StkxsWZY24yVa7HwO0Uuevt9
hJp999USin+U15IwOBdFEfzt6vvLZ1gRf1OXZJ68nowr6NsHWo6kqz49dCXCP5gme7vOt1DCidtp
lfq2/ggqMLyNRC++ilZDSK8w/3IRtM9T2/2qC9u7CSwveBrjqV31mBjs1GROqaOzsMC66v7CfzOn
in+qoSWfOXG1/eiRE91LTtzo5d0h1ap/PSnqWnV2irUfnfkEeV3FHbrD/CktJa/0thzJp10+wVKq
U2QJcVtWBT4rWdUdEGC6R96zfZQhbopxWYVGspRdDalQMntpMBRIWDo2mo2oqyeIJwDi8x4GgyIJ
d9V7bTfspQfe97nf2e+UEdEf9OKnIQvTYy3QUCrneJ8N0dIc0SrJ2cHfIAIdLaAqkEJHJd9uhXK4
NKFq/+rW5Fb8pIdU9BTOGWKIO78afc4xoxaK+g05dHObgkWUMTllbDNjFzahRvEAcHQdA2vRv9dO
b7ypbTUesgpbRdlVlHJYUYWzV3YdGW81SwKy/Xlw/+ucIqjMRy0I7TUigxXOa5WJ77ubfm/sw6SW
6pcIfVVhK/0eJ9fiyR7BcwN3+1KN1riwIsW8c0Q7vjhOv8kgmX0xoJstFSSHtkUXRe8xvGs5Pws1
h7sT4VzZxR5zPvkDbE2+gbnS/aEuPqO5rt+E3HXgNOZ3oOdSIr/efFiUAeusq4tvbsMezihdGwsf
mmoKcazN1HglY6Ira9iTqr6pMV9Fte/veaFbip0PzrASRrtzQbujjD5o62DsvDeKgssYo6yvsZc1
C7L9wd4ssKYxxnwbKHp9yi2bFxJiNU4YNScZas0YnTmrwVnin5gcsCabGzjtDzjz1aeqxki4zgpt
hQwhm8HMIKkLPwp5mtA1YdpCnJfdT8W+86GM2sBYMK2Z53+KliUktzgetnKgnUfPs+dSIYpXgJn9
BDsC5EdAa/rlE3n3aIMJNiuH/8fXeS05jitp+IkYQW9u5b1KplzfMNrSe8+n349Qn9ZM79m9GAQT
AKkeFUUCmb8ZqBGDzKxn6Ug93AitYRVOCXrRuFOCfsin2kuAmuizTxzZ0+j/2aehbIxk3/05S0yF
FDhgwNk6Cz+vZDiXDe6KUiHjcxRje9eYrro1pv2YO23ezLxeVa4CJ3/qGqw4O0vY8WhTJLoqxEF2
MLFiqjBu+KJipXDP2IhqiNh8FmXsbXRqEeTLAKv5gb9XWUDeXQRM4TlSLRDT+MMYs9SOglOXutq1
LfWr6If+j+nLYHlbEars6cIx+QRihaNmAwQzi/YhFfhZO/j+vZ6aFgMD5Axujx4/0TBA6fOdb5bG
OQLHvveNmuJwU/InoCF5Nc5ivwt3o2KWt8r35F0ZYs4mRv0RvftcHvKtxMJhMSCtdoKXX+6qHl2b
Oo2aqzrKzowtuvutw5YzmBK7JvbscHDL967CskmeTip8CbFBzwxXsRfgaKuWEVtDcWil7BIfjQTx
eC4ONdl113mIIQaknUJbqIZu77rS2XgUKuR1DrBqZkvJRpDZqGEV8KW8yV8XppuMtMwWxv/ORobg
nUVEjH+7Ex9d3x5vcFZQBiR14bkUL6Ja6vHZsZF37kfrBUtK56AY0lZEBTrUL+LIprzgoDV2Ip0P
DcvuV5E8TN5T04PXDoZ2U6vBp3juGsCDfg+IOBn7xTjkeJH9eUiL/gDRmq4BoJKQNeYdlWAH5mTd
xcrCjJyvGrzGDszWOkr8Tz0zf1iRnH/vcYWhlApAzOkuUjQipRNNwDJca06isQszmcSqlrLVGtpj
QJIM94TJxAeAUdi7YkBqHPWUF/h4i3rxMFI0FpXkKbQf5eQpLiuz2mCA/PKYN3U9RkXMz0M+iCMx
j1vsxZ0u1VfxOUBYeqH4IQ6uodzeRKOw0KfOeTVR/Ly5YUFi2YzKtRjzMvAsudK+iqhx0/ZWlOE3
I/ax1gM/v8ptA6eaqXGKsFrY8O6Xz77GjKRz5zorL6nMw7Pfiqxp19r+5JOkswoM3ZrxLE+QxzOU
legUk+W0DbdlmJ4i1Ki2MN/jj0FzNrWRQPaDRfPSNOE30R0GerSO8A9cibDlRp+FPMzOoL7tu1NL
C9Ff21a2A0cKhk2xY+pmPtJ3EdrGtuKx0TWxss6k3CGXyoMg7QfnJU8T1DAo2351I6Cu6BV4F8Qe
4GlrOHIOYPFW+tAGi96V6r1oIszM89kz7iUMLtERR/Z7mgPUkGFvQh9HSMDtwfGgcharqGKGUvpi
4WU5r0op+FGP1Frr/juk1n6O1mJDobcyoZI2vMOi2MJKur+ImYEqv4V4ar4ayoAHT+zGOwfvzn9f
y7PBoUVm/oIzrLLvkN0vVuJQ7yOtmInDXg/WeQ7UWNZtJCbb7w3Vl1nlmO3Wmuor6NJjCh13QHjZ
NL6ickttlzfIimVr+ZoNNl8kYPGlGHWSjvf+JDMnRi27jLaVmepzEeKeLu90pZdmIkQbMz00LesU
Eab8waxYN6/eWGA8mLb+T8cBs+92eJOiF3qA/GV9Cd3UmweKnd5GQLhLw1VcfhtttpNsH8lHZa42
eEtG1qkYcp8idKbe9bRWZrWVD1+rWt43pSZ9iXCeJKfp3U1gsC+jNizZfYbVPJOiT8RYk6Mqhf49
k4MWD19sVLNUTxE3jod9ZvCGGZKDaBQIjo8jETaKlRy6qXlOkVyEKRUjJflVewP2K+FSRs9mLxoy
3/VeR5IefxHbhMGX2NTTS71BWL3zz6LJnCTYoqD39dkljkapVFZ6kCkbKUnqRTBVuRPVOaM8EN1r
Kyj2ot+b+kNZOkvRcOvbUqMQqLHf9SLc2DAiPJFQzk7iSLbK7BS3w+/RYQpFnxh1Yrj/QE3HD73y
ERQcZOOkmX11xHXUmUt5VXxrS4kKkZl8Dl5Trio1wTcyL9Rbrnlf1ZEVMPo4G9+py1M2hOVJHKnk
+xZsss05uTL+TpLNsBixzRD+omeUPI7pew6Ik4fKKIAvD+laDIi+xxUMNbhZLNHWulodHF5jSBIF
57DLIekCNX2EQ+UB8JpC9ErxvIAb1JW9u8vGctjXwAbICFnRy5iD/dZVmX8622UwbH3zUtVWiD8X
NpB5gKtfahsFOUlw0OW/Q6k0QdANpPWSr66NICl2L9pdVrPgs9X0fp6kinbR69hc9UWt77NYBgjW
DMEazbH8Aj9dm48Ffmo6ovFrfrkxngf6WxqkMlwbItGFM0h8jq0mnJsNqo+pAfeXr4XhxI+KJc4L
fLFlcbRz078CCAKBZVryCg2n5tNPYvQzzOauBK11yIFGzlXqX5+1BYOub4L+GKjmeKtV/egkdvOp
phmmFYEKW346HcEClOfS8FLguiaYyiQo7J1gJ4vG8lPnEYqBTFCan3OQX/MXqVEsFanRb6oergDA
1O8xv899gr7E3NX9+h0WCbwBH3iPGOVPiVNb0VkHMSpj7phqiX3X6wI9YhSrLRxaj5nshmhPZIjG
OVV4zEwIu1MkukSTpp9Db2pnoa85Sk6OOKrzgi1isChUtEndoqre1MTQZzVYk70IY7X/Wg+dgSIm
g6mLsJtchFcR2dLSs/rmJidmMA+LYqHlpnmohg492dzOQdlMhyIWTdD17qwoq3j5nCgG/gobK9MQ
w8BU6c/1nhf5q++/XbMuIH3KXeOzDomNc6N6wUYrcWCDyyBFy5h18zzQcVeTo/fBbMwfk8a9pmso
6pFMOxdBLH1WDjYpo6bh/jLdrW0nD/sBztzezTplpQxytHF78ty9kiZ7I4d/XPIU+eIZGBR6Un4X
/YEf/O5PFYDorJOuavu1TgL/pehJu+V5X36rjeKEaxVwORf9Xj1lD1YN9vBWkn8QEyQT5dtA0ftz
MITKwRxhgemBV31LEVftLaX5gvka5uOhne0UP+6uJmDmx7XtMPzhqUl+671K2+qNhQAq9/jnmCHj
PX24BvARy5sxpxipW6dcgzqYTgNdrG/8LOgAiVAzAi6a7IXslWiE4JXQxhJHz4G/5v0VislF4Edz
2+y9xfNS4uiv6z0/Q2VBD1JnzBeBCfnKgFW3qYqh/gSDlrVN9KUCnwg9lD9TqNjRF5I889a1BnKh
2ghpvSiWYlqS1QeHJMrdNeMACwZJngX1UO77zir3AaCo/TNsp74IIA8LnOlQxI+Jf0559uVZ382y
qHQX/22yj6HTpjRAOipZhqGnxl2gOsq9qcLvfm6kR32KysE25lFnjJtacrWZFPDK8rHSQf1SJJT4
esBwmfA7n2kouw/wmzD9R5LJdsi8hVXw/sggPU94xPj87atpMg6l8oKftL+TWnlOhQ8XxUAdfx9N
fRCjil86UBtY384BOhXbkqkR4bPJUDfd18rPZ89fs/BZMuZjHXfoejSzvMyqazRtkQZQ/+iX1M1O
hEot6SwuI1TukWO7m6WdIjQhfSJGac8KbXTmQRYrR0mJZNxvnPQzBjbhQ0X6MfQWpp9e95Z6prHU
S/y7wwQIYoPN3wIrbBh5eSLtVCtBkspVIH5gP3Q29fZ302M3BZXHRC5Vib0XMVBLXX2W8bCfZg2h
jh62NZTdiqTdDufYOS6HJXBkOfqp1MhQO/GvNgBVJNtUt6SIXYEP/cKnGLcrxw4rPrvLr2ix+POR
F/S3uI+ZwUmskV7q3DE/5EqfXGWN4dyYKGdpvb5UMDLyXada+NJYfyvalZB4Cgp8WPukCE7mJGOi
ADkfsPW+6FLczVQ9Vb/Vo3T268h9VepAXxuyzvo1UkrgsbgIpGb+BWDZ6ygn2dVCbPUqW5Aj2N7G
axGKAanEYAQRupPows8B2CSFwFrDC7YB96DkP5Soei8TeJi4NdYrzfH6HUjh8czWsEe9HPNaPdvb
Y1T8SFrASMCIokvsSsWWf3q1diiY3/06DGZiSjWYa61Wuk+068yFV1guxFIowx2vu0XTjjUUrmQj
PpeEODcqa9QrvBZzWaVud+rN8XeToWexRyQV/bj/9Dt2H5JMCpE0K9g2zZ+Tn3MGlOxn2aC4syYy
LgGI43XYF/4bSz0cY3s/2TxCu7Lnsc//hAhHaHzz0I1HHH6YbEQacqa4gu9JphHW4BsKJSqPYjSo
3Q8S0taJR2nwxjb4BPm0eXlciEK7h9fUVZwIc3HmdnVyaXBkery3E0pYXSQpM/HSFn1NF1I1Lc3j
s0v0owrSFWSTa9PbsuEL66teNv4afZqvSt2il4OlabHN4vE7SknjppGr5JwV/FCKTKP4OiiTYWnl
/BgoMqtDBmil0Co4uU72JUiNdC6PRXN13WkjKKEtZLo4rjkkL9a5ktYXsuryXEZhZ4HltbswXZD2
eEbo69wxwqtonCbe4raWnB5RUJGnNaWtOcbRY4ItGeNaC9tmbgGe9Bp1B6W7P4rGxQp8mInDwflo
x3A1ViCuEKn3910FKVGPRuctUAdnpaYWIu5T6HQulkS14mzFaKnFP/IU6rQ4FVrurAFNeSfxkV+1
2HhMwm0YJC3a/DNxTuaZMd43qYc0L55pOkuTsdPLQ5cNjrIacqtY9jydZlpY2Qq7wqA6yGGGDKcY
wigAJ6Zpvib+BNB1lAWWlOq8YiF0VhobjruWXESUGV59/ne/rHaDwdqPuWocd2Ku4A6JLkE0+nMN
0S+6+gBeIqmq10zGd3vaDFHFUpdtQw3dUpPgHYL5oz+Re3VpZlm5hW0YvP97vuhvyyy7lx5bDlNz
903bIJs1HakJelpqjDihFJEs7wdp3GQFVLPHfTutPLE20g5jB014iiD4OC/ili3dXU2Fb1vkqP5T
Xune/8/lnRhQa+NnXik+66J/rSefS8Em6hRyzw3EAfODpEn3SQa83bgGdlDWFPpBdyY/ykIoDtWj
V1HqEf1a5HBjlyPvNtlM7y3r/JL9hqdqr5KfBKh66sjpJbL0GanSl9JtjQukHFTAHaDVot+0Wcix
Nc9JaDntEiaHueuw/d5x65Ho/iNUVylWPI+jod54k24d6w3pxVXxVpoiIXaXhxBlxk6FDjr1JRb8
lTFsquWkLQ8YRX0p+9K4hbGFCgAMvjVfr3EjaS7vIR1Ek0+zfhNT/pzQA0hkqxyiSePIyb1Xq+Wo
WsEFzhWCdyXPxCwJ73CfRpzhrV1rjqTtIF66J6HxbnjJS2/gZQXOYZfGcb1vvQkYmNfHYYLjiUad
Nl6RYX24UC+2oiucNmj+1OCpm86RuMHWuKSEJ42uNBtxOnIWadYoO83tj49Q5A/1KD8GuanuRFSO
Kg9U2y4QvXRxMOvdm2jQsHnXerNAR81BzDpScFHWNWtZTmHjsmLRc+mLHtUWZgAQsFldTaBTBrPA
cebh2EiPq2nBlHe2QgPx3EK6aWqr3sbvfSeb2I0PaHGYOhIUfd0ZK6d0zK0evqXgc34BO35VHKP+
QKsDE7DU/GEGuCc9+FNBVFPE0M2TYFwJKpbiN4+uNG3Zj08z6r62TmJQTJu6bBdLZ3vIN+wAgdCh
f2wfLDPzywUecze5lLMNCxr4HtBhGZmGHzMLZRwXvaZV83+cKSYZnvcj6hpp3pNWu5aVdkl0Hcqa
zFaf9FG7EiECaV9iHl4vVTA+Zik1OTW7RmcLhqxoWNNwM44tSkl/+lIv9bdUSAt0WyfarByPs1ZG
zAgLR16EVbB3caXdi1A0I94ElJXibFZkOUth0YkJu++vxCFs5NGci0NxZr2ivplv6sosNrEPaNYr
fASHdav9ATSKA7X9JscYILN9rs6123Q76FvkHzoTaGErfaE00f5QQ3XnRsoliWV5l3hJ462b1qCE
HlDtt9PSP5KrY0EFyflF6+RuqZap9toi2ZYgKQ7zR9Zee6JoisRYh8SgGJOnmdNYXkbKY+x/nyfG
lEn06c95uhMjn+VH/ryK8mqu9SkVtcFttshqdWteA/kt0zCpQdPD+gFEd4Y39yyEcdgkgf6tAxc1
G5pEhSNaZvsuKrKlAh7mS8HaLB+1b403/cllchltG0QnYKbqXAwoGthqhR1T2fGjKStfQ+ijLi9K
YfEqnK6NAPy596TgzVdIm6idkm2UOpIOgJjwovd0YxcWibGr4vb3UW9mG1fq/A3uJhPwZ5ryHBVH
z9N8yIUIaLrhieX6rC8088OzVKTno6hf907sfvSJMvNTPfnKa6qGUZtEO5PH852v6QVxH/LJPmbg
RTi2dxc1iWUZNfIKC4v2jm5RT+YcU3Ex2soVAqykI7TUcnHPQfema7ToaqAnfEcYnESwrI/755Uq
C4GubLow8+FGa+W+dKPmkDiONseEVZrnIqyQPkH7sj60tqnhhTEdPiZOR5EUvincSWvR/2yK0buA
tkNbPC/feOxXv8op54CU2w+WvC1eBU58z03LA0Db5AccqeW9HoThPIe9E5VWf2mtZLj0ccmSCKCA
6BKN0RfY+FTNWURksPvLY1Sc4EMCAPBSz5/XKB0e33HR757XCBCz2Tt++Sa6Eh4lJyXvAAlN2sco
cln7dtJHrqfmGSaSh9oE3p+ekFAWAwiZyfVKb5FLFrFoqsiNEM0q5uICf1/1H3EYeNcCyQ4UuI1k
o0DXWiiWJL/pKjAMs1batevVyhtmlAXQm97YFaOCHtWUXPdUkEp+GmQrzBOSV9/CpStu8ELyzRTd
LBQutqaPTNHQyfFra0T+wUy1Eg2AKfSRZVSd7FVEhQR61ynKej7Cxt2XITon4ujZSIFNiUTEIbUs
zCenmZXXFPsQTsIsyBtlaUrN3XWMBIZ33b0GVVjtSgjlcxGGphHjgYJ1UyEn/Wvmoz3v6joCuNNk
q5fsA8oVMQwNo3vtAts4oqH/PZ2ilHTHCSbrmxir8Rs5O0GOYS0nRp6rvQyevxdjqEEZl8KSVmIs
y3Pr6qJkIcaclDdenf4UQ73uR68KTyMvDIZ5GG1SK9HvYh4KMrOwJCMqPhtqw4Iyu73wmwpR+saE
v9EN28igVIk8WvY6+vW7nDnVSYzZ+C1i19RHBzHIzzyZJ04Z7sQo7orZQmdFvRFh1pInSPteXumh
ApYvt/epmwfH/N/NMMCP7JSD6B6bMidDrY+/p4UKKpFo1i8aiNrVQsxBYJ05Yz2Om1gtL79DcaIY
F2cjAiOvXF9PZmRknF1udvKO5QA5J17ZQHqMWDtouJzOJYrpi9rVHP5UU2dXYO86e0yyA5DU8khy
EVGn47MZJ/8mNdTjHQi/rTJFYlD0RwP5bySxnXLdjbo/E52pgmw3UgRc5nFyFgRLDAynBY30q81B
t1HyBanbKdEi6834IBrfAxjePrCPorWbOnkMJUUK58SaDAj+zBGHkhQmB4svO7NgV0bW0M6x9cx3
hR5Wb0HB2713DI98DGGpFtcxksMXEelNvBi1drixemGrkeEqU6BNj5DFwlUpkAejpE1PLP3iF1AP
hyDxFqET+lCaXJBaWpshYqFzz80Ti0q7J1M3e8RK6Zx9eM2HRFf1i7iOnfMCT7WXcbpeFgb1yRhc
IOd8hOhCYXLEkrv+Jboe/SOGRZmPW4v4R4i+1s7QMW69Zum3SjbJUmFrP2kxRKOHIMOIPC7utsd6
2nCVUyP6JWSwfGSXjmKqXnSdMeObevQ9p4mz/swV/Yk9FAdF5b5v8mD44roouCuZ/NEHVr3pG6de
hZO0z9Tvueb4gQMzgg9y0awcvUAoAJLaQS9gAtVFoa+bpG2vg5V0V1/Z+HatX0QPKxR1Q55Tmlmj
48Zz/K5RsLKNait5VnvVAfG9KOz/H6MAglBbDHxnLk72k+hnC5R4gVZB9IZoxLZPE/WiNXGEkqoJ
cYUHhYJw3Kv/VXRWgd3cytai+MIJ6PYll8ys92LMZL1/dqThXYx5pGuPqlqls6ZG/M1ujTfMuX6o
btbew8Izb7m5qqTaqedc7lVyXOmoT2NmXFlzO8rqjZja2tq4xp2h4mHBaAId6vDnOupQieuEEevV
LkAruVLUszbtjIppt5Sn2k0JO+0oIk+uyQXVkMgk1K1uTuCWp2m+GMym+Yjf/T2f/G23FIOuNpYn
a8AMLfEBLcX4jo12b+O8bESzvMv1Ky8p/Yo+uzELByfb1qVvXFNF9c5DHmzEoJjmK72+qDzS8c+z
jO6Woc55EeeoudasR0TR5s+TeqW82q4aHsU5rpTZO3v6YH36zL8+WIReGB6iMng1zVY5lwY+eDKe
9W/4Q/xySm386Wv3TNKQLcuRWlZsdfysA68BraIBPuI1sypKY0QHzCWxJrEJykBIXgILN7YOsY43
N082Hna4RdEnt2pqSuTHQHWCkEmzOLk5NgsJNTAOIhIzrKKyZo6j11txltMm4aEcnG8WGkAZl8VM
EVRyA1ILfSTkj/OZGvnRCSM3dZtY7RlERC/PStEGruMdFflTzHh0aRWsLhEXVJlAxsl7ZeoS/ebI
5iQNix7fvqY9w6lmCxJHxedYaeWikJVhV1Wa+96VdztR88+xk91N19bN0giighxkDCkmwg3N9yR5
Xjh5fs2mRndreeaPPhqdU6ihKXJFHTZsbO+K8mh2dUnCgu7IULGYxsSsHGV7iBnF0eha7axNjZFi
TtUZdbgSfZUSaeeMl/3Z8q0LGxd19+wqtEY/YbipVqwLZuL0HKg4P/hkzi8aSs2P0YyMg2gk2yHV
JQ6ztuAw070BB6mqmj8nVX3zezr1XoMV6H9C3IW3PZXZre6G33lu/OxxJyHvOY4H6LQBv+CsvaFw
bFHOl92vqWmtFVWTfhmtgy6KXHwbTGz+kjoxboMfOXjiWeYh1CplF2AgM8GqvQsa87vQ8MBpQWic
lEP8OLFXSmj0a2UKJYp32MIY77bmWtuwRaYviyiyZz4a/PHoahsjlrR3TOFeoRgaLyr6c/eR6qro
riI/xKY77eci9DQ45Umb6P/vSVoepXNjLEFvkZzOFf+b6RvqIq9rjV/D4J291MPwTss/2Fd+6jKo
mlY3DAzg3IPoLhV4CUOJe3QTxMVHikTALO87kwJzH7xRiXmc3UNTXfFMb15iO9n1FGM+ScVgWQBO
aBXng/epDf6L24HJk3iMnknjF3iI0I+9h7LghzElNz3/sxhR/zHyDz9VTBYaY7jws95l66IrS/CW
B9klgdKyYzy2ior96lTdLjtSQEOrhYgqwczn9bIXZe4y8NvVaGPOLorj8NvmHVWetxrU+37IcYIT
0zTYP/DeyhT2fatchsH4EJfFEjhBuwHXNxE2S7tBP6CKMeCxzBqjwumz29Hlv6Aj91lVPFHHYiYu
OuYShn2gA7bV8M1oEbOdKdpwCzGC3+TUJjMM421/k8J5OowGdYSoqZ21XPs6tIa6hbfcQmHA+nlP
clVRuPNEXxYcaw+f6iky9LZdsR6OtpI5SPsyzzAO6hLnHhSDdMZF7iCiCNmT+2TyMA3ZbdfsMwwn
p7QFbCIoeoespE4fNPAXXQUNISPO/I/Edr7nrSH9cN1qTrEi8Gc1Cx27K4fvSEvHM1BYxpuqmMEE
MCqA5vbtsgv68jZK/bAsISo+wrYPzRdH9hfYt9ektzXQmimEhaWvue4pV+325gGt4kF+DfqOoEuK
RaSh6i7GJB/BNF8vIGky6FcRMyLlR+QMEQIUUrjicylqRVo9z1v2F2OR6Oe8kVHNmEBgal/8SuUh
uXYJRTWLBe5C9Cttv0rZ9L8rZZVvNN0A89Zr5meZkXKtqq/8inu0MNHP5tH6S3X9AV5MESNlAZl9
UWkDT2D8otHfsXaigb4BIFMcMpHDbDCtXTE1f4//Y+rzfK1u2t/ni05x+mO4xGDZK1L1Yjfkjfo8
ar9aMrAQS84mJXa7QEwfoLZ/DhzJ/6p6KQacre7cywIyNkgY+Ux6XFk7MGaxnCqrvRRWKEHIZrwr
E8O94LHTrn3HZ8Xc1+5F9HVNKs25l7VVm8okhuOW+zDGcCTNx2LdAHn+wN7wq41A7UsJheGWJtra
5wHBbhUTTByBQSLz3DOXTU+SCBRDc0C8rkMwNQfG4PhIXqFnRJK2cK81IImNjNzvBtyNdPU7fkM5
66ZXDSlUfjVVQm3NhR6e9/1MNY3oaEyh5Eizws6CV7+TgJi21lV011hbb6M88Rcua4V33vEuoHwk
D8So7Ri/oOU6JzEoukRYZ91eR+L8te+7ceOgsrFEJkX5JCN2bFrXuKmp4h0tv7pHvW3NMrkNJ5AD
H45l6wrHeWepTiEYu3JTumkEGZUQYoK0k1wq4Tj6BK9akHsnFAg+a8n4TDP/XcYz/l5VqboCK5Yt
K76Au+ZOSFqr9OdtJRl3m+LESc/D17jDGVStu34lldqhMazm1k4ITywhUwC+YbQfJpAo9jnedkTf
FfQAo2JeWAeomJIiE1E3qAjgJ0Au7cK5ABLOd+DszBcfKAD3bdV/V5qC7UWafHH10F+ytmd5o9ry
qcnxsxczcmy0pCz8XpO1mlfIM5zcEVSHVVoYHzv41FQolHTSeDKL4OCW2BtaoeKDFouanYEF9ken
2/OO19BrY5ntqcsxS/X4Ij7a2HCXrETVtVYOcPY98iO4HHmzUQHikrX+Mi64zQMVmpula9IpBNm5
63NeM/z+jbvqKd5MK/L8osd+uEk0STo6kxqJaOQYk2BMCLbP/hrkZaz3Nc7XnQoDoe8/pTE7N2Cc
f7lo8pWmHH9PAzJ6ZgnYCdZltGob9olyL3d7c+SDZTUxr3WOmij+qt43K1dXoWoMvzTP3Q1kY75U
albO5cFzDgYyLTNpUsCQoVe/BVoa7vAiGeYiLH3TXINZoUo3jaoRFgR+4hor8GnlG4XbbGEplr0Z
plFTJWFk6gXJnWmUxRC85Zq/hERy4m0E85oVeXQRV8obBMeyChE4oxjuSClMiDc+ABG0jZtn5rnp
+68Auppfrr3VZURQKQYnsz5S8lcTOs2yGvT0mCgk9xF4Tde4hLsXGbjkfPCN7Gtklxs4evWvpDC2
HYmWL6HvlfM0KMdLpAaQulEa2qW5jzSVHGXIuzTqqzaVam3Iqj/NZs76r/7FI+BHYkbyWx3HFmAC
J+OOgxMfQ75d9yUrIsMBAYyM+8qo+B6B8aOBlt4BjSrBtrDqco89R0VOa7BCSiQ4bO5FI4aeoakG
gKpsjJr+cU4aw6pQCkfa8PrITuXUVGBOFkqJKSkme9mJ/BIQNjGsVHb0j5GAPR0rduaIUVgtrw47
ibpHj4t38aMxMo/VUVevii4GrzoNdIULMCOt1E8cgtxtI8IyDO19mQJYnabIxqjjB+i2FF+UYE9F
vMxm4nDwlOlwTKt15ranxwheysG+bd3CX4nDf8z37fNAguWCUfMqIDvyPiIYeqSmCKRsCgPEhDaa
xsNBcVvvXW5UbUHSZNyIUd7U+BlnTXcUoxTVsSqS5JsxFMVtumRfK9KbuGTQjIi2T6G4ZEf1ayFC
j+XN45IiRB0CQdvC2vAblHdVTbbKg46FK5MczJ594qhDVn1ndGWPxe40+9mI856hOHr2sWDZVE59
pMKjIybwWucJhHCttV8az7JfbLhcsZmNh2e/3vfqLInBTIgZ7G9tFHNBJaIUb1Kh+s+pKno7G9Vs
0TucpvQ7XaMoy/M5Wnd+Yx/L6Uixw99Hoo+t0u/Rv+b9t1FACfbjelnsHV3sKxFmsnZ1j6w+Aoow
ZG1H1/W5ONT1kVWHOHxMEHMp5qkz326rx6mirxTni8N/nES5xNrlilEvBt9KIApI5SZoAeomcem9
jInnwdlQWFaWwHSK1KH4+GdgiCzvBH1+LqY9+50IpVqeF8DtSVXbMzFc6+oRVHG3f86TELDaVcHw
0RuGta0xDF9Zldzv1Mjpd62BccRMxKMdDzuUoV19+RzXc/TJ2F8zVXQ+5j9iFWk4cIGAQNG3mYXy
ObXT8auXmeVSxtgan/ugu6lK/SH63TKfGcPQVyrUfJZ5sep5F0QLpZfUxjKKm71elJUpsezwtWpD
6VHGnqvHZXMsanMPyvIxW5zC4tI5R/ldBNT+OKszpJVDieso+kSjxWCLgfDyVJF9lG7sakqeTizZ
WVelOkmeyOGXlUq7tovwUvCGV1dL6ksuq8UlzqM3IeKHZgJ2bKvCz+XX+rV0rfa1cluNYzVq21eB
df59bGo47SXeeIambc9DM1NXnZar7K9wxgGy9LPUGuugBnF/D0oQmr7M7ikI3f7OUhcveVbgCzEq
VVl8rEbnmxiMC01hibQHlxA382AsV4rmnbWhBdGoF85RNElDkXtmuEO9biUnRONoip/j4sgqmo2s
I9bWNJHcrGspcBd5SnbVCfN2b7TkKjBal5q9iNE/ah9Hf/XZsQqVnswkCzENCRFVB+9ja8EBcUDv
3Njd78aw8Eftw7FY/TUAYQBjn8JG8/rPGeT3vHOip+GR+2X+V7+4putnN7wBeJJPn9CbakdVjUTy
ROgRHJ9R6bItYtNwtf5D+xH9htCmFIdissucrca8Z9fjyIY99Lyc6BPX/DNXdP11dexY9opZVBu9
H6P/4ewsliyHtTX9RI4ww3QzQ2JlTRyFZrZMT9+ftetUnq6+3YOeKCywNtqW1vpBWWoRYh2WL3Ze
ksUlTAQxkqbri2LfIRXMIXV5lGMNuTDSCGUphK4SxzcueBaZF1OfcLBAVEDrlPJij77lrLQo11ax
EueA7udek/VD33mLZuKPAlYZol09Ru+jzt8on9WkZDX3rWKFeEu1Bzccv6Mm/QulMvciOxPriavE
eWWMfyPBeKs0JXoHy+gd7A7/NjkoGCokot1KB93A/FzW6RI8ZHOUg4fQP9eko++ubZNP4z8hm5vM
qvHhtLFomE/SEdNWlK8P6EOZf1SJndwkpIE1SnOnBQZPevtEOoBB/6el0D7ipEtun5K0//d5Hq/T
WF8+5+gHlEmhKx9EPoIpINAcHmvVHzF/CRWgYXMBs7Fd5ZhqLLq8RCW4U0R8yiCsnuRRKxunyWZz
rrchO7d5kOyPGr39M/4xSp6QZGTU8XYCmvvPJLL7cVLshMlJHAp2RMfEE822E94LAV7lGJqDVZ/l
YdTnAQwrGkcuSG4akBpA+zkdGDuIjvwPIp9oSOwrx4joyKLIL4P3s3X9eDWHEcuFTDrK9OP/nJSU
XQAC/qQnFSPctH2dH0xvQCAFgmqlz2jSmv35w3fqUf/b3ai90l/+VocIY96FNKPS0D9qVmkyLPvK
So6DFrfB9tO6qjXGxwvEFlmWy9/qYwYUjAbkcrIeUufU37UP27KMuyxqWxfn2AyB24fcvbqwUfaR
U2f8dsK4501q3pMqgDGi+Orys83jHrxqEofE6zyV7Cic2l+MOhnGzzZVtb94ydQe5UyynfvqqgE/
Do2IMw2tiG+KUz9eTzbVrpmTnhVP8pzYgXDbtfoebcUB8n45AO7jftX5XscKtYoXOYIdghfuY0q1
tkh2zQNGP1gpZTwcgvnEUg6Sh35A4lGL3Wb9uRqr//e12j+Ls89xnwu2//eQJmnaBYAusRk6Nj4T
+IZABPXVB86Mvepc2P0tGK3hIHjMWwDTaENo9I0IrLmXNSep62tuaNXV8aqfg1WBqv7bJEeMupGC
JJnK3WjhvZp0pXJODBjfftiN7ylay0skn9unoc/sdVoqGCa1nbYzsVQ66DjWnhp3CrZG0dY3xbT6
VZxF2es0VWyaO8t9Q4+/OypCBR9FgsQFpkkRZEN2KivcTiLvpPvo45I3M/90yhG6PsYnUw8XKhtj
NbXiWzEnFuModi6ujSfAXJOFwl3gkBrtz24MknjptFG/Lb2qgbHg26vGTs1DE0A2D6JQ2Zrj5L50
Ss2mNdePrQWmkJT2zYsujmUl+N1RJDyN7y1epRlylldZe7QH3oG9oHIiATHNXLvmq29H1kGOwD4q
vbu4zS5IXVs70wnUYAlBA0hCU4fbz9nVDOfDPidx/tlWNCkyoEaareQ0ckJRiXFLWp1PNL8pay6G
PGn3ZRgWi8db8FSDtYGtvZjNNAZLG2WKc9h228/3LGwjvxWET//3T9cPIwIyGaD5+W3L4chYPj7d
Z9PfT/j5DmLTJSUSB/bu8ZI52w2AKiwfPl8zdhwUeHIycJ+v2kWKv4YK9+cTyglrtI8fn/DxbUWh
i7fp/Okec+sWjjPzp5Oj5fzyEzYIp32+yX7+hFn7+P0eX0tfQgJPhj+fTp6tOtZBCVxQUfMXIc8u
svxrrNfW4XN6h7TjAgOueAUMr3oGdzTzXdXyXNrCfSJV9tzojvcB+QaNvdwHYKn51Xuh5cvSVrJL
oXvmGkexg9M6xZUbk/Wc60TkwsnnLhMlZD1TUz+hnPlNdsqiAoxhWN74GF93kOZbAqAbmQ/t41Cc
3DL5+Tne04gf8sxnwemqK2EorPWq2Zc6G9DqxknlKQwK/QkNrZM7tMo5nmtj5fSHMOarlZ1ymO3j
0c1qO8T4jyF+GyJH4eLxOs8hC70th3XWOeV/tflJs/Fsp7k+XmWMG2L+vr6QLyPPas2oIXNVZgdZ
HbSxuQBuftTkWUOLnFFlV/gv/n2/od6DPtDcm2yKEXzYoRxfLD/fLybJvws1bY5yRNrGOHvpzeOd
yibNtoiDDklIto8PJNuMjyToxOMrAexfbtU4A8ZvfB28s+Hn+aVBJpavMoiu8shKM6hTfV3uZNWx
UqyrKxSCIa628eqf0V6iDvsatuPnBHKELHgFPx//vMJns52UMWT8/7zCZ0daiT+vUkBCwTCb9ZDa
YQqrhtkaKDOhbRYdG91SDCj1QbJnOY97LyK7R7LOLun2urp4Ht7wgxq2dwN0wYp8jv2ihLOfnZGj
dN70IV5vxvg9LtpzjRHWb28iV5OH+GkpHVlllmbBInV14FNq+MMxtV+tEyhfwmzWHjZE/qrD61ll
GEreoS6xNTUM9cLb1bZ22DlHR+ncvZe79X5Q+OcahYNkmdWy8tL8H1xc4wmoVikWjSw1lvyt0WV7
2TMY3sw4ysklL/QuG0+PVhwVFgMPgjWIipyfoOVXzpdR0xLvV7R0IzSWJ8sqn9PZ2j1PGvOpQn9o
GzXlPqq1iJipF1xVDzwI+GIFAcouXSZ61p6nxlafYrV5le1ukBireKrbA3d3DU6lscpLR/kAz6pt
PN23SSRz+tCfC13gMtqb4Z5LQ1vLZnaIx74a1Jf4bk2hCw3MTlvcLj14lhuWiQQhyfimx34w02PT
lC0c5flw0lGtcC3t0GtBQXwxXEVuVz60cT2b9JkYcIN3HTt9LRV85O0CfIesdgLKVVyov2VtUlr3
6sXeWarqovliPWELvcQMlmfxXLj5DmRJ+yIrCNtvsapu7/LcLJ5ezSBSsdPhZfgkWK/6YXySQ9Me
EKAgVL8nfKC8ZOxE91wK5WwP1kTE6ikQmI6WqpMb6ymK/rRNGXyuBVsTgMIWYT85MB70/3TPA20x
lQd/LMAb/20vrTnQ0KkJN9LpLSmCAVh1lb53yqjjd86TX1aNkpingdfeIQCk9c4a4E21qvgGXX16
E9ZKDtJyL70aZcf/mBlcPYbPZGusBOZTUtcina/4oATm3lHj5tg7k3uWvRP5b3BIwesIuupuGe2l
btPs3dTc6Di1UU04npOKbsK7D4zFRp5klSoq5iJi85DlZB4xvtsECTRMWcQonhZI3WXZMUXU8dFo
gCUkOjp7VwR1/RwT1hoTod9FYtTYy0bJuuAb3sjOfnT9K2nHR0021aIPlnk6cgnNp3uktI8aRi8L
YyhJQCKE+qqIIGabwEwEgr19DLkABPNvzWq+o+wA7CeaaeKmU94Ss7LQFp9mztyALqHCI9sTdjMz
q70FXsblt8aBPqXNaXRNWEsBdOmH7eNLlGSF+lqGNqkWU9cJZJverkchau8p04wnKaM1WrLFa5Oy
NeNP2f8gvrZ6zFTlyR6tZfMbMu421HXVfBYtUa82jbKzoRZk7pIh2EWq419DxyhWrpZk75Gt/Mwc
x/qVDvfHPDWbV6Vt1A9h9S3gq065e6g+rPxpGo75kL5OwVi+RFNavnQN9qWJkz/JprgxsViNBcjq
ubMSCJAXhNPXspd7Y3LqzB6I6NxbYiD70h4/5yIfN0e1kvYk+x0vy9bC4U+mfOSe6F7GLltVONa+
C8vVgF9ExkJWjdJyNnYoKryK2+adnVi4zJIB+sQ82Mj8DYmP7lnDT+UJatWjebCz8Ih1FOjoeVRa
cM1BHxm2oyqsY6+06cKcDbdmfYqV2oR4/djTcJZtsgCKMJzREIfDEbf2KqnRwJQdPdK946wu/me0
riLR+tktx8je2Wb0YOf2UW3SeCn6yb80WEie28IZlqMxud8IwR2CwZ/eygnH+sJvqi2czOhLYE7r
MkrdbwqE5lWuT+Yp6jTcOkjfQOvVnW95PL5rpnUOyGwsQkwHwDX20e2zcFr/3LDQOUJmrNxF4nrJ
HuFrzGTmcWnk/BkcRKgum2p+fmib24TqFripNlz/8JoWeNcRQcz4eiIrH28NgmaHqQfKI9kB3Zj+
qCeUlSRzoKUGpCdEzQlWwehFP1RbRBfJDpj72nnk/8d5chbTGvauVkdXdYIqoDQk4n0r8Z5Cq/ee
3Ab4iGvfZcuoEvRBJqddyT7ZZrvtZvDa6SprqZUku6ZHuSy0Q5aktt/ckOkdzvE8WeHrOI+0s/GH
ZT+F4wCBNcrYmBit/aQXk3tPHWAu9MmWxraUtQ+ffZWiEw1xMonXBgSQswYq263reBnHSf2mFfmf
I9kGzUo8j0O5BEMRYRL627CL+otT2vnegeC2ls1+EB09R5gke7lbNQjkrqqsjzCkUn9A2e/uYSKK
y2iMzkKOb3IDqYjC6S+eoWZ3Xzd/yXbLK33WAZWNbA3XmedWJ9nOvbVFOzMTexT9gy+xSXJ+fjtK
r6TbFAm2razy7qy/767v3WFdzO8ChZljJZw/765jKbXEmm/TIKUSV33xq3K0KxHZ4ssUF7hkJCj0
+61XHasCsce+j5LXqQOiQJym+AUbfJngOHAVBjL7wjTwHdUD5SCPPotMKOPW7pDAt4X/X51yrKma
b4Hphq9dZx611Na/+EOFDlmehOdKE9DjEZhf65nvvA96evUjV/sZG8UTqLjs3Qj4WH1dKMfYmPoz
6hQwR82w+QArvw9Ye//U/PJrnmrmq1or+cYtCb4bUate+mCKZtFM/2uiBGs5FDmkCAB92bwUsL83
nSmCgwqV/Yp61LDUtZGLeDQ7xMdHH1TbZDp7I/Z2bDCS5SwW9D7ldbvopzH9apXR9zJr/O9EEi4F
Ah2/Kn1aq9z2w4XXnRE9KeKFsJG/gTGygPqxMWcfDy9Ub00ei+9GF/2autDaKbbXb1Rnyp59wHtF
+YxcRPHc1RUb0NHXNrKtm8z6CnFslxd98RiBXGGw9FKTMEZnLsciegrz2LuWkQWKeT6Cid+sRFpE
69ZFTmQdojjGL+Ada52kNI9X9o1WlTw9evFXa3BvbKN14iBeRLpbMM9/Tnm08a0+TpHzh1qhreMh
ajep2yn4nKXK1Xd7/ZiOAOWSoKi/dfEb+GPne1oLf4nYuHbmB7PPs3nNsp47xPgjg4f8LcZHex3U
7APsEYhKqfbIqyWx830ySxgZIvxS9km3idxY3SulpT65cZg+Rgyd/WLAwXyNcjPYoQ/qAt6z61eR
ac9yCiSJsgUOXkDOmqbe6kqk8xWQL5L2NnbzxQGTvVPSrNzUjrlzRBK+ofiv71PT69fuoFpf7VGs
Iicf3/16MHeunoKsmttr9Xs7ROmHaCt3K4AfbTUvsr+mWWZ9NVwiCkOqOttK9OnHmH6XfQkc5w3b
amNXGdH0PhrNSrZrFhvVuMl0Yl5D+EZAeSdfgviOs4qUaGvYKaawVmgcA/YSR3lUztXPNtlhhvX/
MaQ3PfxegUOs/jl3AGl/QMd+2fRI/MmijsEpV1Fp/FdbnuEAz5uIt2QKdJBp/xmczh34E7jobFs/
/2nXWyi3YdCe/2n3kbo/CxD/XYJHdANredn3/XtuNfUdf7f67qLhc/zbBOu9uRtYMsomsmw1QSRY
sQrb2tActVWpF9k9KCxj3ZrD7LzpeZvSMMuzx05vByt2OKotvydpcX8f2F55xByl2zWofJ4tH0Wd
NinJYCiBt07QQr6FcYMmgF8Hz5nWoRAbsxiNdfUCDKC41rahbmyt8/HrtHw21o/vQh13aCSwM7Xt
/Crb5JGfetYBZtBF1jDdCZAyysLq3JCQitI+vz7a4jrz1kOmpqtwHNVnyODBoZ1qAKy+iYFWoodL
AND9XfZaaVutnMjItrJqJG5/Ksfie1Fn6nNj1uKC2OIpDXxUe/U4IqNr4Yc3V00To9+8jDEKn6tR
P21NL/GfyJ4GL60uVrLZnVi/1CbreBW2IsAvtGZGC+OzqPfjU1ib7Vtk1stkNJBjdogUTmYn1rIq
2uQn3PgR08AuuefsPa02BSTqmca6tKsW3UtOymIuPjImO7Vwuq1jW81T7RIFNtPoLNS0fUpaKzp3
PPxlnyyCvq3XAj+RtW1rUwoQWtxMy1a3AQgSTBD97CoLzaySlVrZygrUTP5oi9opg60UhBscYoAz
zoNlmzyCwYn3jyDB+dnmK6G/Qu1FW4A8LKd1lw7kRmYNnswT2SGG1LRNqd84Dzm7TghuUB4OvIb/
O0oPPDDcXzgh/9Yxq3zLamUCloQ3TFs07g5F+AitRdu89Br83dIoqzctLiPyG1X3CyyvZRjeb6OO
X+KXvFZNnlCj/SjazEGhrsvuVVK4m3/au7nznzZiGxbMpEVqhb8rK2j0iweeGUqGOq1NgAVnPDc1
sJHxLwTOR1RdxvEojz4LXHKzrZYIWNSmj/ICBcaXCqzH+TA26pdOJ0NcsVU8yiZZ6Ao8fdn2GPx3
nOz9HDzUWrVOVdPfKbDRtprGEmsiJP2ua4qCdqBq7eMmiN6xX/sW2V5z5cEdvZtzFjxt3gLfGQgN
Z8/ylKlq9AMpw34pB6XsYEF+wfYgCsszZeSxMfUwi6zBMV7t2NRWWTI211TT052mVhn4BcM+VXGa
bsJ60J4cSGLLHjrJRz85TwTZZyA/yy+SVgsfJnvkswzB8gxTbb1pn8yGJ0hWaVhRoVV7yF0l2E2V
Ol3LMB9Xo18Fb33PLrn8wj0nO5lWSQogbvoFAS41WQFvTU/BTJPyBFTIhazLAkheDMJBTKsRLcE/
PXIOOVyOeZwj67qCYmvffYyNmd1D9jp3DSvG05BXV9kUz00gEKxz3Ldb2SSL3tTFlVjBQp7z2S6P
dDAs90cbIx5D/86PNNj2MaGaEafLkubqhnmBSxXvQJ0iZeNbUwMQy/C2FoGt41TF1aEteo8QvAjP
bmMYG/BtyQ1dfHfFxmV8LkarJWFsVPMzt1y4rhGs8JcFHpCY2hHFFkQMslktRKvbZCMbYy13q8eh
G6DQ7BNNG4/qqANB09hPF4Fonrs+BQlu+gSrMzXbqqJHGHEozf2Y1dU+nyOTMYqMm8mr01upyFC2
HryYapEtbbWpvsQQxxe+S2ixQ5gUNieezum49edN1AJg4brrK6TG/MLZOu64sMpy/NJVSnRgA96s
ZNUJhb+AL6Gc4jTr3v4OEw7oQneAMVOEeLzKYX5j+6dwHuYxm2yXs9nzMHAt/z2MVYgNTmBKT0nb
1lsldUnuJ6P+HNl2fQ+5g9ttaOHHqEMK6FAkONReqj87do5lVmDB5J8Hu5jbPOdQe+ahZpkVSw2s
204O1dQ2PQgFuLasmk5rbEYPx63eISWEbJD6nIUoa1qelbyVAbseMen2lzZmMczPr31LJqQkwlb7
qeQda64UoW1iFQscPNneBvWWbUaORk+Ur5skq+6K0pjLRkA1r+MOjSaRETokCfANEvm5wIYQwou7
C+rC/U1+7tUf4uqjzKxy6SiV+WSAktu06Kie7Tgx9mLMjB0WDN1FzojUT44oF3aGVjeE3+qC1SnP
rjl2/JixykDvzDOaHebG4yxSaAKL2ss9zv+0C/qnjYxYdQgzQtuTtQshKcaFOeQ47IzZOkN/CJVu
xSize9SWxWslqteiN3RMJrv8lXdZAG60iMjMnZNSIHXnGvVB9jqiidHvtLqd7CXrUaHu5Nsb2UsY
1to0xLqHRlzA0FTg3430w43UkzW7rtgO2xMMDr/kpj3LjUbi4sUNwMxO89metxDCkqpbNIbT/po2
fqCUvzBfGwCIIImllv0H1A7v5Cv1n6IVzbhOi9RY/NPxT9WuG3ZbkCNl+xQVaId4Rr7IJtM7hS1h
aMTX2bTGFjv8Khp+siJDkHnof6N8+Jb2bAK8DJ1geEX9NU7xfW7g5cB1cctrRkJ4hcy2vbXN0Vvy
eONrnwsBweBoay46coNhFQvZWDiOt/arEb9AHBd4fk3RIjID89Q3jf/iB/18oejtXlazzqvXtbCw
vJgH4xJg4yxrIrcxV0PhoeM8JuZjKqf0xCVUxKs8dWJX/ITg0dKZh9qt6JcsfaJNyn4CXmQwJasy
ZeNZGMpgvIuM20+zYt8whAsgyQPODxGiA9aqTMb+l1pqzzlZxm9+ZzcL3bG9NxzMxmU5BdmzKtRo
jfD00cscdALDEc3WeCr2A0gclE80pVi2dXdgqeGCZ6dXc8x0q1huuioSP3/O5mIks0Cm4S5bVD84
ec60V+k6h6HtnXWtsKZFLqBPq7afrYAI9epK9tcjEeGiQ6+4Ef45Ji6/rMzBXeSh+pI4sK/sht99
JP20sf0cL+SZ4yqFgzBFR0OjKBd5VQJrxUsXf5VUf3NMPp6L/66sqYTQQV6/JLBebhqaw4e6yOtV
kDvWx9gVP53Myu6l1ygX5KFJels91xE+D3M08k42ufmeheKnxXf2wcMFN8MEWEBsiGiJYvMtGYP+
UkBiWkeuC5LYc/xdrGE9WwfQrX30JkfcgjAYUqcTV8tXbeIGiQ+IvozbLtjYHghL9N6inx4/jFEr
2i7RYmVHAPD7WCNsnpkIkFfoof/hsqAQmeul826Opr/F6iTf2lUp7qFdnlN/1LEhM9j619kPtUU4
laBzeHPi6t4rYbwfhsg+IuKNIuRcWOk1KL8VVdgGi6CHL1pE3e9e36iGuh2iyvuCb2m/bg21Prps
IK4BbxETVBZZBgoOmzrxzWs9iWDZE4uELVTFKEV7IXbrInGgfapXQxPTNy1okCsri3zhO2XJP2rc
FKr7HqK1+911I5RVeghnPFDirV2jjOKrVv/u2cC1ajPsfgTWuK0DvEMXwnjpctODpafcAzvftSZi
C6OD6MiY6Mu21YiuZKG7TdAkPxZDM+xsVzn4U5GvtdE7TmmDHyZBDwIx2Bp2kWFvCl98CZ28veql
Gy2afIy+o8t0c63K+VVy8SDl7C0DZNA3ntK2B6RfDx785gsDMnUBtTe85CO49AQYyBCE8V0WCJRp
GPyiSj83JYqCrFjmWmtyO9q5d0btrPbll8Etb5WdE40v6hfo4+kVYWf1tVAwrww056LHZXMerfrW
x0B5yiyOj5H3K1ZFflIRnfDiYdwHDgoowPsL86RgWAxTMbSzjx5UxhZsOtJMc1UZ7esc2Xqy9a6/
COxDF4ECqM1U4mhVqyI86p44a61w0ayfEYczWjH0OGKJ8DMpQzBSI/IFsl0WkLHA08shsu6FzVcW
/Tkq2uPrgJvStUrj11YrmguBVq6kqSfD1zfdm+rm8QKSRbato+6nSybkngHLPg+DA7XRDKMlq43i
xNFddiIa39/xRQCuPCXfCeszotesce9FSbl41CPdGRZjo6eA6vIOx0u3equMWKwNh4S3rNqGzePH
09CXDSb4b145LvsWGihRNiM/Pg4ddq1H34Tpt5xBFcckMJ9IBSvLsMd2MfQOeTPeqjG2rm4GqrVv
16Zn/GRfV2Ee2n7vTau7TW1G2qlA5rOOPqaa6zBW9OUo4uZ3bz73roPKTxJ6p4o00wIVqm41JJBn
RJxiljJ78GKNR8CJy/mWoeR5y+cj0tC3TE8rSJw0yc6ugCjV99wrZVXVzeyiaPX3BFRPgdPZS52o
Hc8gZKFk1YmC6Ty6BMt4zr2A+eyfMlEsoUHYL2WhZosImACJ8+G/3eSmuZomBk/d0P72P5nJyRGy
w+PxsDdGXv2vZ52DUvYYpb8rv3QPQ4X2oyvwt4F1k+0iE4YV/EyYyTXaZGy5x41RGtUVA2gHsqUq
CNhgVN5Wxa5gqX7MXfJyIZf/jmcIybkCKQUED6croszF2o8i9UlMiYPLUK++lOm9rlmApu6U3bsu
jnedWdf7OPDa6xjNyRcvrT90Pz+rFVd6kg57oQFnIsplLG3HyG6GsMyd8Cd1B1Y6WVaFnq41y6n2
GhbLO8Dd8yOjr8hMsy6FtbzW1dr+5ZbZszZiE9QUqoptjbLurbj8zS7vEnIv/Ag63mEfJgUSTZHY
1TjWulxK20R3++1gueNNddxghQa0/q6SoNTtLP6d22cyWUDHuZhv9tA6H06IzilOvc0TCSaxqdK2
AOtSg40mjMWaq7kVjSmWeeMk36tiWIZFnf5SwxoThDxKX22ggZsO6ZPjNBmotFhgeUOv18jpj2e9
Nd0X1/M0btkbolzVtyi0oHe6anXwzd4BT9j/0oKEG6XrAMW3GhsgvIiPSBHHayI34yXz7BJHcOt7
rJXBC1TEcachnLpF9NR7ZY+OVGQe/EDGAgAhbuNPY2b20H5qdVPnnXhHF/UgR0R2C2K8Ij6n902x
FUOzU50g3aMJYe818g8nfsuE1F9rX5Ge8FYRQv5rMRB0H/VoPOWEfRdD5PkvlmkSDqqHw4w96Q0U
git8JIKhTc8RQD0YNXW7ri2hvAV8lysbx889DxflTcRTuHA7l/T33NsIF8cZy3xR1VmL1C9YFLU8
SGsgFYbZ9XshiF5PrpZ/eKnzqwdpequ82LwVRvgzmu+5JLcWJTjqJTw+FBY81d5jIjVuhy7JnwJ9
jlwXovlhI56VRUL7xS7nV6VGzmuF9NNa05IPd6zLFXlP75bNBZhllFTJHe18W9EV9D0abTXVYJZC
v/ZucqDn2UDzY5LYn22lglF0bXFjmWeRw1LiSjf3MfdjstTGXEdch64n2KwE4dotyvysBA0GBFOK
8FNnpCdQF18dAJPnyMACPGyekaCOlvqkn6bGO5oZcVzHc7VzWSYopY+htrLadth5aaPv8SEZr+Vc
RLt8JOQCyiDalYEXrUxb6O/2iJ5+PQy/IcNNYc+OHVmr15p4+6JpvWLdI5DE7TINpgMZhGVoKhZG
UaWxU0dAbGlla8RqAmfnJ0q+5C/P9aqlX0JPRwbGxQTGUMvxNEFWXWYG6ejYNoZVbyVE6NXRgVIn
RLdIWvGMWFC2k22fBayw/wxpXL1f905vLFiNnE1SBe9u0xNscbCbntUoV11mGbfEC71NCDnbz6wt
GanpBMEo3wUWjje9XqH4E7XnvjayZxQVWFe7KlpLujnsZZuWAX1BXRY4qOLe2Ao4vzSdMNQ025G5
T4HBKhm3iW+qooyH0CymA3hsvh2fDEYEqf8kwB6xEEy+KA1phx4S7rpDgHmXVYN7VzE0VR29Y9Nj
2ADFXWKlEXucMBLLNMiiE5jhfB9NBCxcYB6rypn0lRF6PuIu/VNANNyzbFL4U6zY5xaEog9f7a4U
QXFnLT2znbGNmGxWTQHo3VcbIwDMDbEzr9O2fsXliyB6Yr7w/7HB6CxReM9vrpidlMWrAxn5RuQz
exQVeelVhULYepxHyY64avxLW/6QFaxd1TUJ02TlOPV0Q2HKWxhaO5BlMabbo0217K2euib4V4bI
DnYL5tUCIjm3lH2cLFUrZwGsiPo0eE51EiL9c5QitYBCNzKMiF4DUpZjHofcifhfpWq3SXkSnmsL
P2NFtcptpnk+rEoK/gbeXrQO8ft8Olu1zQMgi+9tpSRc/twWWcE6eNui0I2xCRQSvNHvsq11CwKN
DbKlsauzTWp8knREdUH9bSc1z1dFNV4EckA3FWWDpeGHwT3kXW8JzaVkC3tU84Pp5gImOnHRNb22
QlfQ5DHtm0ev1LNtG5sfXdgl57D7SRC8vqRiLDee66MWE+FA1PiIbsojNJWRyZGHn0XrXIZqGAmd
Yj8y2KqN0YSDXrWSfvioony1sLdYWKbSvnG/15Zt7AfPlVvj1BbX/tVW+VNECaI9UXK0BW7EurB4
tMxVWfSIesCC9IqhWMgufSBunfcrpU/1m9E8RVKcSbVT7Hn4gh/aTSrhuD2sMNIXE6QSdr36HOrD
wE0KLMmiCjWWBaEtNlqgGg8Bp7oV2K8OOvpCs4STHNfja4VetH1KCnQEyjhIV8LRzEMbwdf3AHO9
aKHdPLGdXqhDVryg/LgGJqnc54W6Lxrt3Ui96lRnkf+oWmWWLeOxjzcIuOCxkneDssauVdmmwHSf
GrP4AXUCjFje9weutWjRk6m6W0UCXs5Lp63l+QCuauUtxNvqqR+zpSnq5iUYx/qlyNxbiZjwpQyU
+sUzemvZjaPgDkvVdTV/S4oiXvmtf7GKsj935ehf8tj+iT5n/B5kcb2P1LCEuBEk73ZCbJI4ZLST
vQk8ajDypMpkr69gXJUnyrPqmuoTz4+dbB6cLj+lYQGyiY0mAMkpRLyBDKZlNOkKPoT9aqUJAt46
2uEwquzXrCH2DdBMXblz1RpVbVsWPN6VxLH+F2vntRw3skXZL0IEvHktb+gkUq5fEFJfNbz3+PpZ
OCUJbE7rmpjRQ0Yek4kSWQSQmfvs/SGjSglIqJbuZazu9cERhu9ufxvbgRzmaW/A8Esyb3jNoZj9
AJ40pkr6MYK0nfovMXVEKvcw86sHSc4HMOkmtKO3qBokOVs3YXm8jR1Hfwfhj3qUZINiil0duv4t
mtpNt3Mosz9JshoNgJ765RhWrjuHytZs2+QIbvRkOV7/2AeTc8iiubxzk2vBDt0Lal+9pg4vSyXN
S1aPHzmf8+4LmAVOMDzArm+Mw2PXpmdK2r2rYyiwsYiv1b5WM5VZN1dvDMmDCVLBV0s9gro0N6+c
jlzcAX1tyc/rKN2xfo4QbEfdxMkHXvEizonVOEWgjrOLTBv/zEur/1qWoY4wumE9UpcenyJ4o1qO
w546K/nQqUiF2V6uX9hT77exNwafaraODwY8BweJag2yH22Voi6yRAsTSF9T9E9B5Bofu69NlQUn
PSwgLR/Ytoszu941SlUfQS7z3HKDebp4yFRY+9hyfnbTpWtqWaVvXyW86pqZVh6SpdorsN4jbht8
tPnvUbQ87RRogD4afNve+SlCRIulWIP5GAfTe7HiOS8eKtB5YoGxsu4MFHo20cKYPteQPLnjCN/5
MisCncZhYdfaxbZiPE6++qMxlbOjUBC4unnhLy+pD5hySVr9qQnnYjhF9vZNoAhidVP52XRckyWF
/QjWOjZc878u5/csGK1a0z4gTHCgvnv64s62v5tbb7ibtFy9V3W2uzod4GDMGjmcIJuIFkUhaapF
Vkh6qWEtPBgIw84OikLi03710mI5ZO6Rp30TkGSJwtqL6McyswxD8zeARwEii/0MiPo2a8PeMrAn
DqW6DUjmXTLN+aVooh8NtYH5hZ3v/CK9NbDmrYE3ef9Fyjo9cDMI72X+dZyYa856pf8i5c1U69jf
fsrfXm39BGvKm+mbQPn58X97pXWaNeXNNGvK//bz+O00//5KMkx+Hlo/oe8YRu/FtX6M1fztJX6b
sgbe/Mj/96nW/8abqf7pk75J+aervfH9f/ykv53q339SNwhr3g6NAtHeiVe7aPkzlObf2K9CSRMy
KueM8DbqZndmUry2bwNeDfvHK4hTprrN8p/y16uun1odUKHZr5HXM/2n+f7T9VnMsPQezJi38/WK
t1nf/hxee/9fr3u74uv/iVy9neYnqxr6w/q/XT/VG99qvv2gvx0igVcffZ1CIunyK3/jk8B/4fsv
Uv73qVyvhjq3Nr5OihVdO6VfGBIBm13TX41EkmmqLrrxJG7xSK+RAWuu7dfxVcI1B0hnL0WWzRiC
94XRmdugsaitai3lXRGlEKi14wurYIhsFystqSQExiJxGTNHpn3h9P0viYvfhyfqMNcwYolPmmaE
LcM2AYG1kO3fQRf9CKlH+li5SnoeXA/B54E6X9dObg0Mlel9mcNAumQZSYKSnEQjRwHOFqh3N5+E
9cT83gOgYuesg1pGpirDkTrnUlf3t0QfVsldY0UuPMkW9SXFjMQOK3twmIipHsIELVcXvhuL+vmh
ejTZNODcPqa6ZzGnyKkeKy2tHjWtM46BWQFdl9G90UwnvwLZ8Gq0M3oAk/PuC+SCzCgDG7tElshq
361zydThYDRsagbX23xRVnV3cZ5Cy/vzkpKWj8N4r/NicUszZ5Zojn7y1HqkiBm9oGBRqL+J1UOP
TIn6K+H6TqX+ap6Go8Xv9QooN7gLm0XL3rcYJE4ZvoYrcCKe4pmXbOhAVbhlRdFpDtNH4ZzLyglv
hqdFHmiYxV8Cx4Xgis2r2whxrsMUZ062HHq0+1djbpnNVO+HNMuvbwfO2hSeu1h592YuMa3Cvmen
2zprjYVWfYrQ2qwOwUPUZcGD9AB7Bei21sHRBzLLuTbRNSB5gzcn9zOVpUvqOvI2kdG/d90kZd80
Mi/SzGydXVBGNi/SQzBtOmdKtpFg9itNTN80g5yCE0YUFEcjNqtsek8FXobaWAjxWFfpD72iaA/i
7RGT24OpNbYSuEWXdOkNs8qWtx7cSe6awYmTfVBKKD3Aa/zIXaOJFj4jMqSzYfu3oDEX5snU3a+r
3wZPqMOnlRec8vjqUSLrxTw0DEHVDVCYLJ/61+e6mTmlepQaunv5EJYT6PxE6gyGLde/SGMVBYr1
t3b1DomNt6AmhN3CJTcD2YLw9YTy3ZwOyqsJzKpkwyAdUuU24W3QqwnrEa5XBYaGnQ4z+tVcmjgu
u6uY0lubNz7q9KCNZSG2XQP/0wTrsNs19NE7FFDb5Sx86vEuY4mIArKePYVqmD/FVs7qKkZQQgLs
tyVoUCNSW8CRDi+te6EUYM43YoM9/eF0rPAFoQX1IH7QY95lHbHm1iJsKdPI2DXnjVkGI9UYXnue
1eSL0uWcZJQWTG5mnDxHANTOrsOmgco37FPVGyfJoIDLY83thU/OAmPPC6rrSjutgVQ5UPgvcJJ+
gZN0E6Ceci4phZOuONslIr01R4Y048EZkW9aU8X9T2YkEJV1plSdH/y+nd7NnvVkttnwUrHgvpSm
Xu+nOs2/BqbFkRIAK7bOJkjeliMoNfE/VxbA1aSCfi1uW3+jtNNZwMaCQpambVx/a1letl99AlvO
qarbZ+C3thK4wZN9z4+PhstX/xXoOWj75Azz4rdbYkcVdxPBmIvAlX/xKs+7sHI18410pYGL3QJC
0KBpf/PWlGmPlW4djDUTslMfGc4lh3MjZGKXRoa7VRsBsGRboLSbEcbQHEJ1dQ5aZHOi5qEu4X2W
njTllFFtm5ugOvzmRyD51UsDQA4wOZtHSVYNAznoJIQTtXWaxzFPP8a+50A+nAI5VdIJ3ZCfvpij
rEcJhEvvd/5szD+mv+ZI+he2Lcu71iuTe7j/k/uudnaNx9YnpF4/XBKcq2EGT9Jo5RkS2juI/adh
IznNAIKac0+U4XMvoT5wmSvr2yY6SjftrO9upBfHVz65VPxXCS/4nfQVtkzH0cggujO9S7Y0o63B
SLna0kMnGF0Suzm99Su9d/kn32iF/kVB9AlN9yXnNqt4xZYx0vQTpSdbiVTVpJ44Ve4tW3syzbD8
2LLfHKoA2e00ND+w69HaXfkxCHIVBfUBXL9afNSQkH+0BvtZRsSlm97XJS+Npclurd1xozEpub6G
eehfpZcN5R9T4NoHsYap8q9BAySZh/vPlPhXb/UNwExRw/FRn1iia+A2WOaRGd9crqVaZ5e32cKJ
/7dxa/KPsZGKCoUTHdQwKo7VbAbvFLWGhb7y0s/s3n2xRlP7C3FtzzI5+nWD+Dl1kvaL1ycc6cR9
+D6MXe6ZVqxc7dZOr2/m6SD9uoZDDd8NX+I7TW2c86CU7D9BO7BpEc+5i5CXmO47WAEPfQz0EiyC
XX+KE8Xbp7B1bRw2yjkwzZI9vGPdXbc0HNa9blafpGiqtk9qVzmvfhmwmpImvrw07NOceGi1/W1K
q5xfX2Edb8QcR7RZ9uRbFoVQKeIODqzkRzFTtcwevCx9ADmblNsuR80iCFHbCo0Wnq8RBS7NiMYN
pFoDB+d/awr0etF7teD23kgoHjR4rKVbBhkqsBXbaq+cflXYe2OIQbl5TXeItERbSg7CZ2k6EwIJ
tO7fiRVUEOCsGcOSNpAROfPPDN6awD9qyHtrVd7sOHYM7mshSaralNd2vxj34oQ6M7yfhBApXZLE
+fucdcya0yy0SxKIYyM4qWD1YBAqjQ9whSS+Vn7oG5Tofho/I5VSKYec6iiKYZb7nhEU+xgqh63c
Bte7YjHBjBsugdV3u48uAXPy2UhfbqvSrFOtgXXYOtWaXCDYxH5tlnNfb+dnav3HjcuJ+2VO0IvR
MyfgrJWSotTxu2rbwFUSdvr7cQlCjOFuOw1ktuSOim1do2bRuy2MvuJYJbq6tR49SjQq+Y3kGTTm
YjqczD+YwXhFOEh9rqd9T31MA5IOyMIid+4Wxs7v7PCcI3RxlzmwcLEmKpOddCEWn5qNW4DspAy1
PrRTPjabylB/pN7i61DpDdHCwTCxVhGTXXaqmUZAeIlSvHepNn7wW0N7mTj03BqJY55BTWkvYe24
sN0HPorTJVRhqjls7eX01ULy9WwZ1Z/VrLosVxcfmMYAEFhXn+flHFYaM9DMc9S2f4rVLWe2khtR
uvOPucuc63DpybxaodRnWLrS65gMFfXrvE9p/BwezRrAjPh6jWrN1vO941wVykNJne5+anvU5sag
3I5Npl1madIGgFOxyAluxPEqtMQLuD4uQdb/6EnKq2wjiT7nhVqfQO/UF12FWPKX2qBIDopZRMWV
Y5HwKq5WVAmbjKMzW80XCv6f+oSSXNtUzimjDvQ4+6FbeBsxauXVsp3gejMlvM4y59Bd7359jKlv
OCifg3RrReV3jlLLZ06gqmdFSf/grL+/MxdLU63xBGQSKaslo6z0ClHBbgf1+fwk+Vo1I0Q8UiIl
QcWym3d6y9b9MlwG+X6qAThC6/t2ATfN7rPcorbfKMvtwFbJxk684irJoAjmsz5RKSTXRyFCPU8u
x5IQVzu98alrauPeUYDHiukEkCrPLVU5Ylae02xUM3Hu80BRP/0Y0/eaca9k8Iz7lWd8WsfwEhs/
6br/FIZwWkZO+i0Dg/NYLA1HmNpjqGfWflzUS1efBDKzQCchQeVHTGkkJTSj5xF04mV1SY+a0dFm
c2adh7ND9+LnUP7+utwtU6fW3B89sK7LR5BmdEwY1PPwOPhKe7VYe5awDejtVR/rkz0E08nV2hZ6
WlypbhtUrYgtXfHexshwu+EQEShu1ezDGfxz1xb/MKBQqflMIuWkdSwhpEn7wAd1tdiNqug3J+Uu
P8Jr4hvfvIzo7M77MVjCppHqRw1c/tuprdRzM7Q9/zZtSenLyZjgb6TYK90lKM581jpv4ElrItJp
B8Vnzf0AKbLzEWqz+r6JkQx0xjT/nPtTuXcDystZYkP0XKsbp1C1nbcg85GCzq/WgtyUnvhmgOjA
ipeINMWvnpjQpBH2rBRanmF58BbDWeWd+Q5e6u5JC7P+SdcsfzcMKN6sPlutgvum9I/iGii6hGV2
oXQ1Jnc8i1OaGGKIow2gY+G57p7Wxn6OW794Ap3psFS0KOIsmtoDcM8Fq9hW7zMLNBslprsYes1T
yWn1x67hJ9TEFpLDixIz9b9UV/tdezUXc2hBsFIh7N9J1HbDr8PkTQ8yFATsY1br1ZPEXLM8dqad
vpdYpLQbEDjpi+Zp3ocB+WEYXjxbeYlgynsCsNlcCx9E6mJlUBvcep2XIkKg9c1ZAqMV1E9e7XYn
mLR4H1mS10AXKmdVMzsEL0iTXHBswaELAKasuTI7InJVEoa30bdYWAPHUAxtrwSBf/CGEB6CNCge
pVEtpKHmFgFdMRE0/hFoygZqGlUNDmtyvkSRnBh2YVJCPfdrlmTUiscg1L390JUIBP0KyAhrYNcu
VhzImEzlYMO0feY69jnXUI1ZyCnVRUAPWS60goXWcrXXMMKFEF6KPbVtdWpMipfDZD4WnP/D8hT0
T76h831bekZyH6MB+MiZ8g9P7BfDsuvDL0gSlkBftjUVDIBJ2S3e+0pKnX7swRMIAe158FrnaVoa
qnJRAa7ZHUu1yHkKM8t5sjTfObZj4mxWn6kp2h0VTldxyVDJhcZm0+Z6CEaR2SSoBUF0u8zqWy/j
9VQc93DTXL3Q6c8UZlOcnpbzJ5tX7l1mduxHLqYLGxVl++a7sVea58R0joGqz2BN+uCagjDdRmKa
TrJPu6A5STSqxq+xvxzVg875UPHtlSy4VSC+Z0GIaAVTV42WH6DliI5iznEFilILvXsxtRrEp5J/
yo2we+BJld4Goc8C8zBMDXvJKg1L2dQ1eH4xcwfCTh3BbbPia2uXBUoL0AGdm9LJj9x0jWcOG7iT
QyTwr8iGfhtC/G9wBI5bB6nvxze5JjwBaLGQm6eovPP6uKN419u16mxc+6WRnjQRUlRXpwr9Cg50
Igpwq01vJC2Em5hJ3bw3vDb+NCStF7+Uedd+KtXuu9ZFB9epqnfloOovlKUDj6wb3hSj0HgZQXvs
AmvwjxKNTNb7qJYYADBInlD+viY+MKlkSa7ZQ3yiBPwiQRkfV3+mLqsh8YRl/CWoFRiul2ylhNh/
hlhetSx1l/Kn9l4aiq9UK3w/WH35nmLOmb0kFbLL2U/SrZuyXM1NE2LUX/ltXxyN0LIedEf/7mcI
ko2Dlj4OBXdKXidhxweN+NgtjQTGPLfPwZh9aO3qp2sZkOdueV/b8faW39nBJQ7n+04oShfyeemt
TfsPvimz/lPeOiyO+f4XSjvuzDRIwEr7MO5MJhXDS82p3oQ6jEE00utLzkk2Yr8JgwWNTmHk34n/
NoMMeZO3+l7llHB1HPh7+K6plc5LBhd+daV1iPTefprcZG9o5LVu89tEmXGdW/KMULH2FXcVmLrR
CNgOLqzSfGuT8mAt3NJiQ20SAR4G0Lj6htFAw+iVvQzsxClj1qZ2nfhSloPyDuCg9dw3+Z9KYQ13
YrHlqh9Ym1m7nu/NM8Ihpygpxru8czVUcqjUmOxYR9801x/FJ02fW5BcunqxF7NUZrC7VT+f2bPl
+9/V4UfQ0BEValqHVmCRH0xv6u6TpPGoU4mCi7IwvzIpG9cAhMK5DsCgB+Gj9Cydp02hdbAj/z2A
yhi7x771Sfz2nMXQUCwpWvpXM3CQJHNkhRtCDjHq3OYUGwVZakNvE0tuPXFg4P+ZIkxyzdq0uDpj
/C4yrewY/3KJv7LrsNy87Y5UtOPlB30bLfFXSb9mE9/vpyx97+fsbRkcATm5e23w8vsmjXqIFqg0
KKkx2UR2H37PgXlSRPQXv5nPBtxYn2ataHe+5qaPRQGTIOR++mmyK+3R5h1tZ/dduaV03+PwoZ3v
QhN49qEOKSVyGmfcvXJKVxojAKDet4YPXAvMNthufb5bwxMU992m8/kxoZv8dQ1E0MOixIbmpZoV
73nacjuGjlQsKiXMa1PMX8SSZijN5Usz1Hu9mYr34lMjiGDq2eWPG5ePaDZHtdFeYubigv5EP86K
0W1XX5a17mbqAauvE43JN19DwPw2K+VgF8rk4o3MIb7cg1vWT8f4ID5ejqJtpUftCZ6Rx6KckPhA
Zul979njPbyZ9/FiUSZfvZ9g4T9AmjbvxJSGPfzvAOVjdidJSxvLe/Q58ZZB4mqptj7CbNBva4ih
qRMeJ5BkPtKMY6k/pqDjzXKOHtrFEr8e2uaVd4eLWK46m6AU9ak6OkhubcR5axpVf/R1pMKMDqY5
8YWDajyYU7xpsjre255SPUSlxeks1Lyn1NGMB/7fLoBnR/vQ2xygqL0Z/msqtW0GGQrF3L15yc2o
+BpWFK66sFJBdqQo+2SunDsThpKL16jm0WFT5KmnHnIHBYv6ySqib5xw1X858RFFjeDAfaY+OlTP
PXWebm+LKsBnd523KXg3v+ta7yJRW0lgvE8nvuJojdonFSzkOUXiZmfotX1H2fx3KBVCCig0JL0X
19qsPhuO9lOhdtSbkyF+ZZzKHi7rn8Oo3fx/me6friq+5ROy7tL3AUj5ejm+bJemW05epaHYaBcD
+L1bXZIR6JN26HSVX+iSKz4ZLyaFoO/Bu1tnsdZ5qZLJ4QI5FpRLXTpg5YvMcvZS9SnFos4fUNl7
jw0nbFOTV6dCV6OHfGip/rUM+x27QShPeT7kSuiQbpDFsP4Yre55SPgGK2OztQbOOFnlX2/8qq+o
VqU7eZm+ryuTUpmFWVU3LBrpLY2kzAs7a7fsWkdz9tesl9MjdzRorsew/0axyqWirPJTALnRkfry
/lRFfoyMjfrN4jt2yl0H+p3CKT6OFCAdPXee9mI2Y9vvEWrKj2L68xDvVMuIz2J6+kJ+hdDFdeJW
+TGAyYpyI6i3KlVV7tF/BtecQ79Wqa7+YdTyH2a97LeK6SWeDxVZ/yMqZvZUmvspUL/38+zB/Gqr
qA6lJljfNk9ARw+sYGwNxRL+M7tM6dV7saTJwmwhstC/x4ORZ/vROes2G/1sGxiUw6jGrbe8rFMY
Uw0cAlFoJgETKYdblD81kxKlJTutLX1f6gPcs7/CXmUZ5U5mvE1LZe1myn1l3yIVs+3TvrhYSYZO
IHKxuxn8+TfVgoRB9/5Q5sHaz1oYXbrazZ+NxPiGiGd2LIMAnE4XFPfSuP7Y3g3uoxhTU1Xdbg0a
SqBtrRqJpbGrhhOEhh/9vKKY0Kv1jac7ykO7yHlwGhA85ilsS5ZmvPKXVR6Ym8GFfDJqO/YNSJNR
MND257lH6ZLji/hLp8NRaVvu13YIeNAlJTzxPXUZ3dD2cEYU3ldogr5qZV8/m8aUXHhV0vZQPA9f
E16PU8P7arJTx0ltqYKF1bX35ux+l3GsA3h8U3bybqTikfOIzuS5G1k3SjJ1fDY1W/uDilK0O4GI
nGXpKE3GUih0Sh5Ty2pSmqii7FNtKwTCc8eFabicnfvSs3eyCHXjRa4tD7aa36qPTRKrj0Xjf6mj
QDuLJY0E48TfDNTG3a9+Q9fNu6405gqpSrXxPtqzMd/bfjRtehVRwRmSub2nj+5RzEyxPqDqvEWN
FU2MhbbG1OKQn5oe3kkvmcOs2Ug3CNyk2awh1W1ZtNQayHCGvEr80UX2b2O2tgeb4zzexUsTsAuT
72pj+OwUdneUAOpbPtInUfHJNnMqDss6bPhdD6CHpBsutDvxImqxPHDubs3C5HOzb0kdR24aWl8Q
Yi2YaUFFN/C5aSw/QweNUXipFbaK0XOd9VO7aPc0wOV5qsfGqc10/YPa+z+iUN/Fl2lAGY73BHdD
LV3wbXaSYx2b5l8w7J+buGOTD5IGlo/+2W6c4kk28lO9mjdqkIdXMQMtDPeVCjWZmzgfmnFGHymZ
/7B9tzyk7cjmo+fUnxd/UenTH5TMQsvKV5jjnW0FQupSqGP02XQTyIy95qWbYIHMov67uN1sCI+l
MW6s7GSzRrvA3A1T89Iz/25Oyjgs8oWEb91begjcCulwyHN/jXkzzy1bQ14g36xzBp7zzqEO4ljn
znCnBMWA4D1SVtagPXZomZuI+eKTaKKOw500RZ2/KGPgHJMmtv178UENAoZGL+uNjABkErE9vcxa
5XNy0jj/KRF/ReubmqQyHQ7Jr2IufoHOvJGoFcVfikbtTnOr6VQ1LCOisOUkqLQjqvR+JUoVGJQ+
NgCzryxjkwRqy54XmpKXkLrlEOOo1Il9KOEzg+1a19RdELR/lSVb+UpaoRNI3QuVFRBhiNi76LYn
3fAj8Mq3MGS8Cbi5Q/HrOo1ki0q89NaAzH+b+u/TrD5JWUfkFswq/O3yuaLl00SLPLRkr5/VCvX3
gZkbG01pqh17DMUTCmP5k7P0wBdQwGQ/ikeaOURFrh5s51Wql7YT66HTbcivGcZqyriN+d1eRsrU
pqv2DxN7WeIysz5E8cIy2UaOwvgwx1bgbTSeq/elO+w1MWVcVqYFx5mqeVADysYp8+u7uwhE6PrJ
5OrU+zrc8Of+uAa8tuuvDZuOt49hqosImLJDyNl5l7Ht1HlslOpW5b5LG8+8B/dykZi6uIrBgajD
mHg7WkwJtGU37GvN83Z6zHv4lhWcv2mIL2rQzi2HX+qjDXnPnczCXaF7h5rNGgf7155hdbl33OTk
Rp310FpFyvM14whUa1QgOjAbPMSzaT1Izw1q4xy07fMtT4YEQ/qv3M/nU8Y/g41vRjj8SZzaxog2
9jKr5K1TLbjQySmLy+2SGlwZEVVZu2E5bRz6LqAEryxPYqJ1jhCwRSmSmG4G1UfdPSMY4F7Rl3Bu
zRtTAuLrvTg6lFMYwzwI9s+Ih3SDvk39Do25+l0Uc+ZlljoVX8NU82Omoc7ktU+SeQq2u3SArUNM
yZOxbcy7h8kG823sm/maJmyPZUMttobq+dUs+h+N1znXgZcGSuBhWqKY6mdgkSyvEEKAjtOKm6I+
wF0O5wQ0g5VWBTuZ4VVXppVsifgwiPCHhjTSrCIehfgmkphlhiZ8G3t3lEyzyTZYqKWXQ6bubjZV
qO7dLWvyAhgs7PDbq4glg4plPKznLL+pE+Q1POV9xax95TpTVcj7FY2VlAoyzJz6Qeija5dkLKO7
iDpX2OeNS5ylh4A9zlPsUFY1l5V14czWPgXm8F4xBqqsYUXeGHPfHlhATX8k7CJQfzp91gM4EfiG
tIc67W/+3K7nm3/I9Fd+yZ+Bk9zyzbRT7lFVhJJlhD5pqKqHelHXTROWx205RZd50d4dHKQFNAT0
Ds0itmuwcDnxFxXuJBpAzXrn2wkPqGVslU/2k6pEp27JRfrAvbiB/xEK0/ldY/fGpqlh7YELbgNj
t/HV0DrkMYI+gs7cpMRVb/RNGnvJQx+V6TOKS48VbOJfgFnlBztoFAjWvPKLRyUz+0clxX5otHPg
j2pidk+JZn0PdTUCQhUiQINb31yBHUJQxEl+fa/VCntpGfBsSZYcCYgpTelQx+4HKPIE4cL5siZK
T1konYvhz3V6ccskq28Ioz8650s6FvOhNppAO1SzTdGiwnJthxBpteU+2vAatYSsOKnuxs7gLp55
cXpgAynb/F+jwFLFF8MzdrdJZL5bkpn0nzTFqE+xEUcPa2MXoKiHabt6oEeKHuCxRCthjqwXtiSD
s/jWFOk1pTtvfU1TdmtAm1yGsWsaHK0+o+5wudjNKd2iBtkBe9POSM3Xn8Jw2Irryu6rWyfDJfCn
/uKpzo9GfGJKYDVfpcSVkm5e2b+mUWbf3PrIam0lug7+7VzOcmGlLcMTms1nqD3mYzQ64aZeKLRa
mP2hAnDLXal4xjUPPai3hGorgTTqPuF8ZztZEZu9fj2pqFwyRi34pUyzfpUU6AcimJUQYAqC0jqN
qePw9lgrX4ZBO1M5Bxu3Go4cfi3c5Yu/mqvvRgJTRxSH+kPZmpcm7A6D0l/ixiq+hZnb8JQ0lA9R
bFa7sVGGJ1u1oqMDt8bVRXpi26VTibSdDvl9237NGif+YJSK81RQSJxD9/bB5zzmpQguEpIG6gcg
zWqDbiDZvFe8axpzg+bunxVawS8J4rYoVyhbsSzEjF6ckT8yN+l2E+/aO8fY2EqUPAdh1z8nYxbv
3Mxvj2lm989qUcT33AE/SlCaMfD/cHlbvBMLOg7n2JjUbsYq20JbJnOXyTwn/DHZ3KTdkY3g+6lr
OfCbC95hFhKfHoZsMCeLCfPJ3mn1Y5XCBhRFysBD+KcSjwjjaGkDsbMFvnQNVE35FZkXB4pldgGU
LOSUaUyeBGkFyvCxarPkSUBYS6xZLIkFcfzYqKm6mVreOhyrLTkuTNQNWP3yvVOYxXvepSmWyOf8
KKYEjII64Th2HsTVWH19p7fOyy1/GRQoi1xqwKInnfo43Q5m+y32gu4qKZxkuI/tbG/XAZrablVu
kneNZm4Sh5fgpIx6C6rg1D97mfIY14HCYgng5wOSZf1DNjSc/6spRSs+VJ5Hw6FmAY2i+uj7msEP
0W+2lRVyRLY8TFM9gds4RvZnsaSRYLFkrGn/3jf1qPCNDcW9ibIvbBd2QtbULnQj+ynO3Os4htUj
GiXVFpXW7M//nJExx/j3OTqtQpPEKIJTlaTtczMpn30+412xWHXehad5GLWtopjNs1GM7XOSftbN
NHkvHguNEZQMreEgsWjynAdzhCcpaNp3aawDa67MB9amKHNnff9t4JEdWkr8uXU849B4RnQuEtV+
6LgZ2IPrX2seczXlunTH2VP2bgkAEtV3FzrMGbGludU/TFAv3Uy9t/UPXe87r8w1Ksn/NDZn7+8E
52026+2dNJ4K8wEP3QIqx58+6akdjBdsBfucguQLwHPKkNVVYZbc3ZzdgiaNO+eU2cZ8mUvYsYWU
vUMBiWeS89Jrs3Ka+g6ofq5HX9TK2EL6GX4DOAkcLHI/6E6MRGIJBifpIXY1ogdrUPSHBAYZipv4
M7nLgnJ/C9px65ztQP0UUtLAUY//sWi4RXj23B17BGx2hTcbL1VoNleOP/qNmDrk4E9RkyDSUyvd
1jA+aXrZPUushmAhUarwQSytnMqt+zBH3Mqf4MBxr1OiJFsAAMiLTPZ031ezsUVuKfzmGM6BNyXr
U9+WsIroMGTZkxJ+LBdBsCVBRiaLMEk9wugkI3m1jr7NlXXIJ8f6NAxDeeyTfRhA/T2DGK7/FVXo
HE6tpny0++FbbdXJo1iq/rHpWvUDkLruHYdr92laoPzd+Zxk6mmwFVPPh+wIFNjeg9P7nFEff65q
O59B2SvzqQR1radsDalLY4UjnFO/emMGUwaLgeEgAWm0MrVveQ6EH1dIw7br+LThEAX5o66BAcIP
D06OitbodqyM6yl58DpV546Zau9hah62Sdm4/NDnYNM4tQkdlzFuSzcornZXVe6tm/llcdVciy1o
p4SRUfmzM2DnZsOtQGpoBAY+8ZQqjAFZnK4dnnV/0QzPzPjP1Pe3bD12f2Vx/2RCRvVlnviDMY2q
fGq9pDz1g80eoZbpD0ZcqbtQ48Aezu6vMmhyzyUsRN8da8g2oZrXH/IeofXa8ftNHaAAzvlgD6Mo
f3PNZNanNrG7F/YkFq0xsO0SrYsw4JDH/FOCThF4z/xgJCQNcucf0e/27sUy7MbdGu4A4myZGuri
f5xLgpUyu3+fK0LwxDQ0795cBstcsf4SpJm5k2233upS1I2i9sd+3Su7HxV3m3UwDjXLu3Wrw/0x
wwdzgivCekm12DlUfZ7s2+Vdu49rqG8V7sD9YqqjMT+wa825L5ailfrzmLyTgTKZY5VnFDwGnnnE
EQiqqNbKvKvMpRrjP18p+FAGEY8eI/BvTaC3FtDRMIkOXd90G4l4ffUjLOYtR80a7QzO47wO/j+c
nVeT20jWpv/KRF8vYuES5oudvaAni0WyfJVuECUH7z1+/T5IqlUtTUdPxN5AyJOZYIkGyDznNVHB
zsJHP2ihjQa30WoWNNctvM2AsVILTLi/ziFvlj1XA20MsWXi9Do6DQHXKlp0mJDIUx3tTagBMOOm
9Ta9n4+fjAntqT/DbYnSrgyr9t+GfxktL5LNOb1fRstwEEVf3Rxt40F1uh07J7GNUaN/NEf/S2dV
4xdEQu4VBIieTT0SkKuECnOzYvvTTtNCjkBmcdN3LmxOLygAtLcvRqQNS4MK/C2rSZRXVaXJb2W7
BTfez7pQbv+FpTW2Xbn5PfOLE74yzluvV7gdlWS1bfKp2wqdnYNdt8qx61x9PeV9/YiweY+uXD18
yStjvvGY30kMbVEdXrSZOz12AFvQJ1HBeM3vmqiAe/xNHA+128Ys1EffQQu2F+LH+BCjqI/xH/F5
fDeP92zGy+vLN/TX8R+v63Od38bLv+fX8X9zffn3V/Pfb4/5eqCA8mi44ltgtP2XFhXoKU7wh3EW
MOlCBP9FtiNloH/BP/3rEJn2AZHbjgWnEDvUg6KN53jjJ/TakGKrlBdbR/O4nOOYF4+fUORZmj/j
GUS7a3wePzlmtyN70ixSDFduajOuqkWSKtZN2Rs2Bh6dvpI98iA7PpryrKoNpvzWnUftoQ0G9Mbm
q8ppo9YLMmWB+oCtM7pMaay/FV395FBV/Y7ebqrY6I21U78b8KhZDsiwbJLCrZD244CfVnWUTXkm
D0pPudw3mxolFB5JChStYmpu5SEu3OY2nA+y6YlBLJF4aVYfscpsyWPLtq9M0cYw/Wkh58kpsmMs
UJWF01kh72+rb91kYPVW+U+5I8Jj19vaNT5GSJwMiYWdpoojCXsD89T1yL/ESXoo7RYX9QQ019bN
MO5Gu105kuiFN2dDRZ6MWf8umx6GkO2Nm7PdsscH3EGmBwfvAiilHeaLcwzazYixKwuO0ILmZ+kX
yG3jQzO4SOACy0D52K3KpT84MAoS/SR7rXDmWYESW2tGMD20CHHNu2EWk83SUA33NQrGFw1dwu9J
fLFRMvQXlgU+Ypp5gsjqr9uEdYueAzvo1PaTDsOt3+I8F5yQgJq3mEaPlS9KXMNOtQOQARrCbmpZ
HGRrIDVylmflue7K4Xqu8IxdCT3hPRsAAsHhhzWU+lDPS5iJt1VWDPm26kaWzAjqLSlODrcC2laG
FhRKP0b32avz5VCMJnq3hbL21TQ8xFo/3dciQnIWYbndoAp37TRBvXEGHGM1xR+em3gWfGyyYK9H
7fA8OpG2YAOY4cNA71TGPFEwwDPTcMClpOSJ8fOACeSPJvuj6KC4JXr0aAGdoEF1T7XdLlmLUDWJ
NG4bsY8nztyEZ4/oXZetosHgv2TYs7pmDpaYFPzaKmr9tVBmD/E6ds8U3KobE3QJ3lBKB18yCDZc
vFmUDeyIzHH0O3lgcX82VA0pQx/tsmsc2QFTKS41yO27PIGYEuoTstt/TjHDsidvGLx+hCZEOneq
QUL74zLUSTG24cl4nVojTLlMpjZbaR5GyBVgnNt40o0XpPhLX21ecqH7Jwcxz4UMq7GOg4ZpvWqo
WlLvdzZYsIObikkorhR9hiur2b6KK1dZtVHFHinPzM3UaenZif3sekixOsEYGglsCyjKKQdZuVUN
fNhE3Y7n1O8s2Dea/QmJ5k1h+vm3vG9e80obnk1b7deKHtVHHN76Y97k5arX2+axK1NvRYk83NVa
OD2TXwBG41eQL3ptfA6c9pMC1gSaIC3VF6xv0v7BzBrzUQU7xcc7PWc481yCyb2Xg8r5KwPnQVvY
IUrLetZuFXWIN6WJfh/cl+HJ6NyjwnP33XLQwTQGwDlhiOsklEx06Ya+eS9HKHS5nTh3A8piN70G
DmAEqf1eknwzXLt4QXk/2fm2H27rRjRvc8lIDsClFw3cMesOVafrD3pYPrfkXbc+uYBdNQu/Nq6m
Pc6Io01c2eEB019IkIhZLTH70j8PyvdSV8avAEq5+8EXvw9cO9wZRWjsnNpT7xofbW+Ex6av4IcQ
0FK+VL6TgLup9YtvY1tddzaWs0AdsryObtxZQVoevHFSj2B/0s04Qys+YtczB5Fpp+ELde0R88BA
4y22DZOg/fM6vDcWRqjYq5VFNhz8ySa1+PupbMuDbprDQYVG8p+D1EZRKTv7/XAQUclVADAGYISQ
SlABmRmh1p38KhR3RTV0l8h9j0wDW/UkDbKjP3r3ss92G3EXFJ26qzIwqT2UgmgZi8Bcd7mlUcOa
2z4qs0tuzTmybwx3TTQeC2eblqj8jYWu7aaKkjRkdpt1sEbFp57Af2Ng2bWXug6B/av9SbYQvG0v
heWQYc5ifS1j8jDrKeBVoJ0wMuFSMtZ4+muqKc3hOkK86ql/IEMxoSXawd3KwVrgHTPjH0vdvqN6
H50T1cVkJnDuUqO077JUNAc8tcOFbPr2oJ9xUySF1znTe631h0EH6aK48bRrFNPcsOhQ3wAgIn+q
7OtBuSPz1N0NdhkfHKG7C9/zv5tFPC/5Zg9r8WCVrE0a6maLAQXlJz2OklXtlTWvn2AEAErw1q5Z
sNg2lHU1rZybNlBrKrZ5d/ZmuwIkYseHtgUlOJpK+ur72DbbNkJ1loW6ADzvu8Kr48+4+PmLLjUx
9uiRVIudWscMIgKaYXfpI3KxeGG1kX3XkvhbjwPwQ2jj2qYpa9gYAA92VqYbNx2L3r3f8TY66nyP
UK1mZ059fAv9m1uRNcRnrBZ5LLILuBtnM5PSL6YH7M1U0iMYsg22I9BeGbRX/BNiGIf8qG2EbJvA
Lr+a6rgvslmE3xMwhtsJi4M0GBdWp9lPk4U9bthWbKr9Coa0Hq/c2q9eQSDhDGHkiA8bdvVaJAv2
Qv7rqFr5ESmRZClHJTacbyNxsB2ZJyH5snKSDFlUve5OovYqftNWhRVqqTw7gQsp0iU7kevdg/CV
pToeA3HqkiLEs2bIDjoWSl+MIvsqVBG9qRrwxTBy8JXVLOquSTIBlLWQukj96iTtenRE+23LKQtj
ofZ1d3ZmGplk0krGLVjMDjn87t6Z6bgy1Mc+6ixJpx9cJykeJriLB0ymu0VZxd1uABO3wR5JPcdN
GKJfoZ1kC6QswJT5gHJhs43RJ+YJ6ZvRujR6faEUqXWPHIu+GAfL+9S15RkXCMdf8Ki1ZkFbXvU2
zGKYI2UWbjIj50nZG7ECOCrB01WPbIgZjX1LmsqYVj6EK9aJ7fHaLDtP3zQCQSaHsjQfQxRtnFhT
1YMa1/hsITO6SHSvvJWHdC7eVLzzwzUYZzvUa8yj7FRTE/URcmTrUmDmkTigQhrTj06JkW4sBen7
ERwYP+PcvESda1yCvCtPEAxRdf0zVM9nDQqT3jDaNx/xIVbMpVV3xUYLYx+daAw7d9fLcUcEuzOK
66XkhbEcbY911X/X6glt/SHIv6Wnuneab0os2oXplOODU00u/1OzP7CzdVd9k39mBWDhokEJuVOz
gEoYFDvZ/Oi4NilexW6d3f4WH8xWXUXoaq/ksI9DnpPCMLOLjJhOWjirYdTapW662XrwDqrud/fy
EDi8tZ7eqXvZRKlcQ/EXJZ6h7u4VvoX3yFxmW99xcJefZ8kYapqw17XIPchxfQPxJZ68zXXCPCzX
g2xTT964krP6yuzuq0p9xpI0P8rQ4OA129XRSU4Cu5fjNhLsCioUJ60nETdqOFcaVU8yFll+7p76
m+Kn/sa0DP9AWlm71ybkXeWIwa4/k91SH2rVqfaVqPuN1+AVrObRvs4LYWDyonunsoHv37riiCoJ
Eq54CayEOYtUYU24Qga22pO3dF4tHi5hYZvPQahFxx4M2rLwLOfVCGpuhWoVscvOxbPwsD9JnWDZ
5CDmNc2J93VqaEfwaeE2iqL+nDdNsUZtVL0nW28tzbqOnssy1NCXSdGlt8ZPCoYQX+ou2hexYfBs
c8Zt6E0evBIObcDN2c1Gnd0N2XjLQ1g/Gd88kTjLZnKnmzLu7KcwsdZBMRFHf2WrTeimiswY3jKd
rHSHrKtHJgIXcoMSyDx9zIGFBcVQnNtiqu68oH+X0wtHt1apQJZdp3odh+ktyWZj77pAzdti6E6G
bWfrALfdR1FqAgprFr7XFu7RcstT9fuw663viBw8CSvO38I8L5dqren32TD6G3nFnq3H9Yo2uq0n
Je0xnxqs/LEcBgG0XwvfRdDd6rHOJoorZqAqvmpUvMYvs/eMoQfOmxUafB69ZRyNNDAfgh4YRp/Y
b70BlEVBfWBvoiL9oPoJu0gECqZCzTD0yq4oOj8z2xvuHO1SouhAtbbLMfvsOWWIAZXnLCut0ne+
S7PvEsSS+h7XZPI1YKgbcxsqWITL3iFmhxYAyV7KXqOE1G5DLcTbT9woru6s0Cz2PyfBmoe/9rls
tQbTrlQ9irBOzqNiZjNVbXicEWZFru+r2hqf2OsXB1+PgrUElv0aD+e4BKL9Gi9YL/xdXI5XhqKi
IpmKnZpE/iZ1tQALeiN6CjpD2bYx+ge2F8VPva4UB0vH/FL25lqisO8YeSLNva6r46Y+JLeTNhdx
mvqzhHuYSpcc+h6Zgg/0h4xR76Qc/xP9oQxmcpAxCRCRHbWgLlADDrUNhI5dHNpuncmgjKxE+lvp
cGevdQvLk+KtwfH6uZoF9EkConA2D02+iXjT5qAaZabAHFvzJM/0+QxB//OgTMlBhj7ieWY12/7n
LNlBQfzHVK8Rf5mlB9PXaqrNna5p0blNY3uVQ/dZiQKVdRmTBx9qw04vXFytIPGc66prWeDC/YPn
ZS67Ke74H/6cgjvY1i1b5+Y6Tl7L8yBNNjNx5S9BRfWslT2Bd2hFHSqrzsyrXYXQ7SJx6wDDzfkV
Yl5BXlte5zp7fgWz6OxV6mnknYzWvbMmDaadNlRfXeNbkUfDZ1FkxpK3IT1TWhaHAIOwjY7d7jnQ
YoFHWm2vldRlZ6l12bOldrBzSr3dDXMzExXSy7FTHWQvYg4dUKagP45qmD2LNv3kRr11gtOdPZsR
W3l+VYcm4GujJrxqPanFGxg+5I0CMzpFips+wBw6y7hw8hyEBqThCUelN7svVqNrZc/Yvps3RR/+
mO6lSIyFqKifDCv52+k+oJY3a8qv0xFhN29829WXdmqAxjBCbxm7ZHtiY2Qv4LTRS92+uogaPTVV
rVz8hEJ66kQvrRE4B1I8DZ42RfwysGvdqHYNWorPZOEqVr3VRw+HOaMKTkODO/uAPvSuHrFIUvyx
WzVBIZ6n0PpeJLhTlMkd1GSW2DMJA77GIrLyk2OYw1E67Uo/3jnE9x07DvGnRe/PUFXiWdinkQeE
tWr3VVLeR6hTq1s4Ac1fmnjHtHusou7LVs1PQVzBMPTcdGWYJgqI8yFN208Jcin7sSsxDhybKD1r
KI4vI9tuN7Ipx6lzRzrqFBErI7teoBqqlWskoPA6Y3wcPLIIkVG/4kBYUiEfxQo00pxQQHAbTe7k
duCh9iyaZBGLuHk1DUs9eIOjLOUs39fbZSqwiZa96uuIvN8riZbwmCY4qcHxbli9R+lqrL3iUIeq
tSKtGWy6hCc4GgOdBY+RHZhtXk9zhLprALlH8ENkSTqq/3FQp3tjlslZsfZ2Fk1f8XxHo2xJ9jF6
cpoYZBZeqd/SGqSeZ32NgCGQNranByPDhnYYTP/GFPDZkIoI14oN515UOX5FE+lmqunoI4rPPXdh
SoM+0pbYJmwHr7D3cLetUx265codE/210sVZvpAZBrsYLiTWcDxIC3UCapB70VmeWXX5VVECm0Lg
L/GyalwM7HEXT0l97gaFDWeniu7YWXV/lGdtFv04s3uh3KghUHEGfIR/G4o7en/tbbtZV8UqSEzG
lM3iNkh3LlZW17JZzwd0W+rRq+wsZrhIHi7GxEkeZfHLVsx3lkrZrezCPyBb6fhbbGUnS5Dkeq0y
dJVDOlBODmLdv2BiJ1YYNQFtCmGzy5g3n5F3XyuqTrkYl8JrvPT0etdRvV3IER8TkhBpKdceSlCa
f14kTPlTnBCRn/llZFzOijvHXLkxduSy4y9X5wXNcxipxR1bifapzpzbcOxAgswtR0ufFDV0T7Jl
1/lXL501Oca0e7JxdMdrspiOYm4W4JkXpen0QCeYqSJas9R9tzu09dQ9xV0wLlN88vZyLhlvrCUj
c9rJuYPKDXvsA3N7/Rs0FEa8DtcEOdehyLVpDTXZyN4+9gTQx9lfr8SCs0otLBS7vnj2rGg3qbr9
yTIVa5UAfoA8FBSP8Acv1ziqHKuY/fxRHbLm3jH1dxmX1wnHGnVOt5kuVgb3umsm59PQmhp326Y6
B2HsnixdWKQhNDQEm3RY1QO2kqUT9BdYmP1Fmen5FY/JSXWBnP2MC10EKwqXghUaI2SHLzTMKjIU
WOaQX6iKi7DreM4wK7mRsdSMowV3TLEq900E+FtjFb8uXX3cxxQ2H/t8umuqHp+ghlzgaNfdo2VD
RsQh4NjPrWsoQM2kQnNWtiL4aniZJ/2NbI5elK39JBg3XgwG0Wlba5NJ5o4aeO2imE8xj9+YVRfM
Sxhi7czu0cD1FqsmCgDhzDhcbYq3qTsdssJW3hpuqSJlRc7WeofIKN8uEJFvTeruMFHLn3hI1Dco
xM4Ou8TRCPoy4nqjag+iz/JgNV6CstRuQpbZNwY8GaclQ65z016IfqjuMyVzd8EYDdshSsbHVB++
kPq3vkQW9xH0El7ywkw2DsiLA8n08IIELnIyVmx9cbJ7Sx3az42Oxa/tWcnJ1QAF1DWoV8VOzRu0
EeqFx7qH2xxNefDi3ryZEzPA/efgX05dGTXaMt1QH0bzce5vhBYv3XmryfJ+iSGBdyR/bTqr3lbD
Vago9qpNG/uEg3fLnifi1xIU5a4zDBt8DR2+qAGMdmKApMjNeieDVLSca7cIAsgmrtUtBpS6Vq2G
3olqWNM93rliOxtLYeE1Nil34+Eb5i4VNg3RdO+7bDgRWTnJlpxA9VBdDfNWVVWKNmVh2y7LpK4u
cojHM2w/5Zq1MFADvhfzwdcR3/Cz2N3LptH5ySlQdzCeL1DuSetXzwL1BX8Bcf5e5U9+C/w4xi4p
zB9UuCtrNcVioECVZW97U7Bnt+SfEjfED4ncy0Pgl8qCH37zqSuTH1fUqYH8ecUa3aytO2XqGqtQ
fWdqMZoWVeW9IsT8rbKM6hLAJMDu0X2W4dFQSa+kk7t15lGFbWyFHmqP7LYnTN91wWdNvEMfdzWA
5T7gTFW/ZulK/hsmx36wDLa80OnsvICLnQx/beJuqSwoQlnLdJwwWurN6hgpEE4343zazVZA8lBr
pY13CGMKBFCahQx+jDFQ7t2KIlWXYUbaUToDa/q4yxoKVRG/yYUAo/k02olOHWiCB+zn/rqvGue5
seZvUP6CsZh78vvw+7UFaHNXs9pbBWabv4xl2nBr9bK97ynhyvG8bqOU4K51F6eutONJ5fXdlq9s
/pohetLOiVsTCswqLmLsPxGivRO+HS+wNpveW5CkPMHS5E6P44TyqQ9b8adUozyTgotXVcZrDxtt
Vrne5mNcF/XpMrRSY5nhzde3WX8Z50NSOuTR/eJbm6IBIlsybvghLNJyZC2K/vJ1mJtU5bkQr3LU
R7gZWeAIPU93Hx1lQQIrsgEwyqvJ16vVTgPvamTxe9H7a5NbwympB3yu2jG8z8DyLHULFOpYAWDo
g7z8pGnNM6aX4bfMoBqqt9x1XW2btVrBFtD0D7pTYyqliG/GGBivbjkGZHDS4VHv42GVFaV56ZCA
2eh1VN+2OowSvTdnQmffrT7w8l0wtEuncKHoUTCjwtIH9a3sruGD4gzTf6vZIG5L0sFI8eQxNnH5
3dRa+OhowLgypSD3HuuYv2E0yacdNocWPN4rzDw5PCLPso+7OlhWdZ/vuEshu1hH5iqYb7jy0DRR
EVzbsaiyamHUMMn/+Nf//r//58vwP/63/EIqxc+zf2VtesnDrKn//Yfl/PGv4href/33H6atsdqk
PuwaqqvbQjNV+r+834eADv/9h/a/HFbGvYej7edEY3UzZNyf5EE4SCvqSr3382q4VYRh9ist14Zb
LY9OtZs1+4+xMq4W+hNfVHL3jsfnIkoV4tlgP+KJkuwoICcr2Ww1od9UmO/wltMLMsE7G150lK2+
9uxHaO/gja69BitLJC/PsiPXB6hVZY6umYNQl9kl67YxilffCZ29MyXNSjbRGsyWlZNGx8Esitd2
BaI6fY0NikHJpCVLOUiNu27lkgrdm1n4lDnZaWqG6qKZXrFz/bxbaEYOfVwGs9KBrhZ4R9kipVpd
Kk0Z11ntxiunTKtLbnfv//y5yPf998/FQebTcUxNd2xb//VzGQvUUEjNNp8blHPA1OV3xVh1d72S
P0lTeCMDU5RNwtpIi/moU5/lKHYTCZtpdgS+ln0rZs6MPIhOa/H0ib8Bzavu+MiJR3F7+DlKzJmS
nyHVt0xUedV2WfjR8JygWzF5lAtkC2wwZJTwOWiS9j6bHMi8jPEVrz5FwiQrcvnnN8O2fvuS6jb6
YaoloLPqhqap85f4L1/SNvOKQFFJL9pRgK1S0uIyVmX6c6pHb5Mf1Wd4MPpzYMRs6OrqcSiV4aEf
vZUcBDQBlW8yD9cpQcOKxOQhK5vz/mELKcNYF/MlnEHpV0D1jJ28IowpbjpF3B1l7xhG5xhFposG
MfDggH855bmX7YIE2RHgTuDgxBQefTfJF0EkBBuUgWJrOiAUl1iPcoQ/vECB6B5kf4AKD6/dnGQr
1Bqfh5iaHEY3eHZq1wI/aNj3mWptvcpQ5nW1c6TUSrZ8btZKFu3iOIp4/NJ0k3KAbeZinTg3zcai
UFo0+k3gUHcb2mfdARxmx112H/vjxMYE40usUsGs+lH3VQuz9Eb2cgNtb//5E9QM4z8/Qu4yqrB4
FZLmYv6I//IRRhgCUqJz+jcbr7lthbW4kS/gbHYLLwUr3qAtH922AmM7q8oEuWd0gMYBx5LcGsXF
yz7rqhPdFxV+aSWa7nsnFs1CGyJwFi7UOhWe7rZWQ7y786J7VTGQXbSpgQM2Ro8PUKT3iaJ3rxO2
mLtJsKsJ4Eq8lgZAtKkQ1ckyEYwiXXKdTra02Ts1a/5+vlrRUjB2Hau87VHreR7JVsjpdTHlhwIO
O3p0DCvnu0uGe+YxZTP24vx4Tdet4xvHzcylHOUL+C1a1DU38hpAhD2bEoXiRMNysA3jokO4uBRo
kfiVT0bnZ8idldaNAQ6DjMmDhzLVxoRsep0Ku1k7mqX1oqIpffSRG93lRgr9YT77iP3d2T+PsyOc
qeRVsA79cfbbVeLQFVsyCU3nq3d1p3jbKAjDZeup0508aGmQbETb5auPmI/b+KprNWMtp8mOztTL
pZna3fYjZgsH/sCIB6Dop6+kRWCL1Zrgl+ere2EM5e0keojbdejcI4eQL60saN/0TjyynAp4Jilr
AuTzVac8GWVXf/rn77c+Pyb/ers2DMvEjBreCLcny5H9f/l6ZxYWZKHeBG/gNsP4YNm72sgeqXc0
3yyn3Yqx1j6pviOWgW4b5xKJiX0VTNYW7Et+zBGDWOSsoxcsOPiSzwcFlYuVFbMxkk29bk7//Ccb
9u9/su0KrI4dalWO6ZjityeMpal+GBR1/Wkah1XkTvU5mA9mUiCBbtvNrgfQtOhV70dMHWwU75F3
XOip2b3ZWX1DpYvsi0bFwc946Bpp2r/5pK8WqUjV2x4I/YMypmcsRPu3ouID0lFY2qXBChRB4Wf6
7dhUMO8w8Iu2eULV1ZpdZ7O5R57JgxxoZE2PjFuY/5f1j/bru2DbrHmEDaABZQMXGoXx27tANj+z
3crNvqLmoL/kY/7Swr+wO2U6Jw0uF2HMg5887LrwIpannSi+gz23t0ErMrgGMRJEcXyIXXPVYgrM
k9fR/sufaDi/3Tv5bBzbgvZs4RqOMr362xoN3Au2ktksGGJxTxdJmR+HJvdn6X1O7fmQ6n5+9ApQ
IuRy97/FZVOO+BgrYwkOkmjomahzzhf5bdxH82Nu7pJqpw4RweI0+3sDOYKbQLhvpPpCPLTNEUkV
2xcbx6zpnYdQu10OYF0uMsT6athzs59gk9IpL9KrCK/VTmjuIJAM92pR9sDfLiLKuaTS8fPxqxac
5TxBXkTxymCRFpp/Iy9CTWg8xYg9yk4QZvHaK3pz9svp8BSKupswbrqbeD7IswaHzgXE6Hb9W0eW
oq6wkAMtfs1LXYP6WbWFDQEmnpaBEUJISyz8snX/voWj8ygP5fBGjSN+uPZbTbjIDAcJnnkA6hh6
ljXHPEGlyiob2Jd+oKGyYqjHRCt/nMmYPMRz72+DZUz21o1p74UPnrSf/OJGddtsm43JndCK4sb+
eZCdk4NExSY3x+JGtj+61QgSMnX8YdGOLgrZyqRsjHlxoM0H1Zv2kdamJ2deKqi1wFSmyc79daVA
WmuDvHKLKsXcO+tvQZrLFn3pZgd5ka5M1TvRbmSfHBWmU7WHJzmylpqXG3/3qtjL7XG0/fGqUTqo
S2cQeAymeC7nPZKqCSSZt9pN2PdqhXum1OqcZbPXR+VN71V0N4FMHbtBz85p1ryjCG6c0IEwT/LM
8sz41kbXxioL84Tem28sZEfURGwpSHmvZfPjIGdUMDE/QiobqkWrxQAbm165NbUG+oSeOZtAtZRb
Gfs4BLO7sl+EySHp1PgG1D2anfOZPNQK1rMLeeqwR9rAZjxHbZAcIz8Ds+4U2drhY1hVUVGtkfWO
wYHB4N4gSk6pqv3ulzmIt77LHupmNrIYcYe6Nuu2vXMR+tIN08uXIqsU9H6KDgVJBgdu3+IXOx0V
uL63vimopY7CWXiNabwMg26tqfZNW9nMkfNcmNMYn0vc7J8rFlWam5gvyTR2QAx+mWV1l5S0Nivi
JlpWhV5/5td8GFsRvnhWXm3zHsvYPA8KOGjhvRwAN2Nc2IFnXYbQ7W5EkUP6HdziM/u3+QJOoTir
zARkABRYv7SjOS1kh+cVd2ZtNU+d5xfgQaGAxhn5ptDRD3KAKGGRK0BcOgcF5GIZp57ZPfauvXY8
WBVRY1abOW3+PqygOsXvY0zJiVW9sfNC3Xw2a20ruyMnJv9ieXhs9JW1dgIxHOZ0AJUayCJKoNyU
kiMyqKvMBu4uU6l+Ee+DukippLvNzZD7P1Ks+tB9HWq7uEO1cDxVZUl+kU3TWz3bxIeNcgYhNd6P
WKwsC3Z9uzjTh3sdXtRdax5ln4xUml1skybA8nseQOLjzjSxLUMFNdjXoWFsYlXLX0d8dOV7YQ1t
twyaqT6lSalByhbi+vZCnV5lWZ69aQY/anS01P0QDOWDQKJNzsw0jMCoUZFFrF3Q0qbvrt1hDD6R
Xb1+ELoHLaZ3YNUZqOuc1aTM8MUCyqR0kNQyEzZiXVLZohxduteTUZ6g/XU9+dk1qv8/Y/7zJbhO
VuNDzcrl4yUUXxf/5bGs/+dTGS05Q2XdYNqG5f7+VBbCb9zUaocnzFqcc5y0ZwR3yjetRdG2A1W5
lc0MoJ1V6ZkHmVoYy771yrexX3m5r3Qxb49dLDMoLJT1lIgk1p9nimm7LITGaCvPrr2ltfvnNSDA
wl8XgfPizxC2ZSNp7ViO8fu2jO1NXRZkPR7NqocqB09WrQxtZ+MYdz37iLl/E5Pj3PyMzu9iVFJg
kKA8k30ohu6AL1K06BPXO3R6sR+zKTK2WGzYG8jVANRkGz0pbEgSUIxD8tZhlbwy6so+lC4UQFE/
RDYm5AW0xD1+wCm3Z5rR2H1FL1W7UHwwKNOFX+UoxVfSteGgPSiblfdoF4X1UnQsRrraqSyUCLMS
dkhYvOgt6486aFBsnZthka98w6se/XQy7/j9sSzV8pdptNFKy100cgM2o07sJdsA7PW5tx37aHvD
RrbGuHXP8qxqHRVeAAqYsQ1hHLMZBitW+gbm3dt/DJbzZxqwOk+9jpVzk5ansQx2Az4BoW9Q1zZw
/PZDtWSt0hcvmOTYyyEqkoP8n0Suew//xLxkSDs9dU22kGELhZElKJABjHxmi7ciDd+DaEq/hFP0
Zla5yc5k8PiCOvHORM71cR4Q8px4CkXJra53kdSbl0vXU7mG0seYT1Yb23ppGvwRHwurSmsLb/mx
lIJTiEoK9awtOmfpxgmncs+WwXks3ODOMELjvRBeDMfJN06GERQnv6x5CM0dbTCd8O1qnlw18/d2
WHWbsueGU0dfZH/iDcF6SjCRMBt1VlPx+rXBDuWUJKwres0t3nU3+n+Mndlu5EiWbX+lkO+spnE2
oKuBS9JnueaQFHohJIXEeZ759XfRM6sKEdnIaiAg+CSFS+5uduycvdd+Zi4zYMTRTHKKFcW/3M5f
3UsAer+s7sfd2Nvtzq6k8hIhN708IIP4ttFGvTlCREgei5ge0voD1dBoPGdenDPzfv2mrQaiqNY7
+mAMXbTnyp0WtMFpyfPat3JT3iYjPWmchE9tU7YYDqrwm8nxpQrF/DzYdnU1NySP5XMxP9OYjbdd
rBf00Lg3rrBCKsDari/3NkwpbKN4Rhc9XTeATjg18ag0XpbdHCrIl/t4ee6SPvVUgFWnyzfZMtz0
mC2IJx+VW7uA/Xz5j+lUH2wZDf7lm8CkZn4XONYBE0J7bhLUlMu8IBQiAfzUxon+7d9XIbv9cbWu
guZ0AaBd7r1cvdwbN3RFLt/brTy0uA4fA6T8SSYJ9lrWrKg4HEgDu1xk6xtWonxNDh/CC2Xzp/su
D1MCc6OnlroPlUNaBIH5Uk9tg8gOi0gWZQaCCrEC6KxDVq5mkqAidy62k1M1B+ZDujj3v9+eSYvG
IOFaDpked1TTn5fbW0oSL2+R8DBmyG7zrlpjMGfnVZkBLOWRY9xYpHNdF4BKSzXBCDv0DAKw027s
orOPv1+EMGUfL9eDLmzRXCyoWtlkka8a52LGeNbWwLV+v62urXOsLsoR9EV7Y1+wXuttobibW+BV
LBaUr3i3hiR+bwgxtZMg/hzGegdbvIzcKicsQ2aJW/U3HN5NomzSBA1auHy2c3BjNc74Di/rx9KU
4ru2GBM6fiwpkxCRC9cBY2xg25iAMk4QjJwk+5Aa4IAbcAZdLl4edLnUksPpW46Te5fblIYmt6tE
/Iz88jMUo4t3OO6+Lnf/+/ucEVhgRMYFNKZ8ciVgAqbDabhRrNq45oxLAJgixKGQSX8OqMs20oza
ByWiVnag5b/i7bgJQshSruKHxTD8Po+I1zHEZRZxmTuEYS5O0dIhfGRi0c3AZCw9L92hmexzt36x
Db1buwxrrzqhEGH8rPHjb/E8DMcwal/ESlS8fKE5MNz2YX4m0kE5XW66PNSKsHEFOBP9fz/WjmCF
CjPaZ0lj+po2hzda3i3w5qwZlmRmnLtEHTakWRSPkOw0puV6+K5P+n5qqaHdIa1IUM+sj3JKV8+M
ML7JGLvS5Sc1ofjjJ5UrUlm3FG1nKY15pudWmuRAOeuVjDL0nI9LhhVjrONtaysryYR77MxImBxC
1PXCVKWxk3R7LuRX03opEXV+FVZNty9hhv5+KfrXbb/cW4btuFER36AfUI+S9m3uXi5GFjp5xeTL
5erli6k7hbX5/UF4kUwNNA7f5aSW8EpRxbcDZrnM0bNnx5Ta0TH61tcsxAko3NDyR3QHGDDlt06m
Q05e78DBUPmj7J1jHUbyqcnIP7OMCaoR2sJiHObt5Soe0wPsR/MRGleCooKRTYZfnt5Mwp+a6ruM
2+CVmIXYy8vVUqDoDSnMcXGFkTY96RhliWELhzshCcyMIvQmauZwkFybYOHaDuvG2Dg4RfP875su
l5x6NPx45Y+qILpEmjtXZAg4HPqZdOENMT1tvXq57fJlIZMPjCg+GS93sNOg8b1rdDJhRNoQFjau
oVKX68t6fWrD8Y/r7OL/vB7mzbOhFqj0C/VFbYO7vFGLLw6I2OwKk/OSRtWRGta902Pii5wqPll2
Hp57Zxo3htI13/qyQK+GF/ezf8+ytPwqNNwUTaM53xSWvQ2wu+4cjo12LO083WV1X99z6kSUl9fZ
+wAi9/JdYqhuwpnVKkco6bG07v66MNXMnxuq9OUMaWsqnWtpmrrK2+nneQFt1Ghw1Cr4IKENwdKi
h6ecdmSo1l9aG7bvebpsXkzCaD4SIhG8ND7PGjBL0SIEUEwRw7aeDrDLgHTWgU5FVl7HSdMeeunr
dhXv8qokTa+4z9LuptRD46gy4zzSLQDBVFaZFw+9vlsMNdxwajL8Up3R6U8ZqVMRP46ZN668bf8s
DMXwyfeeXPp23Q6pEx1vvTnQ+I0A0YijlfXJra0CycUC/qIJ5PCF/pJ81g6t/qX8Bj5S7gwHz7Fm
DSWsN6e4UkUgdnnTf1PkAlosFKaPOsbcOz0ZbYxClZOdPND0wIevje2NOcPOCwaEDTG+75Oi2vXJ
xNPoFpCVt7lGR3IMIMo5UeYFpii3im6r2zHI9O1ifvRgfg8DrZaNTQvfM7EebmnSk4bRVNTeZn8I
ljjbMz1vtnIhuzA1CbCxrhjBQj1UYp5yWzKGSk1c13ntTmq8PIzYvBMF3uoMDN1lII8KUEvtTSF6
ZaMVXbWddWwxaTTaO9J6a1/FQgGrBfWnMmpvaYnJZrCKelOEQeEqSk0cSahV94lRoRnWtDO2c+2M
s8EnHq+HoULUTJ5Mx2ns5QnmKKiCth42lzC+lDGnl00aLUdIjMDH6uaAc8bHwfbNIrn2sECeQF5V
udZExyBZ+o9crfWrtGzfw0jf2RE1k1WXCVGmA4nkNOzDLsyvct14mhISkcNOtf3UxHBL1RJ6iZAd
tFerZQz0yKkuv0J+k1/VLNJzhE2zd/pTs+Z6RUb1aJpdfjTjgyUC40SH/QYhu/XC2nuIHOIYSAog
G/dc6lby3CjZTtjjCIYubr2SiemdoVnseIabRbZya1URyEaYl8y2E3cYhu7cW8dF1cfN6r/bguE+
95mznKMSa7Fim/7Ffl8FcKFVuGzE1hrmsaqTJxJYx3Mw05RNUbk5ogn2NMfvHM6jLkuyc8BoiI1b
mx5E0vTXly+ajddpqgugmVGjn1o0ayd9brEI6vZVhSv6ZrSSxJ8tYhKEDTg6WYghCxaSUs5h7ZhP
uLVcJ4pOJBkFRyVXpsMsh+85io+zoU3p6u4Cx5MoICd0UOCc6DMCqfvSHxokTcHiaLuJStbPNduL
Ff1DHeuNFmtsL/M0ndUiv+1afu+ix9WMrAVB26x3fgpHgaI92tCwkLsstEsf27NvTeGbpenDf1rW
fh5ks6rZBkdtTSKjpM1vG78MsoWqZU1eV8nnBCgNhzsIzlEt7+pMlCCc53Gv2UCFKposXsXBbJuJ
1tVHqFkXV221IFJLZjz2erbVhdVuGbhwJoi7/K5UC0k4LsEay7qQFekYe9LK9I2RmyCxyui5m9X/
8OuIn1sgl+EJBlthOoJ3muHovwx1aRQCIzGa/EeOvv+IBck6Nb7jE6uQwCjLkIfDLgrcYk4Ul15o
QBBABuFfc0DJmo7313uGFD/1Mi7PhpgCHKNSCkOXv0pZJo1FYeDT+kNS4iMDJOWwV8rPwYkS5txz
5y+GJPUuQbjoTM6XrqQffddNVz3B6YfScHa1anMgoCe3p/CajgFJkpgSY3srohrMwoK5qh+iFz0p
1Ot2ia4hugm0qEN8znst2/WAaczNpbcAufVZKePA1arkMe7J5JsXuQmrMQfwl5m7RtWf4wzuaWJg
YjCsFBPF2r1Petnz50KT29eWuhHhcMjzVvMiUx28ORQN6DrbvLlcbSxC1tvRPoUpxLq+yAkIAY6K
b+1LdnG0M+Puu1YsOI2q8v4SxKuF4jjGygNS+eQp5SPhCke+5yXeGX3u1ZMFn2VfhKzOpMcmOzPQ
mhNDr0YmjHD7L6Jxbviw5buuyTbziJ2yCdL+SlO7zhOjhGGiVqeu7rtzRgyhTzxc72HfTd1UdWKa
MOIWlojCcCQG3NvOy9dfv/7iTyUD70TmYyZDPEOzbeeXkqHEOGjXZlj8IAFquh0I8oI2t8ZTMTR5
IMeHM0dFy1pb351VXUZ3JmO9v34O2p/eg+vsF40Kb0Sdkeqvc2Ch2O1k0Cz4IcrsA8hhd4V6I8Ns
kYeuKRFOXobTWtqcEXrsON6Eh2gWE1GwFUG3Y+lsY1N7h9PRnyfY0SglZ+WUIbFJ5kL1RzguV8sI
Jfevn7b4pQ94WZigbhjS0YRcB42/fJJFylnNDCP7B5ErpB2k5pvsR420F4FmLgjrQ2FbSGSW7smM
NjTOD7AE9NeSFD32RYj2YDnZ4avxWhkql9amPKJVy9yE6CkftocneM2oMx3xiKBY3cxRuUcurfpd
G8LxQooVQPS02twHJ2QdpnBpfdqSzm50aKSNXYbsMAefC6tsdb1nz4EyFVt7xJxMKAOmWSsrNnUQ
IEwM4+EKVyPDEsbIW0WB0NuXCeGryfxOXhLn4KqnXlTmnsCFyd6WphNxyCsHv02GejMGs9yGvb6N
SrO508cud2Fj2JsJjN02MIyE7V5SCprhSOts6c5lQ2pbY5BKHlRUhTJ5s+1j1NbvimGYZ1Z201cU
aNbCgaNbZyMw6ySeaTQFjyVtoMNoxF89RZWEwbIWptN8wJFa7auWQBzGpeqO7VgcsZTGeGg/VB3K
NXo5vRnAzJVddLDWQZbBWRYYbAxwNSLqbAwnwGkEeErLLB4kkIK9HPpPbFNKTsUAyEAgObutWsrA
GwRIHJ7U6RQdg/lKalW6j+pREHRjxAutiMIz68ybSQK41W2So3BbwXsmxIlAXJkodzF5jwYCBsAs
Ij+Bn6XwKoQfjl947/OHtjSsvTG0i9fR31VNcQvvYaV+qYFbLl37H7YB8b/ssYbhsBHQ25a4UIyf
Tw69Gkg+l3bww2riiFJlIEDXVuQ2RYG0FWrcM9EdhmvLMgcCfgW42yQ8lRnwB3QA28kYHoaVv9lK
VO28KH/9SfvzAkEFIE3JNF9Ymv0nvaWujURMT2P6Ocb9TVLo4kFI8PONmYRewLrtz32T3XaYA9BJ
DJ7QZt2dcJ96nYkaQdGB3LetKF/B56WcJm392KDeerDHR1k673M4V48hA/X/JBaRv+6t1Cq6xphD
1x1p8Mn7+Y9qibglfNbOPpUQHeiCw2gs7W9dlrBx4ebbWpM2uZESlAfJmcsdMdQ+YL69tTN5LIRl
Hi4nlUElErad0OsVB20EHlf2HCYEuBY37ICZdmN71kV1SOjK7YQTKq5jlB0VdSCPzbiorh60O0hZ
HzNKse966iBc6ZpzkgfNjsZr+pgPDT0pVp+un57/+pX7RcF2WSIdg5ORo5qapVLF/fwnWPJ+5FiU
Jp9OrrUbmVoh+0mwfHda506Pq/RkTcLaDOFIPhPctH46KnNrnvKp2dQrNEsZo7M+qc2VScYwdm/x
YpPjcKuTnA7Ac1A646miIvTnOlpxJEHs1m02eHQsLJd2Rn29FMFrr/YsagEnFlMZvwUOq1vTY83/
69+V98+fXm/0P2yhmsOb1BLWLx+iZszNlvzW4jMzyQbsK7AmXRRJuPNDaB+ITRwIk0h9RCjFWS7h
g9FFX0G9EM+qauY2M2R4vnwpJX1ThKya25ooK4mWSfo+vWOpCg6V036HSD5dKfRSnS7fxEpzDV98
2pQMXzEqR9drLsqtgf425r21J2mNiIdMMQjMMPXrtPge2wcIMwROT2BNzLepkLprVs7eLFT9W22R
vcMAXE8J1YPRn+LkGAj/YVtNe0QpRR56lc1eQlNpH4RJ5PUwdNw2LNbJAucX/BZ54c6GpcD4yTu6
bWl1oxRgg7pVBBzmkoRmFgoXoQpPzOyVJ2XOap/+/w36xfJamx67bon3nOdCOt/WiEmqIGQvGTKv
K2CHLfo3ChQknu34SVbvSdYNaCtWa7zxLhO79CajqHMXBK2bBACQm69YCstsIHfXxTUVpDw5Vhmf
mBCRwJIa5l5EwXQkvPlrinuNln4hjsEKOA604jPq6/rU0iR0YWhMVxXQmqAG09phdZlYCrcmZQpI
KboJKnkja5/RMNf21jCQoFrWp2lo0Ngn2ZNlNCBeVyC15tDQQpBzKApxaqO5PRvDF9Pv7iajenA7
jotYH8bdmsPxlA71MWhowJbzu5Mp4RWHHmJLQkzuDdI6N5lDY0fjWT2Z6xddtVyAxdVVGFTv6VR/
NobNb1ia1/icjXujByFqYy4csWneEKl2iiYz/yj65mxYQBo6J7wdwc7d4h30WpHfA1Ipv+yQvdC6
pnFuPxdisdyZvv6pULXryRTawyyi3exU6e3IiQcLwNztWZZoHo/RCFErclwTvd7eiumr49ZjM66I
jEnYyk9DF83nsKcPtDiyvQ3BAf6H+tL+U41rW8LUTc6PNjG/f1JCD4BaedcZ/acFTclLo5myJyco
3JE9ayglw43j1Lwh261GtAHJpaFwrgiZ8LHatzsrXj7yKTZ3WQp/ITHx4b/SUrBdVOPykCZr+4c6
nv3vCmBqdlqdISxx4VllfpBaxQgMKbBcTQcPE46z4wsycT3CZOYrtX1Ns2KvI/q811MoV01JRIcQ
rAZJKb4Mc3SOiarvQPnoB3NiwIKaP/2et0PmG3ww7LKP0Njxf415bG4nBB87w4jTPeGa5WlEY56u
+NuiJV6iTzTh4f/MGSthQ5iSjVoQ+xUtxefkIOOxpqHbhQHTmnR9CwdNfD0kw3xeeXvdUjW/KwH+
6ycTRXsxVXyQx8f0Lep+ufo/j2XOv/9ev+dfj/n5O/7nHH8w7iu/ur981O6zvH7LP9tfH/TTT+Z/
/+PZ+W/d209XNkUXd/Nd/9nM959tn3X/NIOsj/y/3vm3z8tPeZyrz3/89vYjjws/brsm/uh+++Ou
1TwipMm28S+3yfof/HHv+hv847f/16RvRfvW/vl7Pt/a7h+/KY78u2WYBpUmTjxtVYX/9jd8M+td
0vg7u460LI1PtMlUgA2oKJsu+sdvuvV3E3Sq4QiKEVNC2/vtby0U3/Uu/e+qAPsrHW6WgPGc3/75
6//hhfn9dfvfvTGa+KVaM9Hy8o/2M6ouEwrLr9tgHdcaAST9qqh0wPDmhvTDvD1FsfmUGXZ86LUY
D5hlfOjL1m49i6bMAd7ed7zA6qYfWpZ+a35wVg0AQdwYmZ3GBUmyJumE36TQz2U+xgd96Sew4rF1
jOLMd6gd1Jn1XssHPwkkpvLefkYKMu2kkmwi1h1YDs6xo+yfTXs5+xHa8S0tM4eQ6NnccjRNUVTw
0U3FO6tzkKjtlVrEqIBydXI7O2EfETqEptL+Sgfdemjj0Rs1ktP7JLrJzGCftV3g0xpbe1Ez7qgJ
UyNjXQLuyaSzVFoT9hzdGoUkPpGlO81fD00VfauqxTo5tUPiJOc4d0B6lzvlcpvEifBT8Ap+exdZ
Y3eF2p18A0YT/DVSuS+xPMRpcojLJL5dTMWLUSB4pZZMN2Z5Q0B8uWXInWwk2a4AhFZsWh4AauvL
z8K0PwNbz3bsnC9gYuiCjEWB4vE0Lwty67JQgT4MgXstBrqqZX+sJCDsqGnPkCxdS0OVYifz05hr
D/BSdb/Io2eJdGXD8mRs51xB0cQBabuMXxQKN10T3GYkp/m1mqo7Y4iQCA+c3Zs836c9aDdrXFzM
T/LGlkbrLQS/jb2GjdkQzwHMwk1XqI0XpAE5H/GWHk69ham1zWskWIYcOO2NJvl1zhYb/y6RznEo
9RqCJNS7KUsCethTSCSjk+PurMkGm5mOhKZ8rExSgOsGwn48ImexKizYY/Faqul92WL0bKtXXI/U
lBiErwPFps5ZsbWLxF86y/ZaC+ujTOhDWVYEflktXmtlL2ukC22ys4vF18LiI6ENRg/nnvS/wpmT
PU0niipzeo0cuGkZ074xN0DQqeJm7MPDbFVi3wEtUqmNtlnD+g3U8IcC10YyWJXVY5M55ZGdjN9L
2G/GhDrF4RBr9by6tVlCXGPWTdZl4QcOxKvVt7tnEHDOyzn1rCWAzJzgjwxAjKYWI4uOQ9FUG9/V
Kv5ctDVsosRholfGdlQo6gzwh1lFi5+AnIQUVZ5u+DZooXlIg1sl4dAs8/kl0bW9llu7Wev8sTZj
lyaFvLfzYa8rn+ZCD7+dzI8hzgxUh+E+KdofQURxwAGTXBpJpsXoPGRsuJsnWPzVtuBZu71jEfie
jWQeWrcNOMmx9EQrYyzPaObqNDkNxspyTfBgB9FHyiDL5ZjL+kHOfa3prwb4P0bq6JpLaW1FhUhd
pKXfmOtBoSvhtt+XFgZSa8FKOvS4s2jkFBa13sQHOtKyp0o1vpeZ7TFupV4MXVmhF1oVS+OZ3wkx
xFlgn0j4xFG0gQjSroPGZi5l0gEopIjdaVgTVmhHa+hfFc4tMD/uDEVujHD05rpP9pNRQ4OF5cb8
PAaQnn9oAzOXOc9va2r6zZzFj6HCPCXUxnMoEyIEihURU19OFjT4x2L8UnTGaSSUfTd7ZEyL2OhK
kxwBA7+2WcSZAERW8L22JlB1U2QdjYS5QEcOUTwB6hOd+RX0aGW1DAx8eO9UxHelQa08GNrR1uwf
WQHSNE8SYwOYiY8OHu0yNKKNGtY4xlUarkF21Iqm20wyfEkdHYqeUfE2x6rnlkODbmUB9FTM99Ok
q+uHcjxgUXCTMdDPiaMU/DZN6wPg8vQByYLWEd0Cmwf1QRns7agEVrus+iCAMqxlMUqTeHodZyWl
N9Jk9K3fjfgMzf8HErGQOX7qLnZV4EPNcvKUNbHjVZvkQlZPn9zoKRbiOWU2RUJR4+dBouzBsLqi
VeVK/j5GfFRcaHkAbNdhXceY22L12adINd0MJR0t73As6ZY5OI9IeVoy/OiAzhxc6PbgVf2AckNC
c0SNonUodNtUGbZJoHkq+d2Vcp7VefH1OGZmOqE7qIR1tHOkNLPVZrvJ5J1BtDeBH+fIIbgWZVoF
0bAhdIlhzq6b542Q8Chx79IljNDQZmMUbrs6fwo4xbGZTR7433ijB6PukVFFOPGSaD4kY8ZpTbbV
ck15m0QGjWTFFlic3zcSvfowVd/j2Hau5NhdT3VZb6Z2elH6DJVr/6J0RetB62PcUygeJP/Fq6LI
8UyRWkjfbpowNKA8zSzKha57sQbiGZu611qseNTXzZTSkm3kBsEJ4WO6+eSU4VNtKaTuDA0yZk5S
Pu4B3SUPotrGs4NHvL/OGCrtRjKu/NEiWUgLcT3H47ekbJanxdm3NGj9Xo/xCKebQR9pxif9XnP4
+3QF1lpr2DtzP7nGVN8Uw5JtTHkMdTL5MLGcrVJhR7TiY+BgXyz4QkjLfozHGP2PfCI67Bsioi30
Mze25E41gL051XCF9Iun2oe8sgvdGKZrsClYdlHPZzvACfyvmslfJ0NjXj/VDtuLFcjArxYeWC2K
DYkpFwD8GDrND2iSbyy6L67CQkL9HSv7eDB82hvNGfuDm6XBfEde4GtYM/wj7eKwxIJuBm2lqWQ8
06izR8YRvj+VcWfVR+cgIUp5zrsrkmy8Ti3B8wWIjuP6jezAPNFORWCL0K2ML6nDUxLztoyi9ltU
N8cqJKAxg4QwYaDFoCNpZaAu0tDpnDmsIvvCqTTp5wAgOHNki0aM7jlIlv24l3t1CT5l95zjafUa
nDKeOtIZ7TDswTI7iHQMNoo935o3/cwbLxX1q6Wma8wNG/SooGxnMfOTpmLGiRAq7SHyabzhxqBv
WFuM94YPop+p/cuAStqbs2pn9ZnlLy+22r3OpQEdJXBuS6o30OszrdqVAWSm8lUkdbWtNZsKaEwf
E0WRnr3u2kBBatIIVHlM+APaSN43dtgGvp63L4uiqzsmzmcb0ySPfITbR3Bd/qnVAMyS2dyVQ3sI
xuwNAm/ptxU7aZGGRDTbLFZt3CZ7W12w2Mg7FNETMYVUgrExP8/I+Hy7RdJbLDV5cnWruIU6TRQ6
7UxbTzskDdlAQS8CD1xt6mvQgj1ZT4eFY/km6ThRG2VwcOwl9sploWaSrF1UgT1W8sOk86qns8Jb
FAGDO4BTkEPcX1XtEvvo0PFHANLxw0DueykllAvQozDS3zLEBV5KSB/Tk2v2pWljl/rshzYkWKbk
wDyL4FkzXNJgHodpkF7QjuqZTn8QEW0xFEnpG6H2Ytp1tSks03WclmiEteZKwTfM5B0enKTlXRsc
AYiuqhFmmhnuNse6qnQ7OUCMhAej1hxVIyqLhna5EJA7yIaKfbwRhh9U5KFEN3IcQnawmadUq/dL
Vu27oLmPYpKVzUUQHgDAGcop6O7ugFXyue27+SCSqtomRZCt2BFKidH2laGmL9/LYZ91TI6kqfkW
L6aXT5ZEChFmBzyMYJNfMmqXHQ7ZztemZjjbi/0q8vq9Z87jN0X4HpNhrQ1B64rEKXZTWrC7ZdNp
7kPpzRw5vFwbvkQLdRzbX7lBHU8TZWRAxHhlLdsMyk1KzQC91lCO+vX4NRKgMkfWti71c64hdokz
hnBRr7/UTrHv0448kqQ7VigbWNwcwBgxyq9SemvjEH3TluAs+6CJkfZTD3B0jJZ7jMSTn5E7v9Xt
8mi202OKm9mfKnwGZmcUm2ZydE4dtfQadcBbaKf3bcnyTqTSw2ITX4UcGEFDRwmOkfwtVtWbgmJl
3Q2ZJMK5yugGTlatesXB/uHY4cZUe4GXtOBzwkzdGdWDlQ2nMv+xRFJxzaFipu84pKNJ9ZFAHTMG
O1sWzTYu2w9qpVcqvYJwXw49Rr9Bke+bqWpvmpn8l25CZMKA1i21MHA7C25lpEA50qx6M6AM2vK2
DnKGayrHFt8GzhbOZHus8T59UFreOAYfizWW25k9p7cLfVMkueW1LWHBQMdEgCcdZ0g02FtH6Lk3
A7Bx86y7MYzaNZfBYYnDuJaWyinlA3hodO0Gj6OJN7x7RpeRu6hKXvN2ZHylVGd9gUScg1B3TbNg
dNaPJ/qr8q6fk7MSyR4IHXqOEL+32qNE0JtlD9ruC93pw1CzlFrijByJIyKtOLIR5CZL1Zuw3aqx
3dEqbK8Ka1XlN8Qoj+h7h7m5CuLgoKQq2Wa1/hSi7nfrfix3VkY+GnsoOd7gxoeTpd0MBJF5oaoR
rzFZXtgAn547KMCm8qGXO7WjlC3awdi0aV5tSt7IWyMI/EaBVh0r78koECGacHSAloJbJk4N+Xci
NgRRRVtNDY/GpuMw383obZiYu22NJ5Kilv1cEBkdUYh5KaYfWlGwzIuU6RwGUo/t9Mtx7OuoJU9T
RHJXphXJRrP8Hhvas1CDjiQ65V4tGEUy/6N9bnhJ+M2GwE1QdjBuQ47sgFj3Wn1vEL/myWVYWPiB
NIYV2bNq9SbSlZ0Zp3JrtVRZyUJkgdHjhCzTR2kPVzKWzb7sjUeSKmu3auYtcE0Avo9JQjjmRKe5
7psSnHt0Uvs4hSy79J506qd51hliz5Bkw9h8V1rzG3pqXnbtRZqE8EVJw75HGaUL5D+i2IwjaYSi
KudtnVr+kFnHFEy037dMsyLTwEEosPOW3ztMcMCy1WGrja9jHJUkYCCrJOAA97j2sNLuMxWZlMF0
mSSGTWxZOiXCrdo6tj8szBP71J/MLoUOD0qlTD6KMHpO4IhdYd8+LwpzYPbLSXxJpXkN++DodOrW
aJZ6R9cydjVErlquo1cV/RW0uBntIJ/hCDuL4Dm6vebQuEcgRQsiOITtbZG+jt2cXaG7q5jXJ9e2
Ov7oiy9tJOq3xHXvqn2Pyi4dPHMkfXaiNzuRTO4vwH38pbO3BWMiFDzJ4LbltW2NwV3A/Cayp+aY
anDkasGYr3fOKukVnN6UTa5AnDMdxOzBKsSCMk8mQEV/QOV4Ovfjfu4tv8y6q455NGsqPaoWmhTD
nUdtrO2Doy/POXNuJQ28PGFxKQNxTvNO23dUPFYiEn8YFfbR0FlNStV1sNYlYcC5CbL7WZgksnQO
UffNpD5Vg/zW6HzSrO7Jqh1CDiztYyxDbkh4Lxv11bgOJnssiWe8URtTC895lT8OKktULOlaDKSf
h3nyQBwfIQoRbRkvycKHbCmOnMXmc0f2o0sALAAtVYXbu8Qvqaa29yLKsRMU49ti7sY2qQ6AEV4s
ssHOnewe4iV6XJBc8YqygMXIBIEHlMe257X+/eLlepL/SHunPChxl+yJy9qghmbbWb8Iy9lZfOZ2
l2tZqJXHWhTdzjGCWyQu3pzb6iGICnnUMvyySOpuhhjBkJv3IJcNcQhEzq8wY3fh3cTFMXN2Hb23
XSRiVrK0318Okw6Tgm0WwrCKYHvfRWONTW38KvQW16Cwmk2oRbetrT31bRP6FXJRmuqUDgPZfh0r
8seI1C8y+/cxqw411gYit8yCqQ4mB7WHUp1nI2pUQhx5ZhMLE0mVbhc2H5Y9HSxloWFhQgR0hLnh
L11sRE4osNDSm/Xj6kYynTfKg2oj01PV8VYP7LMyWtSQ+Jz8OKwOatfTBBKwMQN1Dz9jvg8UuvlN
uxkIHr5XzPqDpahww//P3nktN45l6fpVzgugA97cwhD0FCVR7gYhZUrw3uPpzwdWna7qnonpmPtz
gyRTjgSBvdf6128U/YTt9z4dsw99HM8I3rBwFUSnScOzbByaWL2Nipn65LaLdhlhGlBxaVdm7kWW
vDii+BFLLO1Q9USuENJIZ1N+zGCwuJ1RvbM9HCSRzIMEbkeeIIjBkh4FPIJAXUhVv6kkyyWY45x2
+rtVyW+VlT/WFa5MFIi/+smq7bE8xCV+X6ou9X5SQ25kGCFz0bOsLFWQ25R6XLTiQ2+R3jsPxBWU
hgQ+C62rkCo4RO3ZmEWFSO/iaRHIIq+ugyakPpbbAjDr8JYrEY7/QWiPOC5iUtzvshhieq1s8BOC
k6xhHmrWCwKvLGWGqZxVRT7Os4DNxaBW+9FSGDr2Ue+SHVvt5X8elKKo9sr6Lff/YwzSMieeCgQU
QbkfpxwBgin8qvJM3kMPubRcSv79WVDntzY3v+IB1IT5cuuipsL6d71ZdIRwe1U0sdomhdrEUm0P
9VvZd3txaqp9YY2gMqPpYrfxpmQir2+xcja99YsDkmC3VYnLvr9yYVpGPybLEaxEIgl1fandMGcZ
TVHENDdU/HBIP0p1uTYJJb+pmRW5ExzyNCw5Kf98LvFBiYke7e4v8X6Yi4nz9sf9jP8ccDrsvfDQ
KYm1IYa7kadydTpKILpPurFpguYUtnKyOPEK5tBtYuRovt5vRkz1XMQfzRYdYMkr5Cxgavz/fvv6
t9G6A5CGZt4fav5IJhS5f3/HeO9Bpb+fh/tzMnvRFMvzo6b0X9YgH/oI+GTEf97XehicUR3n7LUT
SRyLSjlFP4bilVdEMxaOe9XCPBMNnS9gSco4nFd6X0XuT+EYEfm49k3N+hLvL71Rsrea3Yotpm/3
Fha2GDTiWK2p3bYISs80WH4jOAt05v21awN1M2mJAD6a52FmTzMLrmBZxYbI+0cmFcV+mFXmziU5
xEB1rGuWVW1RDQJLafl+zifBV/SWyDemnti6wleWmp6ObIpGz1qDkcUQslTXGDi4LzPOPRFih/39
7yxhQy+D+xYLR9rtDVhye03A/lloZbiWmL45gItztV0rjPv6m0Zyt7eK9tzN94+wAvKvLarRNGKC
nHC4P7of7lcc1j8/izjlUI8iLjM5BGA2xWz7x61yv1/Wg6zPLJiVYThz25X7vjJjWGrrYm/xw7YZ
toZbxUnPla8EkMix3ElwYIZYjX1muasgZ9BhaN952Mv7PNPOJkjBBnHAsL8fSPYoPa3jljeMbNgr
VW1yzSuT4SSwi9h62xC8m9WmW/ZxS6lOc7UmKQd+OiXxYWJjc6WOrud+M94P1Xo93x9FECS2XYiH
e1Ng+qdZMUbttV7+cVjWS+MXLAJ2WYkIqX2I0eS+129iAcn9/jnImVn8+YmA5piy8EsYNFpBPf6q
sU0+0uotx1bF00DDu8UPxeU2yaSeaXGOW7ypnMT1UMe4wAryjGVn9CJqtHQTXOo/vkbIua8lurkz
plI7ZqQ62EQPeGZFw5SDSBxxaHhZslj3799QjFN7kEnHun9Nykciz4KfUe1YM2rBR5Q8+9DZO1se
Q0zM0b8MvsKNhvq8yM+DqmwHvMi3LWioRMYYCxR5vKdaA4PQph5DoHR9V2Xlgl49gS2A4K5+DvL6
osWGGVclLIOTU2icomnNfRt4KqjLlwU9sE6U/tgZ6mFoi22KEgPlHfBFIRWQ43/KXoqOOloU3Lio
OxZSYnZxk2zNUMf5rqN7HscZcxsucQneTy2fhqYnTtpkoKCm2TFK62Xb18hW5SHbENCNzb1JLHeI
z3WfgHKW+cEMCrO0+yao3WrSrqLVYsAw5R/VDNqjidlbXy+jp1VcDNJo/oqbHA+G1RWZNAe/h3Xk
iEdCxfH60uMjxnvVobciTuZcaa4utQntSRQy12Tm7cBqzQ9/HQgQwm3KXCTon0do1aucyLoC3MIz
QQWRHXJpdki+6ahBwsHpY7a6leypzTICr1aQKYV4pEL/ESRZ34pilmPXYmZ/HAwTkNMi79Hpje9p
NmI30iAAWWVL2FEo7yF4S5BEeFSvh/ujv74QtZW8n4ICuhETU+f+BTFSqf4qLXf/+r77b7l/syrF
Ly34+qYWBX0/QGffy7BCCWRYH1qGROywijuwoI37RnTu//vXoRlL448fKhpEuCWGcY40KJRok7Ev
uk7EyWzdScDJSZkXzT1eculmzMmawtoroyKcEZvib4CocWi6L8AVlV+ARS3EGGsMIhSr3DFWpXhs
BXwuLI+hIuxFNs5dxao6ziybuaBmgPIjydxhOh4k+LVqMmJ/nFNMSsG4W1nRTiek5UZjFbBh7v/S
IpzZ9fY17rJv0BWn1Ls3pay5vcwO3Wj7HGMtCUxrvY6pGTiZgrsKdxVwKyYhQfQ7q/DmmYwMD82x
YvTWeHKb63cMc6+k2Yc0nhLsDLQUJG1AfuoKcvZrEuvaUzhlWdP+sgxm3maHcYTynFhv6gwwHmtq
Ait7vrFlyyRQdbIzjyBdZfNEMhl+0jrUlaajz84Ncp9Xm834ORKzxQHM0BzaI28q89esJTJTgXhY
KD2bLCueBkWqbSvOggbcViQPZgupNYvWCVv0POQfcT6YrGsXZcbY3RTzSykLolvlwS3o1pu99EQ1
81gHq51EZIht1RQLS4Rhm5HZjVFUZ3NlLDY6d/3qAShnOHxQF6xVv6JUP4ZQMfwytnqdPCiziq7T
YCvFm/KLnWHcmPIlE6Y9c/wHKDD+mERvNSlrtpU9dwxOubC4Y3QbO+nnhlBVjMbT0FlKrgBWSt+y
Jt2mdUAsj1E7ipfLALpYTA3nCDFuWxFrw5u1G08kbMBgUYRYqcmr6rrCsyiVGew/t13cuIMiPyws
gNzBgdfQ4JLjiju+uIgnWNSkXQBTxjUBIPlugmS52gOg2beNPNqURX3OSqY5woMgV4hAGXlb2bUO
3K7P4HsFxVmXLFuCmhdN1u/BKM51kDBSGMhVsfjgekK3lIEd7Uo0fOqkreIhloWKJxEHT1ahMIeI
r0usMlzQCLc3B18C8isTwVatytNU+QgQCMHIFE9jMPj9SPmpiB5TiCPwOWKhc/aD2d8W6ect0Jpf
uP+dTNTu6RgeWhkbGx3SrX4MDO03fjUpjHwb/O9pgl9Oc5Pu6slKDrOgT66mI2pfBkVCFMzh/uh+
QOohH2aTtTSPko9qkaAJGpRsqbpEG0gIr7IWlHaystInK4qYrEd2vi4BzBxq7vFe9M02ufb11jKp
3qbZavboMdo95imw++/P29ZY3Lik6h7ljsy5qZ+cBISxH9WaHo6VdwxT5T2i9rCJsWKlpFbDp6rf
glXwYXagpftmPcgRbO6omhPuzrZBbI/HtZC4sSLXe9wLm71k0cfGeoE99loW3g8QYq8txk2bqgM6
tuO1mJtNpVqcdvrCYGLN16OJMdaOYxiqrRkYsx9V2HDNFrZGWLpR+KxfnC5Jm2d7ENdqL60HJNtU
aLk4dE4O1OyQrgf1JC7QkXKvFJE827UK4YwgWajbUgORVhf54BnQ2bAcnKHAvZ8l2HKGSBtlcDC8
C/BIK5jo6uM+XA85Lc9e/FDWertbhCez4J0Uwrrl3b+pyRkYRHrhRHLS7Fu8EfY0ay2ZbOtDDDYg
ljWeRHyvBw/2VR473k4ek3QBWLq+qT+qR4ZBag8rA79ppT9MiCJsuc+B4tcKVWlRCxKaQj/z1/NC
0nbiGBIii6t4Zv/155P1hTDYY9LN2kJ+Aa0QBERi9wi2F8Rmf/+/+6P7QZAxDuTWpz6ypj2lirGd
DJQM2fKuqG1H50oSyiDFB/YCCQgOkKmEcrovSgVFVt+jH46BhId1WEj5q8Ms3gMF4ghrYHo6xxpD
IKz99vdDuHDDhsLkF2DD+/tBi1YzJSHZdvd32C5l4WaUPCABiex0oQCMJSXxJibRhAiASvKmbBrR
/pWNWzUi63Q/CFwA1Nr0XrQbsR56LW6d63nmPzP8nfZjZz3dKWj/n6z3H8h6MgbPxv/E1jt/j/9n
+5lXbRQ333+n7P35k39y9gwRYh58cUZFpCz8k69nyP+ApofgAm68ohuSiUDgT76eqv0Dnq6EKm91
M1A1BdLgn3w9Vf6HjgklbD3FQPAni8r/hq+nKf9CWtdUbJL5TTpulqJoomL6N5ECYRMTUlJj2QIG
A+XrJ8K5PDo34VYfs62BwEre1MY+kNnY3P65+1R/hc/dC2aARUFKjx/MmwlEXXjtKJQDH9N9CV8W
SLEM8sStlbi54CJ2im4pcb7FrgoeMx+K0ab4xLZAUQCAbDJqo5v0uz4APu0sV0v+EzP/XwnAf75H
vGZXWbzBP/+mQmgCeZbk3FyYThsvvSQ9Rv3iIybHdEb91Tf9D1ZRo12l8bsWS49/uyD+JEj+3Swc
tsF/c4ZVPilDU0VD1P7dLRMlEgtUuMbV36zxIP6Uj81FjRzxo9vkP0B42Fz1P8aT+lgGrnqIcEJ6
EjbmyXoiRm+5MElVrxJY2rHey5/5edmlV1DF9hw39nglGLT14vP8idnuzNzlyUj8JXHLLeHxL9FR
eRD9yvwONV330MW/pN/p6OkP6nuLSa+Nkx76d+1EpbQYti0Q6/xR3/IbkZuCstNgBRqegfR/saXK
kRoY9Qy2bCTaR2yYfk/2oGxX/XHtFizexH26zVN9pj6HJeCbe8XNP8qbJNrRr+SZt7OZXoufxRce
F9a3U7DVYRrL9vAZmluybC7wkc1N8j1vc7d3sUxAB4rXx498qFunswiUEHY0Au0X04LewOUk/2oZ
NKqusGs+iNTOZa+5mTl7qC3LHgrm8LksbeuG9iVLrvPDYjjhKYRyaD6X1/Q7VIF0bOFEJJ6/PJqU
va/5+Cyy3CcupwMN/lvxqW/wuoEppv0ktQNXhJGatMeUpUD2FG4HczOOnBAXqgRx8SkY6vw2YB+t
ELZGFqbkFeJVFXHuso1r8zEe9K/yIbh0KByeRlgkGNmVWxq6qHOsx9gXzvl+PIc4gG3DB/0wlA7W
l5nTwkj9zPa1aQMbRdfSVX4SL9zI/SYnt4Em56tLvHTYRJCtdFdzgjd0NlX5ED8zTDAP6uwao1Mw
LvQ6rzgsvrqJPCiWVuLhdaC9S7+DUwVwclre8Fmx3PxCP/MRneQTOSNk3FYuVM4F9hWBE4gbfOM4
SbQI/nwwX63ELlRcnN3su7lmkz2dZbr0i4iFsKc94kRF/WoAqsNJxWXKsZ7hllO2p51jGEdYLfI2
+UTt7OQX+RFk2LyFX/q5bw/gwNgf3szrQjbbGWn3gEm9Zis7/ZxfRrB0L1eO1FmqJ2RetS2+xk1R
OYwmttmb5bKeUKT0DiFED9bLUttl7+MXB7XCybk77OwbBRtn8yAnzwmp65dyp1/aDFcHplDsorYB
6Pwmrx8apGHKRJyuAjfzuk99G7uYdEmeBcHOa/GH3FhXbY+8Jjox2FpdZsed5NGS6L8aZ17fIJE0
nrHDWSBcOJG2NPrJad4G1VY17MZpznnu9LvoRIiyRIjBDW39TB9NNIgIMOkOIfHutvQ7u0UeoNx7
2tiZT7rrdnoAvIBrGTloxG7wXtztvI1uquhA2KQrCC9G565Wt8/BZ/sjtPu+sYFSht38SiXp4aPF
0JkWFcKRPzc7EZaiP4XOGqNzUfqbdR1O3Xu0p6ky3udH8VV0c3edbTxKl+Y/yabY/v5mAs3abEoy
R9AC6OKKpP2biJa5kKmNulxvWzC6wlp8OTdezbj9Q2/wL3KDvy/D/2URXv8MPjmGBbWDQMx/0zk3
DdpVMZDqrSaNz+ufsGbMEsLpe2mBmGndHXGp2eL/ydz/b5Z+Wf6vu+uq8hdNTdVVA5qPuErG/mZx
rYS1qk9W224lIX9V5jjwtAkD+moKkQLpivAhaa2dWdkmqF6SEENkyfwssYV0A52wPkPQd2o1P5e0
zVtaV261jIx0nHps7M/EY9pPlykUGqc2m3YjYS7qxGKseiYCow2C1WpDXgwRtMxcuoklI1sy1yrx
zFCy5FIsSn1UV0GKkhj7FDeUum1f5KrXHN2IayLKesshcF3AIXB57HCo3nCVG/i9bzF5YLBU3jrw
/KdQa+WTlRWHOqkGF5tjgdhgZl5W1x5J1YsxXWMjC0gPtIZyF2qXLGSymmGiAgG2hi+/aXQi9aZ+
Re82Zc3kJE8lX4E4xbRg2egpuIZaNL6gB3Bd4RPiQBfD3WDOJRXDQ4xfmMvH3rEcmHZhtZu6kYR9
KeYofCLrVa6gFjYWHjXE8/30TZee5bFp7bgUn3ApVU/xUKvwsPSBhQrSeakJDAvmrVY3Vz2LcYmb
8w0mlQz9V2qiUJo/8nMkBayp6MFcLrnADrMVxQslwDRcTn21zs0NvdVGkFebAOwHTl1rnEgMK1xm
32x8hnqZG2X2wfG/RmtSz1bnqRlE/KA3su0wyAJttdbu0pYWYAQWKYVflswrK7TlWZM/Q16vXZr5
76ZUg61W6exni3zBIR+MQctJttXRNMT6Sx9rC3YWbBQBtAVsmCEDtdRoDbawi64/aegQRXjRSSqd
RTPaCgQHSNPvetIel0ogkjKcXye9eqmm7DO6wC3OPbSoj1NUPCVB+CzH7e/EnGp74QJeVDz1tPZ1
fayOnjTGprfEQoJCTnHDCVhUE5FSB6m6HdgSCqv3tEVXIPQSlCvnvQfDWHGaJDxHlXaL5QWDT8I0
VItP2gTPTEoBHxdVIE+z8ZJhbFEpiiTG9ONLUeWOCMvSmaoQJtT0PXOpi0L2PFXyb5ps2vOiYeHD
XY+sXSHtZ7i/fcNGoT8g6STZkZ2hOw98AjNziIyzky3ML6GoVVj7jE/VOh0nLMckmbzC/kSdI78Q
e3f9zMRA2EzZt0XQqaHCq46IQCigKC0IFs16q+IyU7CDWvZg4O8KSalKa5fhGMRZAqknw04w3QBN
hlzBFPxDo8UzGuKUKLwK7TuJPpfpaYF6pUzDzWzHo6VEMP+gZDD7NVJcORemsJRowxRjZ2g0+kGB
ievHOQOICEdw/OwMBKXGumk0vXIMwAIJwzLOi+Im5cq56lSICxVmPCgf8Z3Ui3mb5P22TQO1sjVp
QupXN49CGQa+Woahi6K3cUpYK/uwXaR9xcpnV9h3uybCgO08DHupb1Uo5CQRVXdPZjHeEwSG3geQ
+37QV6Q7ixtqNtnqIr/uzIegW1nzApngidQ2tjorlTdGeD9P6pjuDf0TDQlF6/2/YvO1GGAMICPN
0M/zTcjw8IteHw3yL+6I5LCsyIcRSiJwCbxOmFGAB13G8jlZWbCPevm7DmUBvvQQew+wqGdbvCyP
7ehQLlICANC47am8MhzCiwkPUS7ed/m2bOX3pPJatzmRknmSoE3a2D8irrBc62HBtgVbwndovZFd
Hydyhn8aX/IGKoSjcjbf7fIKfVN8F+AkX6LP9siQEfWSHZzLL+D+B0acuPrLb3xG+huJs0/RFnoP
RpEG6/wFH2ODsb7m5JKbq5woZ6W0qC7hrsZZfIANDEUeIlWj7ylnmb8zmDWNnXQFZibKQbWbdwni
rHFExM+PEY5kOAxxMEJ7MH/jUvQdD+/R4qaJq3bgNPzg8FMrnvYyHhmXFsxmLKdIqXqcFA732fKN
l/KZQj58MO3pxfANX7zEvoHSgk2soNCAwPaxYNPrmF/LBzQVw69br8T6AIkDexNbnu52h24r1bQq
m+GAiUwZYv7NAmo5JmShVa/h66iRU2geBJRt4Toy45dxMW0PEjIzQk+428giDhzx1AywEz0NdsRK
MoNv4KEWqMy1Phe8UX/QJGfi7V1r1qZD7o1ejA+5wIidBYH9xGkKZ6qxtYCU74WvWedXJAfb5pn0
BUOhCK0Su3mTK1+RNsXIFAWPWzsDXgdmuzDEiXccTgVvj4TjAAoSnCM4EeMb5zjl/pp9Bh+NspU5
H/pxIlJrdFacE/sH6A+dDV3rWnK2qC6/tQAO4KH5KiEIfPFr2skTGUWzjF8syGG1TReiF4/jsJus
d+HMEmadNW2vvwuVN2y5LHJhxykmwSMPn4yz+puZoJh6tGRdtW+GCLTTWagZzWfjTFIWke5mfNB/
a55wXV6CC/1T+w5MXheP3TPZsfzt8IPS9604VrvhNz0ZcgD1W9lgQnLKPzEIERW7ex1vMSRnHCTP
3DaIl8ot3oCAhti2bZqndcJAINU7d4DyldOsQaRiwo337TrPdOpbTWCEq53Tm0apioJKOuho2CoP
riE+sBBNtxWvf8/rFfuTjFCHsptTjfLMNkT7uUmduraN2q9voKFzuONt8quH4aGU3srSKUxIyUe8
I+PUSwDS+V4ayXPaONpRqj3jANuNDtSkr+GTwsTIrlOXD6hwxeClT1/CxYchquPy1x+ELwiz8WMo
bfvF0SzUdE59ti5zjqcUvkKnaTcc4YmX4YYrV7UDwa795tCnmwl6SHpKQiiLyElmy0neROuYHYlF
orclLh5Cjljsyi8YggHdHHMA9Da28cZ1NS/ORH5s7zSlLWxl1oz+K/GwIGrpzKNtMTERddO3zO90
h2KABmz0phdIteml8wOyIdBcwVtcyZcO4kTBdEaTS8QJdW881jTk0O6wzlwvdpbmxcs+GpINkWCh
C7zSkYPXp8+DT5VnPZuW07/isKpMPgPRXetIb9IG980bysKD9Z6LzFBssvBO8Ua5FeAKnnE8lJKH
113uTQ81kasP2ZV+5r3bIGTECv6UsozB4HKhLRi/o9gOt/mZsd/b8Kb65gfv4UqnC/2ZTE9/WOyw
4l1nubt41g4R2HQJJWduHBHKYLkRz8FjV9swr+jqME5zacu7x/bCwPigPfU8eTOv4O4fWMAfAoAU
yoRrgJ6NqFBW7eEpmTemD25OVOjG+pK9/IUttHvA/FE6TpvyHJ6bXwuCUoPuCtdo6wI9A1969VZ9
4XZzYoVVn5VzfEsP4RYlVajs1dkLoJ3OcNy3WXqsul0lPuhX9WQ8lS/Iyykw0RUXOIhy1Wlbkr+z
DYO0Q7PD+aLdLxdaujM7DFAIPWL8xYwD3gPmxRCTYWEYmPah18MwK9hz3nNXfasPsOAr1WveCAxC
vZJezLPWOZghGII/IHITiAff8DmRmsN7KdOrOBGus5MThyYVx+Gg3xT4UsD8oljAxY+GtK2/qCpI
Ry67o3qNngWG3ra0Ma+ybz1JkYukodSxnUSRY2OrGnsNTg+7SHYVhG7HeBuT0kAq77lB3aeea91h
jGn+DI2rQFC0w1cE9+f7Mqd64T7/AF0ZmeF/5OGWsgha/kPuQ+i5hvFekb6gLSfmNRxP8cdI4ZUd
lobYcmwrDmbVU/GeWPz7GerLIRife+hAofBjD3BZCbZMHlh/rHmmBXtO98PT7EW/pFfBcukIxlP2
DgKhvEkXABDMHqRLtls29VXqoFTa+TX8YF9iMVCUT2vY9KfhUj5Cxdd+dZuwdfJXkTQOC22VY3EC
RnKpz7y5LqQVDG1d8rLbVN1CkyrcSTXfYm8hJETaSKx278lHZzik1VOXXqe3IHjCASylAN0pXLEI
uXCn672lt4OPkDB05j+SV33Vt/KjDI44osSPDHGrA64E2jZ5XwtPYRN/TqWtQu+K3Uay0z2zUGW7
sFG8Sttqo/o9ZE2bCWK9Ff1uR3van/AqiRq/ljf9t6m5KOhYNsMaZpndv5tPIpLYp2KL9uO9/yZY
s6IKeMbDAHabAtGffM0zaac3Q3SCh/KqOuFjdcwXJ/2EDFD/KJv+owLf+Jn3+aesXHPMJmjqSI47
DYdx5JK2syf2vPiKfOIBiS9+j90eTvqHyojzxqoOH594sBBs7JwemidmZOwiytaEYgtX1rYuAEqf
ykb85okE/TXcTeDMQKyTH+AhR3CJ5ATPMujlQXusAEuiTZRd829loYr18m/NQMtzXaxDKm0EzyxQ
TJxRTA0PA/bfbIuz+KECt2QqDq8izYmIn9TbQnJBk7JBqR52EmSa2zGN7aiy0jF0SxnNZpRAddzQ
qHtGxWyTQRjeyLKtnmYa9LeicIJTo/y0za8mcpsH3tPMHjU4MKm/qWGKC/7m8ZXsZlLLM6qEvdF5
TYO1jlO9Jz01rq1+499SQ6tNaT/s/oa1ENcxk/zj8Nv4NX4wG1sH5F/1N12j1bol0uqfVt9MbDQj
PTNWw7b2CkWHPUssHFI99stpdjHv9NHxYbOj2+OZuK73BpGP6pcCNCIXEzu08ecYraI9Sxv1t7ij
RIz9JnfIYD/VWwA/lhfmuOfsvdglfjQ57VdfeQaw5nN9QMyVjTY7xQVLwTN6ENGfvodv88xVKZDw
94wF56n4ZT2Hl+6UozX4snbxS3PE3BX8vH6ZoOUXP9LygIl4kTm0XnOyK0o7bjbTLwMnDMYUFq0M
8goudAF77zhXnAF1paNOs3hYZJXzPGGFt1/oYiPNEA9jmEmH6f4FWLOnIe/IpyDxFiUDu22/fvV+
uH/f/dH9x4wxZCFP05ZFuZcO1hRL9R/fXRoLw//5IQsJCsuT6NqKWH4hpsNnFj1GxDqDNY7qmmIj
e4bM+aqUcMJ2V5fcZEL4j9jS0JJLiGULDVoLC6uCJ60Z6TW2ooOumbw2qwO5VXNxM6Am3C6GaNlB
gRtvRySuLTPwBz9CUtrr5SaWEyoqweg2wSx67Uo6SRuSygNLA+cMohDH0e4ddWfk4V5K6n0eMQku
iDKXQdhFi4K7Y7DlwlVAVSQ3T22rmG4ZmJ8yXlyU1ZUbzgqMYkjZYUMGMHFijTdmDaC5HOQbJZ6i
lzjGlkdVHSEhfjgOu8YZyJUgLZ2xcY2NvFvWZfdYUx2ZSuRaVmLayPlp1iaIYmI7HtSefb1KF4CU
NZE6ya5kXS3OgCPwKWqVd11dINSxPmD5j+PODJKpCiTGlePerIyDweYE0fQAHQKTrgzhOGZ77HbB
NYuDD1VJ230nw3kqJ9rnhPUPxecmg6m0kgAIPdylIUHD8kNXiZkrqwuQOKaa3gxrxrZmioq8U3fh
aN2i3MASGiu1aDBx+gshXk9vOtrPHVIC5mSd/hAkn1nfMLa2pG+1Qk+qDebkDXOS+CL6zRUASXo1
Q/C/Km1SBHiLWQloowlnFILpcQmveVFob3n/Rl45AYdi9170C/DyiO9O8FxrP5JQEYobZi9DlLGv
1ukEpmb91IVxkNqJpHAhADlBBB3kyBfqSUVLZAq0vsur0JnDtpvwX63F6GcJNGAkuiEzJL9sHKJt
AJZX98utxhdt2ydC69R4VtihPjJhCEfSnPljskx3Cg1OtiCLT1Om2Q0un3rUbVTJwsQikUX4BPJW
rICnY8Xyl1TFerCANtLAD15ex1p4HdBA6Oyhg6WANg7la9fRjN1/FuXpj0hKsISstYJ43YKnxcZE
y5+Zl0wXa7uZxedOVN+KKYVL6Ok95EXK+5pdZ16sF1blCOeBkFdg/JKC9rWE3hblNMRVQYmqlN0N
j+g1tFKh1h6tr2ZypTj4UnVKY0SSB6OkYK4wtzJUu7TUdyuT3poexDFVGWB12IakeP+UQ78JK1oG
OWKEktSx4cUZ6t0mD3ePRCbh8jHT0UHd9UsppplpRVuujas1Gy9CMtI2GcgHDPE9rcavZGKnMYvA
ny3woLxDRdftG7kvGPQMGow3fL1gVCQKS0om0i3D2ijdKF4giymzV+PasDXjGtJEgaHKILEBGOFz
P6mRT/L4QF+adCgKJEG8TmxTbWt1jhA/o/r81FR4PK1kpJ7ZdTs5U1JfadGZZTLCUmUAtxBCpdi1
NYgeoSbryuopxBjZTQBFX2HeFvbVhajPazw2N6meV5gMBRLhj3YkdY/W2OJDKY63XO2QQMo6nYwB
H1luGVvgXZmMJeNk0Qi31QwEqwubSiqvCqeWq1Muto1KSas1KrK5tH9Nyox6BEK6zRqeH636BTUF
ms0ieTc6i/FVEsxntcgRkZnPuDAcF711A1lNN2aBzUhJLz0NkexpGL+7CSG5l4o5oCCWw0a3Yohm
BrbpeLvBVp2eEuxIbCmzPuuMzrWM8tvUsyMNfFaKpTT2PEHZVdP6XAEzdF3wHemqqwz9a1UmidPO
2FDoGUm11cxgTVSnfQt5rpU/oolCtureRf0QStWZuca2MmougK79tiYG93nrim1NgY8L9qyAzWBn
72Bnq+3wmH0SLbS9VeMPo86krRPHXd40v0nHsWbxk4wIttOix0WQ3BuIuOgNZyN7T4VNmzL9baAK
ZyXRm8wSKHhoceb3T322ZvwuKezbqHaKAZxUEeRjh27cboS1VzXHx9iEF54m8VW889rxnVdqxr4T
hrdLaT2FTZJvsn5mY02rbdsuu04fYK034qFs4B0mYvaIRdX7UCU1hiwL5YmMmBYXYOwwhmspYGgw
YE8aKZdwKMj10y4jZhR8Gn2L5zWtJLbQpmBMm6wlBkzVeKrncrMNsKSJDHriIoT/bqWZ4ZZWfiun
kf+qgNWakUTEKLyJBrTREmF1q0l+PWYZo9UR9HeQ/ZbVDBVrCtwxKGdpkV+yYf6/7J3HkuNI2myf
CG0IaGyTWqRgMUtuYJ0loLXG0/8ngtXN6pq5Nnf2s4FBUYOIiC/cjzs70PI9OsYjds8FC1Z8EuGi
HRJdXHKPPmjWVe/HKWMQ7XTXCYbjKhjdS891uoKfF1IX3aFKwhPZZ4ybmGsNLYZVg2vv2qDaprW5
DuJqb5raLq4o9JmZL1axKA5kLZwGL75qfP4PMcVz0PCfUjeNaIkjeos0ZKIwU2bbMONaA8YEX5MM
g5wScmJyn2qseIupATVZi/6+Cxyafa0vD0nCuGNBdKaHiJQCckaeU3T2Q4Kx0EFszk/ir6NlFFuT
eZ3VTAHIig2Ghs6MQ94HHTOBDymJelt0sc8Jc8fA3G88Dfte1KcpxXEH3tOEVNaY8SvPq3Qx2lWr
8/s7Ab65iHGZQMQCnkl7ma0uP9iVlawbDztOn5dYpd1il4zGj7EeKONm7Wp8HTTd3niOs6rnhKED
Mc2tEcXM7BKKZBX72euumHuoa3YgUnpvn7mQ4t3Gvow5TW619Id48p9SvqJVHIBldwINlhSNDZNW
WRZf67nlH9PaHw08Dis9zT+ngf5+bKJ5Z2OB72L/I1EGFPqGaWubI6FPfpsfhtD5ZOE8WrUJ9Hd8
k0zSFO6DsLAa9xmxYsL4hLXGfnAcagKerFnbRvZu0TRw5su1IR6Pni7GlY2o+Bvn1vhKzDJeD098
g9QOzC8BXVfMUppc1dsh6N6F7QGSzRu5HiClCgfN3/wjKcNo6zmD9xDwDZWWtekn6mtCo8cWW5Gx
csjUqrEdrtz6q1vXtGyoLR+iNsjX3dRi9tqKPK2R4xeIag3xPtD78Dz0DBQs1BFl0A+rLImvaZ4Q
bukx9QVJGUQSU9kpKrqHZRtn5AdMzGjMI3WNsHMfDZOeATe2R4jU80PvX4KgLVfAwJddXAzPg7nV
PCwSBk743dIU1rHNR+uo1n7bnMgPPUCzegjr9C1mZmgjzNo+jgDuflmofV4z+5tYD7+ESZAf1aIe
+Adww8J5WtFrC4SBLxuLSOsUBGzo7dZPfWM96JoOwCHsiCcaqPBFIYNSwUA2wY60ngZtg6iKmmbG
yC2suuMQhuXBoupkS68YJJqfi36uLlpuuluyf5xjCyeleDBs9OBGZKK7l4uiQH/SffYFAnrt7wWu
NOIm7fqQSPGfUgDmYAKPNlDxrWvr7/LRoypm2sWLHozGbujt9JyBgryB7f8nEvwPIkEX7d4vuoB/
IfqtCJ5t/vxW/ioPvD3mpzqQAIM/AMd4vm+bDkxvyZX9SfQTuv+H7ui6Swgf4gJf55X+UggKsH1A
Inik7uMv1BH2/VQIAvuD5m8geAMDiEhQ9/8bhSBv458SDd1zsdjDAXE9ODa4eX+TCOqgd5niXGCq
N1FOebavj2Ob1dgt/lq77asm2cec4yp7GNW6Outfjk0BXIFmZrj9y3H5fGpTLbj7oXbzQvz7o//S
pT1VVW7nF0gMHVFEGLLSNsIt17YtINXQI7FP7oylEFstKli5MPTVSU2RkEOsdquzsn+e+svT3c+5
P5NamzRisphn/jz05A/cD/72qiPWczThf78LtfbbObd31mpMVuSUBtb3cwrRftSTwUfHQFnYxbXV
BozDigU1uk7cgb4aU6lRV3vVwnXaf2ynpY0uWz4I4Bo3cRvasny02pUNIj+KV7V+P1FtqsX9zNvp
8oG/vMC/O/zbvrAAxd+mDmQ0pITIzw/3Z1Jrpk/EmF4720g6RycTNxdBaayqRfL3mto0JjmKt9Da
3w73CGYfFr8lqUR+wfdf8bcfVW0W6venurOQnuJCsXMqZ1k1FmbZWV5qgMmiBzhesHQi6Z1VF2mZ
E4nTiAq7tTxR7VNrt8epSxoNhrkVnXhS1+ms9qnDuRCn2ozSndrCcESiVtxhS1GveT/PGNED9O64
VQdufw75jtTm7UnlpgmnTWhPo9WgMGfUw19KrqpFPIrh0Gd/FlLyPYeNVH/Le38qFyTM4HqSayiS
cOBrJv0WYbZHt8yiZq9Wu7ljVor4N/gAxZpkAkhLtFY3j2zfUrHU+fXhn/Tx3vXmjTqo7LVqTU+D
HbA3fadcwwEA7p/W4fu22ZTmJnOKz8rmqxZUp7CSSt+z8v9iU/+5iQua3NDK29wMzCFMBL+w9jfj
baDpUloaR8POb9y9stUq423oSr/tL6tmfJls7F3tzPxtWmYcjWRbnqtVT9EF6mlA1/rihL5NgUl/
VB8HZT4voVY9mzLeQ0ZCDMDAIKFH4xo5sT/hyk0SZ59Ys69v7m/fxeG0NmqdwpC8ditpOlV+aLWp
FsojrdbwzDzirPK2yoLauZV03C64GkkR4EvJGd9ul7m9qG8hIQ705u1Wr6b3GrNkFoZY6eyY/Rjz
wkLCYlTMNfogN/7pkg5jaZgmHwmRSgrbMpM5i95Suyui4TRELi0jztv7EgRU8QVxhZZU5Zi+xBer
fhMLPVkf4DFWu9QPdv+tAmaKsFpnwcJNPs3yDxXmnO1tM5PveaZGtWoCOfmuG8gpg/CALKoFp21/
8Kc63I4WSekEQO8WacFWx9SaJZDtWlm25xdvjpr0cqg1f6qAxGg11pQ60lp6cP03T9lAOuk6MVNY
DQ+NXFXbJORehUyBulnqBxO/uVpV/me15rV5zMUUnhWvQkiHc9ohT5JszJJvi0XYAId0RuwrNjxD
XYva4ywXau2+6S1MTONe+qF29X342cM9L8u+XBLKsO2B6dya4fJ493BH4L12QAP3U+p9rKyM+/3f
H9YrLKYl79vkgknmM3XU+ye8fUzlu6FzXh+rThgH4grvLm/1Ke8ub6RL9dEaEFR4TbCLwd2udGuI
V+qTq4/rEqvMR1VLtYPkc0SAIwpd6fLuJ8oevZEADL1fr+rqKNMWfbgDOM1sZeN/RxD4vbbLI1NA
mOBvrxaWlT/VoLK3RqNxB5ZGqvsixN9MbRtHoPpVSq8esZ0OL4m0UI3SOGTJZlttJnqJqEVt24Ka
WrkMTJqptr7XmPhQC93LKy6betjCx4KOOpj+ujIIP3PlNU9qGX4nN6WukA8Q5qtiOqp9QTF/cUlj
R2FtJye1cDJqal1JqX6MUNyYi9099NIiNskKsFpDQcZFWqTNdGjcq0BUiRHLY0BVL+2xynNG3LR7
EAfkYpgo7vk451H3CtrvVJqY1AV+27bqDgWAH/H3DsXaqRr+aurnb+QPqRYLsHWq4wDVqAkyVR4u
khihuBbKu99pOtNwKGz8rkR4Jb8+dXGrtftmh6tvUyJI3HjgndwZKZdahKH4aA/QkhbJVdDlrVMt
3Jj76X2f2iyXAs2RWlXnqMP3TbXPTMJoZ8zOSW0Rosu9WZ13W1V7f3me26qH6MDpuO85M9OXTVuf
DWn2UzY/A5jsQW8vpeHIaF4XEpoArzpoYYgsDTHaCGR3bVRcZ5nsSmKwpBckCsxjltx5W1XHuak8
BzmlLj1ryIyQTIdRshuaUONdqlW1Uy0qeVitafSaaTTk5XZ/jNocLmZvx7cnUYfUXvVEsyPbrNRg
PqJqnYquidyO5ZPcnykKKHAZsV2MsoNCWLI8TC2Y/qxajVT3Uu5M5JraTPORH+G+rU68b94O56rf
rM5UD6IO9o/nVOffX+J2+LdXS+6PsSHR7rq+ur2D39/l7cTbc7h1g0Q28IwVU6PVsZxko9eONHpq
m/IqbNsAgILapxa9PHrfXDxaJ3WyWrs/Vm32Sx0dmUhQG1bo0rCqVd12FpyX8qk0ZlN+vuZt7/15
7i9Fi6gzoYxvWx1Vr6ce/e9O/uUZ74d/e4vqwb88v/wUat8Uc6fwYlRgND7CZW5KLe52z982TQIM
VtgymXGRJxsDaJha9jbuC8vOm01gz9/ULkhkNO++7JrdT/ltUx34f+4ryyiF6MlctjrPVP2F357r
9ir/9ngPBHVVO7Jep97x3x9UvXe1r1U3KbV6P0cdbsyE29dtp/yo93NsAXd6wAFcjSaYVgpP8onV
Qn15o9bxk7tizLda6lzRnlL3z/phXapOXj4Mj5GUn7eS+2HLTpurunxq+7647WwK9LmY2Q0aJtkv
vB8nuqY83p5SPYnaVodvO9W2PmfTRhRIGjzUUpFHCmM16hoD2YasnQwhq67Z3aZu4vLBQ/W8sWyQ
NZu6QuhpmZpN51Y2e5O1MPM6tUg163Y/WMC7e4EORpcdaEt223rVl1xkL9IgRBrqTSMpmkIvCbH0
raO/6NZRrUV1bt/WrHhwdwz1gVzT+igD781cmwARXPmmgYOFFAnUgSesc8UxVz2+iVi+Y1RkdLmU
ETqUjbja6WgYYgYD0S+4p3eG5PpkejihUYq8oz51M3Unzz5OctGTTnKIO8BpsiCmylZqLR9aSsz0
GRq90I+dXIxusBzbxhSbsLTflNV2kOOg+0Ltc+ghrE0MEHzXbQzsuB7RXwCDMIgcRCbh2CtRJ5+W
xvM2uWqOPdkSqwXTuQPasY86t2B+Y9mTtGW/Sn0xak0t1IGswvXfDUGxUobo28LIImAq3jZQ98ZO
3ZkVy0dZwhO1qvYSJ/DEpI6PhjUajj6Of8YaMZ83bOb97ycLebdWD1NH1BrR5ZUpNc8N7LX7Iv/n
pjqg9hEbh0jQn+x1UdRMpvgzjuTEYlbQhPOq9t0PqLVJflX+RPI0aT/wguTvq9buC0CyP39ztU9t
QoeU4wH5ELV9W1v6S7QwXZjeRgvyqDqgLhh1nnTVd46F/kw2uWD6iiN9w+J439RUExmpwV4rj9dC
Nrz3U6MYsWSgI6L85aTMjHdx3G2igaGqD0O83TNvyeyZ5Avh2PDoHAnSglIHoxEDDJJwXXTGg1n1
Z7Xoa9JVOmYDqEG3NAqC4Yha9NA86URYHoXfvrrdwGsF6brfw3KhT5tqQHXYQ/w/ZrB+RxO1gTLW
C+muv2/2imt131Zr6hx1ttqsAphMqgT5v2LtfyjWep50Uv9t4vqXYu36e/bn+Oc/vdy3x/xl5bap
1WKYFkTd6bIgi5f4Z7HWtf9wPZcyBqFLP43ef6Wv+H94MB1tnNYWwiFT8KC/arXeH5YlhK3zfES4
/pdubmJg/lmrxWhhS6u5pZNC6vH2fvO5pckQJWLx6/2QMpfm0VlYxFAzxePRI42CY5zbLWLkmSlo
yCA0HtqA8Deui70YwOLkJA4QiVSjPCEReoWGg6KBZfNvITR4Jir0ZFOaeNjCOuw2pC2GJ6QYOHdL
erTpYOAqNrpTmzcrSNLnvkUbpoVfPKdqwU4jSG4d8rpij166qXXIberoTx2k7651nScZvXiIKwPt
uGWfIKAWEW4Fe/HCTTyX39Myx73a2snW4yOu0L5shqL9ZE32U1nxsfBeNX2GJA+eTmD1u2mqcVPO
lOH8yP0wm4SSp1Hw5JmNtmFUk24aRAOboIlAkgZI2wsbdbRtX8skO+khek2tRyY7BNFycuYQhgOQ
SzeuHxthB5vZ81FH04Xr9YVbRFdvmad9McLwixNk4urFzPOn3jlIcogUy4xHY37tywC/JTOwECnR
dWOqq1dWQls/1ahollD/vGBmYhIPUY9hX8fRqDb0lNNrELqfY7Tz2aPZONVh7Npo01ji+1Jg7U3c
6gmOP/Za7oDc49q1QUgqPIn4S19CLdEIj0sb8Eu5mFZz3HUbZ9zkPnG1tIM6RNIt19CPdEQab1b2
RK5jd61CoqocwW+/1Y3uQ24g8FmmFvLyEp4i5gmRzX2D2YgqPkARJiLj0gzGxU57jMU+08xjHw3o
HMqH7TOc8Sc4d+NaD9MfNH7rDDUhkYYII0rgYDHuf8t5DQI01W6LcrNt5pNdxQuZoDV5sDYsHmA/
69ShV2In+UvECwEwRS3ndo8dGEMKE8alQFI7k5lNfNUjuYfFQzQV1yHu0B5DllrRPq4g1TDjnhY4
F5kITb3wYnj5uZzzs62/NVX+AgL7CHmWycKAaBSmuhHfzOEX3wkOc+U8kce6lOkhM81LOqdfaptp
N7csr32ab8ifz4hpC1bTw5J38InNKELBrUt8m7bv9XlYxcyaV8EzMybPkxlsAhdzbRrwyQcUno4N
zKntMRxRRd7mg0GrXSPJ7pk3phu2N0McHfnE+KkHAz10EPpz/uOIUad9OY7W1qndfV81/srXRlwH
OijavEQ3PpnFjgoYts2a6cRKnw+gNF8dAS0FAlctw0Z+JN47/FenFjj7pvTFc2BpxCRhVuihEj7O
3hXp0vjsNOg/dQh0S3V1tBlmaZBtfcKACtFEH8wK/tMY/yCWJMjz4pCN9p6cRVTddlc/t46/T+Yr
POR2k00Cp2PqvfbRo5tBbiXbYAWSJd51GXJY3a/KVZsnZ3C67ibE3/eQ5IhQmXpGSk3vsk251aTN
EB+qt4bUpRf7yUTUcEQI9uRy09lW8t6mgdGEG4g5PxAf53Eqt6E+vMtjV4MlhwbaBWlDOruHkQSe
4Eq4TYPjFuSdpY0tLqH6UtN5P5OpAu4YReVD3c1o7E08hEVcWbucnFxCEyQDPHtHdpy1z+kq6ymB
A0FqYp7ou2VrRfqzPyw+ckp0dthjgji6llGNpwL3JLDfGlVV/oOAIuJJlrCAKy2+uvFRy6nDjNeA
9IBhNpHgMoZiZtwXL24tMPDO49MwXwwzOXVg9R5MEzkLMK61F+hfkxh9d27YHxajuMYhXZCBsLCV
3QfOCaKye0qmgUhnZ94MXh4iQKPWnyHBOVXGkm9H3oBZd82JFMTmZIxU/Dpt+TakE8LpeWvO04cE
0AX3Brjlg+3tzLDr9nMfX9ypBbUloHCj/qTdkCZE7NLhoerDtZuDj+LGb0gjoS4m+OFSQAtBsNsv
5DBa1CRXaSCT9Lo6PdtZtiIjLzpkUKzKdLR3vTdO3HS4j1L6XrAwFw2qXzQAudn+MNw2fyAETzvR
a9dOcdbacFKNF62w7VMxxNUq1WRcSVbnJ+LV9RWQU7HSHDfZF+Py1CWi2GtNCW4QGTDTBODHlnxN
GDDC5NpPz25hfvTRUKLFcf3TPNRIbnznEcG3jQ9gJlyssZx13FnO7V008q2o91MvPyIXb7XayLtx
2nOh3d5lEaXTKe0lgAx31lIZgERrSdxQq3VMqgap0X65HEPHfC1101hrfbSfhWMwcWRcJjkMQDA9
RLBmHbc1j2oNBQYeEyJUH7rEBv+1DD9ym6J7OWOKMpJPQ8bewMl2GTrNVWPg7tRn6yUsLASr/vKo
kFjI9YqDyMIVhTVwa9ryWE84u/7XAf3/yf8zTCH+I1Lo+L1pv8+/CgZ+PuyvTqj5h68bDmFo5M38
TPO7d0LBHDD+wDTNSIip/LteAHWByxy+pCC4pkU44L0P6vNsus4R3SK+z/lv9AKkavJU/2A60AnV
XZvEBtIEXQtBFsd/oR4YNDY5RdBm38KiRwilPS4d2MjQxwybNNBw2xBdaNGYVD9y7EOEuqw17Moo
eUB9EDz1Gvrduz6sdeImkvRM0mtFvB0y1LRBjzh5LZa5rEy27QQ50OudL1ZOcFUQ609NOdlbQe72
MbCdg9ABhNe+g13zUzLmzclv4XWXOXzGMu9jqLFDvrWAvwI0lvbJ2Jyv9Z+BSN4ar0xAjBApZGEP
LPJlPJdksRqI0Vej5tenrB2CNULYCn2Tpm2jEeJ7n1UvHg3rkzdkrx4Evdke2h1q9fYQAsnWdP0D
LChtE6VEW0XT/CMuwAryR6t71H5AIVbwAI6dhW+1ZgpuF045vHQ/eO0L66s2Jl9q0y93pe4NL3XC
FB8RZocuQ7xFVszSz1ikU8RiMP+T1WODYqGkkXhMGqJXWp14La8tF5B4UBZmwOKHxipek0W425rA
k42NIDWwau6uYZLvmnB8P/dNzi1y5wVjsTNGnrlyuOWEMvlyjunTlKV+pOT+KazwyKEUfG0cHIWR
+1rWyUykILhzhGJHbj1aEcU7ZjKI36I1qsFJrypizDHxB6+2wM+sjTIxpreZ4DTYaqA5RNzuB3DK
m4Ivcd2Qq87UELEZNQpYKy4o2JvFiuiMfTdS0ehr1MFt1/UwuNtVmYywxKd861Y8eRakp8x0PpNB
T3cIgvLYle9KPeZ7yweTLufQEUGNYi3XwQLIR4yOq22SQHMevAQ0jZ+wL59KOYppXwhA2esGX0fj
w7lqSQgDfRqul+aDroF9JNV37nifpll6ayKL9ku/fCgi6iM24VNegglsmd3m2sG0HePgUSyuc/bS
7jyOguSs2RjXsw2DwBTI+1MQ0UY6bTRIGrt54Osd8veEGL3zm8bZJjMd9TgFMUglyRzoWS0jf42K
i455/jOT4zERYGB4axKy7GMZLR+MiUutsbId1/C0NTKDgCFQEwvRmHnSbcKlPsjaUDL5ID/9fNky
SgEKQMnDxWlilIwC3L5ZOaOpPRM/+alYnksYY6esxvXrdtmTaS8EHcFmGicUtqnPULIeY675YXxz
nE9VIoZrr320BZgqftQFfp7Gj+rgbGgS74wkOiNuJ/rUI4w8mgS/o9cPwaCgFN/kRrmLEqP8ULvp
lpQmZzfFY7GfSn4Cpy7sQymaK13s7kxfiOipztsKFMQXA69k3ghy/vLuUja9sQuMYIAeBRqYjGra
vSz1HiJHXzeNVu0CHK8+IQkiTuHSB6W58/EojhUXT75hInVaaYYgmyWvzhqJLtGALSczJ4xqeUNW
JeSeqvT3JgQKSDRfCNe7NCY3krjJrogcwzNvxV2FL9iQ+lXlFe3VYzjkznTfqSFl1GxJUPP4SRFx
k1lcoo9MPMTuo81pnTHa25RwuV2ApXVBCZ6FDCnjaYBZnkUMwGKf22KLk1MMgNis6jK5sL6mYgT9
mGdv8UB3MZ+Tb2UIdsgK69e0DbKHwMb5wgDUI3xrxL+2ZD0BVSnujGLS0K2uBk30e+tH6EFxIPHq
CT3bsp8ncVxc/IR27GdEYktalRshlneHa5YRMAYbdyHuzTLXWel90Igx3SyeWC6pjDvRvqd6+j5k
MnMttOFg5vjTo7bVN4W7C+vyu1cW+yoo7JNB1dyL4jdtIlqc0K49Xibj4LRUN40yfWtabROPSAsG
srV1JrO5oEnIsCv+QA0hDWVXYy2OAv6nEzFddu9t03hCzebmG0eeBIMSL0pR7MMlR2xLQMQutQkt
oJ+8tsfE2tATx9L1xTBRI4foToGNMrMByObVk4ia0ZyBcnApFOVGOxQB7og6BjLVuHX/mAr/yctx
ApA2BFShrIJtX7hwa+MRHGjZgmKLw+/kA+37Xt5U429hNDziXwCqrenDWhMlOM0ZfJeWI4p24h4Q
AOkig4W0NCQ3xNIK5ovL8CnVIYY4dHu3Tuz9YLBjnJ3SQGlROJ/bSnfOtWiNbZZjmmYMqj8BtaFT
m7ebJjfTh9nJBHlB1Mt7E7h2bnT1izFjyywybR821QVoTfXsDgQiFlm4i9rcxJFC3d1f3MvUEwI5
cvDshVBBRZNeGpDCOE5wFJVaDUdGCy5DNz/5ZkIRyY3TbRF73yYNALFmBI9zF027ujd+LEZCJAWV
mG1hYIAy4rp9rFspaUu5NXX8PQvDQgwdx+am9vpTW06f9dCftynpZ1wG+zzqMD5hq8yp8qws2W71
uDf9pH2ycFzgk+K8ueZeh4pWg0MQlc5T5PTQCCfQG0H0RmtPvop8OkIhrlPz56Dj9xxSbB3oOzC1
63W67ZtJEMAdv/OXTuIwHnuUWASIkfGuxdH7tm6ibd4BeQl1Jn7Un3GR5P+qM9YNKXhTCTzIprhV
wb/dW8PE/K3UoEzic2aEPhFN/pMbYGv0mw8GcsHV6FMemkOSNxtuNTpPy1UsrZ3TU19QhhJO8JXQ
Q524I/SQ5kgwTUEGu5SU732+T/AKib7HkfOu07y1Y/ZXd3J3lpMBHh1jWB++/edieK80Q8O66BjF
zh4xiH1PLJ1nIRHr0mFYp7WGiL4Y4cm04gcNM8XN+SnpZ6bonf4pT8R+bsGsUGkyHkTefDZNmLsu
d9s0qM6tSOet5TUoC2bxlgfpx5KQ63NAt1A2ZWZUdEcDyYtW0UGyCeJZT7TmrpBeC93YFaYTHEUE
e3LsoIvMPmCOGGtz8rmN9RouH072ro9eCRF+ArYVbeHz88H4chleMt+2lLh2oHN/rDSqN6NW2g8x
CSjgmp8bLHSPpbAZhBtHPYpWLTc5+iYYI7gxyHSVfkN2DAUOx4InFTFWpC2MV4mDCaVinvWszRJ+
3DNS1R2AKZbnjwcaRZhtZVw+N60R4JmZ/XcYDr56i3V1qmB4EdQzm5YSTF5cyw4ECOr8FsdxPJ5G
XDQE1J9L2uactpFUH5OvKO18XPAZWSDdNtYTH42VG79UVg2ENl24o4Yrz2qqteFgd2880z+ntfkt
CYrlmpbnmdmMa496rA2HV7WgLPZ+nubkaXTb4dWaYAXS4A57cu2yjaMbyzakPkrAD7C8mBhS2+GZ
OqsqLppGQ1/CboI1JbgHxnwRdWEegqqzYUvqNNp28EqTWD4RFaZvwyGqN5E9ua96aLiH1HIz+C5k
7RVL5x7MwIBEWS+fncn2mTadmSjtR/GOvvKDn+f2q27PwA/SdKsjlL3cdvmocYtRL04zRgc76qzX
NOTP0aIv25dRgc9hrI3djFkL1V6PkT3qpvdC4+8rskByqfgI0WR9tWcmu6ORH9eAPljVX9vKpw4w
GcVjoVeIFyonBmdiHBvG/FCcwHoc4wU6pDPBfRipt/Uh7LWBFL1Ch81ULhuN3+3hXHuR906IZXyw
nOF9lmG5LM1mptYqtpNhXWY3fXZ7TCHIq4/kPSA5DEW4b21StZaxe4UdS+wjXDZnil3kEwen8IfN
2FNSWvoqgLATf8jCmSwWA5t3rtXRniYu3kJHExDOxMdRxxBOXtIOey5Otr7EcUr+oUaqI5OQxh4t
WrMAEgybidAOvIb+qchr8guFfxB+8Z46+LRLMSOFVbS3ewfgAd+QoLuwLzAYPjHguBS4W3Lh0uj5
A2GhNHa46zCsYaNPqt5F7etZ28RCBNUN7ms+YSAe4wa4KfXbnU0Zqon9GZ2CeMu4UUA16gBOmi1A
bMc69fxvuoKCJcgzYqHxalLRrwX5wMuSfIp77PRN2QMjrTrM5bGuPUzU/Oep79YJCQCIK4dvyZfW
WfILfRGIFlzMXtqcbfPVsf325GKoXneyhzJo1bkx3Nci9+vneil2gPHf6JxTr1x8nZ+6P6b++Nam
lXnhdnNqaoc8IoOEXccDjuCLsDkzmpqEo9PvMcz9oBlAJwH/+G76I4/glU0OfwGnTq96YuwMez54
9E0ePB93T2h6322H/4bOaDJvJ2PdUmnyNNyF+XiZYj3fTwZ/XZysccREt/UptC0onXG7I9+3XHcE
llM1Q1lPL25tF8kVPNcnr+IXydPU2Qw5KBgPS38whI/FMtFdHLJrUA5nrQmYomGwEk/tdSiCZt3O
3beQdncZXW/V5dA1BxceVc0ANa0wsyxTBXEsilJCQd0vcwW5Y4AveED7usCah1+qdf3az5DRel3q
MKPDKEInOfhs0JHg04VYOo2kP8cLyp9Rcw+tR7xXaL6r6ZvQDIK5YSJ/5YfxD+Jot8ziD7s6Dkgv
xLZaRd9cl6pglzFpkXnGtE8ca9i7vGNYUjTdASmmmGAL/WE1ZQzTSA7a4KRxN6M/5iu/D96nIUjC
IW0O0wLmIU5H/9RMCYeiih6lNr8Oi7cLwCSuJbhyHwwUBCsfokZYnR2Rd89jaX3GLYHuNzKeYHm7
+7QMn8lqgpnado+4oMB9OUxcWJYBt8N3IZcuzjNYvZgLpfyT7sHX1AWPAlY38p09wS5MJC3VSXfb
1zDFI0wXroHrJQkT1AnJ3Bb85S3tg13Y2m7kzwWsgNtFbKD0L3L4lVYDwTCpBfM9gptki91eC4GS
FVWc7kQKXs9B7k1pFovVYhiPZMFSa23eHIrVJyvqH83aO6Iop9tgONFTYfQAtqy8Pvgx9wdCU7xD
P/bTmtISc+MBXWqv1valQS8v7R5BOD5GtEcHrkgy5yPxGGgu1n/hHAixhcsoCFWaNXBcYe+/J2Ok
XtPB+l4k1duiTemBG7CzMvjHrqOBXtjYxcaqTxBV5sSCEo/mNbhhg6Uv9lhY8QhSK9Uq3pxeFLuy
dXCzEiHI5BtWKMy94QKFthD+cfKhWNmjaZDiSVNOQZyWObDMU2G1L6HRi1XdZJ/LGD4EgbCUgcut
EzJH8I6ZNGdv6WRbZA0gtiqamCyJEB6UAeDepe1AfNDPJqTpOA2bqoZFMBM5TL7xil6Y0JmnDqMH
o1nHw9iBk2GAl7WY2ZF10k9Bul22BArWmbg8IVjH4t18oOX6Mcx8BHxll9pE8p9ApEUeQ7h92FOi
GqlTTbCP2tI3Nx1JKStNt655AwnEteiSL3okVsb0MYt0fdd3004IKmhNhwlaX75bBlXw2Im/oC88
FVrh7+iO/Dl0kDdsk4b9kpTBF3sA0+0VIFPMjMGE3XrcNRbr68A4vE/IYDaZy13p0ZsliK82vElb
9xpdNA86wsZs4+3S0TVk6Lcp8zDfDv2zRIR2TXlysinZC7pCpGu2IHyF/bJMYGMSXPGrqE4+xK3M
QKRrgGoiBV+U5sxaul8AWDSf0+fC0kERlTBRMgdf26J9jTrKUm34RZg8gU8/H2hauRYjVBnfXF7c
Air0AKsAciJ3aMNhcBAmCzg2bJYJ5SwiZP1NMRGsyYgSdNVCp8lE6zFOmrYJs+RtiRgyGzqlmLlM
ToXTEZTcY02kvkYZrQpeZ3uxmFMlU0WO4pIaaphmPgU0ZrslnCFAAciz+J7VUMJrA56VHmNUv+8a
fdpOpUvWUjgdo+UyGpRttJKUxxaG6UzIZk4800OYEH5Lb6LZWWiWK9nvr5KFq6gOTgzP7G3Q8fdl
DtSUNTR9acyHnFJNTuTKnihw6Fk0/Zu2HgVWZ2c4tJ31lmgDw/tRP1oRY+TCKAnwyg9udtWE/amZ
IQDpLkPiogaG6JARLUuV89DAw9LBzS25c/W7VCMXBA94mNViH1r16+y54alnejaYCQbJIoRUZZtX
65gpz4yB0+NQzsUuDMKvY9YTLtNmV6ufMxjMyaVzxjNmXOPctMx2dgy8N1RJQF9OFF2YTZ7f5Wb8
sScultL6/JS11amNJ+9UOkC65hKdeC/6YxBU2SrK4bVZ1f+xdx5LritZlv2Vsp4jDRoOs+4ekAS1
CoaOCSwkpEPrr++FyHqVL59Vl2XNa3Ivg0EVJAj3c87eaw8kWxKByzFSx25G5m8GpEKzDv8zwfhX
JhiuZtDP/y8kNFHdVNFn82/5z7/hfWzlR/T+51HG3+//xyQDqyIKD5f4AXt2Pv45HcH5G6MS1leV
eIJfRc1/zDIMgcHRdBG4GJoQpmNji/zHLEOoyBP5pW05us6v/u///idKdP2Xn/9MjZ6f/i+TDEYZ
JlhqnQwG25j/8j9PMkYtS7RwHNStQuYSVAsZ/FgT1J+ABZbSWjKxRtMQCzQn2rdVh2hE74Hk8l38
0lmHatUHP8nmWcbbvr+SBqVGl6Z80Uy2yNH1T2/zf4abFv/Zq8USqhkGb4/uan8xauYWKgkhAl7t
oFInCxTVsoBvq0+09l8ol491B4qQbr3lbBWp3uacpWI6j3BdSoWILQh0BHjxLVfJ22H0kfqnCE9f
b9i70QSJBu4gwhTdotZwL47xXbMPTAa4Yf6FhykZ6ia+vwyy4jo/3GjLpT9fxy0SgpzMMv+cb9PR
bG2KGKUKcETL3fYzuJOB/fxUTcBiaxwF0Ij5qvkm80OWhbaZXwGZeOv5oXoLJbVoPbX4NHn0P15U
Cchlfk3zC/x9wZwdcuz/tiOX820iHi4ox4Xf2wTJc1tQLb4LHJ3dxny55HLNEu43kCllsq4D2rZC
vcy3CaXtAXwrQ+7Kr4GEUBNxl/mmAdcR4DKW2Uo0F9gfOxJtliVwqrJqvfneZuRuVem/2TVl9fwY
EdEvZQgOCulKyX1LVFbBuCl5Vb10T/PD6fGh7eqtaXTr+RbsCu9Kbk2fAMglT9s36o8OsykAGGGY
F6s+mDnK5nqbZDwAz/H7unjykrLkjz91fr4a9KzjojpA3J117CdIiTIQsfL/sEUOU8ftUi8J85v/
AB7HBKTnK9Fmfnvmv31+8t/rldgjq3s9X57fQn++zO9qFhWXhT55UGeWhZE9mSo+piqsF3oKVVAP
1I2kmd2yLQr0YWFzucuvsf7gw08jJpPW/Z651yyM8eYf5xvX2sCiIrYjFS1kZ0oBiX4K8F4MRL+l
BcD1PnkWHXO5eHqLeI75cWvCESKaDAkPNz+EzmW3ge1Gnu/8qmy0U3/cVVCvkau0SHriEZhQ+lye
f1fOD+sV5iw/6daJGYFg05p7FUit5O7zK5jv1qdAYF41g76s7W+7clx3GBlpGOTv9MUWLqhr03Zg
EcPUKCiFAoCp4eqdpjTCnuQ2KP6DGyjN3DR/S2oJoA4gz2hcfZk+9YVN+JQFkkQgb6gdZATOCdD5
cpoXTUimTqifWpS1q0y0Gsy4DeNSDIZCPCQZmRC0UpXILxE/gLoY1f4zY2QlQ8ZodsAXRtHCawog
Eg07x1nrGX1zh758Wdi114KcJ9L2wkksWP7PGvqvrKGarqoMzf//i+jmO6+Cf143//0+/75wCvVv
s8jTNel7aqYAH/AfOlRh/c1WOf+rzowZcFgh/7FwsmL8sVCqfzMsx7TJxBG/OUL/rXXS0ee1JU/H
IM92X//nf4EFcFjGeTTV1qhpIZv880rp6nkm/FykW5ac7zwuYcfONuLyh4R4dHU6njk3eYxkeUT8
txnDkPox7IismrTTWOMgC0lXDUSNHGbA6p76DUAjXQ22sNGKpfRnrSZrsFaTvlH32p1olbPomXMF
uaEyRjN+4Hqxgzed78ku96qtuIeYbvc6ZT7HQNg8K/gbVzXzuwXZ9mABwSOtq7A8G0mMLk2msMat
RnpTPYae0Yqz1F96WNqNlQJjivl+27l1LRQ4MG1Cz8g26hMTGYIWFLbq3JOJU8xpuveNXdpJHB+J
/kV9AeUXznqdbEOVsr5CD5nl5ptWsSu1c5j48WSvx1h9N9Pw6qc0yusau4UrdyMNQL6v5DYWubh0
Tb2MEk4fjgY9dQSuQudKAzFklvCJw/tOduQJssYJF150FYlPV6or3RqQ53YzraVmNNCVFqTi2LrF
CeMlq3hsm64/Tskhz6ZpZ/Y030AqIGIccW8XJuGiY2/Shmn7FTbXO8Uev81UOcasd5yLNgm9Oz0D
y0LfnTEZsks0fDujzViAgdymd4mt7ixGyqXUphXv1VXNpydCGWIoiOXebqcKpVfeAe8GX9WrTUFU
J+fTCjikY4f2QmJeH5uBbBldfMkuQkqq/BAEumrmgAckWXq4sSaLaARSGrPsOQsEx4O9CYh8Txzy
JZSmuIz8WSwMV/ocz740j7jLl7hPgpWdQDGMRQ22ebBXedTeTcqYrmIpbn1jvipoxcwqZ0R21Jv2
q/jNrmmfWz8+jhhhF5kjtnaNptFwQQPX5hHxoIl9hyS6sdooY/SNyYdRKLzBMEluulF8+Z27Mc3I
65C9LIxx2ua53DcZrQ1IeAHgQD04MLPwCE1xVw1+fcTO9a4rg4D6ub63fI01a/w0rO+x9fXVEKqu
ZwD31AJT9RKfdz1NGij7WkMijVmwaeMrwyADBi5qGb31UZdmlr6mv4yAOR9vcQh1i8zHEAB9vDOT
sb0n3pymXbnlxCLv+vLQ6AN49mh4GLog3SoxzetaASwQWP7Ocv2XqQFDKkZLXwz1OoV/g2ZCMQ/0
5UicMeiKK3JlMWpYTU5MjyAwWcajCL5YqB9UpaW85sMs/dDZoIB1PRA7IE/9+oHtXbgLw3JcZW3/
xiLtB5mXNKWgycX2JbTzU52ob0h/3d04ao/xYNDyJnMX99i+pII8xowq85xjl5bstNG66TXsXIkS
oTpmjUkUsz8guOnHZWOalzwRMOt7uuju0G59H8kCiRnhunXqO2Ba6lb7UsbC3TUJFFxNH+xFG1GT
5qHvuWNiH7Jm/qOL4SqyuEeB1M35vuU2kKW/VZC4W2nobnpNU1ZqW4ulHvbBzH4rlplmTA9GyFvj
hh+RQop8MZT3wyiSC2SYkfZguq8cq7hzEPLzO4NWQ0zQQWMpC1o25dp2XhLF1c5WQRyFHa8NN7KO
lRV81kzsNn6uP/VVZCMU5o0NW9Q4ZdCyr+mp8g1c98iCerGWBjoPiFyLtivRzjDmB9FZvKatY61N
xWwPabEaKpKcpuHTnGT0YA3JatKqGD15x/Bca9StOdilhyzMQcHrHHuFdoQ9QYEsAjKflOSgOAfU
k3ItJyI5YNaWms2uqnNPMXMB7g3N3Y/Takt3c5l0KiyOxH5qTMNZkb6+7kqw2TURwQP6+VseaDt6
EwMVQFov3N5O8aGzKyqBvypFWCJY1rZ1kD0auLLWo+tsDHvID/lY78wwemMBRcox+beIkkbXnOFO
xS4QTobL3m2ojj2qr8U0QfRTpkw+NVn2jhPoFBNEcdEwIEB29j9lrPD8oLhEVoUnLfxQYoj4XQ1V
2bYqayk07VGv4ydZwQyps4i60Ry8Gjv6xlX71JMq4EMOA0zM2Q6XKrYsS9taUTc3QTPdqy3hrvWx
PYghSNet7zdrpVQLuquvELD06xgLzLeqOeuwAWu5QrIzHF5Dp83PmhM8dSNhkC5juaDKx1URC/Ki
NBGtGl25WRPalypQL5pb3sI+apeuXfcvJq32s1k5ty63SD1veKla6GsLw+nDlSaqaUeTb3rMFfUq
SjkcYBigNR9KSeTfRNzsFK6aqBtewkI7saDVW70yMKAX1yxH1zMmprZVSr8+2C3viE5TNZnQuQmc
HJcw3+kUEJxJE3eT+fk5ja33Vm+jnRSp1xpN9WrNA7Iw09SVAVvOy0Y6R0EdXvxgPOuo0LzG6ojG
s8jRGIX9PDnm46g/pE03iz2Ajme6y4AjQTUiqudkSj8hzbrQZXxn7nORsETaUE+izwQchpE5PkTn
q85Rzpsol+JQJ6G3YFDqYrzs93bDUCI0XLbTppIcg9qEbDdOh2LePSvdLetiqo3UvYiQXCTDHWIE
0qXcCxbjVLbJWcTmKaQY2HOqRtUbjmc1cxFqKZXyoPKFXo5j84pBJKFwVrNNlRO4oc6h8fR6A9Zj
y2LE4lCpTyGBMQlKi5YutmcVGTludhXu25iCK2l2Y2zpp6HqNzb8WJ+jaldNrIGdkkZnG+JG2VW7
EghrkbOc6FicDkNEdIf9ioeAmI+8eFXdtD3r8z+jWr4L2qiav4YXXaw6PSFlli9tIbHuMBsnVaBS
MLwgX19CKWjWFXJLaCr6sJwKifJYi98ShfyfCSIp61JKzYmCc1kwJPOMJKyIHSOs0KfN2av0sfkb
wuegemrDn5qkM4AGKyLduw3amofA0d0boHc3NCpvQM4DoZONhB5qgVclE/S/MW22TKySiyk3gIDE
DqAwG7nBgHfPVkRV63PbxXCUxwGzqMxPmklYb+WggU9y5z0MqIS1cP6ME6CKZXyPiOvgB9gSTN2m
yie81nNUclrtIv1mO4SxN4C1rJILTsuDN2OKNRbNSX+GRdp5jUFP2FCUdt0QkE3oEYIzrB9NYe0K
QA0qLs0f1C0rzUFwlIUvyFo1RGuUokU3scfKbZinfqew++oGj32lv41M9tm63xfrlqSrVZLVn5Dn
gi1uHuyJrbXu5biNegdFqQXSvj8LaIwH1Zfibj5kiiS17obu1peK9MopqVaK3egeQ/7S8/1x73Kw
AWGCCuvquJZG/A6twUiU4R/HbBCcBoetPqymDRVqumw1UgXGJIc3Lpx1MWbZFfzWKhH1neo09RXg
Zn5p6DpNWmtt5WQ8CKN9wIaJKHFksjBpJa6o0EEqn4L9hzEwLfK0QRDgVAYx7XazYdiJZrO1HQ6B
4gMvDPFANjw9NCwuKlZd9cww8YpM10lJeUMN5NDq0YkylTTTw3p4CfLiOEr91TI4EzQ9Oedxl6BP
aSTh5uDBlZFFumsnbSn8zPSKgqVgUGFnieGSS0QF3ei8dditgPwmG6bQl6BJV51GQ9yqWmPpZruB
rYsiY8wi7g3L0bud1zsFsAN6Vf+kFNm3Ks1tWT6Vmvvh4OV2snaDj2mX9OLD7/NvZAoonF5d0SKy
HLfwTVb2U+VayMPeu8jaKWQhD4Gxiyz3xN70whxo55NIBubxMgz9tgrVVeDAc6dVfzLYRLQMcwTE
/AqHyhj2myYSy1KpNwoJz40CfdaenqwB5W1OugBdiWyme4PDRplkWDej9plSO86H1QLHD5rjUBf3
3BAKcofjRi/uhLQfWGnpi0TfHRvvRTrWz35trCskF8uw9Q9J2W/0hnFS0yckx7TaiWwtq3yab6QX
yaOgETiM8JPi/laa/lFIK1plpnbPaOxQ6ybNO81Fr1Oy0hruIR3tu3xkYNk7Py2CkSCILIbT66II
8fc04RJ77rpgBFJO5lpUxX2TB899dRe45CeV8qEJrlasrhWNGCBcbaVhftvmtTYQws1PWBo1hkjq
Dnc6DPze6sZqEZvpE1rp7fy8BPMuEq0+9Q5rPOnrq9y8r5hvLjstW/cKiGAx2M5C7QtJlAph18L3
ZG/jWynV+Qtysl2J6bhf2WN0cKIIBzppR2GQLcci2o6IxCg9doEx4D1Sc9o8prvBQbmY9OgkGaB9
QliKhAB2n7hPDN89vECvQ12/9FU9xwoNWvmOsPlRWbZ1cnOAV+JgK9ajNXwq7ribxBve0mc/JH+2
kA80w25ZUr/V5nBW2F1HcjqGVbExh3Bb1PmHMapXxMcnu2LDQpiksBHe6M54nw3iwR4zY6ME+osT
JCd7NLax1u4Qzslm9Fq2OGzoPZHTukImuSw0x7MylFVdug0vRcXiSlwcGgcEKUoFrEnJdlRkKSkd
CikNsGIXUYH6w4qB1FdXRZfX2udIKXS2hyqM78aBVV8P7kXuLfaUDuyl2X51gE3sLiHwWD2Z2jeQ
xHwh9SsKw70N3j3gFNHmyQm8iVcwMgPgeQMjypvRDPdSjA9ikkenjvZ20q7jRl9brXXuUaeZU3FR
y/GCUESi3lS2jSjPpQNsmjLMjqKVrVhHWgPPHcICxUYO31sZR44Bky16bRP1juwQZ9TkCmEJOCPz
ZivA2pPuwEmI6M/6WzXMA5LOk2ujLpuGM3/pceZiDbj/IeW8jY5xVkZxtszyOxkeKk0SpIP+vtb3
wfTYqBgOejZ6U70ge/OrCEqU6NrVtYNHxal3kUPgiXT3OWzwsSMOYSjXsWTorLKmAj67VoPYBgas
4SwRS98cX3Hb/p4ys9RcQ4N+Bdtxs0X4Tr6U7cttbLWfeRB5qm3cy7w+jH3+oRro6NAJVl39IPRN
mKQXVzAyISnRhCfbSLkTJjlXtIspGB95rT+4au/s1n+Dz+6K4c1pyif0ILsJ5Ure2A9Van81M1YQ
heJjJ81HVau/3Eb5CJpxn2Hdz33sTq57jLUcFPFnoJPxHjcUDBwsgRW/5nHx3pAm1ofmWTYGTqvw
BXVahiJxYajVBin6DjzZCX3uoeh6gPc9ze7J4ms/SkBDSGcw/P3oPV85p1Sfs4H+VGLNO2AUKY72
0jTiUSaWVyvueWAzkRXWS4/KgXMaUWLduU0Mr0hfWyV+z/hMfDe5b/PQi131OJo5ahw327T05RWV
Gt1q7zlh0BxXtJVSkEhUZHuCuq82OVVShpvaIKYFpkZMYWHQWgY/fR/H4S42gUno4wnE6ym0B89q
rwNu2GziJZJfhjizJu6O0+LW6dDiJSU9BKU+KOabc6bReKEBri9pjnWsPlDwx+gpKonPKdIW600b
flV6sC478xIRDEjZTlBXOqD1Y7cE4nyrIZhekAF5Kzm7Slk3UOUYiijDl0zjpyKs4k0gXMJnYtSk
fn9HJCNnt0R5qFg2F74sTmOl70vVWOea8zQVHNVjITdZpK4ZTCPut8+Newf/+y6xDGZbRfZaE5rj
xBVF23Sd6M/rjJb6Ub31Lk0no1xHdvXsDjlyiqqk8ZVRmaLUMNKKSNER87HS99tA2dKRm6iIOXHQ
nYDBiTeg6JuN0tRvWm7fkWk9Zdo5i9ILkt6dragbrekvWadcJGGbowaWLqE0AjxoJY9mnz8CUTmM
TndsjXg1kjkU19mLO04PsdTuGVAL2F2nYlLmWE6dOIYyZuIfUxLllod0bSXnjV7pT5ucMtC0tw0n
Ezv2EXXmG9o5q9lArzvHUjYvoYHVvaIGM2+W0V8rJ3sJQRZG2SE2WXGp/lQXZGCfbCsXsB9xRmnL
Ntk81BwjIDXhIPr7OKxe1C5+gBZdmZuAc0Q3kFdKExQmEl/7vH5q2J5XUY1SLDixAWanhfyxhizS
2eD1/cabHytTx2NIlyJDC7tsIuVOt7FA519V0Hqx8Xvgk46yZePEp5Kib7LMb5WKNvDbnxpUYVYb
q2TKPd0dnxOtv+v461oWCi0jh6Xz4LV8B4mNDFrH+GpNz1WZnQaYOelEhrrRXW2SaxelwkDDZqgC
2nPpDMNx/rzw3752dvfk6s2brNMz6okNSKgNJnkQjTe9wBEsVHpqJKSesvErNYOfCJdro6bvPtYX
ktLNZOUa7c1PKIXNKY5WQBIRuAGD0WJjxSgFDf0cZWG27OgNvN6Kc5/1/p2mN3sRk7QSD+XEDitH
D3MP+dtqRm2RKgw5yblFbMrcDh7aVovWNZ3sRR2gHERPPJFuTXuyInqaK4J8Ktc0VKJlabUnX+tV
z83IvaJAv4/Nt9rqL1SubJhSoELOeJeSouuiLa4TTlfd9FJ1Ro5vvdig5vDQ8l5UBWMULorF0BBP
aMivpB73Q/sdEALACRyQ/RxKkCo6h2y66Q2X74ZG3xQDabpSkBJVPn0FFPbaAgE4iq/AXZm2fm7N
foG9Lr/mdXfKOZYhdFGgJwMo8agTe9NCWopr+kTXmV1dPnp9iQ5uorud5+yxYvZHhhA/aUPmZNjo
29qdOq9VfPU4cf60NXZGVlavGVy618aE4ADBmIn7BACzpIRfJ0UAvcny0RONZGIP2rijAiClvkOO
R+VMNpJW1/dDrhNJI4LQs+pg29o+M/wweKAiQABE7kNZz+msHS3zIDWWThXqyCjD6KSHiEu10nyI
bfdKsLS+6U3javfmpa5yNFyG8lS6QMnqIHhA4XY1/ezJt/DsAOesV8bQIiJvSnMbF8mwIdYZr4yu
sW/O3EUUk3bmuCGCvUoQFlITPJi6K3I7nnXkZ+soAzPIulWZ9gs4WrY/lHoRe7mFD7XOM8ubNefm
VkXcrPS2Y0Ascd4FarpEak4doJOLJIuKmatwNyV+OlqZ45o2e3Ne+IVDiGlY7iq/Mx7z9JMhw3vV
n038wnj3HqsCTznOjW3m8BFK31N1RVmanNFGgj8iyz66UBz5+jHDCVyK8WzWD2GYYEAZ9Lsgj9/D
gin8KNudpZFNAQjV3CUpgt4YOZ+RYlULFNVr/Hw8xmPr8GkA03Br0dMcRKDWsz0NIpJvlZppfIiG
vB04lIzEJHPT7kz2UPCBLEQXemfLg5Un94BJv+Nu2hYp4dCuzcur7IZFzb6G1fAjhWC5e5Z5TgWQ
w580HpXYfMpDHXiVpdzX85FcVYxFGjC0YLWwH2Bm0r1WNIshsGluYL/A67MOEw62aoLS5rM8yTZc
UamGcB5JPLoCtnoYtPwpHMGvXCuknk6RXYpMeKj9EWR0FvApv38dNfEFa8QWcmsjpFrkio8U3NxN
efrdzoHDoApbzeUdtMBAJEP2VPRWsFAQE7e6eUAF/cESd1L7EQObSoVrVj2ih3p2NxBlb3xqG1c3
r+QGfUidgHuhlCsayxwWQbxJ/PpGfY3ZpUmfWmduHRbatHBDdwWp9SstmIelBlkahWJ4EZsEa5sK
HJrSWamhgsmHgDs+AskXWLr6bmDoYCrIVdH8d2b36qOZCaGdTSRAmLa1swMCA0Chkpqt7ViyLWhr
0bmfB9gMDLc6EFa/H74oqxhdATwmLAmyL+o41O3o8JLsVXO7nZj6Va9qtz6OvtSevLGxvA9i40Ov
xlPsE7XsZ8OnSmJWIvonI6IoQQpMd+hR7Vl93OpTyZ+Nzgx3Pitv3RDea/JNpiVNICsNuzVHY0hs
H3/sQhNUF2US7y1Wxdg3bJSEyocTqPs6Lm4W2bE0QTAEDmeGXM823ULi/YbvMKzuIrp+vbgxQ1mV
qr9WlRnRNmFXHNIHsq8vmo8Pk0iwvE0PVoNXBnXHjg5zR5UYlSziMvP0oFkWpAOM+cAoxK52NKe/
7AaH5xDsqZJWToTUze2hO9v6qexS4lw435o+YRZJvxkAAQVqz4Npu8Huv1M7ebX85gVj+KVREKqE
Mr0nWSux468x+w5iGhoZ+0YThoftWAdHaifFtT3dIPDRwA0Fb+ZcacDCxmncptXwDhdpWKBMAD6O
EqFQ4xTwqrivo3BpOsW7MVBquSqprrTrmccQgFz1p6DvRuyZ9cGFDUHYWfGtRNUea+G6mmZxdXgX
NQ7h8e7jTC6YLNKWsThALujZjJCBNCjyKhR8VzDPngISlbQYtfhjIIdL7HS4Bapwa0/gH9sh/06z
cqcN2bXLRg8NB1PZWZrbaMgnXdyLShIRAmTX4FuQQe5//3ErTLj/+FGZf/zLdX/58S93+73H3x8A
tX4yGoyepGArat9Hca6t1Ym3sCoJmPZn1Ko7Q1czZgWMmKdbBsP676xbfSbC/VJv//HPv3DdwPAE
fydtEaePklmjn+/HcAIOha+KIBj4ib/M399/fn90HafZOdNjhYq9OfwigNNf5K4YyGa1QqkTeV6k
MPWFQV0yv1xzkGL2vHCxkA5Y0d+LUzPjZMSw9kXESdmVg9z//oMU5Y9LhKfktm9vSa9pNmpR7sQv
a/H3Zf794i+Z+/fnAm45DTt/4RTk/LKF+zOD9xfE+3vd76VfOK/zy+X9/fn3n1oD2wsmJiU5HhU7
zmVC0n5/U6BRGrqGiSZMLCZoxb4xdRY2lRSgX5Qy41R4eMRx/emf3+sw3Sg7t/3AanH1lf4rRTez
syvitXyRYIekHecY0cfE+OZsOAlBSQ3sLPyq2crcJu5IKUrzLUX03omaXpXefyeN6KlS+UfMGJQ6
Lw+FNo4r18W5OHGaJMzDX8mhqjCIayRDigxOQDHuK3PcahWhPjBzyTSGtOJYzrDM+P4MVrEifmhb
UC0DlrWeVah1+44iAHlyfnawBC/1uhs9wpiSDY5rJU1+VAfC9iDMvdv241kM003EJLHrpt8cQlK6
1bH8qOIQ2ljmJ9TWqNX77IxxpT03ZulyRrUPTBnw0FWkrVrdzilnSlKt8TQ67g0YUjOJQcbrgMkl
e1KHpUoo9Rku08qWtaTzoas7pVfvjF6rz51VnYDMtECI7R3ImnzHPnzxiO4/Palz/hC+xXOnG8Z5
bAK+/caAvs4m6bT4cWQSedylPUsrWcnMPFVRZG84sK9RM4idoxn+McFs5BfkKinDm+bSRhGF/l3r
jTxlOfv3ieELHs7G4f9YDD7dgpF3NcGq3YWYGnu3fu8HwFFg+7KLUk/ZZYp+8hbzZVdN3UrQXYyh
M3mNzadiEaKzNPDee0kis3PoOPKsKg9Ml4YTpK1qBTOAkQrttmzShnWnASWjPndOKR3pEz3SXRBl
Nz0oHVpZ5Xi0t2Tr/Bi0CNCH1wu7JFM206eAENcCFNrsJ6DpSPZ5SSlBH0B6WkG5GcrxrA0MhDN3
PKKUy87Mnkj70tneaKpD0KgjwKnZAZ9KOzRLtwA0i0M1PQN8e2G9U7e06R7YgHjq/CEyUUJpwkBF
MpPjVjDqwbWVtuH9Xvf3X//+xiIQcUUkGm/MYYq2WYFvVPby2XDFV2tPx1yW7F3j/N6czWlmdUbT
uI8V/xGqCBLGd2yW32obP4zEmyVyRFFRHqAOPEQN/oXG1J5yg3xvxS3eHL2nfTPRlS2nWz8R0idT
Y2Uq6tFq2ClqSNBzBjBbbLZlme4LIzrWGfu8uFy34WyvN6qKjAiiP1QSkXOnezZzHcReU69SVSde
wic5LAzxGfjsUx3FvZVBOuDlDk0Sx9HUmVr34LJWKYO4w+7NPKkfr9ixCxpae8pbvMewOURjPfV+
fxJj8gpPhG0qhadq11dNIp3Rqn26ZbTNtmRwQf2WIbHIILEso7hI59QwRu1wsbmkBldJdF9E/iol
x3DROWSvGhnGDprfn33JJsyR6ltbFBvpSDwIuTG7zA9CJHzYk/FDchAZtZop11Yw3KBWpUTV5XT6
gnpps3fQCKrsAmfpWtFa0fPh0CeTICGye2lt42ZOtynksAmr4NoqenqMXTQb6eAvdfxORZcflAiL
b6GcVVhpnAhNuitQVcpOefYLJq96mDHbTfJtZU3vvj9z2LrqJjSSKOObZZ2hrj+4DcrF2Mkex0qu
lNE4lqUmvday74QW7oom/jS1a9+FI01yZha5aN4yFB8wEcmJBSbKXuA7g9Kwq5iQXJUhdFZFy0hN
1fUDFA4DUeR2Cgjhtqjz0ICQlgxEdyV73oZ03AyWflRjdpS1vmsZhA2ZhiufMO4+xyynYdJZGBQ5
RoQfwcgnpBnqnHTSn/Lg4LCLW0U1ULOU5CyPBoW+NGT57QTmh+P4FqpYepetQU8ydu9HvA7b0NIl
IAaLhJHgvQs1/blFGGtYNQh7J9hFLQmyY6I8ExgC7IY5LgoUsyq/sGdwmu72eRH+aBrnfUclDKtK
ry6bsw5+Fp51tGJKpC0cH2hgTgGthMmSvFZ2sfW0n7eStaEeRouRne5EuWdXeKaqgU5ENNbvsWjo
1BcZxw3swMBlQh58CQKyDk6WIVWj+CH+08gvA+2EhT7CU8UKuKXazW7wAR5RTH10Zvwdt1+QM611
p48+5q5gy3nXvEreLGnR1Mt05HpU/MwDhkdRRJi4icGkd9Y063fVytp1SXsZkOyEsd8lK6wZLlo4
IGC2GT6WsEBWSWJYR+s9VIxpbVFR8nFfikCzXn1L+y7D6WJHUgeMVgkvHmrihCSR5SFpH1Ov8t1u
6BWiFMYvSNYp1i4mmi2pa41vrkKjcJEBmcQ8+zUEzYmjyw7Ku5TS01P0iuXXZz5TOaPnKvUnSWmb
QEmnB2WKd5yRQriy2dnKQYGB/78PLfbMAJeHJdqebum05RZbM/u3NPselKRfkAxGOcyZjZaufYot
JDqEfqvCPJtBgfLNTemM1ZXJ7AztlxUKz9Grt3ZUQQoU1R1tWdAkQrtEDKUIc7zB34MFyqTCc9Xg
xsx6S2dInANn1ok3hbqLyZuDhNjKrVuwcREW2msiryTkG5C2Rvtjl9OT7MlglNLeW7Z+bP0xfkrb
S2jWX8HQPZRoDwhLwCTa44eoMOC2sX+lyyLWZVDSfW7GJWcbc9OxNybXWvuolAEHpzZXC6X9TYw2
se94Pr1Bb9aD6n6pDZrMrgWskCTqp18Sj244xdbMTAF5AI2jTGlPYFJeRHaprstsl/CXwYF0K9id
mn9Qgu+sdpDXCWIDGIzph4h1d50MzJv+H3vnteM4t23nJ6LBHG6ZlVMpVN0IlZpiziKpp/fHOobP
sQED9r3xbwhq7a5qimGtOcccAaWguXmYormZMgFBGY5F4utOoHcepwTQGEgeOkUIRaPt3cjE3wal
6bA0CrCaiototBsZYtIyiZ5b0Jcs0Hp4OuLQ3L2aGLqs74Wl2t51u1Whcj0JUil8RMKNa3QcfSrE
CdSDKF8O5XUUyIz8j0/mj7GvLnD4fsMT7OUUIoLHO+Swld7UbFVR1Y6YUtTX//gjnJOgUaUhnO74
Q9JkM1yci78pYmKRPlZ/75DkQDTQEm/6s4bNLCicf29fDYBzjr+JqxTSpXiRuvX3+d+L8byXflL0
N/7UheLwgKMhZquWhOfVY36H3NvVCZZdTOCpPILFQqxexapq29KNhcbCNhTpN5lMOqZ0hl55cj+p
tqExFzbG18cELZ1lq4bS32DZVxiJxwVaV3z7VTO/1MJ98B+acP37KH2Yd/wPswJNhKami4F4l0Ut
IPoglTM0o9YnxKdd/b08B5yAiGnE9sfqQ1lvBRenQlavIsFrPEOCkQGDuNkoA1U98RaYINtzxeED
CtCwCv5CkuSDi11jtcqePbLGiBKjZwnkvs6/kIALbF3kCsfmFocQhos5hiEq6gAXr5t2Bd0RhTxu
qdg2cPtoIky8OBrjlRJhhCgbyTdtK/cDLNIVGmPTKUYGF0lj2plE5AX4NuMpdapWYAtEros9jI5K
DlAElZQSVkqMdSXWLuiCBfLY1yt5HMyg7KJ1l1Ad9XnUrAqtlR0JAwhWF+TYBGfyoZEULrcUIHhs
FXTu5HSbBVo+Y3qsUlMF2/n7B2MQNxIUy1EpV8/5JEQjA4O+jTd1ZPWLhmjJv2NHyDuu/t51MXtr
n1BEkZy+wzA2PjRPnjSp+UYG8lpYzHwzOW6C8mksSFkZfbEmxVtVLbuuqGeEV7/rcg4gFsebzAje
rc1mja+/iQ/LE6ul/vlR6yBgba2lMFIo5yZZ/+RE+6+hzzaMtSvXNP0SnlAkaDClTNAkfYyIt4pa
tMG4HkfM4eNGjH31oB7vA7XeZNVB/NA/lGd7SXKI0AJ5j3kF5fL5KrhrWwBzIqH+/X85xP+VHALz
MOIL/89yiMXP5+N/CVDEtGb+if8hhpAkwhBVhf8k0hB1Xf0vCYqS8d/o9yRNlTGS/q9+iCQriiQn
zgpDtISyZP1PaYQqIS/ULMxNFE2zNASI/y/aCEOSsff+r9oI9gRRETkuC/dxVVL+dz9EWvS614y7
vpWm5Ik6CwvBRxyB176IbqvijL4nezAl+nup4o4w6egBMcBoia+JW+hY89u/l6SFFtUmMIj7Gf74
e3nN0VTj/PL3x3JMsKgvsoefDXIcYnhNEz+/EKXXLGMFS///8plQwBq9syqkcw7enz9//D+d+uW/
VCe1MYkmRvJPZUvGRJXMCSt/b++1DIvlOQdWlNdXraOSExp4ZPNWgEFkqJdoGlRYulZXb0drgPj6
yGGeo+l02r/Uij8Pct0i6bEz882jxQ1mHBmsWGACStezWBa6aEMOXLRT+mUVOh3XnGVAVDbZd1iY
LIUnnsm13O4FjY9QuxOYJxhs/VFdHacI8ZxgcExRYp77yVoYss64SSwXivxiFN3CMtI0s1qOL4vM
kb+3bdPyVp7zNRRpdFP2rPDvOIU5T+XvXRyXxgI+bp1Fr+Xfi0QITSAO8W58tmUYk+jwFyKboh6b
0dk6uscYeDyRVehPH1cEs/tM4nT1gHkmdq2xkCviQaDxLaJosDk/40KNEPfnMWF2HSIBnKn/IyBB
GhTVoT4yGWNTD/znSzRHZf3nH6c5HcgthuQwmhIhDHOS198Llgkkns1/NOass793sinrYYYtpjUj
kH9H/vdi/AGS84vwInN9xKwbBIM46r/j6RL0d1EayEKYnUi8lZB2kg9KMZI49UFZSxhyMOo+y9rJ
SJ3xpxFd5usw50pSPEW/e9okO0kM5OzMvwcPR3DyCinBJ6bCtXCqZXQk/ZF3Vh9YipNfnpCF8EVB
LyPuEK7YA3bL+goxXCptam75W/pPchnFXEu8KLxE8xSYguniySCGJqt97ZSR6ftPqfkm43AoZU3a
4xGPu4MrdcvH0x6cejViTyqyKdpskuH0XLy+xDO2IMy/VLhIRwaNxtMmAhl7kdxYIXBhFsvomyhg
oXFf+AWra6A9MCq18PTfZA+2C3tOhnYPZYJUx84uTsVJSXz9oveMfefTxvhFowtWmWURu4yxb5Dg
dIdB5sMKmXdlgJ3wGkabIL8m2lbWV/WTe7AUSEN+iw/6RcAjKfK6dXdCdsCZgM+MiqcPVAJyYLTL
m2nm8tjxqjxUTO2PfF69I6LwPtNFYlcrYZuPTD3s6p15OAPiDNjiaTNQgHKfqA7akhfBSDZRy7o9
PoMJwyl6JIZhv71uD803AkiD1g/QKV2UtfP6xnQ97RiV25zdTrb5MQKMxE90pLOZdua12/FBfeqM
mAjIS6g0/VEZV8VePitX0gMkjTWEdEI7idz2gM8chIfqdF++Fs/GEwtPoVCOfPy20mNlhvAcGbSQ
dyRi0yJ62Ulf05F21+LLOBcXy8t22IFie2/0K6t5t0g6CyHlYBNoET1/DwBeegM03Gmf34aM5cDZ
DOJNNjnifqpdHGnhU5tvylq44ffDl+G2VT/V3/GNgRC6nGW16JhBOc+Ybg8+tJv9lC2mWXZyD5Jv
vJDwTo4TNyfXmpUiVC9oN0ClUL8e0vL0XNeXcS9/MO5rboyEsJzgZnuuzQoYzqa5yqCc4TPHBNTj
htIyX2YQi/rVWHW4n+lO9NGsvHghwpN6gzQScyWcERY5oiAAPq87qA/39c9aQtVEfeubrWc46VL/
Z33TSKzaX/VHWWqf8Y91YN2ZWk8/YUmHmRYV6ut8h3ZG0jbu/eWq2rdQTTpHuoIr1Y61BPBj2oaQ
SN0V4X3x3E0F5a4z6IyD7PZT/sxLjL5Dk/sh96vYe/zUrT9AOXZ/nhuYAs8NzCb9qq6RAjJme25w
ePfk3EVQlZJUb99vOMkkXrbB/BcqJUokt3mrN92LXo01A3JRaP7DfXG6iC+vAA/pbq3yztpxnwhM
t0f9R2XmZhy1h8ebBsBmIX9OL6dcAj+xg2X8urHkYL3mHUogvMWfLgp0bD9t+AdH6eFyzttPSDu+
9FX+Wiyh0DjDSfcpGZ8sUY2T3Kazto4iRkb2EJDgtBgAKmBJO9o5fsf0CPl5wGo5fDwT/7Wo9kkH
rdQmhpFr+cCP674VxUX1hqvdPSi6MNsL3xCgub6D4HHpefaKt5FABZ7E2OHfGdf95f5aQPgRZwzR
tQTf5HsQJYVwHfLkuNKQbqdhwUbHuiMtszd4uvgzwQuIPgFxHmgYGhIqbYVpSxKmd08/8Hgf8k3y
RayG9R0dO8xXdobKAqL8muhtZA1P37s93srnOanxswysE0NjbEH5NffKgSI/CWtD+GgnTPFHv2zX
zbd06m73jQWwNO3TyX5GbnQZUH2XF00HBWzCkgR41S/zoJMuE16t4qEdd4b4D8VBD8HpgYsTN7N3
V1G+eXn2i4MCZphIvDA/v1VoQ+F/0p6cXqf780Nuf2eKMk8vcjHZ8BUeIYyTWguH9grvkz2/Q40s
m1we+JwsFgZJSpBpOhtcGA+91uLKuNn94wGyiwgSfSIqtX/Zgv/gu/h3grxGn/VfDKjNlo/vCMTC
foNrcYiyW6puEHVyuDioboaFc7+R+gFozNa3EmsfhQNGpmP0/dTXgDtpvigAAHsf9qOchy/Rl0sP
+XXZAIx6KPeeQ8DhMUtuJzfOF1K5SdEiQTK34dXiJUS7aZ+BNEg1wJNPcNX2YKQj0pRV+m4tlWVy
1FdTqG6V3Wt3P5tL7misKlbCzfgLG4O2/LJRzOKdxhjSblrIYu5D8gtlW7WZmyWehHg9xgDqJEPl
0ZZS4dyPmTe8lT48Ix+qfbaA5Bwz94cf2G3TEbnUBpB/WjGV9i+09lxB7Ud6fKsP/y6H4zwutssS
SrNjErIYw7ONsNGMV/rRGuy4XdGV11D54eNh8AYJTYDtivAkTJIAQyswbBk9e/L2Kv1e20hPUtBc
M9vod4e/T0xKlB0QDuEckZI9y911ZCE6z78KEGn3gK5MdWtbC3TJtduchb1aB5IOJM1AhBkmzEM7
+Y3Tg5w4vEWUVExBh4RAXmH3OiBp691UD2A7AtfWNUS2lZVejCGUZagfdoTq8Fu9VhvrPcfn6sCn
yD/vq8dqRKFMpeGY17pyOaSjTM9sT+sxML/UKzqWdXacWhc0s3a6f4LhNlu0jAgYA9zTnoHsWoHi
FR/dQQieh5cX7QVp2S/a3bBS3uvwgClf8dt8jFsmSOau4ne8vMdKDQt0Pu6jx/5uk7vpTYQa9NZg
64OeYcU5AoglIAZyQ3x6krUBqZBy1aJXWMBFeaYXZc+4oMGUXAbJcAfw4kD8st7Faw+pefCaMypq
sD4/Q0x9mlbUShwFhoG2NgX4A2J+ki1pu3UnOair7DBdh2tz5vzzj8XkTCAitpstGwdou1Mu2rfh
DQCGO7Zy8fcjPOWVbYulcZHOr9/H6ClxmBcbZtFL2oChcjueQdmLvvt99an6TcvWCjDLPeQSN5ze
bYOJ/rFfRCfhzfjhxmkC6Sx219lO9CIpARiy2Dk0Ebp4NV8nLJ1EjuRzHoRf0BHCKqi7sEEOg664
DDQHzMQg73s24vaRZq8bh5tUxMkMwm7xgXkRRhh3v8UbNOxFv+w9MT3GutdjNY2Qm0SNHFjaVz4z
bDsUW/rEjGlX/rBPY9g95b5ywXvkEZQ/zM6Dbtt3C0SZ8v1MV1XvurP4lbsv62Zi9OmnhQ/li7Fh
226gvd9ffo7zYLt/HptjI28kzI2PShlY6SJ9jwebMaW5qvcTLmqWX5/Sb748rqTDjn8AkViUYRS9
rPcycXZIEhFc8fPGVhbx4V/2pt3u4I/zV0umCVJYHNVukRmg4lAwYQLZycfUOvdturtfOaIe5uwr
xrly9yyDZ4Fnv0/bZP3TKM9nVZVTqQfoJ018MqqvMQ/7n7rwy+GWMb5W3B6hu081Ie2GBeec1F51
PbyARpnlzmMIxJU2uYiqS1uG7mIGU5Vhzj3uF5AnzOXfi/EoLNx8E1rL5uOukPL2fFiMiXtC3/7e
/X329xKpcwaciPsoqYuw7jBAQ7OnO0qHPXMDpRNz5DmY/j+T5//eDdJI7zen0eeCwHH9pdVnOIgH
afZcjZYYIzya/+9RU3Bc+z/+tFoh09X0gTpSC40EGU4q3OomenpyQaWotYjqhJI+s5//QdmEiQBU
v8WGqw1yCbL7E0mb+prcds60tYqabf/vrVLR4k+z56K811luO7crr9Fv+RvLAMqOuKFFa1kenThy
OpyKm4CAL2avkLx6MhX4V3mSi7lLGX7Rya2aUFEXT+LDK7v40olZWNPxJJ3N3I5OQrXFd42dwoGG
XCIoT1wGnzSTm6cIu8AREoh2Ab9U1bf95mkbjnzST8pmkgDiVphagi8DjMqGl/8W12kveMSG/Vo5
9qk29eeVMeB9jSvppn+X32mQXiu+/TYBDbQFpwvxRTlMD7f31fd+U3/QdUYDJsUIeF0skXMTzrRd
FfbzWiOceoensJc+9FP3hf1v9EuMBCdafS8DY/BlrFt1jHvsTPMYT8q/uIXuaVKr7Kh9ma52gL4H
dTB9HLUtGOb4VfjFgsJDypxq3a0hk794Cv8JUH5vaTj9PnzpI6HuezcOgOCcOoiR2+SHophOb9Cd
+3v7W37UEfRFJ0EZZQTSipOHlIN+hx+LwD4AZi1bvjQnjA4YoOHNB9qorWG0sf8dkMsycKYe3kAs
nKhiHz6Xu+rsCUGwXYTaoVtGmwFK5HaSgIpwU7ehI8KiFX8GuIPYkeIZvuuScFzxrzHJQ/lsld6E
bok2iXSCY+22t7tf3R3ElhAOcKvB6AuLZnvwozV3ZYVN7VfymHuq5/XB6Rw41YL3PTokFQTx+v5m
ONDIFvriJdrp5g5932v9eKmETc8k2u4DvKa4BD/81lrBC9opQlScGH5+QSMWTt3Dy/n5kA+OwhFT
3XSjVkx42N+P9M/KChxFWkksLCfEd6r9lNC7uOXgJSbXFU8Q4yji/YDiAerUTxVm1+ZOh09Nhd2D
zbw2YyM/o6CSXHUZrVQvOsCnQR4/BPURGm0VY3gDCGPzkT44SoBQksXW2ogLNOpj2J+TnVa6xrVe
MjaHvrsrPx4nBgEKIXk/hqMc7k/PSJzoTJI3LhRcF8t7fjFXxJDoQSAVraUee/IPxg8VHZVAXJ7D
98BlnNSO+0leNOF45WrUgeVXuzuA0LuMLdEZoWm+oXvp5yIwjD/UyrdoBFLW4NIXlIV0pDg/VLmH
3QKXvSpdnA1rjBND6N+wUIo0VCXwLrtr/RGSvHrsgZ/YOHMHwEyQDvNMiYwqL/k0NrQDuflvVB1F
2GhwDendvyn+aE/1oFrMYBm+//OU1NPoUCD9gxiAEUD3vYj/0KI/1/SR2FEPHy+C2T5h+sCGiNkn
sLRC1Vo78ExphlAk9p/aV45AE5WF/QKdTHxD9u7RadaJXX3xMi4qJCcBEmJRCkdymUTymRyM3THD
fYKDXYt35YHpZ9AzFRVdpKvjlwQxZ8VYacZbWqf9mO+iD/MXFAHnjhM3RppihOAAAHHB+wOogHCj
+da+uEkemFrYo+DUH8rL1b7a6ZDDY0l8TJSSW//LEvd4r+Cgp26ZUautnvt2C0GedLHntZLDBAv4
LccFOLHQD1iNgXIl++EDSTdQhh454FiTdkWtKOBDVXvib9Z4LT66fs9JGzYoxF5s36TB4JHzrwX/
ynx0DfkHY0SIlHkgAPtE8XLYWDTThtt+3U0fsQx2wL2dX15uHyQ7o8PP2X5d8w8sx7VtnuIa7UqS
k2WHLH3DSre4RqXDsP/ZBNGwaccZZpkHd8l2vLP3Ag5F67vgyyeMNxlyHjFSnRsHQAdwghoMdf26
PvflEqvw0+R2XE6IvQdgLWckZLB2mp/0wEMSKSdDY+PcvBTmzn4+BfljaTFq0W1ccc64HBygi+Zh
DaP5nB8gTNSbariAerET3bX9w6JU8Nhymi/DIy2WvmqlYBuPMsNGQ7PT99O+tEiFIKXFKdYtxUJp
60t0US530/zrDug7uI71sJjO80qBhcCJK88jJ1yZn5mHmW/PCmvyMH6xa7ToqhKWGwT4PSvvqjyn
m2FvfKhubxFB44q/oxr2PHI4Wnz1mpsqvkg012OZV74JEhr7o2GXlBHoAqhiDBwpqRcXpfD7d765
MKonHp4sAua7K4rOowtyuyTlAt54UO3aytckhzQVFh/LQKuxfJRhXpJk4Uk0n2rr1hPEuwAIy/xl
qzUHJ54CIbvpyYodilWUGwuqiUGmGjSot+Eo/3Zc5hOPG9mNOa6+Tx/sLiELT/bv2JwPHv+gqqI6
ty321zmh3maxf2yh19H7M6nueazt4vNB0BqTgBsRy/lt+hg2PGks2LDfE0wPkHFImyw5ixppO062
aBaM1idmutxO5YIOlXMloCmQ/cHwXiFPreDck0BFnTkv9Ar9LcfO+VZP7RDyXGCqn8HTXykf2ugZ
Ba4JXvVa1FgSmEE9+ma+67kbf2KP9thn+IfqPyXRQ3rTJ89owgmeJNkWGAniALOoTvN3ZmWpSVJ0
uB1tbjHcuPNQ+8LbBPCTC34nHrwKI2OfYlqBp3dLV8m2jas7xJg7FoIOrNFM9hinzzcKxj6W32UH
rJkwbbL7YcO20dReTJ98d3RCJ7Ysv/bg6ZcnqxY1lLzKLJ/nbviV2pNl4tZHd7kVz2yKgIIY4D5/
ykMbLcog8WNtz0VRruo5OkRn9Uej/N8+V084sFdY1gh77Si0MPAA+3Wl72QfrVpi8soFqnSeUZUN
trLRi9U2ZAPxXPJgJkBx/PTwS+2FEUzHcAjzOE4+FrrNTvqanh7A5Otr5FRQzh26Nw0Z0QWq9OBC
JLwfWhaSGY5O6RbLRVK5/nBsz/oy/0yPoqd/1KgvH5DM7eYP0O+HhXTFguCf1ZCt4kg+QQ++UiyE
8bsqwzaA6PPJ8qtyW57ZJJFqiydO7L2fn932l1r8iQEXXRwOYNVG+GRLT5fw85fmprpJqFf/YYg1
Nf7LPHfdYCcKCv4AxCblGjr3JYP4go/UGVgVgSx7MJ18S8//YRhM3Kj2ZDROlVv37nAevOiS8wRQ
4A1sfBglhYhS8lUh2/q/ByuwRVi3TegfGCmVWsPftOXluJb/seqKME1ejrCLVtxl3an4Ub0CI+3G
HbkTbPwGDh0GZr8oJ1jBiTLFrBYVwYvhx/ALd2uZ7Osjtv9e881B4unTdmvA0grxNE7py/tCpXQL
4OrKtO0f5qXeqt64ioPML+CdvWx0NALyAaf/x7ZsZQ6SgjOlFzG6NCXLbC3ttNd+gmUPRu4oLsX5
kTWqUUJZ8jExxDd51OYy4y6tInONK+Uj9jtMPAiM4BJ8WV88nIgVn1duFvlH7lzOn434/XJfwjzm
7j+P1ylxeaBcTt/PR/b2Wjen9syimICfgN+8xZQJnrxQ319f1vXVBhMm7E7+wb6kqTuMRR7TNxsN
5f99rXzca/ehr8xvqhPhQVA5VLjF44iPSPymHSoAnVOKchW2BrfbWn6DW55dn2H/i9t7ucx26QY/
n5vW2OUie9n5uliphgcBkXYPZwpsEbuGeYstLyrP2kR7aA7EJnh4QBVU4JqXXGQfsa5dronPCi2/
2FurMRyPw00KzDWa1YpmCYbxXDngt0AVn9gPn6uBAaVMIeVRXTxQl32h/H6eWCPbed2wsy+pQXMN
tw1dL+0TmLMJEZdujJWParLymhpDBpxFnXitBfC1GAe8iaTUjS55aID6iuliUWOC8PYOtMsJ6zkP
s5zcXJSZb54IkC1WJqZLBep5O0Wt9oQo58q7l2OGvbGclHPFwpqCRYE2LHtKZDnEqpsCEe+7b2nZ
LLuP4e3Z+trgyjfMsVwuOhUzyRkazeGOro/C9IiqSfqAX7Moz3R8KwYCCxoL44yvpbXJtkjtM9EB
53vxjKR2+y6CtLLoRyFOb9w7wuc9HG7jvznSiqDbTX0TOr//7i6op6whzA515/QFNCxbu5gr8Qvg
Snt66lVYNlLwOI6XofG0zge6KH8SKiSOCjQf85FKDDtlqb98RG5yzAAAcJML7lV4dT08kgVaxnjE
4I6OvCYjCMaeMX5oD0dcg/tMp+m1VjwjME/1LQJRYgRFMQ5rLweMASY5qunHk28UL4ZbPJzwDbcm
/KfBC115DZL+HbYCmFd3/JPu2g4GB8wvsNM3JXcCImcZCdFuCT+dY/xTLgw97pGXR4HGiE0K473y
2pDu2nJbOFh61ua57YOq9WEJPmiDiURNELBxPGzQLnScEPmtiN8bWXyMVgPzu7IlJ7ohjsE96wUy
Lc/nP8YRBvb9UcJS6k6lYfMU0MO/jtMODaw+g1Ll3vwempC/TF+A6bdB/tqGVRtGPdOM6Gfy4RL6
zBb39RZCZmTD1/KrZc7DQ6nMRhJtNK/yy8/+on1164RU1tyNPkWg5GZeftN/5WTn/7p3c5w3KmZ9
etAu2xWWc5BD/ylv+CK9tcvBedLwTx/qvzlzN3ZepM2xnjiknmqmz5P2XKTHu7DHNqev5xnn675s
xP2LBFfMZvrleLvPImGbgSSxYCzWSR8I96WZLtH0aSpCApshHX7w2ROvd2y17Hjes87SF9Tcwgwl
K2BoiTUlZlADnGIzeLU36GTE9WqZw5ioscc+KKJAnusIZqIwnnsHLWF9VCnK0YYxo7spzyVTU9zK
ytEllYxtAUqo+UlxfN/qkz0L6xfDkoKAeSGNn0tGtvBdvOdga4LLallYB00L4uyihc1JsvzJpICx
k28MWeYty0VX99mBnpMqJLop0+Bsx4BjsAClmX6GNC7Y9vAsbokVovnaRB8y6xjVvSdDRw65elTA
6SGevdvmI3iZdn5AYg7+iVVF7rOdef3msUu0TYtaA9YqNSgmL04UsGRv+bpUxsmNajmv1gWGMa8y
pEazPo1zrjjFJf2JdI9bPV+njuWZ7yABBrEPtF7ATPlhXEdbxqfdG5ZLJiJcK3i+0cMzULTeG3R9
ACbJtU63PNJDyTfwhN/h23xnk5M1d96QnqFFsfGB3Jvtmx0u1/FwprZFoPqbHzCMHxfGd6nbNWHv
/iRjirOGla0H2g1lMsRDdliepNRn1k+0FpZgXeMWk89NO6/VXHzK3je3bnymyczLoDBLdvfNBqo4
aOLOpenhbUWZVm7y1BUvMFJ3AsuRzGSK4LSkHhD+eomA5Qvhuy6uCS/ua8F+nBF1n1IT5Z0HC5AM
h8cHqdz1vjqXZWgIIcMFJg4SSTQlbm4LKdlPw8VKvHtJ7cxCQbHBofj9VwrOE+jAOy5jQe511Ws3
06ZYaLYQAh1xL1DZYct1BpedYnem7p6MPdYh2k5esj2qFzx5/PaKb0JFegd2dWcZQncCbruOAY1T
YCl8qqjFTtHldZIIT1M+Yny5OUDGEIyyQhOcnMzzzklmc8dynlQZ+iJ6+C+E1BBSHh/6VvfaZTo7
IzvNLYZskJzr+VjjzzFzsNfmf0o4Qfid9gzMGRgNva8bLpAl5QaOyZ66ZniKJZFz9xhj3XrGlGdp
LyzyXf2WHdnUMedAWuRiAfrDwCihH8VGYcHAAdOUkHwddZcsSS3vsMtyst/7VbwSJ5pReC/q9yJI
lrL78kB1lE/A7u4D/L9alnjlkJ+xaj4K706OX3eOT3wdFWt3jymHsngsEHECufG9H5toN26IRUVs
Dqg0T+jQOHLTUNtlb80bj+b4xk3GgifXvnZSbtguCzvStqUF6YCKvH6W7yIQxkUHjOmCYfSgfWYj
M1nH6FzG3dVvoaya1DPBhJiVsUVz7il38rCdQpQmGQ5QqT/dPY3lZXBxiSvTZYKOqdpISH6MRV/B
1fR6NXiNzDLQ83j53ddT7n4bxjfzh1EOzN7JCs9KrxlhYx32jMJW2rCxNNOS0Rdnz/ibxyWai/VK
ajCPtpX35jc+5V9j4RS/DIQP/HrumPkiLPG/N1DV0Shd21Xz24jcImzptrFOzhXm7UdTnL+d8vyb
LAFt1TYjQHi2GNEIb1wdviMGwC/KsKu8IoByo++gCTnkch+ZHY7Y+/zAVsbNlXm3YzAoRP2SrPTV
83P6TiWeQTv5x5xj0W2b0e5qG8+9YbhE/RZra4UiLfWKQ3QjtZ4UyIOxMQK44SeR2lZl0Bm8elfp
XcqNnJldRzdrT1/xlabiTiAuSiUmOgxPvH45J0ZB6fkyVxXZJYfqnGFB7wsLVgcRPxas+tZWCf00
RKIjeTwGtVsr1MAkbf9Kx4l587eZOWRD+fzorwB6WwJLuPKVf+/p893BrDbtlbS+MyNFwS1Pwrt+
HN8jElQWMslHjvyNaj/+QQ5+AbjTzkK0QJkVMFs8G1PAktGemuUDfe01OrEo6OISIpqGmVk/Nylb
czOEzBkqAjbwcSIEx4/3UjB8p/uO4Zuw70WiC+zqrLyrDHniU6a61dn8Qn6pAf6s+jeGJy/cRLEE
CczYnt74Hd2hOYhf6irdoTuTG/z0cXJnpXDGy+ujCZRoHrW2AA3goieGzJqt3T3Yb/JNdvPT44Pb
LjqJgM2OuWPkU01uvv78pK1OQRhCQsiowX6Nwe7ONaCQAy15xzHGJ5UF75ScXye4ARg09azgJf5i
C5TTaCvrL4ufsdb/Mk6otc6CiABPt4e7wGz0lN9dxsoMbuFNednvdNL9x4H8PSrkkY0XIoANheQM
YLnqtvlO3wp49jP9qniwVrHfHKuDtdD2qVvvx0D9wu2W2ERoISs51Pam5XW3+Mqj+1hiZXbItoPL
dBFitBh78F6A5Sk7D660KIL46ci+AKXDCOHhAbMAzB8VFo9q/hL9tft4bnW+LePbnxmyxUF7zZTy
5T5WAgY8nGfa9YddnNUwO5LQtdb+1ZD8ga9DtAExIU6J/QMWQ/oQrm+9ZkPvgOjG7QvxBtSBIaKx
fB0UeaHvKDHT+s1aiquc5ZOtp15zX1bL7FzGrvGpf/FZjyXoL0sEN4r0nkCnobK/NhvZlajYYioi
t5b3hL0mTGom9Ivw6dBh23xDNQoUOtvaAXbGSIVbRHxrDvA+BUZudNTY6SSfVO+VQgiX83x5khzg
TWtptvhdr/lNkGVNxZn9LS7DCe8Afk+MkXfLvFNd3R8upqFv+RtqCYCXwi57WwDZzpfpqdsIy/St
X8Ci0v+m/HSNR3n9IAlvQaVesfRxiOyYNIiP0Lwywsa2othI7+C6vyNV1Tq6FOuZIha5eFTdp4W1
qz8fCx6tF3jqDU4Icxss4Ho7Wwts99DnvMra3WHEwoe7NDfMr1APwGFn3R5vNdNd0KlldIHRIaz1
A6gAAdb3D3a6tzRdmgeIZQdorofuvb6S5EQdnfnVJys2pjEIYBRuH2XHDsJOoy9hDak1NDSAcIdC
U6o3EZ6+B6psYy9NzogLOuVxc5je2pO2H1ZNkKWLWMXTxB4vTcACs+tVX1hZb1m00LciBBJ2ZuCP
1zfZD9iYL++rBFsfyGskjzrALFS9RIMpZjAFlstKcGsI7Lww624uycXCPQRSL4i/bZ2xYjEpv7zI
7Zc3UkWKh2tQ14IY86mFTIksIZs8dMuxbskbDUPHhYwILbR1r94324Sag7amdhBaljKVspf/dJ90
qvEzSLbWx/3UUGqjS28WXe4+xBDnEerJ+7Aqqm0ihvq3/p3iHs+p4iSuDQOjppAxenyjp+pvSAPH
ydMZXIk7g2KXuIj9gMooLE9JWJAlatPBGZ/Cnp0uV3Z59F7DYVG4uVT6qSHE9qgbQqs4xtlhUML7
A9sY6EnO87dm/nelhsA5hDKjBMZya7CVc/Q9pp58B+Yga3u+GzPTy8twqLxacsY06DGoxbiLVk/F
L8JuCDb975Sd15LjWJZlf6Usnxs1UBdirLMenARA5Vr7C8xFOOSF1l8/C4zsiqrsajFmmTTqoJPA
Fefsvfaw4yhrSqrL9F0pXtFrwrqKIOqyPHbBJn/jvaDvzdzP0DJ4lnWwX6XmVcH4kRTk0lEFsI7C
AkmybqhJTzfBxoEWhCMt+Js9yWSNTQPs2P28635MAa4ozqBh7S2Ih/Y5Q6Ia7eKSdG1M7NvYhG+y
A+KKOwsZFSMfQP0SEZ/Npm2jfc6HGJ/GJlnWJSy7G+qWEdGcXsxcVSOUSSmaj09Td23vHdqmww7b
tpxOzNO0pf2IAQf4/3wXLVtjOtSIIKyD3vusSPjAMn/RQiSj1YUCizwd9jj6NCYVmhGsrfX16691
L7sGRy+V4zDdkvieZNe6vJTVDqi8NkEA2C7KkzLux+GmmCE0bSQ9SBLYiSsYLo2c+JqD6SAWe5od
yjXFjmUJ6zLWQiwSTH5eiiEs2Vl2656TkPVLOO8FoebjdHLB7CKqmzc6zqFha1lbZHf5i3nn3iBP
Is0PHnZHw7rcKaSN0o+qfDIBI3PfTicxoeF4YmBOrP3waH0MN+fGfr92+3/1+c834WAifpHQSn89
EDvRWh1p0MPxAlzbcHhIiBsDjKz7831zaJm+3dk3pAK4e8dRPdlTGEtbzoRKoShnLSHpK9HYU0rh
ml2hqB9nTezr5gRng73i+a7zgzp07G3bUdo+36ctBQ9Dq+t/vsxtABrUtRtgbaNkkOqtp07Jl0aS
HUW49b5mvagzpPbni7nN65/Xfj1wft7PlzhmvyIik6HbYhul93h+29wxGPHWq+engoRlY5Lq2QGm
TnMdDfupYjduzghV+nBn8GE10hWDZmxLP4y6YEYDpKddB/OPwG+r8JLHrJ8vm2i+nUICriOHX62U
hri2iuQ6z+N315B3hqm86+rQ+WZukpFAeyPJ5n1CJE7D+dqH11MxGUFcgsyp8pdQAdkDAH/yc/R0
WTRMwdK1kS/Tkk0eFQQXSJ/IkcXORqpubUVjS0OM+gYKPpYHI71SkuxFDuW4HxLWpzhOmPos5k2r
T2hctf20kxad7WR8L9VSP5ohsiiIVrNjevwq+7TgOxLq4Leag8e4ozQ63shO146uoPuAY+LLUenF
O4Zf4d6egVQ5zfyGK6Qlt5gFRw9OCUphYCgRC6M8oWWZoO8UqC1aEgq8uUfW2I5MhFlLsXlUp31e
xi9DqhPVwBSDuySkPdC7FSlYAkRNkoLWzNlHCOzASL5rhJcuIHORIPJazBQx3UAQugWBQUXOTEof
+3fNXxb65VU8qht9sb9SKd5BTGXbPBEhtE8c2zbKhMlB+wKxbZ+ipjBtWnuDoWlbjVBhjdTECouu
MhbsWK8BBHM618FcfDlTkXojMRtTckeKQ9eiFmsGtgHpHG0ncxm3ol5fvpouk/gpaYbiLixhEoEG
vwWVAHXTEPPJjkuyCOVCJa7N5aEVH9O8E4VyIF2CQaKEHMdX7rXgJi+0JF+8RPYvoRpX+0p+qynK
BzzvbJqmfLxYMnFw6QUMmB4SjZpDgxP5KiWmpO/WsSYv3pMat4V2lVbAEsbSQbSwdOzIM/sNokQX
6KH14cbL5aznFKUcDeWxCp0zQV6b8ReR3sfSE1YkWAwgpnkZ7vAMs+jlVNvbRu+VwzTtunlBzQ0F
SpH0FA2rfKo5Ej1t1KhDAtTRdcSRGYNZ6uTf4EebY+XMWOapiTgJEdxpwfkRjrGKTsOkyZOzdrXf
GAKrb1NGXymu8qDImdsyuPUXOodst0aL1MpwWpwZn4rBWZKyGjDTFvY9c0FFBa3uaBA1pqVgILUY
DPT8XQCl9/QmfbETQs+6EK2zXd2rGVuCQSmoKw90VVXqhlHK1JYa7j0ZVJT9qkxsG4aytJICFBNK
/vEm5EDahgPFCDDf27oCcqqBHfaL71HJ+pOWMXKburF1+5oVeSKTwIJ9duhZ0qRhNAXhUpLThei2
1E10hiDcpy5Xg2UTCibUcshLTLXW0eILGGqqhxI3Pn5gquARlNKdoyPxX5r01CcsVGTLqq+ostsx
ek/a6aCZ6L5URAYMsdHOFEQem7QhkmwEtkl4WpZEL3FJS7m0SYIu9SyYjbbfJGDRA703C78FLUMN
jOb/UFD8bxYzYQOcPTfL8mRmN1NFa6qjhzhlM+LnniM4Xl2oCkWsksZn4irkCs/qrW0Sh1vqbGGy
6VO11ddp4rcm1m32lDnzkGV/tCV7+0MYA6bQZ+PaMSk5KuZTYWnM1WcJ0EzDJVUR28oCDa5o7iap
mK8Z5UbdoFdpUwuO4sHPTeUwsojQgQFc2K3THbIheQNyQVxXbhwBUNuoIhe61gMN0inClhCiEknm
+tbVugsHG+qxNGgTkyCChkozYHnXZeMXynytQyvWLfhGoNvZ9jTGio0rEL9TMySd12bJkCw+iTXY
b+z4utAi/UrV+xdCsB9L2FllD7eym1S28Tb1iZhcgitZsQEVNO0XgQlYzSi2s5uzx6rifRnfdCW8
U8KIPkWtZAe0iDiYj7FgfZG6NMndU8gQWTovakaZMpQgKi0cClo6dzvM955i5Y/utNoVrP6tc+Jw
r9osh0frI7fkj7mz3EBMI0HEKjV4ck8sW99mIdISXZfxFvubBpsZqTmBxGRYmOyXelJUdVLjyC/t
kU20MVQT98kkS5RKM3UKTjOUcu2EUMRZtuR5rkq/DXHO1qoKGYvU2ueOP0ToDQu1hXCRjE9qfzeD
MGzLu/UjHkI75qCKLSUw5vACcqbgOMmfEteI/RjExUFP6NE0ZDvQxkHjAfQbbWHHqZiXc+e7PYvp
gsbHADcZCbS6ASakbJY4Cv1hENfQDBA3C7P0XMIqei0mi6PNQRPIeVfQ5hmdNrBNfYFXtyBsWEaQ
MxLoRCJzaoz2LHy5ZrvT1mD8BZCRbjWJbZl0B2bvFkLmWqYm4QNBBL+pq3YSWwLaFaUiY7WhuFwt
IMeUmdqXHqo0ITrxnKsUDaRzWjplgc6IeqIc2w7lEob8akhxUxMDKKLcK7HnQ8nC2pdGVPkrEfbk
lYO2CNmFwQFI6KCxhUF4MiJZiByqhsbcZL7d3BpapXixUGkSAoDfpCZVj9Zi7zcww17YNJ5i251x
IOb0MBW02ChH6nkYLmqrrYIIgsGFbYmreaJmXB7cGcxN0dPfT2wTHEXJb9NglMmUssUtLdIdqYiI
qXM/CRHIA8V81hyqywrHt9dRUCvTOWGTqDy6eUs2piNpckIprTtT3utF+qTUUGAnBuSob0fq8GxG
1ELf9hGml6JN8S0xmcjGfm4zoT9J82o2CFSBIbdTegqYs5rh2OoAyzY0XSsH1p4jxpe5dz7DXN6D
iViuJNmJxzGCyks/QLeS8Sj0CKW5y6Z+kFShGtc5uYV8F2G44uLp4pfpzURuwcFY+seZI5CDlWUN
q7tqbAOcrZRe6TSmoNw2krUXOi7i1iF30IYwX6BYBa6CiC21Qza+CTUsQ81z1Gjal5GJp7Kpte1U
qd40wlkiHmM7sH/ZioHwgEozgyJDuhC3d4tt76FWbLUEUYOu1YFTg/2TGO23RoQjvR0hGXedlycT
RSyluKpAr1jNgmGM5kEldd9VNOW65/NvOxE1sLQgJynx6zw58c4aVxr0jKf91iSyh5hi+nW6uwS1
PXhDg/5HJf19a6o5WOE23YfJAq1ivCF4PQkKIw4I+WYejFHxE/KGDSnpMSuuWyClyT24oVo7ME0n
7lU0avPeJh36oknLLZEfrq9WNOnzOIVNQmC4TDdWRHtVWBgZVe1bjN2no3Y8LbpBBj0fWd/xhVWP
oSR7vD65U2feL7qF71a7qCSWtIXFSbA8xWli+jjAl52rHaqEZg4R3xtdW8RpjAXNFJBJmo1WCBIK
kQlU6adWr9nn3FSRxHA7YyVtBWAAiNpOJQntWGx0V+Pl5DJLjPR+2trSNu6MGnLsnwzDSPd5Lm8Q
Ikw62K8aQX2t8VMDEjM82Ategdt35S7Z+9muj+ZkRndVSlAO0Pq2QaroGKblm3X3ZrvVeJKue5xd
tiuuqIJheivEpV5BoMIq7Ck2SUzFnLCPtp9jTdx3OWTjns/K15SiJpQhEaUye5gj54NUELEzZsP1
26K7g74bnaTJUFbAkxKZAleOL1RQJyVJYh+L6hXoYMiarn2RekJfQy2vyIgUiIAngoMIAiNGBrp3
x7cACZVNCeHUtXGvEixXJcN1VFHb04I6clTfKQdiNVk51cVyGkX8ZY+S1IPoI8yo7ITZLDwWY37R
VTMUPO1KxvCtFKjihg9ZAslxRVGtZ9fL4O/Wt6pLR6VLyjaoVmUv2dp7166VDUh4SM64ZZeBIkbE
2rPFIVKLGXqfxKzoJFCu0lbzXFEfa1V6JIa+klEPaDtXgkyjdgR1HqVQS/FtnpWbBmvBg0rTbEza
Vzml7SY2RnSTY2YHAmF+drQGnS20Phwtg/mji0HE2YXk2ox2To0MwC0J+jRBBE2SINVoEoBWw6dK
MAjxcwV/6W1X44EesZTF2hx5lsAcOg4JMsU5Sv0QeDAi8uweulkCsYteLb8GIYMi84Yc+JAm6Rix
i6aeT9hSwrZjD6/nRrNr6l2tn6nzQUE3MUGwpSxJTDa7VCTMcvGYtOAMjHvOZPeurU5N7sdzv1bc
0Apy8qBxqiS0XzL7SjD9YUNbeY67W2oKjwpBfCQAKjsj5AdUtIYayNS/ZX2REfPjeKzmSSvv1FM4
061VhUQFSblxRiwtrFuL3dBBE7ejSkMsnZ/SqN+5WUrpINZyX0YEZwlOdh3a0vgsNMXckDKFrNZd
/bLtE+bu6aiv8R3XZlG4UHyXXZ2bPYpYEa9JXrfDoLHzbljMhEZKKbR2rgyL2mukRJdESrFY1jg4
WZciyGkvOc7l1olc+rvuh9P0DdWo9Kgpww10y0v+cNhrLRs2ZWzxsA81MHxSiowsC0Ary20PbxQU
OypBmxy/CfX4YHRIS2a+X3X93UP0pAZYIT1082fVAuIVK5Azu9WnKCEe5jNUJlkrQd4Jen0qfZcJ
aBQgmL1JSNtGZE1+Oa11vhYuWhN/wDQ+NHOXHV2n5ehwTNo6TYTLB0mrw7Yimg2a1gtu29Gw93F6
V+bIGKK4+yQk4dtoKA7UHZsel776ZJIbZePtL0a+3YrijB/1CHYI6ooCpWRzASMJL/c8NTtmAQzQ
jYFOFz2iVVvjZVwS5OOKcS1l4PHWEcUleth7hCghWF30Yt836Ot6cynYbZub0UBNDh/UCXo0Lg3C
R1GCsG+G5ntm6BVuPJ9kDz00nRsLESPqo9EV4dYMw/GqzeLdMCyXi6pnx8JB9zct1dHtu3ZbNSHa
wTDxRBreZg3ia2KVjsba3hEAUS9M2T5ZuU0LTt1a4/MSQeUFCPI0mAZirqEFhB+iBOL3jHemsqCK
mWi5F0IejaLHKNWhnZ5njmup+IbA1zA/GTmcWiA1wLgqlFUt00HEUT8upQryLQ637IKfkWZUaqN/
LvV9rCeat476sIxYlrAyTq50KJOYB0i7QNhR6SgMq7netRkcG00J79UGh8hCX5g/LNfy59wy/GFN
WcNboRjJkWXhLRWTBbHFGBSq/s1A+RUvNRT1gt0d0YgaZ4CERW8qF01HwnCq5xtROKVnJS4bWsd9
gGLESWhxoNo0C0f28Nc6gw3mLPtzSRI0IQjfe4h0vm6NrzioOn7EpjnBd1JITIJgURWTr9QpfQ6l
i29n68OJ7rA4VNSkoL71rmeP+pva0UwZ1+7R/GKP7Fxyq30jCJcAQKIWzZewxFuKBeugdug88j5+
71SKQinMgLQk3FgfWVaRiOK1df3CKUeBKQSrZ6jma2P044VmIDxVrUJH5q5+GNZ4vzT0NDoL0mmJ
FKCFRO1CvMrH7CuGhHyzINXXS1pl5bqPFWzhNNZw1RidFIwTzkgJZMq1U7gkzr1oaIiMNK9mil+R
kWhXdqltS7hsWzLT00NWTcX9YqgfTqXFH+xtvgQRaVKzHgpXUNU02i/mt1dpUXsRXcQq67qs+2ZH
OVNM0eRHdfJqqia6rH0/MqEmJmbetqesxtBwkihc5gLfPrk/CTDAQEQsYmxYDY1B2Hmu0Jow4XWM
OUQobfgIdTJxdZTiZcjqZA6bENf1AMs413zS1FZNi/aeh+5jsaT4V/LzYEXzKZyukil/dbR2DBb4
qqd6gjlGgKe2tRK1RJBTvw+jCYuJs7yEv+jNQPWOrkuYZcq6pVyawh+08JKBLiXi0zUvIuLmEENp
D5VbszeUk4LUE1Oc6F+YvJLbbOpA3jruvUMygBcuIar/un10imJrzUSlTWWNLbU07s2O8a/QzGab
R2Q0KaoSoFHVK+xPoZNL5jlqPBNjXzGpDdSRwfJlYx6asrB2NsoDI7f7IFRYhDo4OY2wYBSSKn4E
VklqUuKTZ6s3xIwoTmfuibQEIR9Vm6xI3Z3B2uIQleZnIhX3Okmrm0XF1DnqxuSDTAWt5eB4kQUL
edPyrFT4IVg58hXpWboFXN+PEeGJZOAnuVyuKdsgZu2WrkP4bBTk9S4GIv2BfkacvjdVad84lKPZ
NcwX1mA/uYjvJFY/PC/m7IlK+S7MPhgtx2LnplzbffMVUXjzygatxFgZS+CixICiHm3qkGX3WrUv
VVn6kQ1hdowjezeGK693Aqdn0yMVJNJi2mBxYCsoikMFDcKsM2Jo1K+ipdGRsk6gsfr+NYqUp7S0
BVGi7JLjqnjR50XudJEdw7BVN/OI/dDoV5Fl15Hpi49fGRlIS4hiO6O9aRQHFEMkqXNEsfDbtx5y
WtPOdJOWEVOH1cAraPuWyUoBf6fh5VGLpd2KpKC3v1COmJjhNqnm5rtUV22v1vlWlUn9tPo1iUyK
Vxf4fOqk1VtqTcQQKVd6Y52Ya29GftmnKhSHSTXyTQzh75C2nINypbUXLxO74l3YwJFRUDMUJ4I8
PqMU6bscGfw7bFlMJERNWQPzs1V/5hG5EYnmIC8u26Q4/Our8dzckrWOoUoIeZhcUabX56dHte3M
NKrXTcQwzls2/kRqnp+0Xvy6KWsLJsL59s+r55f/y8d/vXwZGj7Xr9u2Q4dxDDRl/OafjPFIwOY+
A7rP184XZyh3swLAf908Xzvfd37015P/dN+fbp6fF0KbqYZPDbQhkWaWd2Z7h1nFXzOvf+LPq+d7
z7cXY+IhRUL70F1iUNZPcr7g6MJx++u2soT/cZt0FmqH7TZ5seUCcXVRNi4wNn1jUso8EHe88Fcq
3d4M5UVeQRgNJ4ICzyxbOYCqi9VYHBZY3FvXYUlzvtnVyx8PZOtTbAuyKwfV7tcLzk8731QoCgXW
GB/PdyXCNA+EUeNk69WMmFoDbs/5eedHzhelbGjdsum8SxMD4zYMUm6uH+P8cKcLsS/1z9nUBYJh
d8DdaqEVSKCIHVk4QNlaaUV2TTM/zJmL64rur5l2911Kg2Zo5mZjlYSHnS/0qUMQEZfNgr5xQSEC
dcYuu69JQWtROILqZ6oBkWQCNxs6ZnHb0i4ksiMDNrZLVqpUuoKiivMBvt483yfliHS7t8GBNuBq
S23A3nB+ZIgKbfFCMgzzkar8r9flBO3yu/fWIQSORjb4+g7n964iZSWPKAMprGBOf/17P/+V89v+
fM75oamjk6KNBa7Qv3+o7O+f7Pzs8wP/8N7/5cO/3qFy0jZw+3b/67n/8G+WJJokWXPMNRbAMLMY
/hwJSIEAym0cufejiXBR1/DZ2XN3yig9g5OCnjE4pORIJaF0+U64LanZdUhXoIz3kN6LPTF5zUnp
R7pKGX18UiSGePDSLifBEd1KXYLyArFCGpjyPjTqt2XG8jDUNOKbnKV+w8qFHadglw2pQLEsamL0
LPWQnadbGBMEGBhEg9sGIb0PxaIU0HYNhTf3gQVYeZWNDGlurSKdVcmJ7bJwW0VDjVmJZv1QNAg/
HfYi5gTUoIXhUcgfQ0TwdVOhgWItsO2z+aanRLfFLo+6yCofOosGQk0ULkofsC5UybYsuul3d/gV
yYqK9vWk3et2cc3ytt1MuYoQIUl3OVPwbiDQBloqDB6NfZlKxjYwR/xcZX+TayWTWRL2V5NGY6mn
g6kZtOn6VQ2ek6s6lNO8Jc1jwriGllgsFRE/GCQJqxKXcD9mhJJOpTQ3Jb3FML2OwyXfyMVFQqN1
XyLKCHpMa3uru9qxjMce+Skx8kSfHyIHA4hqu88ZssqOPgjxWpBeox5FDwFDRFi/9wTw+E3Rfqi2
n+V5R6NR0NHPshsCp9FEiwoNdYxfNzxjjpPwaIo3WxjvetZjnm0pppmzthMW2vG4RBhQXg8ZckM7
r59xGUgy7+CcNF0UXdQOdVItI80y1doFIAfjg2KW07622TtE9GBJeIfXOSpX9AmaoXuoVdbFGjvT
roBhAjB6QzP4asy002g4Av1Yn3qdU14qHYFoowivFd38KOq1bsvHUTiEKY7opCSmPcjAAmNMFhbf
dp4c83DEOB7VymVcUENjOoMpRES5b+X6VQRlxFAHqLot5YAaCQxcZH1TZNqL2hk/rIxYtQhzBS+9
pBzACRMvN1Kx7germW6oPepgkL1MoACzhO3ubHg0NcWQg2KqM66pLNtrDrugwlWOdnifmYO47XL9
W+i4+JP8kcQAFGRWgW7XfB1aFVxKtzzHOyUirk1d9HRnZquu1+o+aQauG79R8RxSrW66EhOf0ede
lTKqGVJbaK6wZjUKWtpIYNvCVre0sXSvzOzPaGjip5LyVhi61ZaobL8eAbeF1HX9UIYHNUtIhJOP
+krkr/mGFLKfKHWW4lEru1MuXTRwhKZuTTliqzPFbjBiZ9dV4WUbE3RimgXjSEkexoTBHBPW1A6v
dd68qRWfQFaIYGV4W5XaTRtPbP34vgfFGwRLQaOfv7TMUogywCegt5TwlFhDTYMOKyO5b5uK8CVO
EFUvhQpTB9T/BqrypovDy3KxqPVyfkCPUD7ZrqGoUPcFFOSLqD+aKOxGjD1tA1KJ4dw3Rmh8lSIj
NLWy/pAWZYMWQuLWsIDvmejbNEp7iF+y1rcXc7yXXYPKMEUow3eLgLmLlSvW9AD8NES3c3Hs7CS6
sXvm5Ii2kGkmkT8Z2ptDIiJqmAL9pZ49zmbSB222xsXEtrga4vCzo4TWExd5RVjDeJx6PlfdpzdJ
V4EPJOnBp2vC2T0NA7KY+cIdqEzBsbc94L++WEBxV3Y3PvTlSNtyfKjbVkVbGv/QDbJ7a4oFfifQ
/E6arrGG503pEqNxISYazY7rbpoVkN7KDt5JqnvKcM1H1Ld6SwRe01P6MKe2DgoYlbTxUcKS/3gs
orEDnYeaFCFHsCjAiccUUwU0IJmhNLZaIfe6AVhIKPF1mbMSjUHKg/MaBz8Esr7vSGqvF3RhNKse
SV7D1DTcjm27bHSH2sdcEasaqpF5IDzpM4WUSqGt+JpSkIRjQ8JxNahPilq3fOvw9BUBKbPuiIEW
Dsa23vaHtKeEXxoUeAx7xYAWmC3q6X7qdPTgZkK1WNkuerUcO8Q1uYjk5Soy48i1yyE5ZdUivUbK
E3VSwojPAvQEYnYK4Xmu7SboO/T/47Rkh7nhh3aXFlx5ApymGkLKCNOrnaEByafpOqNufxgrGisk
ygDNIFpPMQD1qxOZCAhe4eW/5hbNdNVKL/tFQR89Y7WwdCxMamNsIoEUfh7mU9+k+aH251HeklvF
mFq472CDKeZ3WHyt5ilz1ATNTHVv0dQqlgSKqMXMLBX7y1pPVUunhZPJUzNyAlGzY7W3TB+hWl+N
6lwBzeGvT3G8ayqWbEdiQa7jB5K5hIZUl/xJdDmyRohA1A1vB9DbAm5Hmxkb1Hrf+QEi56Vf2+ZD
2XYROebiJckhG6ZE7xz6lWAzrhfamGGmiIrHWInjQywb9zCb00usAKpoC2M+aKz2kJdw0Sgi8oRE
TpCigyJ1udD2tUvi0lo9JLAwmNaMHtVmc1Czj3TaUgtIleWu9UL/+7XzzZ8fcX1BmyQ05rzzHUOn
s5yb1k/ujNqDkuVAfuxR3Tp4y9FFPsupW/niRcDycaHgNGfdwdEdrtJIJ3zGKoyt5ioASBo3KGAi
yubViND+ay46z/OS/nxhOhwK+npxvgmWnQo6G7at2TX9IQvfIrMHsX3+UEbbjsQLzu1tvB7hmcl8
0KXZcmGtOYVi3UTUOuiScr04X/vTfWThMW9aGIwaPaU4eY42UiqWtJHRo77MCJ7oezZ0xfpb/rpo
1zVqn4hoo9Jx3pg1zc6dtpJZz4jUKIvYsxRqMLUdrIT1IrUFUqbz7WSlsC411Rg3N3aWMmTo6u2h
+klmlc3d0Dna3rIhFjnrxZIj5FW6Ot+M5HhBqgIWe+grXGdNKS5ju2SAsHT9MPelcThfa1RFP1Sj
VVLMoBQbrYzYGlo4azHBloNb589wvmax1d1aJhKuODmRza0dutbRDujYh9gK96KGZqJniH4jQrZ1
ypXmvI+NO9oi5aHQnDqIUwcoW/u6jKzz2OvJDW2Dmp+wVLdhpGDZsVvjUOmacWgNiPc9cygYeNQH
ts5QuaKTYV26Nrj+lSeWh9AUKgSlFd26uTXJyRjYy9DHvKnCMAk0okUpcbPl9cga/R7Xfcz5ol+v
aWOImH4xKAz9BybXJriQIE0KImeOfDFo2JcUJjSoXpWLEDdNUDhzQX11X3aLFkz0Rw/LenH+/s83
DUqKuaSYw9cdAdBbfwNWbn9cuBMMFQetwGZxiWqzczZEemwgKh2DskfxUrPgdVeQ8K8D8HxzTvGU
l/MSbvvWuTeM8bWq8NQNy6qVTJe09WN1+jCwxzPu2/txqo7/Js2hjc1Oma50YISLu6e4A3wzYual
Zg18MgsIocg8G3eY+rZ8xWwgUsqEHvJqeI6e+1B/KA/lkdaUikgVpfa6FoS5nLIg3uBosk/x4/IK
XuxruqZjET7GDxKtR2DPEE438huI4npSTgFlTzqIFb4kWgEk7JoE1LBwp1lOjdXvXooVOAaCxGdQ
X+7hSTcjoFe/VwOojvGwU++W6+6z5OaMbJDAM4/ApZoe4KvO6asRK7rtXvinLHpxyL+aC/UOMxpN
QokbHOGNdUo+NHYx2FNdXrQgZ8BvrBzxTnWpx8q5mQIcIbpJcMAnYhhgNRWg0Qft9RaAlZfcEDJp
XWAzRmjxoFApVXxs5+kKmnJO82d0o59QpwEu8PDHQiTIab1+VUxnJNzdW1/iSr9X3oxDeE89nrVe
ix3LgL1L7tqJNQPDiv6aPs/X4deEN/x5hIHdBdFJS/YmBv5+MzJoW2wkfbMm8HkDrn88AZ9dKjbd
F+ULxwEO+IXuBF2jU35MP3BcVgSLeJrpE6xhwlHK0Vtg7AXw0CsXxCjaKFCoqBGTcsNKjHEDSbx7
e0JtEUwfUX0h7n64nd/NSOVPMz5vp2Yy3Jn1zrXvlTz4B1z7DSuSqCz+UvTypkyKrv39N92Bzs66
cL1///X7bwhPVKGynBC2gzRVE8Li8c/3uwTpzO+/af9W1dOY5oaGUVM9VAqSFS/7Vo7lLvvoD9Ed
lNMc3YKvhjeJvZ1lQFnRPjmXyydHCOtaNHr5ynaZrS2xgCHLJvLJVk5qGgWxsw+LG5idYwVDdWso
geISUOuwbgh0JH8vEE1QBj4t39D9fOnLVygcl3hAd9XTcJveyYfqqaPisNG3zY+UjCXnJX83MbgE
w1V+YO5Hh6lywGKs3xnBTEcisG8ZzNAakH7BPMsQcIFv38DYNAdEAptbzo4NmDeUpYuJO6p7si/B
ME9Us0/W4Lm9/6MZvqwHeQLHG39jTMDQYH/jgCLYwzqyS9sCTHtNPxBDqgTKIS2+GO9pLDzU/OhY
bWAV8whnNbwGBVk/UrI9htnwJG45ZDvaj3eIzepnJBbOVelfYZTAq0ttOOf7OyCJerUTFtm7/AOt
vq/cGk9QMH3Xi34sHwSreUaQPOQrp1F/cQj6PPV7dRcH5hW+UDKGqw32KQ/rfXcLBhDBs3wuIYvg
ekHZ5CF3xhzJeWrjBvhIvU2yLwS41gvOsPl6RQA8GOrmB2CyxPZYHWy7TbLdAbME9kkHO8ZAeOxX
48URnwI4dU8j2ROQDyudEyVy6OIrvYHDFhnf1bxllbFV6h1Ehj1/YuQbN9oX+fL1bnpnC85HZQIP
xKF+nY/uK/vKgJWbz9p8p+AY2q6ghatX8YaSEIWod0gDx/sfjnz1Xx34lq5qpmVbrqub/3zgA7Jv
UXTp45XuDFd4lgiPZozh8Hq03Rd9VZiSALIt3rDNoGzCaPSII6ldid+rVvl/+DAEIfyns1AzTRTP
qkn2wZ/PQpF2k9W4w3iV6NQK+Z+Q0bjwZr4iEG04bJg/tvjsyLJmXxVdV911RAMXm+Uj/pHk+vxx
/s/n9H8BC/4xLLR/+3duf5bVurKPuz/d/NtDKfnv39fX/P05//yKv10mn03Zlt/df/us4Ed59S5/
tH9+0j+9M//6H59u+969/9MN75xUcdv/aOa7H22fd+dPwd+xPvN/++Bffvzv8i4ch4yI/ybvovhK
3ot3Ai7Ob7eOoJp5fs0fiReO+VdSKwzBuohQP9NynN/+Mv5ou99/Q/381zXWwjRVhPzi50NF2XTx
77+Z2l9t4dqqatuCw9F0OBbbsl8fMuy/2jzguhbpeq7OMP3/k3lhuOZ6WP/DeM/a3NAc3g4pu245
us4H/Mfxvtcpbiw0lQgB8ha6WTS2Ga/SRF6Hc4y70VU3edzbV2064YZMp+bCnB3Oa43tGj1sZIxm
YObFiJmLDjVCGgtgSR7I3qKt3rx3raSWkOkfJOLMW7PQbhtLNw9DlrzXdhz7IwkbGwJ0umNZ9hHo
qJ7CoaTGOFqxemohLS//j73zSm5d27Jsi/AC3vwSBEFvZfmDkIX3Hq2vAd5899x8kVWRDagfHUo6
ooHZZq05x8whBJdZXW+a4a1BbbMXKW0WrdLtxt6nqSDDzkhL5hqD7qyS4ulNMnSQY7fvUGutxJz1
WmKKB5JEYP/L6GLKMvpESFDaAkUA8rGQXHg17vemvQpMWpWF69IICa3xUg1XMLWiRlEg88usmALk
BKNm3HPC6FZjKi39ghCNEpUU/6V0c793BR+0Q9sBhJbgGFQzh1GlD61r71EC9j0VCzj9xW/3SpDu
SkMgvmvziDFOja2lHGiOFaWGOwrIZXQBswDNRg7xAMyIbu+6ryQnsXqFdRtQirxINyLMvtb6oTay
KGVjnyYxkADpJPqJ7JbI76nylC9aSVpQQeBR0gTE0RMhji9nX7VI0MMwONOhTRw5Vz99NWgIBMOr
aMR6uc598Sbc0kDyV2EN8EZBUPWI7jADCX5EZh0tbxAvZfsbNScLSfJrj6VjmbIRXiqG/NWqhsGG
ugXQO2cqWOF0VNPWTSfjOoYFBGaCKk5lcokxoBsdXAU9Tnqnngz/XCeNsUkb4SqQbWWXefytl8gi
uqmtcJlapC0Jve+GRnrNO1LZA0ma1kEYKXR0aENJhnKpTeRZRF2iHi+SLy+3ALUbhatnLAqlvieh
whBqFLLCc8gKzcoq5RIEUODbLoU5MfrZrtN50xlokfolR566kZPx2rC5WSoogzeeQXCGrBd7Cce7
VXuUOBR8MUMNq00b+90o9v4xQ+DkkLTWorfVb32cF68YfccaJXeCQadIcmK/RGa/zidAIGuSZjnR
/J4M2Nw0n7GJtP26EcKXuMhvCJqzpTcgFZPreiUkRm3LoqavdQuAsBRn+MMDNF74BTNFaKlAqMkq
CqajzhRLa+Sp7dAte4D3Jl8eNxGaT+LxxOUoC26NSA9nY3kyTLWzh2yu6aeg82XD2KM7X1Ecp2me
JnOGdxrsQ7H+CCcd2PQowu+GhmC1dznqTtEISMucUX1xU1wF09f2SXmhzWEe4yjASxqBvtE69Ped
AUw1jDZ92lGl7UjHUsFxCI3/KZCJE9dj4FpT+iXE8TFQBNzy6J5kzjcukoCRhr6ZorFiBvASgq2O
4wKuJcoRBF6R7gyjSrGpp6intaAHM8h/uZrThEGHsupDu28M9Dxl8xaN5S5qUdwS37tozekrw1ID
9l0/sNeEiIewFSRSc2m19icWfdo7cqOyexqXhiYMxO2g3W5UgxWboV7Lg8LhUpET0LYhEHZS6Ng0
e1muj74kLjN/PDYljP0s1jBrgqs16HcG+cTOr2AAUjXfdCTk5l0THQQFFaqiF4GDT2RLY4jYDwn2
hZCy5Wv7vcTVscG7to585GuCr/fLKCsv5LCNdocQYybIDq2mHNSEoR3dPnmkqPM7SbmKhfFO9RU+
TZrueuE1kVuMkZhKBBV8qRYGWPJ7dC5TrF4EC/tTo4z+WwyHyBoKEribjDGCJlMgWm9BP2gOWhew
4HJnukNVfvilfOzCAOhsnL+YY2Gs646yZBBna1T5P1Ke9xfLyqDxTOZT2gneShUa85bjjffDtHfZ
uJ+9qb0OaCPppIhg96umJ+SStXybkbODQICcF3A25q8vhR7Fova5IHzsooU/ZjM0LnXBRdFrMOCF
QXMjtX2bEDrUk/5mFdEBm8QVocK1Ectv1WS5G3ZpszJ6c+8lTHnh2DbEmp+oF65MCcejXwx4WYSi
c0xzgA3Zuv4kxqsITUYhHvs6BP8mEWESSNMByQ6o4SLANgHARFQpVEjCXonZM8X59DGUUeFOUvCj
TPmwj4xfaSLCObE2WFvKpakrG0rEThZJ7cVQAG2UZOF40XTFJTjnRXhOSyGdoxCN62rCkI34IHfD
XjtFFhhFzaBoiZadPkLFjqXWFgqlN3sYjJvfjxsZyR2oFQzRgwZVIWlZjLcCVSRxKve1SYirms0K
qvhFN8T+aBXaxi9SgLTFUFzTIVzHsZm4qspooJMEYIa+hmIzu/T40uy0Zo+FhgInekW/qBaLn8LK
xH0VA0FTUCKi7W8/9EqvtiNoTzOVo0PpQTX2TLkle5E9YoKMIyKid6VrCh59z8p3ith/Top2FGnT
vyh65bSq9dkZ/uA0pam5RiTTR8AksMjy7Cxo+pZkP0pl1vQdd+1nhCnArfGiIbLMxh2DEmmPYEKw
1SBa1G5jZA1LYY4dRWWEkneSegSn5ZMYs8QRUraAmkI0oETzluTZcilnEzu7WMDUl5yLlLlQGDH8
ybnoQVt/CmgEoT5nOGuKITpUEJQiXdBJAcEQGETBaBfxvHbHFrgcpF95qAp07PrBmAX+raEvRzA+
wYTqLKY0e2SHP0njOlYgE2cFHGJdEQ0XpwrlwSAOIMsA4BCwi0rjW1356ZKeL7hzP6aRGSAJD8iD
NXDQjcC05KlTITolKP07+cMr2ZbqRmsc/A5FqVoLkks5Hn2Y2nxLvjbsy7QnbyshHUPjk+D0Ly3y
cvPqezAgGOdS/qyr5b2hokm2LtOIryq601DuzpvkFjYVFCf1akq9uaQX9RqEJVbmDtDVmBQwnTJw
v/QJFoj18AQK02dYB3i9o+xIeRRNjwZCSgrVF7mR5BUSe9Zvq86qXoqz6AlublLaChvsthJ+jJXZ
0Bgl68pp/Zk3k09fQR/JeLbYGCV5u8Ng7JPBipo0Kag7FnHpFvhSiM0BGIFglUVcxcAWowVEesYW
X/YpgY1QdQhS88ATTxI9kZxqT9524ikZSArJFRPGh95uOi3sAYjKjLQilDSBNUg+RS+mUoqniJw0
wbqFcSNsFMLiljpx6mqJk2mqd2lkTttmDLvlROB4OkBWsMaXiYF+AOU5WHmPEA6LliQBUBYieVXl
ERkyOatAYwCcU5XypvEQ/abFkSL6PZiLuyOrfIy+qEQjVQ9HKBta6Q4CUBkju8kGLKkhM9H2KhXl
bWMkVMySRZwuaI1rZ0iD71SQ8q2OwRNmmvcUqsFT6CFGG7sKQiElcqpPakUVL4fzZnohzvP5izar
XFaCSLH/8f3jC2tsCeLGVXl4yP/hEs+DyMGaREc7D/GDayg2HBxSdNRjxtosbMSV1tJFa9ViyyyC
zXx+9D99+z/9bOgoulgxyoPH3yb4juyC5pH9f32Wx//zSom8Jn2A38eKCKvI36+pkbROjNPf3zes
4ZdIF+cksL9/84+Hf96Ur8M5IgQTBfHffy0INPB9P0dVYbKY+ut5/7efUvKhVdIe121ugftY6iAh
52f+xyd4PIwLyGepIlh/vfDjZ3mV6WgMY9OuVZoJljbHsIKF0B6XQjUnODx+kc9XwOMRDn/4gB7T
2Z9fVBXDDdUTAITouGglY8bXpYlLKni4Bqq5a/P44kXZLmcx70pzPN881P3jy+NnlgIZzc8oqmEm
ndymTdby3AFoZwlRnAxgKGiJs0aX0aCLWYnmIU2e5fmE0lkjPHpu6Dw0a+KsYXs8+o+fqaq5FqOu
dUeDdctOLrXMRQe6VUdUoL1WjH9J2fT53vlL2kZn0iAyToYFBMq5CwH5oExGa58O//USf1Ry+dxg
+vOLXCecxZg015ubcw+Rnj9BFPf6eP/Q9/35edcNIANzZNgRDcbWKNhxp7zm44+sQL+SNJ+vLE1F
meX7Jb2tx28UA/CV3FXrxxsu5mP9ePQf38rj2K4mdccVvdcsgEDzO0hqFF1CWVfbWI6q7eORyS37
17dBgRnMxJ+11GsiOyomO4gPRbl9fPvXz7julvgc3XhzHlfTlgrz4hwBXEgblCCrV9FauEnPIiu4
gpdbxXvcjIfXYUt1ajOuSCpYamDknBrJawtubHWetq/9ysUfRz0fqAtUizHaW1TKp413I2J6m+5R
UbsQYxztQml1tafubyN/sJtx4U5bsmEWlfM+v9iewRlt0Dmulq+Rae8HMg1eM2P5agor/TR+8YN2
yQticLoBs5rybzLXhBhu/cJN968eZi3KB8CZWjswbYSKG1bBF96b5LIEuLg8N+64X7rPC/x+28mm
GIoYH8bUMq+WhXUDImAHHItRsfl0cEfLg5qdOCxT6gJZyLUvDs8Yk1JOkK72BnpjuA/jKbN6Zwob
QCioTJ3Gc/JxJQor+gxd6lgjSoKzTnyl7wzTRpR1FjlHXts7JI3vJKzU+3O/4pTg5uqRRET7JF53
1aL7zXCZWwBCEWNA4ifx45X3Ee9b0+Vt0MioxpnE2q90JoVN1POxEDbTccdyZPoOD/jWUldAvIl8
gEcEGgiSgXoK6Ob3O3CqAFc5CSwJdOtgsmH+wmIi04kBR6uvpTtaAX6KmaHo6Scuq/jWN+QqYnrA
sguhOTuy+J9fbDiCUuUs5G8gpXEdxa3Nq+c1luklah0fICttwaV4mpjXDq3vQHXlskD5YmdwgErG
J3xktWPezFMJI+WU0JcgBIx/CG5yZJfxTr7QrNXKpYfFs3Hjl3G0wxflBIcTRDrEw4V6zQ4ylM1D
sMW6uwAms+if2GFKxIOYn+KX2K4prPami5/gDESTA9YRRW9nd45OOr54V0bFhSWTO/LROtMqeCKs
JbbHz3X9JK6cgZF1n2/C6tAIKG9/CHuQASTayhV9ymdGoFuPQj5+wXVHKjJIr4N4JcJhGS7xLf+i
o0mXGudrso/FIZDhm2XPSbEXNr8qN07Zv3ebAbK5vDYIadtojBjkgUA15IruQN6WyF1SRVmyxNGS
rfI7/Cq8c5pT0cfcr9Bo5RgbFWVV5LS37ph+F3iBXqSI3FOXblYBRg9MwoteXCxABnHxJBFDW17q
7J0/p8APgZfjoZ6IcKO/xVnH98zFOwx3AbvseOJ65JS19uu0Fb/c2RT9Rq3kDiS3szs27/C1a4cL
KZnW2a+VLMmVqq8SGPHsxGtHIxfkMvnl9Bfo92ZkDb6Ki1ocuLjgwwW4i7nQOLPmLZsOwQsfjqfk
hgg4sUZ9BRZQYlSBbov9Qlhx4U/TIVPBcOEdxJZTrep+pworBoNR/hU69vLtB1dyXW2QFVnCHqYv
F2ViLJXCBiXMD9sRy9DsMtomj6OUxai0n8viySq+WuU7KG3XAiRWbfJqI4IuprBVrXjKMNoL1Sc6
RpUn0OgcV6sUvCSL+w4fRCa5Uj+upfZD8c4dtjBu+bS8xCNIteFeZu8ieVhJfpaLg3mbJFRByI44
Iz1NWO5vidiYKNp07MUDyeUpgvz7FYdm/lLXjl+xEAOFxMDFZ664J+MViFPQk7StbfXLBKC4iqtN
O52tu3niDCPS4bh29gfY5lOzOIbE6rjjF3ewTlTNXDJkQwRbfd1QdV2n1qlXnQ/lQtNmQaOVoTze
IzSSXB5xOgy322JaZgxmjH3nUuI1XCLSvhhXBzZFo8MfTdvsV+Mbh7eyz16oM40rHFL4xfikPpKg
gGgi4QcJO1cPpy1cjF/iqgD/jXNAjVmTHyEg38DiHRC8cp0gSAMcykCvbLkIeSfDdnxrSEvgGFB3
o4rhTupbi6PGd7zTuOrheTwxcoZ7ThzcAo6W0T7zFmAqsrO2oa1y8ZrDalxBXx6/GH0YSgfuNWLn
TKZFby1twbYwc6jwQZzQxk9AA/uFwbJdsrmHcMf+LGDW8mZ8dbjXT2bMTMpVLzyrjZv9CvecyV1Y
dVtOFmUc+aSTfAN9GlMt61I0Afd39SYcfgbPEb84dO2SdzGCJ2ZBhvmTp49eqaQw7GrhZvK4821+
y1D9eHmFRBLDzvd02z6Mu8PRF56NS7Po38CT3I0L0x/n0XA5QMFH/8UDF/BMNc8itKxR1oK7ZB5m
Yhc50fNMOEdt0F8VnhHJgeqhWZadC5kr8hQZSyaz6TJxRrm0eK/ZIrTTPRt7Lge0AJwOhcPFUpL8
IT6yLX59cOUxXZAIsGi25Z75yzxxliyMdfbETAxk2ya395LyfMwH7qtxZxu2x6RlB3Ri0R8UZACJ
J+EgPJOoyaA5Ll6jl8H+4iDot8HmvHCYtANHnId8fj4WF/9Mb9jO96m2KxwkP3g3L0wvNPq1/CV5
kW+cxnzP9OzdjEMDLNpWGKPw9jBkcayMA7OfduEuS/c8bfQRZAQSbukMA3Ec17zi5DKVmRgKedNI
CublCZ8Tn/uBoZI664pRtH57549ZoxCeAVtix1Dpb7JpHe458Qw+yQvDoLTlzqNfsueTMQa8Mblr
h3c+hUKiA8WzBXMoRxZUrVMLK17KuL9X9T5kQr3zhYrnaDOg+k9c9ukGgaZxAbE5chtxXjLUIKvg
I9N2NfPkpnEImWGtAAERkVDBaeMIp8ANLoz//NUwX6T6sOIyS355W0z+vARb8WmNn67wzvUXt7WH
PZsxe9owZeM94Y3x0tYBEC189mUj7PnLUccQfpuvUhWxEtgbyH+KSCDGhqLxwGJBXfXn5JdavMlq
z7/ip5nccRpu1A8CCq/tM/Nmw5ha3pExgUfvzxwCUgHO0Wij2Wo7O90QNuE72c5rEfsv4MwtGosG
L2dy9n+mBpKF9iBcCfAN1wOHGMBJYdV7ih8dtRLcGPy/ihyzTie8JVxPClv4TYPjFr8QIZ34qUjo
0J8K2gfJ7JaGhX/4MG9s0sGDLBgahnmQk7H02/1w9I1nMovfiHSfg5juPSdepBqAK1qBH0IAI6ma
TbMBULOfD76UPZZoK3D2r0lKZXHFsqmAB2eb3Y74T2mvpyeGKIOyRP81bBGRWOFcBChsOiLvTKc9
T9OHEa7TblExqw3gx2EAHgpyXg+6tS04iTREJNfz0NMcSYJXu/kyQI5eYFTglZ59LNeTeQyq1Tie
WZmLvSuT383lyopY3alLUSFGmM02nGL0LdDmiahOd0H6g6ZAeGFqNZ4jdpRcwL6jcJ/6S1o/rGnm
C2xfMo6w1v/immU6Z53NtZuuB2uJKkZd1e8dUh9W/ghkoG9oqxKGyEbceJi5yB5fR+pqUFfMgVm2
C8xjw7ekqR8lkQAUfBdLXXFc12WQa6qr8FxVK660/I3xiitgAHZFTXtYtdYBYQ9vKywOmAsQgrgI
0CdGAYaV0UbjI8kbmoLsMFitDLb4bYauImJkfuq7HW+YHQfXFv5rnJPsWzdkJZBOTvTNE7Qk6o4s
0pkx6nYtHaGhsDYAZROwEO6ZoGzlAH1M9pfpvv4a6t8UiKFwobuHJmO6NtpWfpLu5ZKb0nCBSsbY
5qodWAaTpTEDsgr/eiKGSVgm4nAuqUg3nro2Pq1KYsMfvJeyTlbYbFZlKxNatyTaas1LDGJn67NF
XYXpdap2HApzk96LfDMYW1VbRiQQY0WCaoJlZDdBGL4IDmtLR+PiWrOwrRwuwAakZxruRRYkyqF+
J4SO65qJlFVrc9URd9GDs1vBBlR8hCz8xS2XRw43cWQA5uG5NfS5M3QSgysxmsssm+FEqG9fqTeN
1OPx7FMd+mp+maaMnQUMnrnuwGDCyQ1UImAP2JJ9NIgQoQ/9geIjzc76IhJOkN5p7pZbOi10T4KV
SAGRpUsKiAhdDioy3SHLoHJ0WmI95Vp9AwMfC7MAw5pG7dFUzuI7jgouoYFbGf1/+23C3jyDCAjU
VSpQjv02A1wSUHheejrd2jYS3mIuGzDYykEod/xkZOf9kmN/P5Ldh69WZeSHkzq8DZpso3zCttM6
tfWj64xC761mS4Ub5dvZu0T3KCJkYyWiumwvTXCyxA8a6nwUPXSLbO2zetaXBiZyDGy2+XRFHLsK
jo+FCXBeNkd368iNY1wtzU1//OfxzIQHPcYMd6q4i6jskniP9rWjEMCsi0WK6I19pLAMcTHrfPsU
6a8t1LhdxjS4yF6FFqftwntCmINFt121AWF6OTggMTJK+v89zZ6LdsXljJMqKl1y2eErw6ku7yTt
UTTu4Dc0PjunYMnyHnWPVdna1QNmsVC+CaRKX7y7KjBkINkEsHTzD9R3tasFe7fA1U1jbVOQMkwz
8kbOmdItGcaku7e3rg1I1rwxiXZyOiKJe2ZFTrPabULXlPdew/gybBl/uBQMPEhz3gFq3tLYa3DI
abRXu7G7kObk908TFNDOyYPRDYJ3hTdARRc88yJVS7gdiA72EmTRU/I1EYx6yd77e5mwlV8yAzNK
7tA/IlkawQcvrG1NmjQqHWIcFtUn/wan5CQ/N2caMTWBtemCYrTenazuiOzBQzXdzwFQfuQIhxSb
OWHQVNoQHnwwYtTo2FA09ljSbKQLmezUtrYnvs4dSQ2w0RovvPtEPIS2DxjdnGbvS4yEHWjXOSfB
Pfjr6QmlKSAVCz2RzxHpNrWxnIFFJvRzMrGM7ToqWCuz3wPX9VEL5lk0uKeKjWrnd2slrRgzmcyd
8gXcHkLiZ4osjkxpWDyoGjuMLdmLzWuDI4KwajrtFO7oo4ILAn/J/moNQ5Y1irfUASEApUXstop3
Pgt66yTsdmO6oY2hX/xd6frPcrsmGjR242ipUZg7MZrCmzsQnz4HwRNKpKyVZXq1AFcG+4DhDLrs
QthpJ2lJxZtRIea/DfuckCf/A4+lyOVD1EG2yWj+LL330hXJzMNIj01gW7gqCjq8SOX55h21ZbA3
TgIlhYVxyp18R4DjcAvXLfwuVqHyPv0d2N6dymE5PAGFWOm97U9vxJje2+cGtzSZSsvyGeofo8+B
kxVNexE9AkZRuHuH4lW6EriUH8b4iImOxIqqvnGiof8yeizAU4EVJn4PI7mwrnKUGCy23PyAD2ce
E3PbYsw/Fg2KQsOp36JXRlHxnQ6Z7xIj3iibMGL8JqQNHcai7Jy2vBfhE+Qa7mLpWqrnsQC2BL8T
393vDBurkPkvxGqDXjBj1Z2iyKUaKi7e2Tox/bFCELp5E5PmiD4qgHK0hOd/Zx+fwKJoGe1NJ9uS
f53a9Qa7WcyYiTaQBJCtwHvxN6musJ3HRQtSv933bwYSBNa05mu6D90UNGJLQF71ikYh94k6gfU1
Z8wKO5pZ7Kpo6dBqMxEGEUW5aC+quRwPsmXDBsCYpxKdBgy+2WTtWgYHargIfGkMPrPcZIc+vhFE
Nety20XhGNZ5ki6U+vFRzXt2lCROyIuAdiQAsl8Kh3H1wVVAWBfL3tSlbTNGd4LOwH47wTFYw26E
UPfGsBAb9E0W/jPhXOrNcAiw1uEDWovwBbMOXEP1QE7o+zx6kzFKa2ihrIa3+Dd8JSGEKgzl96X0
pVE9WVrreATbakMrF+t9PN7r36Qg3RDFBOO4dRD4OLCwLkSpIYjE80uJbpHtpRLj0IIGlFwDoqLP
t84CB77DhjYT+iDKByiAWCEwyqPoKMBvvBU3nFG129PBWJsbFvlEX21rO72GXBlwjoqP/FKREFEg
xtmhf6I4ZB2DkwrZI1snryZzVW9jWLSMhfcdZSSlbFKz3deKBjyBYLF2OWzD9xZelesr8+4leOkk
t5WXiGajKzlhHdtnq3wvXiipfjXRhZWW4KbquQXhqx6tfCvBKRwK2kzTmqEj3lqkeMMv7Db9UXo1
39FNu6XL9n7PLQmG5da86u8Boygt8VXua0hlW21Y+9E5blGvERjBzv2HI8AukFw5Of/RIFY26l4h
XW1nPRvgK7pD/CGz7/WdiUuECM0VtDicYQ5Ngpz28iuRk5/5l3WA98POnrrGCbkAagGlvCXc0ORM
ElXjsFT5iay5PtKHZ+uo7Lg6wjXBRKarnYbigj463DaYeH4JvPkMn4vXwplXZSfvKVPWPipOUgAJ
IB/ipe79lIChZvsfvof+ibzKTH42AWf9EK2Ljnft7ygNGKiMHXAlDG4LVgAMwOvQ7T5JtFl03D48
awBvmVy0hhxhtiXzcVwzkvgXlrcH6wgM5Ak+yTE23ibKaCtRJdOvIwuxu12Bw93pVwUGfdV38UaN
7eWDBpA+j7YvwStLKJKeMbraRs5IZ57JTATbSjIhw373ahyJFaUuflIYyWOSdVk3RMSBObWbHrTX
4RvbQX5Xrvmzt2nBNr6G2+GJK/GnjM5dRnZU9KL6W+P6pBKmt/gq7fAZmugR5+WEmvkYb4Vjy4zM
peCdk2VDcqgLCDK3/XuKZHFxmhFFsiOLb9NOt/UtizOqG7F8aXpidvtNg/k6F/aN4J/9uQHkpwN7
/8dD0EhgDSpMSkg0yYHs8QiIDenV/dxpGlsBe7LW0froZ7vYo/tUhrsCHQ8h47SwgtnXgkSCgowM
Ro6Rvx8x8v/7N+n86M+3qt+hexCfGhEUSjN35x5///jy+K+NGvFMY0x8rzLgxPmPv4/lStpgawlF
GjuNoJd/ffHnbx8/84qeJXpgah8WmiFHZztstME//ut//OXjObScXtGfZ8srL18lcX3TNHOLcTVw
aNSuvZJu0eOLX86v8Xio0bCXnMdDkBww3gwRi0Y9BLs//737+23++ZnlC+V/PcXjh4//kyZVuGaq
AeTy75d6/PzPt389CjCv2v/xm1gNENfXTE1/fmEquLIWj+9zjA4LqcC49HiKf7z842OjCCUgQRi5
rWqfBST3dFpYnYMyiuLXXMMNSaTqCmzDVZluoq5ca5oRQAoHuSkr5cFPZ1pKRO1qwr8SC6xH+1st
Weu2YPsXk9oudI1Gxgn7KF2bwZuQvALzGvrCpxk3h1qV7xZk6DFDR9nAqa8EMgRb5TVQKmBBtCws
LMzsgKj/jAIwO7S84DmtaKLWbLpdKs1JSp0Kb1VaixWygtjDv61oyGQDooR6QiJwtG6asUKDJz5h
Y0LrE3f4hNThWYE2S1ZadMPMuUs9lmdiiRtnXBKCJ0eWA61s75fxOUrfsOGvVKocPZs3CEIboR5Y
KuLWCvqkWllAx4ogPAV1CkLQYOxS/PP0IZrq1mjxumiRsFXT6rkIhQ9Rny4Y26G9f/YdDlBwoz4a
Ad0iG7EinQCNCtDWXJMdvW0ORitRAJ0o6njGfUAuCjIoOyM1g7JTFRqbI9SR7ADovjKLaBbMHMR6
hUpBJ+87zPIkvXgGAN4B3m4hf6MkOYi+8ebHSFjldiK46UuStn6ffGV9BZowm1gEBOT9pe1vkJmf
tJGzXSsqnZuL04zcDOewrqlEmqhpbKcbGZluk70aI+TvRtpWJAIjJoFQRJ9l8vZDKF/rqiPxk2yU
vkIdlW3HmI5QRba12KxS8oCrXmctxnDvVagaVfm5tdzOfAL3RBgy8dutNrmSDpqJmmej3TlMnzWi
P7A8J0mOPlVWW8lMep7AKctQ3wqqHinHTImknyJqP2tfxPo1qaz2mOMrRC4csVE39o2BOVCoNIgq
E66TRsIhg3QW6qOiL4vhUvqF+jURMFJ52jVtxre0qKiDWi3VVCVBZ5T9SD7W26AVdhD8l4OaZ+u4
NNwhpQymwY8EXU6fmoVlFAk4FMvoO8eWLWPq99P+uTCZXcdGA1Tf1cMGuNd+QA+0rLU5sq8qiNtK
imNYi+9TAZqjlE3iXxT2k6n8MrRSvqnT6R7rE0OKLKGVqYEJGoOwRBv4zl6f7pNvSwnKy7AiZ1VR
f7iSHEki3rI3P5pRP3l0pScDqcYkDs/D0O067NyVXqLc7VKSfEWs1f4N//Y2lchdLSHTHLDfXwlp
SSnoJFYnA0yrnUJuZNsP1WelNQErafJH+SUq1m8Zp2Ql5hyuATB5YABS1SRv1Zc8uTWOTF6dt2u0
kGzVEvssXBpwrsdJ9FYofL0j4tedFTU/Um/JS4/NAxjSZ9TkFUJM1LdjCWCx0z70DPnCkLOOpiM2
Ae53hEqkazESygkEePSU9hSLuYlp+oj4+SSVOJKkarRWqu/9ekof7fv2TZMY5kpx2GqJrjuSQnc7
GCUTNTqBd0n6Wxme3Vg9s7hpXiqguXN2uph1v2o93VA7h+gY2BbiBsXvmBMFptevYcvuIpV7gN8o
eulY0+xIzDJ2ipdESknP0qZjIQgvAfcmRxfLtW4RwCFQkQnFjemP9CoBi7RtdB976RXmAD502Byu
KLBjDgMNcwKYyyYm+8arYWfW+kEzpZ0eynisRhHiZ8JKtffP+U9XFd9eQ59HowGZbpVgEpelGhp2
YPi2IXt2iyWW+EDwkIYmz0tCOi4QNbeW2d7zie6nJlD2FBh71lXiUTEbwnOQlHetqJ/LrD9yzI/w
u6BjesuhjeiaCuKrb1L0AgIDm/mcTpMrFMU5VOG3gcCHc2/ACfLS8Fcdbko+gHADqEkWT3CWVSVG
GpxQkRdj0EQS4GQUpragdSi6dAKFVZJLxC75EnIT59LU/Ko65a0yKTe+Gn/GDN52owQgNoktRRo8
QO5gy8/4nZRYdQvoaYjCSblqbnUb/jahPJ6lhqt/8lGrq1ZPCYJZENlDvkrNLqQ8CLwkqsu3eCh6
nPvZSTkrVEIEArL89EdLZdn+1lXaBWXwnjSfejBxq4sYH/NRJFQCCCpC/a2cXgSvOvpDWR9RV8+q
UgrqUj6ys/GqtdfDyPea9EUI2k9NVgr8yHOra67VwaPr0gTDdZ5hqxz751CHVibQm0T2KROtHbCF
janXI2AHB5EUW2EwDFfMVdrAsUAkAxXzoqEIYqLtHYr8rGT0vpDiZmCK+1dxgFMaquamyr2ZbUdE
Smhpr2IlsmIXM67atqEQUsVPME2+8i5w8rrdAvgafIq1Bcl+BJKYhEPGKAhGXdtjrF6NDbvPgIqY
kxMwYnde0m0yNZfsvrYVZSu0e0PxaDeJtBl8z0JrMiRrKda8g0/J0UoRfRrK+IUpvVyINSWjNKVE
21HQj03A2jm5RV1r8W7pk2TZAJinlCi0F9m1rcmt7lQi4fWaEoApb0VvYkAMh2EZesJCr8hDCRGH
OXVbfAEvWf9/S9n/zlJmmcb/01KW9//hJ3v8wX/5ySzxX5JmGJjMVMXQ/vaSWfq/dFXWJV02JMuQ
9dkv+G8vmfIvTZyJAKpiWrOV7I+XTBX/peiGpcGOMk3VmP/q3166/+YJ/OMR/Kd1WMLY9t+9ZKKl
KBpCX1nBs4icVJm9xf/wDo9p03SZEZqQC+JXJmsEItiZ6ozAztLKAUmhjJVHOpoCxYoQFWxQaNSm
R/lDiJTQEcoxcYGS4byYun1h3gPu4w0x6HUcPoezYbpIfhG3hetxtFAi083BWKsmdODHTlgbcThb
VidnKExlB+t1H3aM8m3/7FUiNYosxsfeE7kuisplNNDQ1Ix5BVGooR+GqHiF/8PemS3HjWtd+ol4
ggRBELyVclZqtGRbvmF4kDnPJDg8fX9MVx/76Pxd1X3fERWMzFRZYnICsPda3xrxBoXcO6P+IGsQ
B22PISVDDhG1+hy11DtaMx09eI47dxXOe6HssXW7W6vyi2vYLlhoM58YoFx9ioPUBlxTCGrMK8Eo
Wu4839mkivVrWEv3sSnVm69yCvaxeUu8nvpx652ToJ+OUjNoTEu08/OO5i9gHvo2rnUj5XyASvo6
Jq51l4APNUjvr70x3IelM71krO1rV94KORTf3EDdwCc8RNWyxiOV9tEZ+qN2c4i0RQZJqRIpmGV9
Aj9u7yJD57P1SPhqagKh0cTzlLiH1FEmEPibgLgBQxvPnb3kpq39BU2ZELjP5oXsU/cg8+Pck73T
ON1+8g5BzGDpkiQfZHWy0fH8TVm5OM9DYEOgzVYDQnknzQC3gTjwqS2/yLZ7mUmUwCmFYj+PKbqF
3o+mpPHYgacFVZfyaBczHSNDRW4eM1LNs4ce7tFpUC4ksuVpKByqBxibFUOX4+l0nyf+jRtvhTA8
LKdRE4ZLcbGW8qfrMgMOx/6mtNpzOllEeIx6pz5mPcnRSzDd5hNSiSWPv2GeM5tW2CdpMgE/wruT
XlXsSi+ZDkn1hgaH5lbEkJHRVtrb6fBa+qT+JguTK9OP4GxC7yiIbxobm3A3n/iI1CWKl2IDTi+v
c8lL866N8X+UFZmpvmRMtKPwh0MSwsFd/QJZpBMwUaQE907Sk73qP3olJQOzVvu9yHN2WpkvOJym
Qy772yxaAEVAdcCj1kPJqY4eRNcbgPzbGTlVBeq0mu/rqIseVXpwaW05MZ6JjAts3ziSbqf+7Fnu
cjO3moWzCI+FqB/b1ri3ZAmZc+r8lO2Uo20n7dcrWXa3FvHHXUmH3JftjQIJeMMdN1F+JppS1sOx
Dtpy0/dUPbEzXcsMRE/sF4py+Hdr6to97KfXaMbB76Or3qwlkxOdERFAkrJFeG6ZutI3bkKuuplu
TKHhczsj0x3rfiwkLsGSOeSqH41tSpH2ZjASbacsbwsHEJZWajyAUt8pln44VzGASk3r3olClOKo
u6DReAevb0jsQ5CnjNwTKQMlb8wjRB7Z5z6XSKcN0xKPvseXhAYqJncqWizWW5DRW2eeFWYy+wo2
7I0Hp2sFzBnsWF/INkgOY4o+IS5oVAiRb+2qe8zF8lOGkHiy4iZKKM4H0wqWtN+0io6qsjxCSTCf
hRCooZ58Z781rQz/WFfAO0pUvFtNXo4HVoX+4nJdjfO0qYYu3vfJ60SVPQsJNe8Kwwlc9Hay45eC
hzYc+55ua04rMl+R521HcfOprehpLeFAIpeasjvrKWowQ5VlcgTsfk+mhKGaqr6bGKRZ7qSIpVRT
ItFnwT9ngziCygEJmkNyUOlD263chDyrtxJzZtkjT1oL+6OyNE36exXAyUwzBEVYNu3rIczS7WzF
u6BZWD8Un+tlTUlRXgNgGq6ijfdANsu5E4hL8mpZ0NOACAQpPmW4LUUU7QrcyJtZtV/UxPUjJ75l
0yNwwkL6qXibAqzIWUnCTIuMEn8BxJxqPgeJO26GpPxeTcHZRhV/B/6PbrXTWxvb0F5HJZKAMTpU
ZqSB2IK1KgtBG0V49W6w3hYm2btkipurarJRxIxvmY/pYp6C7qpL3OgjY+6uZwWwtAEyzt5paXXO
5zQFXpeXxTeprBfLDm+cEQ9L5DEHiwTiBst8aqYBPQHwMicNT3kLLawMaKLkXfQhKMxTY0pvt0wQ
wl25xg4MDf2E2NDNxOI1h6thraLX4kPZu0ddaj7Org5PQ0pppBP+tBlnhV6uduY9HPLizvbBwbii
9rYSutp15GMDqeTyEGZtD/2iOUOi4vLx6F8sqT8/ZE6BFw/APbF9y7nHsY452Q9OWtI6yFpmtlPt
uRsRoNGH1EyGcNCIfSwgES/1oUqGI5W8YmMHhBI1HSqwMl7NvF3anwz1W2VY8eF4bDZG0fmsMe8Q
W8OYoKca6Ej+omfimC3TvNg2ii5NdNPWZ/F8BbXYbAYbRbQiqgk6McetXaA0YJHO7yQRJSM62N2o
2ttkqM+FiuQN4PT2OqJrojpuE2+CBjyS1a0i926pg/EkoB5jjafvnRRUTpKDCX2k6lbvbKeAMggj
ewMrCENBTd+MWQvuHOxjE2peRuQFX0QVPya2jxJBlsSqNM2NTwhR0OBynBJWS7r1g70zoA3IrYRY
QeormAP7I9ApQvJwH0wBcWStZn0cC3071FIc2g9WQoUpdl2610n0TEgT+ULV0uxVWJvrMZ6qA55u
hly6qp5yzt4KuoxT0JuyJrAdEnkDxe1ceFigc+Mdh6zytmrE3sNeFvddwjQgIGPNomQf5dYHnZAC
avcag4Kl8IwB6Tpj+d1TXYjwh+H9baYGTeFaCL+YGbBQpcOHHvmDH9XiEC2+syBwJbEiimZvA9m/
24Rxv5AHh71gaPUP0c8UbsQxyuLml+ng8kquRgQf76BvT+U278yHCTnUSQ9YHJvKR2m+YptqoQiO
iFPgvlxmJ1W7X9KM2mxaUsZ0a/eq5SF2sClVe/Ywny6bJR+cLd6Kr6BvEcd65vsfGGO7WM82FFR0
WTQFCm8ZDqusRk04wWQcoWZNApo6Q1biLNP1HvQWfYxGrnjfzGccyDzWw9a6/o6seYtF5lvPHPyK
rC24h+tOThQTuR0VdNIwgVI8eCwSTUZDu3tpC3D/UUfWsNW+hFmPy3QATa89XZ9A1p3TCgTI5V1U
6zOuPhqWLhfinAzN6fJKrCSvy6vfm4JQCbdOqDw7Y3u6bLp/v5qFax2RZLUmTBBPrey14MkN7fQG
ymd2NDxPykGjZyuz9LpMUctWHl63nvnrzpH1w2V3R6Rn+xgdCWmj1SlfcWmXjTvil7r6/V5FZN1H
ofo0rS0SuTZCTB3lBMCtt/1EZspVewF5B605UgZt991qB5JmhWhfXnaSw5vZ+XR9ud5s55NjHLT/
q+mGQjdIqMvL3OtAdS+N3lxo1RcMtvYGbE6/tpcPHFk9LAo9Zymm16iB9cX1SSdoffV7464emoup
SdoFAEMiKZa1oSNwNJ5cgwHLWzeXt+2cvdlYube/P8pqjCEyGJhnleUalsux8S6H5XKsOuGdPZGE
O/FctkCyYw9YfrjQz9ZLWjJKifjmsunWV53+2azUr3isZsYzlEQZLHmychpDGu50rZnsHMi9Mqff
m6DNxpOd+3CxguWlsGrrVMexdSJ/gWsu4f5sqJouAOdBE7LRBuiTrbo3okpG+3oZm2Uf49u5eIbC
1TN02VzcQ79eQcGnIboIuZ2s/rVf3UOXje+UPC61anZMHHn2UXTgqY76KG34pioZ7oiyiWDuLtTl
KdA+Bf447y4/NOvN7jaozPsGyraMFrrbw+oKsysMtr/NSe361y4OJWfW9GUv700ffUz0SDTleo4u
5+JyokzmFjtV+h/A2uG+C1MeOQ2+LT9x1P5yZt5dv90I2qCGfbKm7f51TfvUiZg2H8VAhtL15UKe
eGqg5Jyb7tAyIdCXA8I4/tehuhwlrPMGoRzw3iPLiV+H4PItL99XkoN5+v3NeWyXO93Gx2I2m9q0
0K1t90eVawrFU4myr3ceHVbEviQD1BMtc2+XLrm9yNcuimBVG+y4fYpUs3qxSiIUUg2nVCwLsjrd
v9mcFY2klejS+XObZTxgSd2hRAQZKoOGulkzbW5/b6ZVR+jD9OsQ9QUyH7ZqodyJLMX2CagTifdk
YiqNSCgbq7kTUfjQKtZuVsxAD8M0gm1+ZREJJjv5VPXVB/zAjJh02uUiII0weSc0dbcE5e1kbtOy
/O74zkc7cswVSZas/MbkU2F/TGM0ErmuP0eGuAM/JJPb5RZwipQsnjKH8DA92qjJqibdjROqEpgW
tAnw6Svjgqpg5dkye8fw3O0Gnzw4e6HZFOXDGsPA1Mc3z2kt6puo7W97d9SHKI9fGmf2cUykWxtO
8TUUYf/o2Iyvkd0fB+2Xe8eFvTFPD0Ghn1O3AKiVJTf6m0WdYDsXxYG0u/HJGzSzL21OnZS3eft9
Eo96eapzuvphbKF3LbJz7E3fWJBQu7Zg8A70zIWERQsXhGQNCpNZQS6QCv2ImoPFGWs/pJF3X+YP
s85+UIxeUJjHPEDz6Gs3MFmxZgr99pCdtTfp68k3By+tn3R7hAWxJ66BuqtWFYerf8j8gnnChGFV
FvmarXM7EIvCrM/c2tPH0Kdt10fqdmaS0bctt4RDX5RWQ8yceePXxDTkjHXAoJEEMK/SsJaXvsLm
vja0v3aeee6U/mI4CEuM4mAYbS5E5ZEGn510YT81eY+wbna3dbsQAM+a2qQwDtOxe5Shj40eYW2b
B1g0cqQ1k7vB5/syhyGqtqAj38V7a1sXUKULzlXEPgqh4aGozTau6DBNN32Q7rnhf3ZJjymmD+IN
GItMTN65SWEVeMQsDrG8dhpQZ6mH3KG2u6eiJjwPTW5KXZTS37dFZE9gFkAOZ+o2n9FY6qw8Uzg/
uOSS98V8k9HQykxGUI+cvpeDc4dR9WVp/Q+ZE7wGagDLyX20VIt3tF30q3WDZqJGLGvTicxGQnLb
dt+q4XNVFU/s5ZVjKDpHDt3cEmVKKPMc9vKaC0jPjkrJKsZi5e4T3W5xGiJ077lk4pht7YNjyNxy
jfJRjSMhlwioPYlG3C2Ch2TqPi9ziOchRFbddZ9b0M7gKhH9C+ISC60HBKyRf9VPGQLzpCFScLFe
2xJAUehUDAVYh8Y3v+r8XahpSsSN+Wqj1YNiOmw9QbuxX3gcqMEBpJT3D5AywSetCJBViBAxV7bA
lqvSee50SXY2pngACaQgiZaQXyKo+PN+wzyZ7mJhxpuh6+YNzZLDDLsXP3I/0Re1iVw04JnS8mfe
eMm1UfVnLckWq01AzInz1qNhhK5i7mqmWFc0zoDW5gE4QpJhryODckrG6DKSpzmL55uhMHSpzN7N
8KITPhUcbCIhrnzfOqVjY51tEZ1jGxJ7NNrpAxZrRPatS/AY2tqYQNGKfh3VeFSX+eTvKPH/ZGaB
0n0A5M896ovIOU3FR3phj6yLl7MjcRoFBTNrNfx0hwCjV0NBonW/Tl5L/HBrv5YJqeML4vrBp9sP
AgOaL9iDwf0h89aHk79MWx2NRDojxZUYbFyNMa5AXAk4hc6vQD7YXAUpv7u2aYv4YfmSJPNDV1KN
LTL61nYvHZi/+UdGDUR1IYXAuTzDAmKp5o/narCf0BN8U7aLRxKhC1wiS931uXdvB2iocosGflJg
KuvNAQQ+Gr+YskBfkGcT6p+wftCKKzKKAHkRlusnoP49h1Zm/bmjYn3msbZJJs4m+Zc/KXvMu3YC
VS4ziI1h+KHhGXQqg+ZnnI/0q8I1A7Z9i6miYHz8qdO52ljABu2830Yyf4Rbk23IG8LiU9hn2MP3
ssl/MMScOx5ku4IUE5X0nwej3xjSzbU70RnEZX1yCvuYpj8yT83bcYGto+DpTylzsgHAuuh0R/Vq
l3aSqSxDGjdSR+IjnMh6zTCH64IWz1jRqQg3lQ4eHDMAz7B4yjCrxZtjj4LHoE6Yj1rf/KH1MEZq
FEUr0qVNntrMK+5UOSI/J5mIfib5WvwlJ/cfchbW172uAbXI0YX8Drr8tgqna0fKL+3kl8wzB3i1
hXewl7dWc8sXTrALKvg3LnKAa82uVT2CO0H9nK7ScGqq+LWyG+A+CLMbfO5mpFm3dPNj6IWKZl2y
bN0pwqqcTJjv3Hs5LGRkNojMMkS+lU0uoBHqqUsRUY86S0l1PLhuM54tpb/FgXdrsQrbKIlEspTP
ZbagJ00zn2IpD7RoMA8hyo6hrQ9jEqZk1k53c2QkWWHuj2QZ9wRhzWfpjh7Dlxh28SlDArSZgKQl
PCUI10BE6eQ0zJcq+pR426LvMJ8MSOTq4Up6zhOhjWu8lpv7O88fv5MO+FwNtx28lytDJ4Hkxji4
NgPw5SSAjVMsVOBIKCgxvNL4Sh5ms5+cxT5RJsMFaOM9gy+AHbdVj0kiHmDzD5tcfsqob191azLO
ZeOTRdRkJUafsn4Gc/dMm5Ee+5XfI/BPKQ7VQ0QKS+iRq7LG8CQZg3/0s5jC+iYcpb33Q2Hwhqj1
YTgdLDe/ZZi7zuIhuKPPqK6IB/6Qmm9JfxOKxtv2TImQaIbedei6L21P571GZdL72dcgRPhJL6I9
zLl5XZzpG/OmrRPlX2wMEyPCs8eQpFfXMG9pk0c3Z386f/wxxfJIpfJsFeS6F/4qnJBfPW9GPgh+
hoXycbFZXiV9/gbW7alqkAn2Xb/x3PRbLeS3hYrHpu6tnmcRS82Bq05r61YkRLNDxGpQjSNw55ys
7HCkbn7Eet8aFKczJmM0qq5HJAVXlEyfXOgh16iqtl7hbnsnOIYKIIrI02ZHWD2lpLH42Dqi2g5+
R0QdamflFuQKeQPUaQiEsZL3vhMDNNMpXF6iHTaAkjDF5PAAM9Q1rAb6K9+A8pjarDnHKrjK7IIE
Mz/udon3tTSm3Nj296buQ8QYKIPrWOwGhY2rtoOvY10iWsGUQnaZANvGLY7+fS2YD8589iHPLxQt
grZ6LnK/ZX01QxZw3A6PV26TdRHV/eny3iYzmFITq66PeQdFpb3UEYokHU6X9783SR3zuPB40lul
f5pmPCKxM5JUTuF/M6+/wSLcDsHfumbTXG84v07t+ofKqYQ2O087Jjz8hfWj3xuDvAuTnk6vq/WP
ppOXdwcjQbnYcH+W4lVTygDOAN3+N1m77Et61KVeCD9JDOPKBbB9YWsPdB1OBA6NrDGTM6Kjcn/5
3FavqZDzMSnUeHKHaaSSw0RwmT3y66OqPdHyH2i40Rm5vPXVmqRTEQRJsaw5JWuRI7aboj4gZrwi
pS8lIAiwU1IuWD/X8gjCRBbhF9rIvzd5byfIYRasSevCXq4r+Sl0n5w+Z6aW5M/eKNqdN4Uj6X9s
1gDF04LQM02URQQZC+c0BT0Wr5vLq9+fVfb40I/4qVofd8YaJHGKwhkBhkJ79ev97w/LFlSEl6PD
S0dO7UIGRaYIyV4DHpapjhndQ5pFrZeSbt32/YnUJzywpUa50KSYH/IU0dtAd8tK+XfK8rtT3SwY
MNdXct1cXq3/B0qo/kDeptx0vSTHJ37Qrr/6vQY0Oe6Q6pMtiF5JVSuvL9j5C4C+tgHQm7SJjj6d
T7MC5cNslMWVN8Iu89vs/vIZAbH8b+tPHcRoV/agKHCWw5vjuhMhnbDoNdEmJxka6D/Nt8uby8cS
aNwx44whc8XruG7af79695YJb7fNalxfl/2zqsnlkt2Qs9Od7BWZf9lcPib1ODxO1ePQLRggWCZk
mM7TO0fGvAWwKCB+sSFDgsqdcsnKXfdRzotzUuvm8vayUU2PX6N9ympGYjiHw4mEycvf/2Mn1oNE
hLmPMW3dj8tPwDwCnWDKHI8Z6cn6WTYtbp65vh7iOmLNdVU19qciYrGy+IhPkxgYQwpIzpt9XAuT
Gx5wRbhtLe/QZ6HOqyhpW4ZqNlklZ0dAS5t0+jWb8m/MgUjEmUcgVQWE6CpByV6+VD1XCTFW1yS/
NkD77IFOz0CWS8bhmkoQiOHMWsKieWiSroBFPjc7d5Y3PSuafio9clX4da0Vb34SqMN6c7+EMmFy
Et1Q9G355NgmzgvpYm9WzjdQRoNwTpF+z2jn6ZRy5Rr/FK0AMt9ADLVw4TQKofz/F438X4lGggun
/f/MIWYinnT/RSL+9a/+N4lY/0ujDwmgEf/SegA2Hn+RiAP5L1tqwX+BYzueEghL/lKPuO6/CHcW
dkCGpfADWq7/JhELfmEgtY3eRARIJgLn/0k9YvP3/wQROw6qQZqQyFtgHiOiW8Ulf4hHkrkdhypx
YC94hhjBuAvwJM3PzUJrfdboM4SytmWcBfsZ15E3FeuEgIACGq123AD/yMRuJraaugIVD8cDGNrc
TgCD0SMWL06aE8U2EhUrNRgWklaZ0muN3KRxr8qJQpsDJgYKQzNUYMxE+5pL4g/RF5hrWi5ErLXU
s9pP+r6LG3yzbcdsrcDcXX3OVbLsytQlkG5w0IFbwTWNYkykoX9eAqIUUNdek1ffbbKGAoge7L0u
qwDfIzvRFF/XwOyDku1z23Qro57vWtmMfkbiUZSO2EcGB3nD5MIpreGt5w47DlF9wIeOgX9wiVO0
qJoW1Ggogn2tC35BW8+MqHOxm1fhzTw1042jyfWARUy84j3WhoPtVDY9JhfvkxkPqZp+EMEeO229
CXwU1DJVEOsr4cKt5HnElERdj44LPMDElAAV9BLH+NdlIiiFWTBLBwX1J/K7q1TLL5gV3F+Ksf9g
kP+Hvui/LxAplZAeVwnXHOnk/3mBpLNuTWXq+kip85mmKsiIdZNrVO+eYh4YITBBszHc2wM7JWlx
LYn/18H8Q5L1l/bpz30J/utalTJwbRd4t9K+Y7+DZgvLsZH1ZfVxtIgbSOrylZFFtgdKmg+RKF6s
oHxLZP5PR+CdvopbBAKucHwNMTxwhPvuCCzMP5cuVvmR5fTZbiiGcmGvsr0Yp3bfi3alRiebdETC
XbcYG62OBiUylxNfQx2bavn498dBvOPUX/ZIQip3FDestm2eHH/etKkturEou/woYw5EWhIQ3wUM
R/PYk2BUuVfWQMqPkvmaxpvdjGW+UPrJmFAtrL2QkuFsCt7MRKqLUgtMDRIpL79qzUicXFSjXZh+
+Puddted+gN5ftlpTyKKl44G9r8y2f/c6Yg7ICmLlJ0mCQiu9XzoUz1ve2P5V22KChkgf0JXv3lV
jg0LMOI+TEJb0cWBRduKH40iNMkNerziVoVxOURW0LzkobulV0GaPQt/9LjXOZjxvkJ2nYsuOxmo
m5vJmr/RBrmDZM2BEAn5n1O/Cz0kGV4snoRuAGTkwfM/fOP1wnj3jRHL8E191w4k6sH//MZTRiG7
yGzkaT2COgs9S9sk2PPGl1gv4gxqHvw1VlMWM+nJkQtIZ8sJgU4pvBsjBeeaEMvWmAJxBgU4zCQ7
1NuUbhAriSl4Ng1C7DS8Q9BBjGTNQyCoocuWefg1qB0ITUOTnbyMRLnSG7421bQcWotSYIVnswlJ
sInkVprwn+4XBqd3X5ssE+37EpcWW//d/ZI7nU+qopuCywyeq2AYOeTLfRvm39AuDfvmZ0kFqRSO
tZ26uaOR7rXbdut30bILIKpuJnXTdxEqZMeTd/9wSv6nfXMcTwi6tYgyxRpH8cdw1zaIdvtWpUQR
Huw288mMqj5XumVI6OCIWD6aC/LnLsMB+jXvCvUSGY+YP90coMkIQaVfb/NBfOl8ZGrLnJF3ox65
LKkQGoL+KvLxMG+2Pz1payyiz0tABxxylfYemshpD5YYbbLf2gIUefHQpUZurCihtl8XpyRNviRQ
h2///ms7//0I82xfOQ6adBX4yn43ymdROiaRqgnJUYjGWNY84BAAPKug8fsLpdEGPkLZ78fevQlC
3iwz/iGniZ/SQhaHEuXE1T/s0rtxRVI9sWXA1IepjOfYl4SEP86ETKzRMTFkuZiw9Cuanvc29YN9
W+ASz315jEEKHCJj34hAe5veb+8Sf7Suu8L5pz1Zb8M/btPLnniO4HIgfIda1bvrNS16ZbUWt2mf
hBQZf3RrLkPBKgZD1zgSIUi7d46j04LqM6rtTVXF9aEvamSsIy0Tt/dfci2AigyL2nnC21YUtv7+
aLnvYlJ+7aOr0BIz8vE0WY/mH0drUHnXqmriUdJ5dwG1GWo42UZCGrOE7r64hCFFdnHjI9c71PE3
35DKzirbvvMSeBqB/MEaEOpSTbU1SD9Mjrq2WxgtqS4ehJVHmzCBv1sFcg1jLwwaC+tlGICqVbPo
UGUy29N0Qy2//sej/25YWL+ZE2jGdEchobbf35FmJs218frkaEvIEA2p6bQ1oEZriEl9h+TH7Sdu
I+AjPY2i62q1PITuXJy8rrKuhE/do0SEnFr/cM9472Yb644JX3LAXe0yF9fv7hkTKVMtIeLiMQ32
fj8Tn4WHhrF+fvZs+tNTCnAkyZYnHbrOegDjq5jtTra7SQwFk1BaOa1fehuiLiwYgcmmql2wf4Ks
2yUHq0XAgvLH/N42RbOjlAm/LIEToi11oF86PLuT7UBcT62v8IaPnmu663wmvDqTCP0WZwBbgaGf
esBYecXjQI0ZvClCp74i8bcRdFkAGrfnWPc/QkPFNRuGu1Jkzn1pOI99Rg257r8ieLidxIlDva36
OD8EoLOGIAr2Vrakm77CCR2uiYwhO/L495e1/z88BDwu5iDwWSEFtnr3OGa6Go70NqyDZPpxGNGY
gL+labTwxXP0jw9uYR7DgPq8Dk25axqdA/ds6p1yKDA6kdh3be6inZq8I1L8jRcXKX1ZshVMVeMZ
Kd/IkG52SkafwjzoDtzP+joK6AUIpplXYzAmIBfJuA+zMNg1dn1P11++1uGzH246Vk5nykdkGy/B
5zSKgRC1gs5CGYbHGVrgaekIioiRFeRUaJk7rc+H6QaBB3Xn8efY+ZRpR0ANkaQsROqlfTXSghfc
y1/jbr5f0AEgNWO94CIAi7ogOvTZSjyxgP9EYRsfXFIMHU3tvVZgIMY8+OJFlngskRKzx7jfWjqt
VpWe5DKddO0F/5CI5LwbL7kJtM31b7NyY66q3p8gOyj7qss5SpQxkOyW3T3px/ahniDQzQgaU6/f
ViM+6Ub3TGSm8lmR+4yiuHqMPcfd5r4gfhpAlZuhAiZOpt/+/SV0eTr/59Nb24zjzDeEZvt+UZBY
govI6oDHrnPhZjQfijBCLWUztmvNEec2u6L9thvDatkhicNt3lRf5oRpsj+vVCSqRXLx5yt/YQH2
D3vn/tfYom3f14Klg0dykH53gc+68zpJZuJRt0LukwSRaTSMX/KUGNZQ1OSgTeN8Y0nSZssica+9
9FAsGKd+DXpxE23+fofcXyv6dwfMBVlPp5ClFLv2blaat7UlDDqEw+Tm0CHcLiNlYK3z6WNpSusz
P9rBgC7P2DPifVG/Bbmov7rVq5PCr6lct/0+6HWqGheHkX7zjazemM4MN6E/lriYVL6LE/eBZui0
HeNG7zwei6hiuSuMs8C+zD9GA6oeE/dEVUzRQ+sjr0ZkUR85lbfp1P2o6iq9VWlVH7oeXayouM8j
Q+ecI7mLI3AOS2DcPaWub20ax+fJgxqSVS0i6JRZMJFDJzf1HwZmGKc4YD8NLlRyuL9DrhCUYyVc
bOlOwaEpo5sh51elQdURCkT3O7Wjp0At+kgM+nhd0OHEBFckpzoNsX9Xy7SPTfeT092BSjDuTsz6
B1VEtDwA3E8Gz3BPci4a24XYRpeUwUJ7N1WUENIYy/RZ6FcOdnzrluNTaMuQAAzUOlGfZQAeBmBQ
joYrV/eUNPNoRAOS72jDyyM5OZsEnazYaFG3NwyoXygALo/uRJolWdFbb4F0V4z4VfO1chHNKRGg
Vf7qO9Z0g1Ewho1By5hlE7QYI1+LUnrM9fA4BP6GdAV1u0x6uoEpQpuX0RfdGNiaCvEXivswJnIw
VJ8X2L5S7NvYzMe+ED9nMqaehjz96i/zSB1otsjMlRB76AYPVLf2anTl5jMPwbvCsSBGpd6xG/vw
Ll80PKrSwCaZRs6kNjsRpOKA66betDH43NoH00yTmnyWxYofalE0tKiRLAoJ4dQZxL4X3NVLOVjH
Rab0r7HPoDvwP5L5go+yLu+6cQIAq6B2NDYkICJ7XnVP7n0alVD76UMSVaO/x5J0BNwj2ZkaECwW
wsXRi03tM8tmZGtD5vMvZ+iUuDp3IXLN67is+qNqxx+jb0glsZQDAaSG9VrO0aaj4UXxAihTB9PO
727cKUOEhzVSkpt6xaQKAh/h9qZxCBdn1bw1wvc22IhvZIB/IBk7isKdvxeyvbXTPL7NFKIvkWY0
wkpr4zjY0yNPsS6uiwkouXwUrlm9AxPz1GGCtVsNAGemZPXKFhHqh+ZhGdY/gb3czyv70W6cm9iw
bOzF9tekuy3DXRoMyMYcrFNaUV/OYOOyxBHHCq0MTmdnG1kLlbfWY47oD2Lb+u5E/zQjb1Tmn0Kn
BIjUYdLMTJA85DnQwKVj+HL1x8o0yWProBEfMnrEYWWb28CZnY/oXSFsiRdhRdNH0SEwkNjHgerA
qSLLmXwHE4ldpbp9FkbheQCTpmqtdhgvWddOH0w5q1vmQHVahIfAwpOvJnmPQjm6tYvvxgZatMjQ
w7cQRLf+utNJF9zT4tdr0R5CtA+sQbFK3mXugjsijppNEMNvrKd948bRnQA4S9jY3DTObWYWi8h2
zPKtRH9hpaV3tksgSPXgkIi1mGdZiENcpenZTCS82hZDeUACUt+BLiyVfTbOdBuqsd8K/DuP1jRs
nPWLVy3pO46Bskk42PRR1322JX3mJXPEmfkjwvOibO+1YOdIbgo/oeP+aC0wxX0rcG4XTWJubBsU
WAmwuXFxP676CLp4Md55l1Uuo2ESI+fjttrVnVeelYuXwE8y+akUkdq4LqkB5G+AALfw9TfY667S
TD10wSL3LN05Tpr6hCNJ7cpUh1ufFE9n0t+rEQ5cGQGKsVKMsRR9ntrICT4oS1LqmFMBTjX9UsNN
3zNT65lK3s1+smWiwdK/WT7LlkdPg3A+z0nwaMO3wlA1YNX4Q1T4ZBvPHbCPkyGfLAiU8iJ4NBkS
EO3jq2WZzQqnjA7/i6vzWo4c17LoFzECtCBf01t5/8IolaroPejw9bOYPRP3Tj+0olVKpaRMEjg4
Z++1MfHAmpqdhtvyAAnkpYC6eS+qSm2cBJJFpex6n41XGd7zVuZHFNjfMphcur1mfcx71qHBGOw7
2iQfJoVM4aqOXPEkvpIzcc4Ta69J0nJJWmBEaBsbO3AhnaOMJ3O2g0Y9ToCZoSK146+yct7UKMpr
hp5xg3i62dUOU9QMBBud8bvbs04dQD6R+OE2m8Z2K3w7BtDx5Uwta9VIQEScAzKZ0ZYOpaivurOO
tl04G2UDxrK8AvF9cModLmgxEOmJ+6Hc1fFZp2n72Mw+FGBCpLUZmnsmj88o29NdHtlYe4LW281m
Om105T0RR2nex7TDZc8IjSlFfsI9odEytVgWg4ponGjoVoYYt8aYU357ATMwLz/PCQM2l6ZrWDkB
jMRmvo5V+5pj/gmRNn3k/S9V0LzhxIINwM/uphjwSdryBieINMfC9db0oNod68WIuHDJSS3T+6p1
L6XnQT1AvEe5NlogGx2eJovZ1dgEm6Kyn+O/lJHm2QjmbSBgfacGwd1l4V/gHpamLcnnJQOMK/bI
IPdDB9K8xBL6WxaT6a6aLUYavbPJHF3XQaU4RvbqEJTZufZfgpjTQzAvLMYOMVnCdiuE54J2BqXF
EVRuh3oAXFv07Vl4YEITxKBhDFOjnGv7YHbwl8ZMmrtA+6/ZFPzA+imvgROfdEGTq0/rfo0QA0NC
OJ/1iP3OQKAhUJpwCnc9zjH9uvKi6R4DXbAPcKIXw99OoXnLtPGUO6B/uoIZCqK5ZpOjgqslYQ1t
5xLkMWmC4FJ9dPKg2ktmOPCY+njnF1UGuHWsj0HavvnJ+EXo2FR4CO0SjxYxmcd+6D5ny8CDdRwu
DiDbJKAydNvwFaBAayL0kuSI2TzWihzzYgFO9pPnpKfNyC3XsekSaru4ixjr6L09kvOXqV8iqU4T
O/E0F/cG/e8VJz/aTu2uYpC5m/3SowvNgKTz3qJRMzvvUNSYOnyUDT7gAtmgpwxjHU4oW+cp2vWq
viOGgzENtdOuNR0gu+4zJfXGSrzx0iOyI8LM382D7mnD5N8g58r+u8Y8jD6Rvnhnf0YS4vAUkl/s
ZC8trZEVqsmPfnSC1cA2ALmNcfCAv4KSmDjubkaSaYSUbVZ2bgWGWtIT91miESZp5H3tXIKUzjBj
MhVAimXBPZXmVkyIwQZCu+v3cajho9Dd2NQ5WzNB8i+j/rB6sNZZhFTNsathZWZI3SZZqO3YQNYY
7Yn2rfeDw+ONwHNcxlMHANtId4ZPORH2agfOGRGy+Exie9dk3bjN226fJsDO6LDCxyPSKbamiwgm
cKuj8UEsHm/3/IuzPUT3Br9Ix3E7n45+ifQpzrIl0NzCS4UPJuYAR1mBV4SyfRiMahPF9bfp2Wfp
FWTfssnRgImvQ0nLLvX26MChpTbQiNs0QDLonduKwZ1GDIa79x6Be6BrSVBhtJKywEAicWsijXYR
gIUPYxisFJl761TBnc/IZwPjKYYVu9e9jT8B4/eMiWPi4NTHkiyVBYNTW78wk12bmYBrlVW4VPPf
FiljQXSZPcSY5YxlxRTEFlC53Sk05WzXrVjH4Td69ydPFs+11x68oX5V9BuwYNLkAHOiVg45WBlW
hrIQhyBi4cMfC2Qi53YZm/R3piwCNsns0P1rrIhhoZdIImWYcTQxAuiZkbn56qqifCz84BCzFADy
AzOTLt1AgUp139bxc92iCZhDt70yAuSWaEDjzLr9ojhiyx5cAHRx8Oolgq3TLPe3VJ6bAWdYcnf8
EuVwUhDjcfv09oXbQ26f/vNhcfgkkubparj97xiC0AdCdnscFB72sdsDAW/932Nun8+NSJZV6Hz7
7J8HmoFA1jgJQNfL9/3Xj1qeesx8Uu6bOER+ZywMuDHd103BW/H/n9lStaW3//20c2dtaMQj9Fv+
qtvvefu/f77znx/2X88SBRY5E2m+q6wh0UCN8SYJNxEU8imG7OV3uX37v36//3rKfz3mXy/cv1+a
f55nedqoL1+DjmbUHF0jl+O6owRxH1033DMVPgwp6oBRTr8CzAzUqj2xX5GzhqGkT0YrSUAa6Oxr
UaECZ0W7aVnX2CvGB9unwE+L8aOIUVsSyztkJQYF2qBd7UJnVrvWyTCEqPhtVBBZVNb7W6HweiZo
17bmNLxHcRlcZUHOlRhD/MBxydaGgSkpGojBWd2tTHt4EDprKa2M4tiG8anz6/JSMXsnF/ji+UXx
YAfHyfMziIUcwTiAxFs/Ds0Vid1/uziInlLx3Y4uZ+As8Q9li/AqDJxp5x91SX1uTPoX3o7HbIq3
0TisyW0EwpuQoEi3bwPbttwgRr7mbjoec4AyK/Tj55TE15YYtI0bVnBXp4uK41Wd5ALjr5ZrcBQc
pXzV7z3Zwnv2XkKulauYwSe5KLOxosV733jocQJt+Ks3pY3DZ6wlA3Jgjq6Bl3rbcmJbR5UTogKU
kmkXLxoOcaabPe5JJ3/IxXNCq3vTavnbR5eK0DkASx8rGDtHj0tnJa2fnJrNQlvuqXjcmW5NsqXE
oo5o7IpwwgZRZCT7icjRK40J6p4BJXJh3BVTE9wb/pE4vyt9jV/CXFBlPV5ySFRFxzkoHnH0SPWa
2qF/iYNil7S8enYwf9Zm8OAyTdq3qUknFzTqMCrYnmPbglFNE3q02WNto2oCLyAPUzg/ODkLqpNH
59iqdoPX3o2lmx/LcGSOZb9bA6Q73PXxqZFZxW9LO91Ou0vLifreR98ZNXcSPvfFmQlUMLnqV1Pl
Q3csHLDNKHcnPad8L84rFtBdUk8hXHbxiiwZ0582oPIX1S4uGyY5Hrq6bAlJoPcQmmT3lC0cPm9u
j35PyyNmkjkH5UbiZ1wVPXsgCkriY4WBWGupFz3DA7s1k++bW1B0XB0lB3Igf7IJX1aBFSsENrCf
5tE8mMqDig+QCccFZ/N0IRjIJEQgVj/wp3XXgmlCyVz5zkgFDQ35p8sRuBjAjFBl9yj/XLc/9KTi
kXxc1gvMyyAEGwnsERrPuYTTvPGbKH2W048jOnHkm2KcGWRKQvjZzpX3NQzNeG7ld6qfW63zQ6Mx
/id2d519zBBJu9URvhfH0r9ch0qyTMb7vAxfssj5YYrkAJqCxzAfM9c44c3llyzy8DBI31jHDtlu
dYTcKwjBu5Y6AMuaVR9TX3Lp24lPzewRfqmaezvFrEvnCNJBll2wiWzjdlEIupKNuEXXNjft2QJu
tMVQ4AtaZ6Bj7QIRQ2tlEM5z+U6ocUFyEY0kxnQvXZc9LuOBuR8ndm0v2dlJ9wKM8eK638LGsUKX
56HV6FriIorX0i7RAs+ESwoxqW0SDfdt3s3r3MLb5IvaPDSN+1X2kkXDich3ciMMdAmaEWss+q1d
qw8zi89w76Z9b+sfkULNK+Znqx73yd8+jEySVL0TQCWY69L8ywU4rseJWGTyaN9MSRYXdf4+VE6x
BRE6A5Wzeoww8yG0LS5ApCgxgKrSpsHPMZm07hlXXGmR+JF/U2NMKkrOVe6ctJcbyKxhzi/D58jC
F1mmROX081vuYmDMkrdA2Kvawk7aAdXZJ6l5reS0H7R1spyALirQc3dOXozEaNfMFAlVaaBS+IZT
7NsfMiu3XoXkF5mShnBlVYQK23KLA+YlpW1hN+nfwvAffUU4KDkCING0s02euqIh+7IBSg+Q67EA
VDi7ltgyLLCl+UNEOjRypS5F1LyTglqt0gg1QD8WLzXeG/xXZJwbIz3wIFSgDDW5ytIgDazS1DO4
p1uHZoKptp7Jj8nmrnpAsRZdDXEHn/StruFH2vb4K0Q2sbJyFKxzPzO61tFbmjl/rGYOoXJQ32rt
ndKSkqLLLflkq3gnMVtMxFu7jbQvHXdA3BrfXcr6MMoPg/Suo9Na1XVQmNBc902aqJ+br1mIBjpC
iMq9mI9RZzyIJsFzZIqTzkJac6g5kU4zO4vDtt8bpf8WR1NybkTx6VHoNUqQXooRDw0L7bJx8l7w
DR/M0PaIIvapMxtULzB7qqQCiBKMnGcL5qRVOh1ILdx4uco50Ie/YicW8EKx2PR5BcHA/cKsBrNQ
ZYw+5J6m6McAne2cBdYfb+KxPcxZjR9pnYTgheoUUeiiWPcTrkwcGvPWt0poyKZdHwoLPyznDT+Z
xW7su3KHkJPkU/whIUEWlPkN9hOCcrL5MoYaBvQInDts1JPl0dNonPyl63eGR3CJzerJUTUhLmto
j3kK86aNlyNe11knVamXOuBc7/cZaXxwn7a2N4h94lDxs1WdRIdrLE0w0BstqNWUMA0Dgh1cluhv
KPURoYrcU4qwLI9MtnXXcohQpBsLuomrpUM1EkmJ9YWNU2DngpsCM3041rgUHAz7LJxe3nvAwBcs
a5a8hjQyF+M3CXHJ9IA2/aUsISJ0djLuKkE3j+V7hJVrNOjBZWSfjA4+8LAQFrxA4UwAHJcN8YZ8
GGbYQQjXB69nmBZ75q3A7PHIO350IPS84IVNy3VvGtQ0UI62AujHtnDpgNCsaBnDrErGdJcm+lMm
OfzlVpIgQ+7tlp7QU9qX/r43IcDJ6VlXdvlDXzxv4O4gs6hPhG8m70SzvveOQlacdhRHZnM2Jsbo
ZX0MNebGps33bhjo+5zs4Aah+Jmb6MetIp+5SGafiEcHqmBbd8ZYxNswwnyBv/KDbO2df4p04Rw4
7dCo6+qvopumrVUB3gzc9K6R3rFNI/TSDDB3HaDfoweSxE8Pqh7SE/igytvg74SybaXXOS6Cwyzm
pykECE2Mcofd0UuBTzAtYJP4spKRHMZtUs+8PGZfryqDkZAK8HvbPRFItfPWBOPTXHVvTcw4u4m9
976erJ2h73snJNLPUlcRU5I4hboi4TuLyH4wOhwY7YhbifwMj9sfz5d3l7oD2nZ3gQot/c6uew97
nIwVZl9ncnA3TGyNDecxrhETGysETrdDtIanfTiZ0aWa1AtzApKsjaDY0Pd/0uaDanE9OSaKp0YF
kGPmcDOk/Do9Gega0hT6QGc7TDhjZKCXUry5C0UdX8nsferNgd5nRT+Sybtp3E8qeC4WTwguwP5E
65amdJmAX0hruin//GM/MF5vEQdZkiDKOZ/GVWEYJIintf0aWcyo+sgwVl2XWkxkRhA3uoIp4FQV
B1gO8wcPHEOlA3G6fZCRMSG/o3Ra/A63D16oK2L2MAYTyoskfvnQQTCQWtgHyG5A7PvFr2qHhOJJ
6zTmcI6VqkkdG7vkPHqvKomZExi5/kSdu83sXkIwDKYT2JQFEF9dbu7424f/OObZroi7pCG0vv0b
viV3asgmtxbE9eL4T5b/wzLBENUcI7WvTPfoLMiQGzwEWwZ/4X8+t/tCbuYIm3lUSLs/u31KPGKt
iEcDX3S6efvLhPMDiGYFsEL50buVEc9DS2hO6/B4+5mlHQMh+M+PT+i+dUUYHNLF1ELLOi1WQamh
zGnj2Vk8Lt0ng+b2FC9fvz1omlC8TRbxJtoOWaAV8RoAkXAPeaW7ho6FRU6KmhisljF6GeNAcOhG
tMNMVErsgptPynXZpM6mTLgYSzGo9VxSVnAFQDoA/FCfsq7IT/rOX4AFkD/4c3RA56UOk2MQynlP
O+jwzxeX8ztvJIPC6Vv7ds0MzAU/3qglDlgV/CUMux//IRwsh9CUrWIz0bZa3SgjN+hIgTsFte9d
6hVoUGs8FFRx5gpjHJ6e5UNmdEhmGJerQ5vqDaRg65TMVNuj4VufmavV0U+yA1pu9ySz6FfjNcbW
Lrl+lSp2/Zyp0+0D/eyN2UtK5RHizJwDgEornDK3L97+L18+bf2aSQrmadTYDD1jgwgEe+mtQQp6
63JQsqiZI3Pp4FgxFJ3+tfKItxBafbLHfbICAnsm4wXaXTzkpLtJC7lAhk13EH8jcKorPYyPuX/O
QvHm5A7TzHCgyyveNOfaFZLVB2uy303LfAME060V6TtB4T2FybAjswy2q9UfqYn/VBF181fk9h9N
wTjUznlqtyzvpTE+osB86wZAQaHxOnlUIBJ/9YB/UpuNAs7zLR3nF+LLx6nFGB/U+PzRLME+K88G
TX4iRGiZWxbxW7ZayFL2YuzvGPUVlIysSjBe5HzJYs2hbvmn/3zo6EcxdABSUc5k3C5fzGXT7I2U
M/vytX89NMmXi+/2lLcvi17JbTs57/963BAM6Otv/3h7nO5AZImGfIwM4A5yXLKMZpvMj1L8bdzx
itWdVnuQfIQM8TYt3aaino1XSQVAMFgAMKoFn2aQox7655bI7q2XiyvGZ2/NXPDR6Pz7EJsNIgui
9RrwzGPEG0Kq/SoZwifHXiZhhJ9GWcAZFgqqa/Olzme0MSQNY2NVy2duOVP87YdK3dfTOimncetW
7dVk8bh4BGSNCQmFGe67YEif7IKYiGamuCmrLD15U3qeOsytbsxt1S69OzA3zDFq9d0g89xXSD4b
q8AeVFkHo2peOPZLarpm77oOyx0x6BYaZSIzS731evPZTJvp4PQRRXfIXuxTY8xs13vbu7Pb4ACN
rHuYdL5vOoG5MLSOoLvlwmNv96k/HWKOLJSKKK5jROZ7OpGc9ZX5V8qJe9SZN13GJCm1yQeZKlo0
jt5iWV/PkG9NsBVY/H6ZSa52luf97nL/Kr3uEZT+g6eiH8ctxVnExiaKLjVb+euYWXuRwZZP8TmP
guJ37vbK9aHbBrDoWmxtumJQZxbzT9X5b41lR7tmGQR0lbzj7nhNghi9gRkRMGr7O1/F32k3frDa
8ydWR8e2OEvE8YsTTA/SReTEvF/nk14XGfeZGuvdUGFJJrmi3yP5+mP8cM4aL6nvvZheNG4RocoN
3okXHCfq5OIHWxsqj9deJP/WFUDNTl/DskO21ton5phFQPBZ14Y7N9PPDoeVwrXIMC3ebc/5DSwv
4tZl9sFcjVwktNCwL1aT5Pexw2TRUpGq2zNE6oew3idt8UCrlyqXwzl4ytGwDn3XX8pJVzvXgDBg
OMSyiuTBsM0vaccPYzQ8pIgB3JwDJdACKAxhRKBf0NC6httnEELnLCfNbZN557n27rXN8CpDSWK5
Pedka3qJTIbA2BB/QDtadBeMMxxBhEn9dSqmTwf36yq2x4esko+tR69CuU9iHN7jfPgo4/gqCVRJ
6dm7aR3ALy6+fIn+TA8k1BjcFs5YEbJU/uLdh4voRI9eHv+m1lqyZ+KjNWcXFnrBXOnH66pL741/
JtP50zOSZ4H+NeUI2jp3ZHbSP+iyaKHldwrCtXWRxfxdQD2qEZrXCAmCthXcneaD3f2ggfkeTO/L
elE9xHEUxbjCm+r3LDxe/fjPBIaEeZJLLtOUwuKwPzO9tAIsZhYdbLzAAp+QpIgF/IhbVNGhICsJ
gfsn12WyTYG3cZna+NPFm/I9Eo7QCdOHF7tmeR70Ii1FfQRrfcrONjgWEw85U9WFY2kAWgw7MD/h
uMgAJbUeDFJRAk1t8QsAgLzYkmyWil8860S9Ec74kjaqhrRRMupvznEPSikXJaP/98TPMtyfeANN
Il3lEAbnFipSBgVfGe494JZmb5YQWQ1c1hMacrMciU40pzt78OiC5bxlfbYf2ubiTQw2OFzfx5GF
jfi+XmxDTvMKxpUkXPeiZnpXclmzLGIRozA+CtzZHjMpWmvO7xHyFhIQUmd9M95YUU/tK/oXv0uf
RsLJGjqv2FlXaV8xATFo/eLkWQjq00tqUsDyhx2M1j9wly46YcLHu8feNn6Fgf/EKzxTibC3Dw8z
EKO5qOE9eps+DiFhq/s+C0+k+xwqaP8FDG8gB280mGwp/iJ+LvuACYHMnqpqfoYm+F6PkDACMz8N
SXFpcwYgBm/P4KJ/NGlgmclvhCFZbj/aGRYVqYJv0xXdOhlg0cejvesSgaLGHdYkT3f70q5QuXZI
SX5FaOngPZCzNopha/J7wCgfY+MB2B4uco2ghnllb3/TmgDPiUXJCevfSk3vDn2dtO48Thl/AIhA
TvVCZlfS3Ruqe4sT75WpBU20ng5yko9/VIXZcjD9R5FE+775DAXoB05Zd6Iwrqmpf/tJ8DZFjEKZ
FCKII2wCmCSw3zejZbetgvp3FKe0AuuQjadtdoNPJltHYx/aPsdTp/tgmEQoROrXB6wK2LyGAV2b
Jagephls7QAVn/NLRjR06wlwj3EhQAfjMJ/Kv4K2KJvrQPQtvOAJNcGMQZ9j8ovufhsJtqM+a7la
lDqbQ8hFhKB/lxfPBVxLilhEbRWJA1gZKIGL4dccyeSaBO17VIKN8ToR3Ed0U1fMkr9NhgIH3E/J
FjJicQTPv3YMBhEIE4qNgdNtow1ezzQkEnA2aYFqy75Umj6rkDM8yVjcBYuMXtThKfLdO3/ynOdm
fraHDKVehbzCRI3nhiplTkEoZCHQ/SztpV56v0OKmnOj4QzBOTRAFEOp6KPmYHMQI8cSDkRuR4Dp
ATpsKo/zpRDCZPzc/c3M8ZAHyJ4S2E3oiyyI9WgZV7pFWlX2hTolyies1K8bEmcJAvDz+lmlS+K4
0w17ys0EDmdPA1rBlCrd+bFhnncJHCUvXtJYO7wlOHsbt7qYRQAK0rSugZV/R4PUlxAfxXFiJjYG
srn0ywe/Ik5wMnl78e55J2vxncxTfq6AI+9FTSxIYnNAzLKls4Ra8tTmfbBbbJhzXpgH+mf3Xop6
7vbB7zXFbLEpGjfYZ66cT0lHOA0X+iry4HfMeLKvJmgO5AhkphhsJXe3D+aMcs8IUJrDGvUZ3Hur
YFxciYg+V6aCxZyHaEW8CWdhWpDihOrXairnMrEZQvEn+sypphmeRCeeqVWHZ3msY6GffZdQtVy4
1tnrKzzRiunXUIztizKnYocrgiqRMIC9n3LJRco1Hu3qNeor+XD7xIvMeWcuM/zKqGA4uaPDbYCk
wLFQdGddR0KGjtlXPaqZGoITKCleHs8qnUtM3EnnKAJhrda75BpnlUlykceEbu01nV6LGPGPDO27
QE7I5vrQ2HoZtoicTvDakURT6dFSe0jR9FxT7a3GoXUoLQ2G64Xi2YiPdHTFlH8W9FxUcDf5+9Gu
52eeZWOl6jCzqd9naUNk+GBWyPDgAXqjx3PuwyQxL9HMFtdZGWJGy6h5kycw/07PkSHWR41h/ACZ
5WgEWIxiyok8NdNzPw1sWN4BhNCT0iRTZIm5ixefJSY6hhjauE6t2wMcpXb3epR3yGPUhtsMIIki
I3QijYhg5hnB6FY17ExJxzfbItp5vGT72qMRb9T0FbtOQUgbUF8gHsBECQQxQVDZ2R21It7y3Hmo
hvRo0vijgjI63EtvmPpZ5RZDb1/jVxdRtx41J7/R7vHnsYFuHT/F7h7NR+wHV2Il5DVOp5xAuPa+
1s5Fd0UJ9bn9zAbjJ3BGBy0pbM9okbdUgOK6ghcCvQ5H1zA75/CvGEyHoD6IYWD8/u3M850eyueq
HDJmnmTNVh2hmDE1nF2xbZaYWhJpbN02SrZ+MUdAV52/WTi2B0U3D4nTdCfT8Lz8p0F5X1I5rsMm
aN5jRGKMNeN2zM9+aL3UczLf+yMhZgPrv02WH/CiTyOvnqrOWE0Ly3qyMxReRGWwuQKMZ3a2SRKW
aqdyrA0CKBIb4RU6ijTXwY++87RDUGvDNknmSl/T5HdeusGRcz4NVA84oG5nEjEBH2N+xFJseO41
KxtOxC2W7CigCdZmJxqvQDjsVC29ZmJ9QsGMzHvHJZM+qGj8aELKj7jvD4RpiI0mTSZIQRAMhQOp
pV8s08GE4ZhAEVNVhyizI6oZFR/siZN1WgjskEW0s5oxPBF4wl0J7OnJNi1o0j9hFsTU4CiuQRDQ
00zjh94djGPITFpFoBCY6eNTis1zl04+aCYQM1lO5HpBj3C5xsW2t2kNgzJszrMydw1JQ5t58o9x
X7dHgfkqBfW09Qb9mJv5Q9wUHiBx4qOYdySX0q2NVTbJe/bDVzHVn9xC4hgbaD3BLgVHaRIcXtHJ
s6zqzWIKtSe06rskmPbUu8kTquLFbTJd5tS5en3icwqmvujK8a3NWnL/yAmYmXlMHs1ZLwJdDchp
7aVMSLT+aoa2p63oXjqBfYC0ApT6Pfc3U+QQK2V64vpK6OXVD26r11PTY/6RNe7z0jn2GilN9FjW
8KRk75792li7iJaZSrjvOYoI2wWJTF8WQ3fpfJvaNHZl5tNDZyKxTSB0hYH6vlnjb68Y+PVhm5Hw
hTEp7LCF6tcaINVCG6p9ee54aTdlW3WbCpr4KjdrQm+orFCY4/5EIUIfmCaF76SXLnAfB8Ic1jcL
xc3sJ0blnqHv4oxxJ/JWXVcfXBT9d7XzdHsUzBgUmgGeVjAFiL1LapAhJnYOKkDAm07gM2x3grj9
vRy9YI8Ng6qAZHl4PBUILLDLTplepWBu0ngIRzJgtwHiuGsVdEDWWc1i2PA3ayZI3+9oLl446zMz
0zFJB+E5MzOKTdw0VfYdjxHoPY9mcKcJxnST79JBxIqkBcbv4rU3yWMbRwa4ZYGEKeQOIC2Pc6dW
5T7esjrEoM9BCWAAx6SJTM9wQNvlX3Y9YvNGNrqtZiCLIQNOiJ5MB+VnTjNuzQnzJXV4ytyG0Rg1
4TG3ecXRRZ0KjFawGoOX3kMzC/TGaSZ+dIbVmJ7JwamHh96m4so7vj0OmX6Hbb3tghCe1vJImXGg
vS2pmQvwKHLCz3QIXyIFeR2IUY18jdNuP+cbSDF/7WEI1gXJDetBM6HJMFC3WEPQWa01EiOjsX5Y
TxcLW/Zg1vTirBGUPSBKRFlE/UKZLwjoqTZJOlwS1/4lYchSVbd3VUxFDVt3E1ms8zHzY+SM3Avu
vTE6vEmW+9Rwkcz8Vn5nvEw5nvI6nT9Vz1nMq5n6GAlvtlOLbTynFEYGKrMOyDevDMPIdMX7zkhi
AsY9ofAAo7yXiAtt0hahOsXft/1EN/KYR+VxJqLScn/HNUeHOuBbbu27lqy65aETteRUDh8x9P+1
WRkGTs0SOzQiFPDz2Z2V3jumXe69eirOaZCahxYDQderaVfEHHJ9i3Lez0fj1YvVdBpN59AIcac7
r7u2Ta+uFTP3gpnpUWbldFxqYC8fm4fcZtFMZuezj0bnYaCMFJPVYvjLt4ZtDQ+ZWiY8esOsrdyM
45Qeyt777KI2P98+GEP/BRk4Os0GTPi8Si5G1ItwTWduIO8sic6llu/xaCCfdWfrOk8iOYQaJzjr
6BPD9mGvLfFUu8rbsZa4Z7snwawYqIemblNzxD80fvMV5Ka1bjrzMe65RNVsbEePTXK5qMRCdIh7
58OQS2awWl4/2msnyIC2dMKTdmiC8ldepuDIsCeAe85pdlIQPweOk8o/QNghJVEyY0WLwOCuEZt8
JNZ4znA83WS3Zg+AziSNzOh59ygMhlVAmTAuJzWrtaItdCOci4z+uBGjYyWSj3RACZpJ3AzUj49A
uO7kFGEp05sWd09XSNSmbcK1NBp3FZUMEgeKptzLnh3llshw/uCw8zeejQDb5LS+kmiH+N2WcNm2
2Taj96Zqv+UYRLkUoe4pu+atpTJeNxNr0G0hor1SAVewg1XdsR2HOSkRuf2ty+U02kvO/klyrxru
fslcgtk9xW2zaqaEw61dHgvJ1J/O2rCVxX0hQJbAvG0OAkoElSJ6EctB0ZHM1HsBq3HfDe+mgeE6
pCxz4MJQ6jMyVjVRD+0J1wtq24FN9fY6ed6HMaJNc0w88xaOodsvXOtJryKqLTFGr5pCcEPpyl4P
A8UEvpwwRN/FXAIIU8w/8xxPG+7JjVE5uLF6xBL+GFK0TjQycdXRUeBeTQQpllGZ0jNgwbLAo7Jo
YJdWQ0/Vw9AhrpmZSqJhGONBTDu1Mv5ezP+qy78LMlsWIS1ib9PYWKSdrYU/PEemepu5rPAoQVL5
30tQtAy9UzzfkdO/mJshY8XKZtbHcteWzV0WkIPZ+sfEjD9w0XebcsSIBhWCsoQHVUru58Ll6Bu2
AXkn4o/AwE63zN+IliU/vCv0zJrsjVda1/NagoNZJyg/3QiRCfqAbrW0vdc+VhezeOIcf2dEGASl
iWBuWa8GsrsQRaDZZ33uZg58GQ8nqMJnZMkqJq30O+jm662ljo3EXhWc4pFJALr10hmapAelblly
F3ZNWC+Ui6x4qGV/TVhkVkbxrUzCdYnUY4MSxVaXDrN+fSAINN64tM9XxvI+/rMm9uPJMLNxF4zp
N0T3eN3YmGVyc5NYg33OUwQUQMSIoeRu9+d7ziTxXcMUCqheP78PQ9zgFqmiXS6j+b3AcyhGorUr
u/+T0NA5NARQPPiV+DNNz1FQWV80KlA8l1pfEocIG9cmbSDCrL4xaFBVQuSnqqmOiWv1V3sajsXA
4S8wHes6UOMUuUZnXc3hPvDILvRDCCkl8k20/VzONciDVSPJr4hA0iZt1zDfLb/d0gTgseQ0LFdI
a/a/VTC/WlZ5hSlwN1bgQMJ2SJFEhkfROkd63xxyeoLYaShvxuXqcUXDIkWVKJaVYApIWQxZVOzc
sLmluOOcyP/SZBTIHJ+z52Tvy3rIfYLqQG6B6X3HMnypsuax1M6HmuMfUqYO8ViyqqVuv6KrsUY0
M/CWyueG8toe/4e981qOG1uz9KtMnHvUwJuIPn2RmUA6elKUxBsEJVHw3uPp59ubKqVKXaejz9zO
REg7ACSS6YBt1r8MCKGRCGQ/Z7pripuomXmhrgLYWy0hhSzq24hEHqS+XN410w50tyRHL4BvKj0y
OR7JLncOcsAOWduq+hnRHJbUkZXvUgoeQ3oez3rrfqlV95iZHupA/RgTU7Sp+/or6SFcs1xc6mA9
zS51chPbx3BXegWOeQ1d9AKZdy0ZfN2RS9ukkMLgl36xEVNvotU7iHtXT7s1KHg7s+I+zT3dXaum
ZC0q/c2gMlccxHQCF7XAbFAru9VtWHMzqCVq6Q6o2yJTvIKHt5HvvB1Raaf2ctu4yuMwmgrleORv
zCLq1bvRhTYYWzgYkA7yzd6jk4vRWs3OTZNx+UsjKnm7RKm3EQlDCtxpsEV+3wgRwjCk6daq6ZZC
yPEINp5tcZj7Yd6MrbFDWELvgL52V2D8UWlkxizmDbHHfAum09KBqeH3xFzLvTiuLlCtmLq6u3yE
KgRlqA0bfkmTiulybU7hQFgTryXO7ejgsEfaVKRubOVyp3ZUfasb3ElDco0iSqD0DDpxSTACKchw
qIBDSoVqiU1nWw9cFC6aptxu+fEKxrChyL/ohXFqMxf5mPDJIpPnkDsgimEkCHY2H3v10gWX87Pl
4k9FNC5zP2W9JlXkq1WzUgkLxucYCJqgEm+fK6rtM/N5Hr1QxJD2Plc/nsxIBqQ01+1DCugixsXD
PjPESLvpWIoXOVMEx/V2DuZHFHcQZCiT8djoOBBDb7MZxVsBV8QQ3FgKiGGTi6NCk77ukWgo/tqg
PstQbZTNS8Uv56eZ96FDWKMlyn3SYaCUFB5VU5O0MXh3xL5jyKrhMbnDHPvRnIbnXqyy8Fw+96NB
DCQBdYGrUi6Pp7sUbfcuX5Mvk85N35r2fvCw2bczprUNKg4ESC3J7rBqqUZBKVk9IGNxPU7SH4mA
Zt7td9l3o6UDaNBgsM/VYezLhXkjP9lsGI/ksqU3zmK+5cUXbMzmT5RB1cW5QkUHET+H04uS+WgQ
E3ZqtDZD/WwSxuyk9RZaQ3abgj1s87QGhLEdrIsKjxp45T5SztmWU6zv+BMBQmHoQajvNO6go4kz
+uTNH7JhiXdkSEDCWQie6tUeq23HnnZQenx10sJrRWTU687y5Bpworj5UWuMlFYabz2MXXen8R7P
qQORbbHao5lMTdAutx2I1wpvyU3DZ9Jv2mONLAcejr0fI1SDa42fBp4RWpJkSE29NuiNgTE2YgKE
uKHaunG5BnPT32F7hKhlyfIHzYB5U9F9I6QZIfXpQ3rdsYLfGoB4paKWdzOrxYcVAucAn+Td0ud/
/8WhrJMJiV9JtmuTKO5/2/3Pp6rg33+I5/w856/P+M/r5Ctr3ep7/9+etX+rbl6Lt+73k/7yl3n1
H+9u99q//mXHl76C98Nbuzy8daz8/0x2FGf+Tx/8X2//I3dCGzLDL+J/8Qo/nik+wj//cX4tu9fu
Hz+OHb/98x/a+1P+DLU0/6AM7TiW6tIFebqGAcoPa0JN1f9QcXzDn8x0MbW2sDX4M9hS/QMcXVUd
W2fSyyO8h64a+vif/zDsPzwPpwiXaAcb10Pz37QmlK5EvzgVEGyJ25vjGticGS4V7t/MEwiPcnOs
ke2zhuGGkeYqZMNBvXL6CbtY7FIjNbH3yO/22jI04zkRmT1mN8NBcixcaQfHjTUMtSumfAmLNnEs
E+fIrTHB4PayS2bkduxb6yAfLMMXbmWM5gT/RhN5OXKL5WZ5aofBOI7N4XL48pg8lmPyjwbp57P6
qsMe1UBG5ug5nG+spoPEjODF5n6hJJ/HotKCnOlR2CBlt6zilKkEGRl2W2zdLuZvDUImg1wL8QtB
xP5qN/WhBXZBKKI+ldE8H+hvdxTD4nMOrdLHyOP72A8spSmdmldt0R3cAVx7LSxYtKLpYNBuyPX6
iAk7CePGjIeoyvd9rBGty+8oLAOld5W9NmOWoAtvX16POKS/7s5EP62EmfvdOt+ijWBEjmE75utw
LU2UtS481Tb5lNLjVza5JWRaxAmKIfUqDx2wTc/ytrD62pNsBB+Z2qnYt9QBy0U+c1VERFiNxHJf
3oZ8L6t4Q3JLNryPPujU6d4T1sONTrDSpZHHKO8hp8j7A5BVeCASZ2OJzKkURYZdEdXsbm0rj31T
wSDGcF3kz9LjVzYqCXZalY6HmawtuFr07GufKwFd+OPsJfOpmq3ktKoBjpoztvdQ5phtLpAzToRw
txu9gaI3rESTzit0W9Mas71LwJT0J04KA262UR3m20gZvRPxfOnG0FLmCwMVcqNCMqN2o6x2npIm
Zl2dOBvEAerJrFlYV41X4nVOuNWkEZlYN9oXr3JhXxjlKazGHw3WROqBFdhWHkoqTA1cxBlU4+Bu
RylGP7KRlj9yq1qs8ajlD+FqfnQWUsNs7qpkjaH1NZrtHg37iE91gGwoOZQsrg9eOvge0h4mfPki
JB7oqdHbQoygniPtsmNXOCfq3nevobCeJuR7EcSNLfD72XVB0QTtMcbaZvc2d5/DGTozzMcxFWCE
OtybxHAEmuOoIHv6V6UzFi7RljRGzUFxJ2iUja0B+LLg29U1BKCixiGiCPG8isXXYWNtinRN+MjL
rwGTvDpQ6/rht8/OmM/3gT35vg9bqlMTTum9kJ+BU5UnuSXvTShOQh8nbtPQUpA4ltZhcLaFCCzC
6exbOzZxoBSk3q3ok3uMwqfOazdN7Hm7rpnxfCeP21/RzGxhcoKzjQ1CpCEmum2on2A1YXQhSodO
O37IFXsJssGLhehmn2XJoa1mLKfCAreUST1NIsOJlPJObeyjLsKvVsFPtBVBBdOjSt+6S0fZCFoL
OgoEnG7ZoOpaQiEwQuyUpHG7a0ZrOjgEb7Xo5U8Y6SlYGNBTEAAKDlHMGrPP6LXQ/7Q211svD5Q5
AqflAq1Gj2Tx3ia+D9VYNiYYwVskSypjZ+37fN5rIi7NEI20GJdb8pg7aYDadvpV3v1uA42zaTJ6
A3IHqF/YAtyvoX+HFsaQ0EmI8DE0VPSaOfqu8N58f0tZPh+asd/JPkgecjzYaKZCJuSYv2qCJSrt
0JE0jadsk5lpsULc7iqQLAvhUcnPKa+F901TpO0N9njwROCZllUvXpkY0GrD/pR5d8sS6fgvrFAt
yL5Eq29hv6YLui0s7Zu4pofQVRaZQiNKWsidp9W6L79KeHUjddnzhGiW2m/0wdbv1wIXELAU+hc4
R2reYlrzs+vFOeI8s/5+75fdGN//kFxBykOsElStVvZZNN0rGJnACRJi3vo6qbQOvHswt0WYZFum
BMvWaKtsp65JtGtnp9lZaXul6DZJzJT/ToSNYcYrtoxUAydR+kMxeFCsK34OzVOh1pI3dJK7oT58
a9QK2XVc19tFvBTUY7o9x3hbMoNJd1Lk5ylWUdkHFWkMJyti4J1T4WgtN2XjiIPvW3qHwZtNt9ni
DLmdIZVuYlwHoDtiw01Bkvm2oFiual6cF20ozsNk1z61YwKJQDx8u+wjZMB0HtRf0mNYUG8jBRFq
bRgjZCNazSi8k6rSw0ZcRYGZFQ8lLM2mN1Ciu+49QYGHds31PTXVnq+gq44Ok1t8nxkL5DHyPIWA
lQx6ytwzqkr4vZqKBRmM/pPVjJ627bnj96FXExQ1OcfEzq/HWZ0PwL/rCd7kZoK0wYhvhlCwFhzW
DCvy3Uw7ujoByKEZ4Yis4MNX6+PZA3dpZh+dyQ6WTxjYJPkwJRe/T9FCDJdbsomZCO0NZz5hzVD0
xHp00fAwL6InNm/6ZMQtozFjUgSJTTx5qOwa7gPZlG6dBkZdPg8mVORETHtyMYGRTSm23JrFM0xZ
qF0qNhnvD3g23QIRsvlbO0+3ALLTla5Bv437aJsB1ACbaQ9pNVErhEurw1IDeUPalo8fk6h6XTom
b8bUZttJGdARLCqpdISkLc5jUXsw/SZDBb50TklY++E8IcSKYXywAt5m00fWHp0P0Q4NeD1u6ph4
XuKmYT7Tv8SGcmit5mMx2k9ZCKUhVrp1LzKxrZwqCxyliZsRzCW57kMr3+voVwZijPY5haGtBcGn
oNbYT8jIbMMI6sX4TnbkTbUQIjWEuj+PbrUjGHp9bj3YkpE5BsZKeKzTNs/2mFgsDp8d1II35HoV
hpAiJqANVhqDCa7OTZepV5gkjAGrnRenQgC1sj42mD/54woLBGbuIXVW1Egw18WM8ZA3SNByB3vE
as53rHTEOPBaU/jeKnVjHXv4WYT2+dphznr9Do3Gh4J8LF7ZicGbwF/xxerF6OMxtKwjPP9whlCE
AWLAdHWAUUMV1pmmeDObxVOie9muTibWeuusPXeMSS5MbNvEnsfLla+9atjBmDc7YsnsTbiCNawh
s78Z7wIWkthI9E8agTGbfhhxf0EVjNkTOezC9smb4foUkIrwaNnjMsJNp0XnGdUMpqikB9hEKqnF
CxD8pwWp5/0YF/BPdJbnrDhtHaHrMr9AvonPukWq2pJM9GldRTCzc6t3gO7mtPD1euGrW1knsycs
yHGArqoC5rBxR0Je+pAlBUi2gfMTGoWj4eKdBd4JS8fGN9lyN/WMKaJNDBwR6HWgWJjNELX+QW8a
DOMWPKQ6BK8IFtIjo2pQmogKqtI2gnw2d/HqJPskLj+PJG4lScqQl8Z+6SCdah0QvCJW852pjC/u
0JuBF6vPkyXSGe2HyaqLg1m5nzMMdFnEmDdl7IE9X9v6OGxN6hi+M1fT9WA38JjIvarBs1XD7QNt
9T7n7nSteLzT8WmI7sGYz7HdV9CisANr4xbO3hJ/MKEG53WnHiAcwMpOqrveQNRXga1vzInTZ2SV
OyvpXhz+T2mN0qH1rTqeRRjxBzQb9a5e06veypmSdjXZM2jpjMlYYQiO94tgvjm4ZeGUaG1my/tG
iYuO0MQw06ycbG+PobpX1NneVRPqZft2TCuPuxg1Vl4I4Qlpgb1D9Fk9zPiYeNk21Kx9vlT4HyOj
2MWEHEYTqDqeElMxPhLC9A3tzR6DHUqinUsCUeqDV3+M5vJLFCPpXSccbsiA8rDShD2rU5tAtalC
7h8+I3jNv2i9/To2I6UoF9aVNnxCNssaysHHty8Jc4wsZ6d5ebzUxVGrmGh7xYwNT2OzZlrEcm2c
0zQwGTZYYll1GAbyhEsjT7rsAsHyTBneKw/+9vD/5bEiwVNCqRMIKigPmB1FYlVjiBFXm8OG1bLY
l03yc0vuTkb258M2c8aAstN1G5bw01cme3Krt9X6GKnRhvyUa6VgzSAPy6YQZ11OvRyTWxS/mb39
y4cvfyatrB8vBrdqZNp9+UOqYkXHBYWlPHQ58ZcXuPydEV9MpoumDTFRvjX5UMXMeR/m/ZFIMs9f
6+ZjKsa4REzjh7DDBQ/wkVq8WG3Lg7K5nHM5Vi1idX/Z/+0cWMKoi5X+c45/4S+n/fb3CEFmhvnb
c2Pxli7HyqFO1+37mX/7zgbPoJbklvOPk+RT8Ybpg2xK72uTwjjmnM6dRlpdUGpk+Ywd8MelscWs
S+42y9IgqSEOPJFzrRE5Agvfn4+/7//9Y+bPs+T5WRuTnjZXrGVNfONQNWaFrSIAUUkvkkvhnGSy
6VZugr+zqJgbZTsLSZgl1FNy69JgnPPrMRUv4pzO9HA5Q26VSoSFYoc4PPvrE+Tz/+4YdwzSs8uf
v5yjeuhTaryiVLQA6MhGmrZ8U+xigfOmuHuJy/0ACe/eIa3fMMvfdv+fhDAN29MxnP3XASsfF8bk
MvoVw/zxnB8YJv0zQKVBoICwEXYcA5PmPzFMTeMhB2tpfPRNw8F3+k8I0/pD1QzTptKIBTnIJ67E
PyBMUwXCxC5AVfG8BXrU9H8nXeU3Y3HVVS0WnhjCabrJ6xjC+voX025tJYCg9Zrpxmg+USNzqBc2
cLrmjWXeIfz45Zv5cQ39Go5h/JY28F9e7TcbcyoImK9MvFp4vXyHQGo/VwAiQAv3FnpGaNYfq+wc
XRv76ilhLfep9pM3fAuPZsBcowXZ38ZX07N2hTz6CK+cXDgY0woZcn51/u/fqoa18V99cQVKDDue
MA0Di2F+vN+gXSw+NOpPpnbtdIwqMlOrhOt98iYDNMQUyVrQCpxt3esuhstPDrjeUSGWGapZw0Ah
F89yK4085t8zQ2+sk2oGq4yqyJBkZ9ngOJsGoam+SOhRiUCODW3F1xU571YewyeFLDx7qXdNChqT
kfgDF7QZg9VFVSwhHtm8I7HlimubCbdVKAcZP1S49JtEyDfl/ig6MblLcf+uFEiv7FVsC7ip0tAj
Sajj0jA8t6fFSe0gWqsbCUfLpqAgta8thOwCjJVNq4lF8Opo2YYviVxzAXxKMHRwSDTeDAPJxwg5
kP6LDpDEP/1QNjVSU/pUppugP+8YkDygSmDIHIU7Bmv8yW3DPSSyoDJrQPSRZHW0hz+2PLEldzvE
1L2m44CE5reQwtxO6IJl04gtbYbkPKkJi26ZWS7SuB0ZzH3ZrzCq8/M5/NjkDVVuVd+PGnrTomW5
vVrqtZr0YSAP9asCuRBilk3CV/LZVRFPRX323R3Txmey0p3kIdlcdrUmxXIWBa7SUI+UH1cOLGkf
oQ2Tn1z+Km4bXTldAWFTfF75KeUWhGyEqnJTdbM6wJH58fIJ9YzKMfwAPiyVCCrmqjF8q1lf4s8A
PuLOInD88mHlloaw8sDt4F8iA+VW0lTjfjTXozs3EToa61minnkSRhhBGZtR7yjLKh3DoyhXEDTE
S3t6H4HZVs/vu4YANJe9hIgsUeO4gEW6peqHiUqcPC4vGH5x3GM8rvnIy/iK3sHxMB/WrRYTreJ2
xAvNkYIdhQfr2EQCgeSP2JKNxMumyWEzKpcGCBj9nQS9Jdg9mc42q8r1vYAir9hLiQVfvvsCnQd+
M9QQ3q/XGi8lZOTiKu4ECt2F7bV8N9VfQXuJzl/QfKiu3HGEOR9GIVIOXboKCcrIXdnM4oHL7m+n
5GYNDNEBZEsAS124QqNCYIwWbjF7Gw9FiXHJRwHXf0Bel11M2PSN5zFpNGGowfOANmgYoa758hz0
MjBH8uHT5c/LrR50GCuR8f2sNu6462bCQ1v8F0+TmJgByzbvW/LYIudgZZuYeOrCJZEHV21A9Qjx
1n9/+Jcze/VNGTH6SsWkFtoUc0mxNWOO3H6Smwsan9WXm7Jp8IWLGTJ8LOxYmF8ekM9uLgcvf02e
o7ikcOSlm+7kN58JnEx+37Y5adx2+gM2x9OxYZxdt9wjNUib6KJgjXt4hmO8Lz+aBP3kJ5eNjixo
70Xq+f1R017p796hv/fHYx22NpZWFWmjSEqMq3BxfAkavp8rz5L7lZjsXnblljz2/ud+eQ7ZXsWe
HI+z1uqU6FUl+AWa/O3PXP60PhnUH/W2/wbwAFvV67exWFS5EwCkljuvci8Vh1Rxvebxau/kMUgE
1UluXZrfjxUzgwo10WSv8G1gLYEvgDynXOPvi/jwf/tc+bTLIxBged5lX279/lLiHV6ORQOeNx5f
wwJhqVX17xW9mT+KAdeg6OPMdX5QSvWTGRIBLE0LZDOJUa9BTeLkij7X+xFzTQubOpZ9FTy7NYHr
qfZLt5tEwqlsXEt9MNKiDQwxDl0aaaVw2ZVbZdK8dUld+xCP+T7xht+WcG1w/2OYK6e+UMnlRaJr
RANZ9HJFJxqsDVjb/dyVW+/HxKhH/izLJln0giOh+qXJl1VOHeW5pYHLA989nYii0z3z6OZDFWRt
/8LXMR5Rp1+ldpzvE9shmYSRVi1GMPPx0bw10XC9v6Y0H8TZg9uqMcHaMQF3ELB4lQ9DjpVsm/kL
wi6iddCG6X0TbaQXx1h0E1M2MXTGsC/eG1wAMU+yoxUeXxUQGEDGy/hVfjcICMrqAM15PXb6TS6+
EfktSW+NzOluU29N91HXYe0yWd+H1GjOA6se5BavTRdHLNKig5cRxgU3edCq6GRGH+KUm7cTlR5p
JQF3FOfesQ4fQCybQB4Tl4OBa/ChnVPecKes3nHCDEhjCOkahwD4MLu3Ne+5Z65LeQSNzHSuWsHn
6wp7b0XxsbGQwmpigSWb1RxucYjJYOAsB0Bo96aGRBXr61MDmylA/Hwap/oh0ZjgUOZr0V9DKQ1L
5z7Fzn+r99hAExld4AxJIzrbk0RSLsdUaLYoUcqM4DbKnLJ5vwLkZoJd59bNYAxhncIg6yg3Tuzo
W7VbWyzpTYyYoFM6Ol5I/dodR3eKbvvZQn0zZcyXdeat9oBSD0E8MjULa3ut0L53MzxOXQxystHE
+EcUzI9drAu1/YpPPtbR3+pZuytzg3qUq4wnudWkVC+0mIJcLOCRgk/wA0z5Zd9T6exgEkocxou7
k3zMpesYLSyIkOv8OCTPeP8bxTDiZ9SJ4konyiyEI9SnRjQA+/Dp5eaAHznZL9TRHARrTHQmTzAj
xVl1xueQJ8mtWYxccuvygDzv/SnrnHzDmarz5TEHfx9CJs3ArkvyjUWjwnTl6xObXOwY8SBHpwpH
dU0eczAUp2rQXpEWZB3lIflgHE2DwAx6bGAynEBx0CM2psVt1lX9dgpJtBisO1BG8x2vMvX4SO72
tJ/sSOiABchl9u1b5Eatr5M3+Q46WQVMZdXA47YXZ1weuOxOeFOguIflAZNxM06+q+y4AIgkdvYY
N9zk+yiFOnXWwDZdf/pYvrlacT0h4mV03Hc7+ym/YdnxgIc0higbLEIeFqSqM1AxlVUYzOfGhna/
W9qHbrpqkxuxSoKaj0hgfB701xHSIaG7uetnuh9nz2Z6q6X7Atdo5Vylt05KOgL3DASQs4spiYI9
fnlVYh01Xw3zFbyC0KMcfu6VI7Vo27qPCErxdlFyzIpjtlTbdg4ouo+BfSqvXBIYGLG3/dc12hHu
/R3qQdvjyUtl8KUFd+fzP/bO0YKFqS63Cx5t2Uf8xQwYq7v4A1m2zRfiesx0O+pPQ4zMF8r6dtjM
sBvw4lEC0FDT2DtqYBfHofajJMDntDFv0T6lH9r0rlO/5NdqUG+urFP9igHNzQzRdQN5e7uejBNx
2C/LFaqb78gVXikEjH61QxdOT4Qg5MXbz1v3qH/T7kt/Omaf1F393OwgAx8A3XEaPowHKIqb5M7x
baSZdyw62416dHfFtXaovyQsLPsb6s597WfoM5OAMCcEVfYV6ox6CBDFTRRllE24+0JK3G15tIL1
CQsG08/ulZvobfkWP9ffq6vmamblv2394lNJDgfL7A89ZtM3+lP3ydy99Yf1fBxewiPvKtmveyQY
99xz1qm6OxnzwdnXy2YhVYBoG9BvZ7diXrMvC99uPvXpIYkfpsjXRT0msJsDEDRMhbzYk+yy8Zyt
/bhScui36jeTYJ54u3yOqgD/Clskve1mFPvtdsLClmUtJmTOJgUcmE/UUdNui6Kq1hAnti/t+cq5
9/hY+I1ty0cbryQSV/wET32MNT+KEkC0xw6DHpI0BefDEKzhFWqte31XXkfB/ALJs/umX1EfErGs
3iHCG3veLY85tsde0M+H3vPxsiWuGot6rGbLV6M+q2vwuS92KbFH2aGubqZA/Vorfr36PpJ5Rgiw
RbhMX5xvUJpG1O3WGd8gRz2HTIWJbLnVSJl/bpbt2XoiNV05a0G9qz5a32LGQXwgOq6kq/AhUnfO
57HcLvjcv3jY/VB3oWZxNs3D+LI8efWVbh7UK+Ze9/mL9qb2W5AJ9QtkdrwOXon6S5srrdoy+9mX
lM62XnTMmaPY23jeLviqIzyIN/pHgtnHHbJC59n+Mt4Xd+6n5jhfFyqBj1h5XXH7K+PRDXfTIyU6
LCuGb5hkvHncPpqPbToUoBmyWBWYRDMISvUW+9J+3mrXGKbcQ0rFJ84jl4cK3Jt6Pb0qX/M706eq
c0qesJb7lj1RtoLuMeB3sIE6cJN9bD5WZ/UedACrCR+TLmpsN9UBGe76iazOm+flwXpUDsZd+oZ7
oRNtMTSxdur3pNzZpzmgZE5axLJvP+DycK8fzLN6RBPSPut49L2yOs6O5G9uTF/5hBG/E4Q7Cq27
4Qk9CH2htmVVkC6bERdjvMvgxNNls4C4H18wLIYvhesJQSfJRr2KdvSpH00Ntkb0iDksH73yi804
bnRWv/iUbPQAE75773O2w57Bt3cQx1+KveUrsHHdW8QTauejXNnnu+iEycy0s80t0uErbrc0AKRD
BwtIxnV4RWWM7HofSALnxQjjjf16AznWnQNrP99/DQ/RFSvPQ3kgsnufZ1v3rj+oR6pSI1xaDwnv
BloTAR36rnnkOz3253mTZTscP6mfLxExGpsIFFvdpdzWd94nSAkLJngREo4AJYTBla9vsOU9YIvv
ch1SudgQNONn22affp6uCVxg7ZUqOBxvSy+wPkKdr7j2iq1x5e6iY3MVBsXJfkbW6O4R91MT3t46
iADORKfVB4MxBUXyztlGwJHhlkS9t+U2u/JezbvsA07X+/gL/prWzZwX5B/+HBchCuHEJkdNg26j
GCHRAR6dVEj0+9gIbzSXiQ2qf8Gqgn1nirXRME1k9Xb24Ce6+8lOXebWB9OGEmDU9bCTBapRPEVu
yYKU3Josoy8P75uemqh+mo9nhAL4ropFSy5XN//62bKm1XQ6i5LeSskxsrdZX3Vn1/keV6XDgir2
htPws0kFk0IxYAPJLflAh/OigiklOJLg4k+tiS3jil13ph87kCuE4ZowaaWnlJvU6tdNh030zrFN
iNZdzIRzasIKncw4n+LayYsN7m8p/S4YRCr3Q4eHHCPHzi2DbNB6TKfVsgAKdSHOya0+FouCy34L
6EiBWT3bo5nvakkQErwkVTSYIDMHFlv6z2OaN077oh3uQpIJEo2LH9GUhr2mQLKaUoN3l2rKPoxu
I1tVT66TMwexS2K1Y8IFJK1NNj2Oczjva4FkvF6aSACgl12dSKsgHtXbS0VFbrW1S5d7OWjawmYb
IS6BOKwCbZyMVXM1DxIO7gUkKLck8zLBb+EAH2qr2dpjrqI7cXFiZfjAJpQAjvoMUa4hqEHTAtOg
Px6e52aZjhO2ooo1k6jxkw6quuWwXTJb3IwJNhkJFNATREGq2D1pAfAjWK7rzDyHMdnh1YsCQeyq
U4I+mKkSHjRPTtSp1IVmHATjVXuqW7cJqAFAvBEN5WNjj0vzIVrFL96a1sdiqV1/RIsFg1fgdZi7
Yy8XuvXOFcxMSSu7NJdj46hiCBNeSSKiRqQMU6WhglVpNk/IaBFEkkHghPYB4RrQtuC1iSrI1hpH
ej2BHb8Tot/B4wuYjMfMi2VRDkdFbG6UajZOOM+dWfvit2Q3XxZcbrlH4H0HFfYiI+JMVm40KpyI
Up0G1OO2RujYX+p1l12XhAQ+JAtDlTm5/Hk1wUJUFkdjYSQMPutlcjfohgF5GgE6vzcCVrXqloOI
8naFFzMlafoQ2bfgBEuEVVID3/dddS7eAwX/fzHuaalRBbx+o6KG3Uff4rT0a2ENvr5LFeZfF+PO
yBKGr9nyN0/6UY1ztT9wddN0i4hhy9Ypd/2oxbneH5ajE0BsGZYt5ASIBn4U4wzvDzSAIgYYxpCt
a6JSdNETmGQmivqZSQmJBMp/pxhn/J416urkpZP77FEQRAih/1ZyMmwjbjHgjE7T7KcSSM8kG9vG
cKKqw+vQiyiarC3Oi+ZTQWrVZkVVeVDn+0TJgVKnmRxvkCyvTcNAdUjfxCJpJqKOCbtNVgtrGBHT
VIOV5Gga4yx9zPBz86eZjAbVhowaqjCIvSQ8Arm+tTok8WF9/eUn+ZsqoG6q//Vz8k0h6lB1WzdR
cvyW7zh31mJlOsHzYbtqzIb7YMYH6SBvnVCUYxLXgALoIZGUtYlI4Ex4Hpkoozs0t9g4lZr6XIbE
SFkqzJrWwqwjSxOCG6Bi2qHfegZDp6d9sHun22pD9YjK5wvEQvNONnkRIzIkN4TFLfpAcm0xzTwm
iiCwYbnUl2npFzayB6w5s+mMnQr+J8pwSIh29ReHJYsa6tPZ6zIWDYn5mhkMqW22eD642JOrxBps
Zhqi4KlC4V6mlupJNpIATUKOc1yV+8thz0GsthZR6ae9ses8fT0Yic7aUTRxAlkx1Dxje+keZeXC
CMP7GfIsQfE9KwwNOlhQhcbn6lA7+ttYxYw8JnNG+tv+FC3NJzTriNzEYBEPfGelh+hSDqi1EkX7
0vZuoPUyA5wHTFcNqpfk+OXrV82EVtBX93k2Z6d1ignUK0iqyQm8rKsiPJnMFnxGWPBJsbv2qvdL
I48ptbPrzMU51Ewv9mQQ3M3irI7LrwMjOegzNpE4r6NUzI1kk5Ev5jsEjqP3zZbomJGTFA6eeWry
0TrJrUXw8buP1LqQKsKXBiSgfBOJZCSKdnW0uoCIUtfgLeOp43bYTQpVZzdJbJhqqH3DvnnVswFH
EKBggEwIuYuh3as9h1Y82kXC9pVHxsdGj8fal01tUxc3oio5j4qVnDEqmIOsHp7lIdlEEV7vhBkr
Afmm96sa44WcD4Nykk3tfteqQhBEPFz0zJca4xlMiK5si4uKEEjk6etqMRMD0jOxHmAygotzu2LA
5Q0A3QYBRi1JQ/Dg7ER/ce3P6tARGhKrzNuFkEGW52oKXgilledKgQpUT8TJ98TEF4TFVSziMF9c
01M7nuWMKCJffVuNuJtYnffs2WkRhGWKAgcyMWa/9rFL+/hMcqSNlVHyFKXkilAaH7bz3QAH9YSO
8DofKFI2HmgKNtUH3cOzkXvj4KSYZinYTxcb2BEi5kmhgD33C8Z2+VWukkIA6m2Qt8ZMCEnTYA4a
S3IXKaUQnsjasyxFz2okgi91VJNzda+IqVLt5aCvis1CqvrI84UBx6ATkgBq01rD7McNHPt+gdwY
W+YpRanKggDoTq0axBgNBcrUZDE0b0O7O2dNlez0un9uk/4VhFQ5zaANq6sdQxfr1sEZYXEzqY2T
5jGql/FsGTt8cmBeTuWHpkCDW9fYxXa92RJdYyJodin8TB4OifVnYyIKi7SJE9R9lkpR3G5jhXix
iK+Iq9jb64ZGj6c15XPZ21j7ZPl6HKOv1YKdbCOa3HtAObEccctk4Z5X3VZ2lAyYzcEsRgq7VrNf
5+K+cwZnV6gYBZl4wvpF+YT9RsPK3nK2fSXgZbduIT8RL4ivhQKjOr+V6pSKGvbRA1qvmWnNWXm2
qWJ7EQniC0WKDFuyTB/f0oo0gBXkEDX2FQA8mpHc+xQ75rYkKDRQo/zZqKbqGE/kLSwhKBb6+3fL
ODdR4D2k9mvf4ZA2oCo/xY2ib9Mme5rAG9zG+IAZ62ld0HQhDbuphga00A3fIFubUfkS9nS+qL/k
Zb7kUL/R4e9tt3gpVfTDTR6tp8gzR6gkzrSTE2CmgJ8Ue+Vd6iPJOGbP9cCEGkJZuBsIoznh2aTr
dhdEnf4cEopxoJ94cIznTiMbA2F/R3AAMz0uiIcxcznXsc6rjnU0b8avSzVGJARMjYT06LXDIY0z
nCxCFfALZ6UbLcZlq9BgFZeky2GEM/PjTFZmHRLWDaQUDkLoDFLlrfq2XfRD47T90cTo6FwaDzB1
yVqz1esiNj6bey9NR8wn6zd7iW/wNtN2UZcSxDo3R08rrWv7/7B3ZruNM1m2fiI2yOAQ5K1EzZJl
eU7fEOmJ88zg9PT90XUOursaqMbBue0CfheQmbYskYzYsfda37JxN+QKulUHnibFOE8/FtH31EmQ
RkQMmGB6/SCdl7FgQ1uBZoMpcBW5oyTILBX1jknzx5iU2xiN620OIUnpGM99z+7BgYYnU08PNaaR
LbapfxTWRP0V+1YU+4b06q6aIJ6T72F4wTULaJmVcf0qjAj/mkdHzZy8VUNQ5jHqCbhs0BuZIaZp
DT0GLsME43iGOZec330SVnugs+RRoF4hqFgZ+zKYIcox3kjrlMlK7bcmMgCzascNwlnWIwjHQYeT
MvTQsGRomtaesrb9TBxOuQCiAexAFNC0G0c6/p7YnTIXdM5nQA6ZrzmfoHP5/wpMYytQyTr8e7Am
dOr7eNrLGoAIIT+bzBbtWtKMxLuZcXQu/sQ6ldnwMPIwY88jxzJyg/vBEfWjU2UXS6pNl2UYwF2r
Ie2I6S1L2dbsyutIVuYzJz3Qe6+Ox2EmdYZ+FQvb2fRNcz+XACrL9Ij7Wgc0Hl5m2uuDNMiRGNVN
1xmcaKoqT4pzUme/xBks79CisUjuWATcLmVC0BkZQZLzroQK3MZqIJuJy1/FibmJO0cBNqMo1AnY
qKc2PddUbK9ZebWjh6DrhusQun/qom38diYHh655ShiT4cm3zEN0bRVaA3vWtMgCZdQsXfmWCI8M
EEKtV5DtjXvUAuI+j4adVQZvEfGHu6oanuoBMrwJ7i7jqFhOcXtOXZ1sXyoyFCTKJ7goWmekkQIm
K5xDgtfOb3+0tLNOCj1H0gU70uKMQ6jMTVEQgDfHVvmXMyDg425hbTgJ1GtsPis7DepdmLUpMwdK
YBVUR6Jmu7P0araQJ0vkYg8A6myM9cUVfDBxsuAU2gMer72BT2qN9Gsg7wWmgju9uABG3ZGgBshR
fgPEeJ/YQF2dSp4k/R4E2F+kl63zdi7e8E0izE/pUVjlpcsMkH9ai38udhnBpybpoDJy/spVU9No
nUOU6Rb22RaExTL15fx8rgi85IguxpVCBJPbi1ioavILNNW6U2/Qgj9Ic6d9Ru2etF9c9MfS7G+p
HUX4H/J7iyyBLANj2IqE2agHYaMyngkBpc4Lkz2Btv44FR2PwvQxY+kg6DHaFTZUyTrATW/d5Cyu
cyGNfV7oxppYDkxoI+jVoNiXswmKZ0w4MLgBlBqombQMvpnEG3Xo3Ijphs5biIuG3t91UlI1O+Jx
u8jbikC9j8yEMNq8TYRBajL563Q0+yLLPPRat+34lf3UgVcV5hACyqAABBYSDe2iv9crXe0YbhQK
om4ZC3gOTUSDJlO0LpvytZu+pgL4RFiQ41t7za4vGF0lqgbJMr6Mo3wrquCxhLkHobP/6OjbbOUM
hsEbX0ip2MnRcvcmCJg40tZFwvwopR0im0OneILJ6sUzZ+S+2SL8X9p3MLdxYlDog5/tui3oK3BR
xqgT0NTd9VW4D7nK28LNim06AyirPSCxhDfbdnsy5+ylrgFGmRbJKlgRCH+ZNwz+z1ZBaNVYiOJk
WJixPfe7VH+HVjyz3yyIBsd3bPWD7+pQzyP3a4xUqp3n5kDN+SNVRmBaXoB5oTWsOd7FK8OTlt7w
QA8PBHNQFjYwZuP5wRDxA36WACBW2PmR/TkXfyrFICMOKIN6AZacwhRdzEOU4IzM9Oc8YI6MaAHE
VhZyNZLXWreZhJBI4ITufCiSHsMBEUhRh3BC6VBW6no1RSHX1phP7PvVLUjvmJDWYZoQIm9+DEb6
0DimvssB1KEnjC/B5E7g1J170VkA2UkdpTAyQV4u/cN5YDgQHsakqPezg6l3gAcG3DslDhs/xiq1
4TkHBnM+jEKrLgIQm2JOm7IafpJr1r6pGzDkQoCvPW00sRAlRp1CMnST5zorb6Y9DIfGuB9S6vGG
92w3poR2Ke+8xsJ5w+xGq8TXXGNPDpdTld2r41hhT3XiaCfhcCH13IyjOfvYrRhMRe2bLMPrmHDv
E/1LpkO9aSLe9JhbW71kLez0OQOp471bZiUu2KVIgyIzt/RmP8uuxVi/iBwaam9r0OdCm5UcjR07
5rfSYLsuLqgi8HaKOUNRdSAKdQvRh6c9RIHeAMKYaLB7Tb6l00eoUGM9pfXykbIWOuDC2oCpnTfS
ai9aplApmGmtcK6lhnB/hPTmq7a5cxXgo1E1eFNi8TcEILtBKngtZlYvLIGnWrOfM4cExMb9DDB3
ghdhopexSliZyDZp+pkYxLvjOvtjW8QQ60TBUVhNJE3SVoe0CscPztW8qM/IewAMXld6AkfHKbec
zVZEVvaQbFZzSOUYGoD84u4uK0xKwalaa+OPmuI/QwxXMiReAxT8QjKndT58Vl1WHTS0I6YVk1ls
B6TGh+tNl8TlKRiWogS4xCodsk/VRmfwJ5/lEtahOCKWWQm2WR0YDyRrT8NW5bH8CYOoWUybRvkz
ECL3pGnUHLrANdsezLCj4s6dZgdW/NMGMI9ReLrXHB2Uk25vjBbUUmSbNWYoZ+eMDEhd1veJXHS/
WjK0GhUTSx64EZTDGBNpnCy56SOjcCS1NK1G1B+U8DJnPmaSVbVJ53TXdRGDrRFiouM1N5Lln4sl
fy9ByNOm6UNVVN+mo74FZxErb8RG31pyeu9HIPRtInnoh/dMuY8x5q9eWxiEPb9DhhzbLEnU1px3
RO0IK0y2sFHCqg+0N4iQ+9bi4JDJArpY/cgPpmxKWMBal/k1mb9VCvQG6eToI2THKExM9hYCtHMq
yVPJBrhz4XQ0Jk3AikDYQ7KFpodnJ5USQMAkKYrCO8VZbp0MlVoVWelXEQbkhKHapEN7Lmtmcagl
cGxzuMTGD7YvHAqIUmRbeLgthcMAqhzh0c1z9aSH+KScHCUCUKy1ihQ1YDDfLf/lwAFirFdjigez
qNJtZ/+hg8jtOpLXMFXVSlGQTIqoMT16Ix+a/VUrT5lbuysg21lFAx2kR0rFwONAWUC2XxYrv8pJ
W2b0UUDQEq/uuYd7B3XcqRFmcwIXQbvWUxKf7XZkCYBLqHni3ZoZcwYps82hRPA76DU/wvvJovSx
irdVlH1r9AIgn5FuTASdH1n2PcYDxnF956LIm52VyHXYhO1LUsqdawfPnulMm9FziTFDgWI2wUKM
DW5azUZGfPXa5li05gm/kg75FWiE1s4PHvQolRjHYELKVg+MdfXExbOctgGOoYUWTL77ipGi6GEP
0nhkc/yMjZh0UQEIwpK14vwvOMuzT0D/GPcBwQ+rYMCgj3AKYH4QrIcJBtkoak7k2AKI33HQJSgz
3lqJKQFJRuEuaL1NZTJ79pzqA5sE8PUofgiWJxJbZr7xquQUwQTYTUFE+0SwIZEIGFovGeLs3ejV
xI5on8PAqCvo3uMI8xCJW/ByL42NZnW6sIb0SnuEsU7sc5w/TeG1cqzNmIMOA7XHPxv2QgV3zRjQ
sCPJMXXNdwalJur7dBp+KC0irX6wEzSvro12Gx+bSSw4WZmpCzlBMzmHnBpcqpPJB0iV/zwaxbG1
COF2l6xA0JwMkLl2TciErWMRnWFLrWJOAlmdgvorJ8Mfgh/qqv6u8KYHRg3hPkuD9JhjBqi15qia
dt96JdN/qvms7JGNGPOzWY+P2MaucOR1P3Ki74qBvAPoBWO3/WBnNbNX64Z6wrTVS2lb15YxooJy
PVJTSNjvlkwfO5Onpafqj3LxkDd+GshyUxBtBemL7DZAckCE8yJhY8iCPwGnG03FtKrGk10QVRl1
30YzcGrRC1ZapDOl2ntad9WXZ80sv+umeC0lZ4kZU6rdI98pNYOIbcGQSzj3pHeg7cSn2xTiOTAe
NQdXg1VqP203XdzQxR1Kbtqau2f0M7Cnq7AZP9O52ssZFUCPzhdiw99RA10nWw3qYm5+ULCthxh3
tWrDN0iHh0nFkkO00kn6ju9x2TuJ8yP69I5kG3plRvg3Mr37gBNnXFZXp7B+NC0H7M171obu2SmR
GCsWcldnJC8NUoW4UoTdIwcTGaLTwr2gETBG8nl7q/syrPEAUaa8q/TLGMYCalB1SClT10XjBkAk
PWMr9RFzuuZssXoP25EISqqvIycQElBhtWC6bidyMrLEndFSnsya2attTBsRo9yIUiRToeY9xpwV
zFpnl05eNPIP9uBHmCXOeHxrsqdwiqnD2Mw4idtqG+qpfg2Lat3LHLe0RfQxYY9ruJ/rJTAQHbxg
pw95SvOGv1ddu81m40856eAhqhTKR1UcSwmUPxYp3XS9PQUOsbeU2LQw5+Ez72CB9SrduCVmn2rg
bO7kbkOLAPkEYaW77m6w6pd0iwWl4eBtiK0eWy+uTUVDwpazRtkLaw8xi6nNH1k1QmLnNlrFfYHG
jaPE1gUcGcc1fuU5fW0TsHNa+1AHGfEleZQ9jvqRhQiOXYu9f+k+7euyfC+7/NlrSuKBp/LLotZd
a7fMiS5GhSd7QtmOtKofz27UfHVRCLMztowd6m54aGYqLwFFPrXW/HfMvRF3eGbdEdFFiepO9/ls
zSdvCH0tF8mlYpzeNeDGxMQewgqad+41ilKOGIwwVxLM1K6snHhDZMSwDmZj2jf7LB+7u3ju6KUZ
5ipSktDEDjbOYF2ESqFKZT9mVOa+14HhzCYalR2lJe8b4k3bgYtbTOLBRLvZmy1YKuWT0AmNmK3M
2RoaHqu8T+4nDege4L6ngckmfBo4w3THIfQ5/YY1zmX8zvdVw+CHRUD8J2Ff/phAZ89d+9ETeXSK
QcNFSXKsINOdqJJZviZl7VrZfMT5+FXRlsFhQ4pbRap1YSSrfu5ReQS6vZOOM2yCRH6AQti00g1e
Cte8Q3b/MdL7OdXlDAnEMVs0xdrKW+iPAUZzlnuke27TJhdgfGsH4eqRTvzfJJ0CHCmjAq4czOfW
zb+Tyc42ASFcK+FyIrACcJhald1azYCujsTSon29TRMDwgJ3bwce+mFoeLhHxzzEPWY1XYteyGmN
0YGOf7ukrs8NLIqVG1aVb4127pNnsDI1Xb9Gw3SYxqVZCTAQ7C0Za+1GFxHG8YYqzsSLwTjZvMa1
hC0qIEXahhz3SkKqRziwsdCIr5PEmkiyvGp9VK4TvVK3uNA3eiMObBNwUCDJF5Z9KJqfJtSGMxfv
a6iTapeUM8MMDz+/oZ2l3scn6b6ZzER2bUqJL7V6vqjWfh6EWV4Bxxam8C0OzljBd7rOOCFfUnmH
klGTG7XVcUQp5OTgMDOERORuUHA6Z1qz7dbE2cMjW39JNT2EU/JQTdGlm503nd0jtdRbqo32rh64
opIzqNeN3c6Jv+sut26VUM8clwNcMT/9zIASL//KruKaArhejaDhj6G2pFfHYBy0WaGxC+9pHQ07
lsKVDe/rsYDWurVnl9B1kLKiLIdbO8TfcVrsO85IvjexxQ9p+TLEEQ0vHknDa/8WqenulmmhHw+j
vYl17y12yiejK7prMJJHBAyIfNwpfAsDThx6at3mYSoYskRg023Yk2RlvFZMCbbAaMM5PXWk26zm
Sv5RBnKlJPIBIWjUdlOwGZRtXqgglEttGBbQbOKiviWmPnAGypd9ot8L15oO/XCWHX1M4ue1deWS
KxIFLWmHabRpBDZ5aUQX1PR72yaS1a2gzuIrSgFMBwsrGTVjam8rpPl+kw0EwZOi6NZ39lGzPJJy
gxqFa8eZE1vqubrAf7UeWkuitqQF7iynySgdSVuqLKjyEmx61H5bGr9nBFCCTI3Ax5x6aQy6ob07
f+boVlPlEsEQlKSP12/WYLo4sumv5M4WebPNmthGe0s59/YwlQyXLCLPjcRhkGcQcJRSlUfFAhld
zyi6AQJNK/J0foLSyDeSmZ2hrIl+XXoXzPknh6toB3hrKx3v71gJk+lMKWglKjTGcXKQzXc29Anw
drRqusBiaWoWGXHBfZOb1lmvi4c05YCXTkSQ8uhdXU+9hyMS33ZCzKa5rzXZQmU0ROeUabfvJUw7
QfXDE5fnPq8b5h4VzZ0OTC29pWvKsXlTtwGIFkf3TaQevdlNwCkRu/Y91d9gjU/Sfic88S7OrWzL
+E0dDdtCIoyskoSMrfQmyLu67exJG6XwatsFSDUcurkq/KwqH5UWv1Rq2HvWZK1oLGZ+jwk0yWnP
JGrp2y9wEoz21jYNGNc7IzrOPyWt6teot/juVm0aHXoAoqHwLter4dR1FkDqgvD1wWGnJ+saAO05
N4bWBzvYHiKw0L6IhwdgM84hfeqyFPtVHaEXgGAEKWzcdnqkWKg0cZsgwEDmfU4JIdqPcYN4UId5
oE3lTgjoyux8n5QNs9+5cbkW0ryldQCcm3Yz6lIqkKonuCCR+UOqDRT3tleTy6IaxvrwoeA9fYUW
oq+i0x66DLl2Rxl3L1P0o25v0GxMoIRkwKcscuxicLZA5x/snN3Ai+c7iwMhi7Za95aUR0sK4jop
1McRDE4gRPiadtdG/QTU5rdZFN5dq80bMtcxdCJ6mFIoNkoobrcb7I1Hs4eB3gW05QYA21elGx/5
NBFykWrXVoE6oeI/awbbMxLD6FJX6d6B4k9YG3x2pNVGCJ1pKAzgSumuEfKcgVAlUv47jf4OMj3k
Ok9TZdXmJiR3QJbWPhyoAZUxWLtJFA3kQ2i1bpIj1o/sTWSlHkj1BOS61RL8ohtb9ZrM1U/RIEfv
yQPPGvOPZ5fFl+nkRzvfqKkpL0kkE6y4aidno941ZNZEFUz/OTf8Shuj7WxLDkWkSPVEAPNJEXnN
cpGjoFmDnHX8vlygyrG2yobhoQxYfjqibEJ7bMnHRScRm+GHnIjL7npDwPEH8Ku1tOGhN28xgpxt
J4y2yZiflUrVyuXgwHhjJJA41A5ZpfqTkc47pewUyf9bQyTuQac2QnAfg7mJ9HOaozjNc/p6FWAu
v7Lc7jT0GiBxTEFbOWnvtIyBCebzzRnSye+H+YNqQ8O89JdMb+gowzIVKpwjIM7FEF0MvhitXWol
bH6Tkd/Mpb5xOvQcbRNvqiGRdw7tclhzHLB7M7uOwQzivu92tbURqbNntvaZNFjOgeUk5IpptMQ4
fhgBsGDPFUcA/ofBYhLMy7fbqsge4Ajfz33aXyG6JxyNuZxJPX8wriQ8MUu+Z6kfOOOxmYWbKeJd
UOC0D3DvzzqhFhUaOCIuEQGQ+X1w9DK8sy3F3gdKmCMjic6pudVpFV3YNTDizN0V8DGXz+CRTutL
A+bfEqwVre76NAls+HOqvBcRrRMZa+Ymq10geEG1Z+rO0FjQ1S6IS6XPQzCGUfzxkuJqw9X1WwwT
SZecs9FIHyWUznjMzr9fNC3Jz7YMOFn0wo8q7gXS0mEuGXCB7BRdv0eH4DeZuik5zMc5WeeqdcsT
oTRrkcl+KyvnPS4ls9toNu89nVyWhLkiqgEmEW2tn/AxvYVdcYJy0/tJFF4LO8lf84xr3TF8Lxy4
m2FnoyNZJp0G8yrRO+IZhaY5XRtGhKhVKbgmz01ZmduRn1wWJ+UQMRbXT6bCp9kS2OHTqYMkR6Y7
TS/XFrvadkgq7UtyjAYytbNeEvKTjvepIMNz7MjqLser42blLm2hbHrmQGrDdKCI+4ZEz9ySPuag
FKn2HtMDpwqhaTt2iWFhDsgboUBp6BBZxnBClzLvvILsa9End/jyHsjepGs99xplskfjriMpdAKY
tEdTCqB1mRyWZFFVKcwPRxy8Nqjvfr/oMtnEGCB7HJoHq7Immv6RvqtGlll6cnhEvKR5jaionImw
LT2gi1NHJhk5bgA7vTXvx0yJc7SwykxarmaPI4PEh2HlSiLBbNM7mzlHgaJo7sMevf7oHEuH2mns
mIAgH3eLQmwN9ARTOJ8Izn4Ja9s+i4i4QibteD717C/MX6w6WZUy2wknPyB20xdD8loy2JyyVN/U
vcCQwsJUVvVBe0kstBuVlvdb+s7DPm7Z3IUZ8JDBNt1lxsjkrQK9NFJ5h2QHMobu5wcz69y1MZvn
UKXy0cvJRiQVQ1gvlUlZS8CRXuBrmByVn5POPSpCDlyTOK/YyfOjFcv7XxuWcOuNZ+b1GjmytrfH
6gei9hcZIu62JhNrU8nG2tjxJOmgEKoVzWW1m7mbSmF/ZLmH0CbHqFYgP9M12NwNUpQilAc3df5g
r6S71HkXUKDhI5EvRkJGDmUxK2P2XBvtcIf4SyTlRtjhlUkIJ7rCJUCXegDB6TKG3TRzWKzZSGgW
ltO2JFVz3ebJvhJc9JbTwpIuxvbT8C0qdLdihJY+h/eKARntu6nVdm2NPLBAOcsudtcMwNIi1Z7C
WWwDmoUrRRgdDkN6KFUHx4J2dwYPeYdWNtsKNfKbkpYk8unAGJBhNeWBxmR325QPYRzMWy+OcaYU
yvCJGvvjuE8QLkhz6NNzmYEcCQq6G/TVPfB9ZpG/5xlZQMgDKOqmB478xKwnTGMMD4FDEwiS/prm
AQMdZ6X2QLcl9I1k4DMT9nEoPVrxjCM4IyvqW9xecwS5OMluZVtwUhqjY4Scb+dZiyd+aHumoBx6
HfR+LiQuxyD/OdEn38i6Pw42xz3JIiBOY+1K+jQ5lzbr7pzTNtNdZwOKInrqnUGu3Wq+WWMbb7DZ
o8IssfEou6V0m71TruJgv7S8xyoBu9ZZX97E2T7zin0/lMausBpg0dl0TArjJTUSMKULLpaQqYl1
iC/WQubsnAj23KzjlRsDBqYGyTm/QvXfL7+6ZqQJeDozIseo5dEYNWaySJsXdAQnDgY+cUnBGnGe
Qh1WENJMIkzNXIi/+v373y/twnnoNPeZX52R768WHOo+rU+jvf9F0/7+UUg7GozksE8WaRuw6Gfi
KDD9kOjD65opjfi021J1bubS81mUyRRevvwSUaLE1jmH4dMZCXw/0uFW//jyknW8X3dRnxVa8iQb
1W2T3pn/8UeeB332V436v1rq/0lLDXHoX2qpL3/j4vu/CKn/8R3/R0jtQFKneYCwEzmKa9ref2CN
JFQjd8HnGNIRDhrH/5BSW/Lf6K9K4Uocv2Sm61Db/y/XyFxYSKDepU6vHb21/H+RUhv/hBqyXAku
V+cHQVdCS+3w6/1nsFEnE13rRm3eqwn3JzOcxIBq7OtqJT6NY/OunmiS+rhM7QOYvn+tcDZ4g9V/
osLz4rDlAZYYgJoQhRv/9OJlYZc1wCEkvPgpdSyg3YnjOWJiMjdpDo70VZ1vY/j/fdl/gjkpK7D7
JuZlmzdUYFFOwbnbqGwNCyRocc3RzvkfXvKf8FH/7Y3+E9ApZeAYuJCU9525VvPNkNioNmGwmmK/
S17+9adK2Px/eznXgKMlJYdJaRn0Hf7rRW0zrYJWXP+mZgTHiMAKaZlX9k4mtpCMiCiib2IuZxYH
5Kk/QaO8ePnAWE8idgY/epF5sdBFAvZAFFfrYsIFN9Scsecmt33DNWE0tDquUKm/YnsyVmVi6NsJ
Eida0a8eJcHIhWffkAXBlanpN2be7WjfM7OrqeeS4RpotSDFZSBahU5nPLeJz3kJK2Ltbnv+57d0
8LpSP1glEJKwtNazPnL4mkK2cZsuoZPfIWSLMKg1PlvDa4rKnAyv8dl0q56sTvk4yix4vKhFG0T2
+X4YZnTsUg/9kOO1QcQhJq2/7cT4cjbJ1kDGWxbTMyTh9VAohFuZfWwduk4Ini9y4KRu20dEduAR
uk+GvnciQA7kFeY3h+tLXNXvZMQ9D/Cn2ra9aPbwOgm2PNBCpNMw2F+3pM6lBpK4gROm0zK8mO1+
kzkfKm4rjFwmW2Zv1SskPM9jm1Trqmre9bDmwiyGw1jbAm0n37CUzLBHd/QhzNfpJ8Hl3/R0oP7B
IKCDEvuO4EeJMK3WrpuvjWK+lUa5q4Zs2jRqCDZ8bHutnt4K7eiUab7p6Er6qloTK2bAtzWWc2S8
sazyXeJLTGJSmtX0nc7jc4TP2A4ZYzbj80TjkOkwPtnCQVEi52/TzJ/D6gvP21/V1hjh3MVtlwA9
UhpGrYT21VC9ByMqGQmdsiC62XT6Z1ip3/oAT6PrMn/5Obk5PuuTfZ3Ke6cm9ShtLUy36M4qG00D
JCjXiR4YQlSQBOjMFRr/pCw3lmg5aNF7l3k2+EqroDovIciZicE7b/nUXGjPg6NDAOY9Hmh5pOhH
rG9NUqQZ5LJYKIJXqXaPacFYyST+aZfsnrwljRc+9xkKNihKk36syJq3xERAkpTtl1ciodciOSJ9
ZNyY8q+12fzWMyYHGYkKgZidNXrxlWGU1bp2+UVqywk4F8z5Wu/DTaIn4pJ5cl87NUyLmt9Zthhg
jebBmrlNMsM4l4nHrE4DF2TqGAgyLTqQbr8phEEgZs39U6ecOyIkOgybkCYxpYzSuuGW4Rv6mpEm
F9pzWXRqcLqee8/PCklaY40P+DAG0ewqEl159c43ouESVjSyCDb6vX2LpW8Y1OUnXUoqQTe70c9m
PhG286qzOIE1AdjdjHcXaEa1oveK8Mue85V00sNy3yChe4J/eTdRnJP12L0btRMyEcfgX5Kmbkl8
0ahv8A8LjI2jJFXHVt+ZRkduivR9r/Itj+8Ja1JyQC+FwxqQWJ8293ExGrtWtRe36p61orFps/Lx
/d55On0t1t0C0VX1LgSPYRbX+S5Jgk3cBOHGXp64UtLRkjsdrL/X67TGUMgDzRDJvicrTwlYAWGI
G6JbCtrFZNBo+ndudI+cwe4Y3a9nqExrY/li2ma+bhVrvIV533OG517yGbd28y5j0pKkp27NBEUh
8aadW4RIvrRoWvcvQY/eRNmDhHueV6SPjtaa9XPpjs0U1flhuZ3cUuv9CYEe5/fYl1X8nJkvTS1Q
R7kMzezcudlgihOHBzKiyTyV00tXcWgLdK48SXTb36jD3+vJPGdqgQVPeXdBXY3MPKN5mQe8KdRe
OoOiVRJa313LQtVPXJHMZfEfB78QwQM1PH/NRbVm8U1DnbXY8/az6TxEJjnV/GLdyB8WXnmLrfjW
4FhVTfGsCQSODeBROgl0SJabYkYLKMtXTwzPdT89N94SMhpcOSlWa8BzuJqT8XnJLybZ/lHN9YZF
NYXtY32Lkt9TDcsa0+TvTWw/18WmDyu69o35XSaEy9ncjaxlxBCbt8HKboae33Kv/vFm6fe2QAK1
PMfMMlfzyMfVaunW6lHF6eRMr+065zQJDN7S8mMwtxel81FAC67Qe5zbiI8VJxR8NY01SLqw6Rh7
IqRNKs7USFdi9h+U6uOlyTR2TQ9dMdGY32RZs3Ym8VPWXRnP1TPRiel+7Fk/NY+3hrqOY4s2HciU
eF8+kqlmixEWct2QpylPswmC2Pz7Bg0tY5KgouPvDW9X3XvdJkesStWOzIaW11xPBvtoXDI+bLs/
7Mg0CQUTk4QL7tG62+htfpNWe2Frf4/M8K1JaR3EEv2DnNMzytCVku3GwOi28yBZ+Z0wN6rJPmbD
qdbJsqqRV71kaaRY05sZuy3B4Ggy4g3Sk3U5DOnNHZppX1akuHdVkKwH2d6SqcDk7jXg4Rtnadue
G8RXQOuaaW0M+a0peCjEONxbZXQH0vdSF7a2Wvh82bLzRV12MZPuZmlkFcAOf2SPPnEJAQn0JWFr
jOHd4bkaZb61bDGv0qSkVTp6P11YYJ1mB4ho+fsGB/DW5S0gfixRdVYbbV5mnjyxRxdq+9rppmfU
x4AfsKyzymqosnOBpC4iWGcKtigKmuFpJsxCl+m1ExghMqeG7DS6b01NW0yRu7SC9yRq2W9yA96P
JBRr3YVtttFtfhSb6hd4qk1FvyNJoM7F3XhO+a/sQCdMQUdnohevpAH5rp3vsp6yJkjUaUg6dcLb
y11qb/siF+dZc8AcKs6hdBAYFth/HMmtXJcDLzWK94EIlbZM10VUtSSmzurQOzVE4dC7zs14i+ZI
Y421/o4B0/CUgN51P7TgMzI8bqhBZxLZXT7ODM9N4qVP/VyiCYVMBYQp+9DKpWntYI6SxLDQENF0
Fu1l6mEh2yrRm4xzaB1pwimoHt0hqQsToeCwhC/flBN8WLSx8PRr71onFr7/xKcx9fuYpI4Qa8uY
L/ZiIR603j00HnmqCfMGt61sxOLjViYUcLwVUmEa2vO6mt29ZjVnMddXc3CKUzunL6HG4tOPQtug
Nt0wyRvtXt+7npFvHUzzFWQyaCmmTlkGLacmjwdykU3D1x0+Z4lmIzEbMhZtg16hu566/sntlIUs
UfPZHUpuIt2lW+dijGNPb6yB0Lz2i9VuwNo/nkMT9ko34oBxB/WUYLRExhn8LWs2oH/8EksKUD/B
U5iuQpvP3hi/G7kXMzkit9oyMxoZqCDWUYmlyYw9IPWM/BJNf9XCgJ5rV+0dc4QFj5ATZWu15Ccz
TUu6ZldyCF2lkfU0mfGDGcllEN+HxwYZlN90BvQvLyjIQqL8qXqz2THfuLMIeSQW5diw95KtRBho
EuFclIexlB8BDF8/Q62BodQ35vGrlzxUQWQQUJJk+HswWHQdHkO3Ixkpot+270T5wISHKqluP1se
zU1ZfcU5N0TUR58WUz/kOnKi/aSj82cy5lHx+snUBf/O03ksN65sS/SLEAFvpgAI0BuREiVNENKR
BO89vv4u9It4g9PR5rSaIgtVtffOXLkhLT3Vph8aOtJmKrKBi1bJvs10N1633FpghJspvPh/K4qN
IjbMmOclIC1FT1wL/BHEcFIcuIrNR2msUP71BcGlKnYc3gllrSQwYqCNgUMXxMdJCK6Z9hNmfNgt
sqUNURknDTPtRu1Zae20bKZSizezGdR4heLvtBtIgcpjKpAEIJKlCxtLW8gBRqjnqCYY/KDoFMTX
euPhtuKklwh5F2TxNWYQ3ocyg2qqL+xqteGno/aVI0ThsrVbzGa4QvliG9ByRwsDP+AI95KW5qsy
dn+okri4Tek3VdHgSDKBiVWtchfOG19QeuK7q5ATfV4cljH6aVJBKH00rxDlN02WmVIRbeY2CMTQ
gZwNZnYONDjeq3+ptWivK7GD/w8lIS37yLck1IpNz7VFbuvSGxL2o052rChlV0Qh45aaclRjQtyL
seBs2/UGUWz9ms06qeoZSfhPT8HKFJOE6UaT1wR2Dn3V+MlD+a9A0rlvNK62YAFRBsl8rrA3YD7p
9U7XMKe04oqlSvtnpg8vRmW0toSSiiMo2oUmmutMDrpbEzHeMqRxw0iP0N/+T0OSSOpBS2E7J6+K
mK0mN7Tr3FHPGhmncqa3UGWUEv7TUB9arhadBFEJGM40EdPAnRIhV9VKTtL2FBsMbCK9J/tBTD0d
V44fGoGnNBPJ8a353qWS5jaqcEc/+SJXg041kbc+niPdXmdxakSoQ4jnpm5aLrFzhc0x2VoDen5F
C+7BKSs07aVNS5yPQRoxidojdHFUEbJbAI2JRA7yJUpE4hqJ9zt+9W0sXeRKqOBGa1AJTED8Es0J
u83gK+rTMsfua8qsu47BbcfNipDmSQ9s3jXdTfA1k7+iHbkI52ijea6t0bqsxkU7pmUQ9eMMib0p
SLg1TSbc8gOFx0Uwp2+1IREMGR+fb3hORgtbKqmZQaaDJ6mmb1PTLDZFnjOpFUtQULCyJ8DLLu8u
y71jnoNEGRpdaO26EdURri/yYvWJKq7tjlO3Pm5JM271HvxPzpRCXvOmqTZZnuBunSls8DRogj+M
60rLEG9KGraPWt7wb3tjRMXYIGihKI7xflBjiEzx9j3Yx0Xgrh8hPfP4qCLE63QgtgUIcEc36D20
9BuKFHhTyV6T4AYtxGXLOOxQjhUWpQwbgA6kF+aRETOUiVQcyGLkIa4UXb1QPoCwbBppSPdDnn0b
QvQ5JpuUTEtx2avcauxKq79K1P3sJCCQJJUgo+DYy2REm5MvDPXqMcxv4lL/pvO8UzmCHathJhbR
bmf/Z/3SL9zqbfEhktFBWIm0m8vqVsbCV4VeAiodxVcu1hwnuE0HiTONaw6EQKyxEckwF4kRFCu2
+RFHjFdFldErKKTCN2Ka3OmqbeuRtpblS69RyQZduaqH0u9EYSYnFipGVxU3IP/MvVDpHKYk6wTB
ZjBN1dV7RToGhnlosOAMMJAnFFyLrkV0xfOzbNICi3HrRQQ7YLll8ibUTtkToa1W/S9jqZchj+5G
gbptTZTWM1wxxJRCOM7YVA0BZyXCpTxSG9Kpy2fVaTIGccwPAU4p+lE2YipU50bqkLm7HCokxlnI
K+DdPU6Ncmtj9UQYY+Y0GEr8pEIdkCnTDiQhAzbd3KqaerQWgKGE3J5whMdoQhhRY9C4VkLGqwxn
8F2oQ5tZUH2VCsU10hz/e/3K1KZypgg1NEHtXtoOKmyw/KqvOfUS3SQgv5R33VBYbs/FHt0Im2AA
/Uyvh2unTA3dITbxXtRJHRqJgUEXDOcHzQc6oYNiirv4KojmsJ2jbrKZkv3pEdkxiW+s2edFxdsl
tyF3JINY8WxBQ018ik9xRHh0LQX7LJjAdQXof9F/6WVpAD0zXqs5try1vku1utnMuFDpYDg6Zh8E
SJ6eJKYfYHZ11IjvABNWb/A4RnMWHbOE68+sCvtSlF+yEfNO0YloBRaEQ/l8To3GYkPp1wRt3Z+N
FIyQprq9JBXO2LZgb2K2MIIGnZQpGDnoqa2n03CacFxTtUVEI9IS3M75PHqzVE5bQWkcS+FXZVYp
zz4xjn09jt4iNIWvqkt5KFMM7sli2cDzhd2gJS9AkfIdk8WbUivKoeAShIHdiVPR2IsB0LwpaXnm
yPYgGFxivEfnVwnD3KmFUNsqInOjeVG+o7Z5jG11IW3GcJU1j96a50MmjY2HXkzlcbZOCCsa/C/Z
bpDlS1bjfZoWhBNhjRwv53TNUVI1Q0TDqT6w4VDYr2e13ls4YynTkoiqybI4sLU24qobGDiMDDFy
xwWk2wL7r8d8Y0bs7DjtOfaaHq2VbnKTM4KrpZRuPrYKCaI8SJWcHRtQbOW0zJdpHJ8Bgkdbl0Xm
dXMEDAC5TGkoza4e/+2LySsIhgZn9BjsdaZ8bQP5bwyGzhlkEq8alVZrrT2D1cooT4HT6M1PlQsf
GRI3t00n1Ewpp0Kmwftb38A1yElquVaQjuxVFv6DdFZdWCmWXxhJA9kz8qQo0Ly2sFAttwIRCryn
OCZIAENzsGqdk0ndZ3Nz0LX8FqGZ2LQWJ+Y4ldxYUjeh08Y7U3ijTqY5qwZZcwrvgDkgHl0BTB8Z
izPaEFdd11eHU8IXVXO2YVaTyMzKyQTUmXP7nx6otOs0+c0K6d9mBYSNOCI/JqQ0+tDJSwRVR8U9
+VPT7MpcAk1CrhI5nWRezmiK/6WRp1HSe5q2kgb6rtu0EmuexT0d6Pj+aD1xb33GK0NUdMoUgZAk
5KLTdCwKKUfOL6dXtRK+0afFYWq4slh9WUjTUFM12ZajSNqHn7rwJy+kfxPKCgqjnTt8KZHlawmo
B2VgqGDYlEAEnqGFOUlNvi1b1hzfCresfrxhxzwKKgWEtUiaU1vpT7FaF2arTvzitVymDWlvgTNo
Is4Qo0bhsIbcp4EJ3USbHEXC49IaCFesiPacxvozBf2sGTXQQrkQHqutlSzEUcO7FRFpiygeySJA
kkanE2SV6wYUjnRpGX2vX1nszEdrzt2GAaqbyim2kwmE5Jzf4vlraa3Ep4ty0gUsmBEB7+spGgsW
QpsC71O7SDY2AoB8xtoExNBol2N9GWWUxhR7nZOP5evYqQIeB8YBgcQpIfXr3VrWvUbSL6NAA7oT
8TKh5B3yh/CjBcFhWToyPrPFcOZIu9WM5LtKwWcmqJ42RF5dVbterb9IZ5sbzEFRTUneasE3WX1e
kJhnLleehW99sRjTG7FEOrhuPpVJOehZS5j2jFiok46CThu7br0c8RcmO8s2y+YrbVbvLSZ8m94o
diCULsMPEYWw8SXQsijftTTk4p6086Z8maCV6mt0KwKeTaflXBENzryuCbxKb49hBaPO7KWHUIns
8C1whrXIiKAgiFp0C4topzWlRGcA1bSYKs8gRfdU11+mDHVg6oUbN9SvNYN27udnEppH5gQ3KA+e
PAr7Kga3t8jN15TiJxyrcqsTMGg3U/lFY/AZT8pjEdTHSJBa3BFhxszRThUc++Ea2sqK/2r15a4K
xYfa8Bup0IAG6kV31shRFKwKbGv1kuHecloOy3TRMC9MErll0ntXoxOuYuuIRZ2rvFL+h5Rc4vtm
P2sUfpjJ+ZM+cXHytqjyhqkmVSKUQdso2ckRjTg1g/w1GMD5d+40MTVwhqSY+koMVE6ROmmpY3DJ
hVN0GhD7S5S1yGtR8Gf4ZDT1pdRV644UkkQuikCB3aUIaojRmPn8puLOrTFm0ZNGd4YOr2Kzm3kk
UYgFA9LxBhGwmcOkTZLxBn57axjTp4x6mEL70tJf2iQq6KZKRzRlJcintG0R4OmPZf2UtuVymlvj
uWjIx4kldOWcq1MUleNGLc5RB+tajRpiJhIqdzHsuXSuOI6UYyYiZBEJHFtChmNCUgeudGLiRUL8
3aTzdG41tv1YQB2cE1qInmZwlhl+VGcYFY7K8i4NinnTUjp6M7pgJGRztZPlqvb0oLNuI7L4/Hcc
rG8cCVdB5jFHr/oxDewWXUO1Yz6EBldvlEBuwkTPKBkeB30WUMSBmK0uI1a9koDN/FfYdspWC1Bw
SDxWmYKdw8hvaOv5CBM2yClauQA61X7PtcSQjMcghS9NjfQRg2PkztX+34WlrmkRSeOQHTTh1hZJ
4wq1ccUOXR5HJg43XdwNiviWj1LstY2o77UpfiZ9He4FKWs9xNAevMjoUDKrs8VGf9XqUd1m6pW2
QOw3gR4ccu4u0O5wblfytsnTl8EY6rNu9ruyyxp/QXflq5KPAEk4paXyiObppxVqZkM0/Q9c9hrY
OBGu3NxyCySy6ABhGEwLp0lbcuiGfBBysEYy856ZRmnRAGwejfZK0ni4U1QiZYRnjUhU6mgVNOY+
qOhf1es99d9ZGAp8gUR+QQHAaTDp51DjyDb79Izgmg+bpiqUjlOtwKgVtAIbUGU8NFVByTrBRtAs
y4sxxnFIMUYU+fD+bfQoFsgCHYNbp1UJscfx97+lS3IgJb6YaaKd1usNNKLtNwp/EB24CKGDE3Pz
KkpF5+bpgFUn9Oq87RgHBj1iv+FTnYwzsZQ0FNbnnHrlT2n43OXku4kl+sp19deH0cYM+LJWG6Eo
rUoFLVzk/1sNQ2Y9rPU1lut1q05XaTWtC1wI3IjoI9ZJWbplUTITm2mEQi/WK8a9CDfQZ5d8yYrT
DDk/6Gll8XrJ1J1Y0uS9nFhf1siYlAx5DKYm4BbYo6s0mxBDEmvZiJLCJROx4MMJbr16V2gs7o0S
Tk2JoZtaFlpLD8+noVQTzY21cCovbc/oG/WYxzuUoCnG4IsRtigWVzeQJCZKjg8SX7AuU2/Iyyhs
O+BYVk35RO3FzVEUNuYEuVeqpI0VWcZ+MPZSp/8sbWTtFVLcbVQBihsRXHr+97O+JbOThSox0J9i
zwoI0OzNogRwB7BB5IjowmHcqooq2yO3Y6dSzAIVWvWqdWm6k9KtMd1kgWc26XLNDnG+IH+dySgw
2a1D6SnHwYF5ZbaXBtRvWCP4ni1RulSiEsLtGlD9wlCLkpCqh/Nx2wjTVTNFg4ZFjvlSzH4zlVNm
0pueloLp6oGcvdeJ4jei5SuZ+oExerot2kwpGV8jOjPkLCU/hWgwJl35zQjjXMLEP7VBMBj3K6ZT
5Z/zGCJ0H0HsJMapiNxl6S1gD11ytiwRWuUy5FyU6mdB1ODGpJgS9mLcknkgJe/Yp0OeyT45aIjH
nSq0XOh7RcyhfSw1OgtyrXSbvq5i3yj1/3Dl2Zqc8cxWiPo1M/QKgos+jLK+wsNy2kW7KFUjcuAl
JF9jtNgwBoNFF89/fUc+cKdErMDxOlBHgKZpPwoywWn9/wRVfBK6YpUSirTeIi22c7h3ZEMtVIdh
8Aw7QfhctcEK8uVkeZT1AJLdaH8t5vKY3Gh10u+tOvhsDOhLm6wbLsiMVkm9iVE4YsaQV3yeCMSD
F0W5j3D0IsWYgtFaMyMc2h3C/XNe1TJ2rBpRf9oiDmaAJQXDF2Cv4jHh6+Vqmfn0tV6LuSrhtcpI
lkPa90q6IpSZf8aKuEccjwm2Gs5GOidbTQlnn9vN2gWfhiMSXCDL46ao1OBVpjyDHKaBvI8ektoE
oBcBqFjFrO4C/iubAhPhtA/ActBbS6x9iId0llARVbn0lXU9HTzwLf7IanQzFi+uZJz3qKcbPxdW
5F+RHpV0/gMbB8h6mJe9TG/JV9PivUDT61ryRHOIKb8XTd4Q6ONBrq1dG5aBr2sdtyNZ9qdEYPEt
CxpGvcyY2GJxSYReRG2C464KV+0EdFV8FtSNxXivxLmES8IRysUG2hGzPrTC9YuhbqK+1v2+tK6j
TKNTRyDI1EXfFoKC1x5jTqqO0r5acuLdiAooloBmCvUQkmHTI6lmRU9JlB1rSMS/H+AitXtFKiLY
AcXy/z+VRRaY1KqdSH9Y1WEbtef/+6vMD/mjf/9v3TWL8v7vK8TiIwlkQoKWtbIgjKNTB7DgfI70
4/mySd7FnpIEr2JYabulOD2K2Gwu2aigNy1CxaeyyZ1gkC0UKIt1I28JQG8lIViOKmsrWV4qwJqY
kvBiRfiQX/SlhN3RWsF5Jj7WLuTvojN+UxJpBWkXd1nuVXNwqdrxkEbWcuV7iMmS6VnX2sYw496u
xMG6iDIp5paJVyCU41sRMz3O+ihFAPOraexjOaxrhG0p833+vbvEgb6Ywj0YIdZk1lEY1V2hdaWX
VNVHilmYTsL4kSA0z6dgOIl6NPijqeaoA2Lc5JZyChu18+aMz1CJl9cJ667HXB8f7hphl+eTb2ED
cfMqp3jJteFUl0mBomWChE+tJ3NlypPCiy3l0MQBNpk4fQES1nhCWr5OMsKMNepkQffF3rwGVOT9
E9MaKIjqPmMn2eAGv+oNeQujPqI5aZsDPSnMOsswQNaCBinIoI4iKVV3Cro/RxOntcLClgXXIDXK
P1qLXNK17Glhlc1jwwMDUvHxAoPq6ZTWdiklBzFfn3QVeZ6lTPFLoZTnYTQM4MmpsZHC1tozxd/V
4uruk0uvawBKFZh7AZ4xchd1JH0zp7CFFAyis+kBzWgBWHCDCmEBKaIMtmuxmrWNZvktYzW6D1r/
ikoHWvEye1EsVzsagPElEkmgypyOipTQkPl3Lsz0iaAC/wyE4yhEXtyi/SC+eXDqYobdr9HLw9oB
08aSey8tWOyotew6y4nSaSNGX1UabvRAJ6Fa4PlPq+pniRTDqyLzpapGOhMVU1xo1Fc1WWVIQ6Ql
B7ytXobbez/DKQNvMv7JhBX0JZJiXM2E9pV/iaK9YfX7jywtZEWxiglEOzB7c2kM0YyUVt5O0DyR
5UWbsC8eLGLtjO+GAOUma7ZdtKh3/YrTqb/1sUjZHdKwFLF6KcStuG0ZgDqSADsWuc4AO883GdOt
fYMelUdlwH5tqaOvGRlNMwrybdPl5iGhXbSLWgwfwxBYuxpL4n7U+DZY/vkutHTlUIplSw1iyUe9
DxZ/SmXllASV6YG81s5lwIQ9iU5trQZn9FAyVsxEvBpSUGyKWgGpz7QHhQsGc3Dt4YtEH9LVJG14
oQPbu6OgCS/KaLqDwHXeDPPp3qmM1huhix+1Kqgwq2rx0VvkPYSqkb8i2Wmc2ii5AEc6Q04G5Tsp
oKBSecIcvQganKwUgnmSNivbhhVO4NxbGHA3ncS+eOtqhkjVpGdvkmnCOhuZC4vwqQleaJO3dv2i
0FSjN3qhiOakNHwDsEIALpfU16lARJAllvnKxkRDvq2MV+RVpSMNanMNUryEcynT4UYeZUIeRSHA
L5NokXFaluJmit/7DBNNNTJbDyyB0WItXNF3a7tYx7oQrOSerotxpxaVcuwj5pjr73f12G0qCzMH
9h/t1ErdoUkMHKC6+dal5ms3oossMPpPIwiidB0vCFKKRj/8SJZOc7KoYXwctoarT0S16EVC0MMY
N5u2hwhnDnwQAgw4F63bf8wrZy9uGo02NWyPumQ22ojSfJK5l9AYSZVN2uVfwrwcRVEqr4mejP5S
ncdRKX0gHMZ14RULiX4EnEYIY5295BrbMRNg/M6BxX42FOiieP0BnNpDOsoBBxETQbVCKaEWUAUQ
OXZOGTU0wLFrxNHK+jeGk6YOTE+IAdoj2lFc3HwvXZgcuqZc/LodmdZo6bWJ423fjMl+WjVfwcIm
PwzMkyclOwalOTrQ4YPaIIAyxeQG8EDkEOiAYpYkhCVqu8nn5scMEhpu4H3WXTvE+GLr+RpGRoqR
UAHviYO1rmVK4ozIQdnc2USKoT3WDUeDHtVM/XQf267gIQTD/S4DtTAjBZpwnK55EC0X9mwQWVXm
clQ0Xcd8iP4V+JZnKnN/kFTMzQUt4ItRJkcmX4e2aZbVj196QPflHRvCtGX5ETyTY36fakSsizcO
Mc1zY4ayAE0Q99zCLS2LtG2v69T0E5ZLeO0bGIlUDgmDRTV5bXWpvobzRH4DTTG27cVXVuQrpZAc
xm8LtLuXkDbC0ajRthQK/MYWG7CjNBgwLaDESOKcolTIho4ytpKwgdFQG+480RPgm1x2WdQtVzyV
Mp26kylK6bk1dW8GanHMYqKWCsMwiSjVY7uPo9zOxNkfQrATuiZfmAoiVFWUp5BUv3PWvEYImVlZ
80WvGJZPmqSchIUdN2oheoFMy7ZZCGVuKunV9k1yFIOWpkCC1whC4QWhxWSwHVsivk/O/mAz6xEY
pHl4lhPzkVm0cJ/3OErVSR0PakDpIRuXDka/20YMbPpKzvcCWQjs+v0RD025M2eAbolZ1kduZudw
IdysZ70xWk+xL0e45udYQm2kH5rJmvbdpGLOaYbWr9R+wzgWKhuaiL1mAIgcZ5R4ZfghiJh9oQy1
/tzX13nKORoaSd1yhr7LMmVQpJhr82fbGM3ZkgXADG2WeAX8AT9IFexXMEvKTg/3vYmFsK6aGx5D
wxm4EABgAe0gFBFZQdPELDYQj9xsZhbjcDSMzhunrDlMrX75VzjyTtpNrgt+VJMFmuUh7QIUBIMG
WBN6oaA3slP3YCN6vh8vk42TZiDHzYpB36QidXQtyijDhfC85HJ1bBfKC0GZ802uq7R1AosuIWI8
Z8zRjQ9JAhs6yMifJ5NIlPWDpXfHOdG6rZokV62c6ZJkoU5ojdrvjBjiEyVrJh3CspcOy8B8sFoP
/3+/9++HYf3TYLGQpWnNTLM6bzU31w1l2+jtNtTIFULGZgqO3iSeGtT5Tplm8RCvf/DvZ3LBmL/A
LExHvAtc82SSCXMbOl+TMeavgcz6PobZyvD6NryPyN0fpGrtYpfwt3fzc/jPOq5hWdFTAvdD43fD
tUp9o1xQbxAHJHUz3sz5FHyB6OhgM9QkW7B7A6PlhkGMmxeBw/kIBw9mxVbcZj5Jmf/xG5fyrvNX
kdEDLZVKO3+Tb3F7Xj5WD3PqILLTrgUEWdrXr8Yx9paTIHrC9o18LyBV3EqWSw6o7cGIUPw2dpxS
iqPc02/d8MDZLJUt+pNbp27xUz0AK1n1yagu2Nr0W/im5tu2/h6qExsCSGCFc4RRJgDGdjNnNqQM
jOEZPIcTyugcolVBw861TD+uqBgyLzkGmY8URn6pv0vR7rd5djIN2HD/8a0jzvMUjKgO0h56TONP
vUNYAr0s+gIiMJ1VZFqNQ2CdDwg5v3PrVgsMwRsRuSJ7xw0PSb8r3oD4fCIloJWE7WFT+r22Ud7U
70w+yKINGW6JfruT8mrtE5bqts/RHhMC1Nf2cKiP6Nuy2k4+h698sJVb5JpXvrnZUf+b/PFZTfvh
PXr0b5IH2hup7QmmYrXY851TDQmRT8UpbZCLDGfwEUAEM1QYdvEK0xg1ifBIBBvm9jRgRHeD7rxc
2tFNjhZ0bjSUOBLgn2gOyC4sYPdxi/0FrD5/L9kw3ToYERANeybFLX+TLtqjGB1Vv/Uyjjk7OKmE
ZNoDhEXmEHfxZjxk/NEsHGEnsq5r973f4w1Y6A0njnDMD+aJxjGF5CMh22pdASEVx7wNnyswzCt+
CfD9EG7TPkOh7+c7gJuHV4STm+iEw7l+xi3GSZtu8n8tV96vxqX3d5Z+Jtr9RErV2BwuDWfcJ3aI
JxtwruxKmKexj2sfJQbJkvrZ2kWIr2EE70ioEZVd8opRsaeSnfYGTWYeVbKlaq84U4ejJZgdgZyW
t2zVVbt8IkAYQ4C7R9lO9uF9ehX85Kz58c54bYqrFu+IKghC9ynd5Guw426a1nbx7Agy/W0OucM2
2NIsobfqhbh8UYJ+tG753hwC2oDP3lNd4QUyCFymDnpbFHmoSaLz9JXtm5NxrfyvKXLao+JXG1S5
/yLonuknhpC7cUPjUr6rdkkvOtyo+PvDTQTT9S/5I4cC8QSQcUSIZ1EhaUo60PQZP9nKlG/mfKug
HgW4T/c7Q5Z3BnUuotTcFnfrWyMx6rN8FRxGJpWvPrqDOSJ32Erf7aeYbhi0kqlwqnciXErUvQ4I
xPd6Z96lyBn/0+3Sbfz+kt9XRw9S3MUWt+k9G7fCg15R0vGR0g4SH6on/9e+J18BY6qN4Wu3BfTu
E76GeadOXP5AhXXZNj+Kd+Vm3aIEL7Ud7BYayGfeIYr1hMhLu/0WiM/wuW4UG8ZE+j7alxf9ffSM
z+DYHADrbqu/1osCJ/mu10mTbeUHg+kJXxzYAy5aEsW2zOkOvfGS3TJ6XR5G0eyVvv07jMj0koBB
49KE02abswFhnkEN9BeKJ3Kykp4j0TZ+0HHOMwaY84i0Brs6O9ADz0LNWcOikZGD2RXZBgT3cffM
7UDZ8c7b1Vv0JRh4jZz2PyrWadPNoDBthrG4sTftVrpGqI/9hJy7Q3+MAXO9s5igcaxH06p9sM1L
dYOktuI0OLLigzD6BtDHFlKZo2/affAK2VadHbF5QRA5LVfhLjN3fEle0XMLtIJt0v4A8UmneYvx
Tt0yM+0cdt3/wrN5gm09uMTkHoX7dLWOy0VgiMqN4WRBoD0FvyNEyyNwIzrATEQfnIgSd7d37WFc
jY/wzpHwYeyUH+HYbnn+Eop6Ggbgzlon2jZvRKZMdoxS1BEv1gYzgxN96H/hAZl4yPDVlj+AOaj4
wFmqzEi30tkipN5nkGvt2xCdgoMAWFRcy9qY9yZ3mz9SDoV98inykb5IO+lS91/JMX8GLG3u4OiV
oc86VG3IZODNjrycCyhUNBDbmv1QHH2VgC6C0PLZS/6s7g02vulqI0emegJSw6CXpAS4xzxZkORM
t//Id221ZaSEpsJgne+EEyNYVNazSzJlwQBku9wizPyyXWxCtwOpDFTHNm7KTO5c92adJAgAB0yQ
mmHX/nTUfYvHRLoI7+mm23J1l6/xb3hKStf8EYedzp56nSWob17vGrmPTphLkPoflKUDM86cb7F+
HToiNhxSGaYDMt9oU54BRrxzR5eOtWAbBoAMV/iiz48cN/jRzikpeNd0ZZwu6Fns7tsS0ekhMD41
AduCC539Hg43fdovh8xt/RZXu1P79Qn87XfxlB/zOx5185vWT7Q3D8U5J8Psg/TKedP+xyO3hmAe
lG/hhXfXA18ZubxhxnjhjVjAlcCieaTR1rJuyWj30k5mjEY2oMCnxDNtK08x3uvmZtpBJIGGuiX5
FpHGe7ftUO6CzwGL8xPAaZ9c8smIbySQ8TT8QWQL6H3J9IL84q1FMOgMr8LHwjsNUIti7GKCRGTe
tCnml+yQFQeyTqn97ZroSfVbtW79BWFiOc3O7LX/BTtFcKzY618SbQtysn2FmIt/kYgpJKo5b94B
g+IM7Y/x83a8aP1Rj3zcGPLR+CtZ27GtAVc6MZPXbj3HvXCfuW/EjvbW3EZk8t8FmssN2cTTVfBC
JDUoaw2UyaAVNzyYhV/55jbvts1yYYW117zaSYUbiYRiMV2z+wMxAiZWJPLbXvj/DcGGD0r3aX6Z
hoORequ2ElwtnkkwUxH52R5hMtTssX7jppCUr7p66jq3BQMAALyH5GhXv81LZ92JCQ24hn4m+U66
sUEhf5LjV5qCxUt7iS8Fnso9CKPw3j9X5CCDF409CuOQC0uBi0v1n2g4EYf+m3aZFHwqwKM2KAMA
LpXAAyGsQ4K2USHF5/DL/JRPbBLZb0KWo0Hvbguk45MU1F207w/dh/pSAaJgIoym9K6QQwD1DA9U
tGyj3K02JGNbn13umyiK8kOpgIu6FIaLBTByzOASLvfyp/qsIpwb0BvtNWtN+w21DXaP4g9vV67+
4i2b3/EuYsPKdBuVHMLBVfBd2Z1nXBoICXvapI/Cj/tDe2faGTwFwV5OC1mt+r18J6kw2JqPkOvX
vnjDg+ooHZxEOztVmlvxYf3LoKx5WPmUWGw3INgNChQne+Ue1xVfYWSTf1iAGHP6J68TcyjmAY4v
sB+YwmyTzFE0wk9tuAnX/I5TZlJtruNMrxOkot+IPZdfDrYaY8Qh5CoB0/QgPtGt3KEhT3tBge1m
B2dz2yKYpq+4ONpNO6GjT95mD8iM+s3CF/ZDtufeiuEHKoZTfEKDa3578nIlHhmOJ1R1CPLfgP8L
ZFpyb3HzW3pQiIHwiFn0zF18Mo8VXjCTW7BjnKILN4fwk2cmOwwExWCBUf2OANM7JIEq8Va/bYqC
fdNYD/IrUdNJ2l47G7BPD/TV6VOo2wAHX+WlPBHwJu6Mf8NPiQ1rZSa7GEuKQ2r62VsguUv58yF8
VtOnWN7WkNB3us7gjQKPG1TsI1FASM31bGoek1r75gu8piDkWk+ybszdB7TtDx8Gp2rKNZ6CZifb
wil/TK/gTYdPCzbpHnYHXfafWbO1B4YWppOS6i7XhpGfVz/FLR9j8BIgKRo57w4RFz8ZKgcRLdvo
lQeUML7BU/f5LfQR2Zrsn/tslx3Lr8G0w0P2CM/gy4E01M8ewc4vjYAX9Zv5DIUoF1Zzg03GOqJY
Du0Usfg+vhYvvGzpKn6KN+VBM4N/FncUNcIHXp8BRTJy9kPp8uEKh+yT3h2FQvbbBgcEJOuU/RHC
TyeTYY+iqjubTwy738lfs4WqYe7+R9qZ7baxpVn6VQrnuiMr5ti7UJkXnEVKtChRk28CsiXHPM/x
9P2FTnaXTRFiAw1kGvbRwBj2+O+1vpUvzZ/utcCs6bLnY408y27kHV5G6nr5dbclQdpaVEv/LQk5
w2I/RDYyKpnnchsumaNoL80zpQLm6+aZ0kddkLwxZ9Ow8L6Zd8pLQjavOqzAdhK9rNxGjIcIP3nk
9SsJC+bP8hezVlcs6nGeVYvuCtqQsXR/urvqySt3IWLeK/1aWThbuGMkERZANsWVuipepM1IRA/l
Yf9CQq9YM7nFBwI7Xlu4UyyrPJSH+gEx55OAOIL/EeEnfRVF6Gq49l9ZVYe/GP20eGEHi/jHQIHP
m723sDyYFcwl+mxm+fqpOfjGdfxmPdM674JXd51spLvog4XckfOCv/CNs4UJGT4++hQwl46BFH5m
fleu1Q1cN2MpCVdaMPrbO45OFv4NzaqvluEVEexY4G+1+2mwmURi7OGcK+02nzaxghOGNfU8bz88
aM/Phcax/IKyD4e2eM6ZGIvvMVr2eb8y9zQcXpJ/0Hf+FAss7mKCn36Fx/Ynk4Byr63Sl/Q4JGBU
5/bBXfdXzj1jFJ3CeePU7dq4hoSCUfglAt0Qz8d7fln/UnsLCNzkNVK8HcCiX7Eidt9RjrNdR3sb
voMGTlgZmSgnZwDZALTcMcp7sx67xU2IB+aY7bNX5OjyeqpvKpz6LMlUvvfpTzP3KX6nDbfPLKGH
LXpM9RB8YzjSGXKwnJEoNK+eqifrpXpiePTv1B1Ggtti1T2xdzVv0mugvbur6ADK7bmktxGhUWZA
dafB0nphbf3Qfu82nMY85Q8I1JQFgJls27KUXg3PbNhdME4kfiyIx65WKkd+HPY9yi2t6Ud5KBTK
MvMIUVi66I7ieeh3ctHu3Z9d/wRjTEnWlrrOTPaWM1T9G2cfUfqn2+DwYRPXYWOcqS9TB+r3RbfL
f0HP1DejuYLN2Tfw9Tfemm/M1tZu2OffGAXRHMrtwMUCsr+ztv2aJ6BeG6TFslfBY+zPIupB6WNP
9gN1ISZKDrf20/IZL+GPlGWZv+yX6lshgGItGcCfFAbySbgwg818k79Wz9gpdDae2kF5CKaQOcDF
nO6bawcRdCdjd6twNLP9+FvU2y0O1Bya9qiGC6ekSyPex9D03YsAlHOu2Y0UGsCP7/DK+mq0Cz7+
e4QIK4nqgqYio12ltWIZlszjeJ5cAPsYpsjgeFZi6LIk8HLfdqXoW9VK+asnIqA21M6KEHdJwNoL
lTIK0a65jdSwWMcp1+PnLVbngc7QTX+EyG7mDScbeLxHAxlcdW1qPculPvv3H70obxozt9eR7cfb
vgP8VZssKOOSGFT5Lt+zSrbXUmlEA/89owiLPmGZ5Ao7lY8/7PEhdhRvzeECRUwExvmyLiGfxb54
QmRZbvychTm6RyyIFJ5NvKcoOSjRDuObaoVHJbr1qFh0ORQoNyIMvC/BLutveqRWszRkM2eLg8v9
bgMY82iZmkVWsOdyFfbfEnd34Q3vxhRFCRuRJazXYB57Dm29oquQeoWBctaY+ga9cgIee2R67A9O
1UTrEasFlRkOztz80ayeBhP16vT3QPQFapHqTQnDo4zz+7Kv7mplJLZpNEl7i187O6eEOjwNuWKs
a1PdUFlfaYNzG0EayxV9b7DxJPP2LtXMe8dlc+To1ozkBXYspbGBTH5wOdxZdrV4zJvRWkUeaiC3
Hx86Im54HSxgMtOlTpS/CbC7JD41i1LtfwrdUrbS9XH0+RvXKK+rtK+uGlxWjDNxfFU6LF0B+HYq
iVylgukEM8awdotm3apeMA/M6RSzcm5ELPtdm7LIlC3FwCKhHKSMRHpJ/edA0XgpdAc0IuKMhae5
+Eefxsb6ZXYIHxWXXhc18cqKWS40arPFwL4PC5/dMKyqv/4nLvVMNqc2JYz+Qa4RiJccy5Ym7kw+
9AToYvexDl5XlJvOhA+RSTAFLfOF7gZXVVLPyC5Zl2a4zQ2dybgcHr7++M98l+nTpWaoIPBs2zzh
uzi91ddW5pQbMMC/XJDwauVROgipYiiTQMktbapdKl7prz9XAzv06bY13XAkRD9EEqeBpGpl573e
a0C5PBCVJU6x0l4HTnc72HjhRxU1fVLeYMO7sSV6To6T2dlmxhVcw+2FS5nu8fQNaLqjG6YpJVd0
8ga0yFIH5KHlxlXBIoSFAhZCefczgSrym//NyzmfnIAwNN+e07P2wSJxYC5ZCbfecKE5OGeuRdfQ
ohrCtHR5ei1W4Gq6kgWclRcphqqQCX7CCsRD/urjRXMVYV54E8a5Bqhj8XCwmKi2aZ9Ew0ac2I15
Tg6fnVLuc7rkwTGsKe56UTRjjXiTx+9o9fc8dwHGpOsKJ2rRs7RHDoDLJN4af6OqQ5DAbGAinbW+
afFDbrTCdovjqiwfBRqQfECZWie83rzhCLyAHMGGCHHYMhD14euXeu6d6obhYJEVE/XqpF0PHpg4
NfKqjUiYCG3wMDO76C50no9GetpyDJ2+Y6nwtxxH523+fL0LUq/651/a/+pxOg+11MtNW1pH2DSH
NnF2nUPxu6bH5JRgnS49jDkRTZ7kL50gRsm6wf/RY1+PD7ZPi4qr/La7dk1xzbtf58J8l/XELMm/
x0V5Mw4ANHK7WKuVe6s2/i9SyMrV1w9L/0TPYgwydNvSVSk0qZknKcjSMnvN0w22A5Klqedk0ArA
9jcctQwJ73Qsg2STOMZVD+1JncrKYpWWICYnqLEfQRix+3dP6u8iKh+qiblgeNAKxs67dRNRXugj
Z8cOw+TgbmKO6fbH13977EYl7cwJuFxa1rzRoNpguJqPE3ZKS9qHiCP1ydP/vbd2oUHt0kMAR01m
Fgu1vnQt53qPwcCtmijqEYaeNAEPYYmmgHHdRBanJ04BTHaijQw+NaGCfEfPoj8BSQccwzFG5ydv
X7+7s92XNGzdVOG82TTEP9ugxG/ydxvsERQtSk2nyNwGiESHB9JWJ14n5Pip5+HLigCCTC+n1e9D
QV1pwsn02OSwsffvZCfxphH7z+tQe6+diIKrd5PHOeyemF22rLH3D8fWd3/Aidhho6RgGrbbibJU
Txiqr2/s7MRoSGE7zMa6KT6NS2hQaUAq+aDZziKeb2YbuAJRra2IigH1jpaYHNcrEklR5GZPX3/6
uXmRFjYRz1SAe8bJnGD2rtmYCXPCMHF6FEoTHVmQdNpwrXnOQ2ilFEi6+sI9nxu1TBVikgnfB5Ld
CU4u6pu0HeKu3Iw97xLBzXdbZN+/vrNLn3FyZ4FV6/hEabCI/G5GgrNMkVwYfM+2STqDxuujVTqf
2qQMYbXoNZ2i0FZGxxEAmd4z2dPA4GUf+g9MkBksraK5wS9zwNTEYTz64ZiEYrfYBWV706r4QwXY
026IOaVyqBj4g/89yEFlViiAW4OWDN+Z9Fzm5mECRnnOXR64PybgmHBRaXz94LSpK/852huqaglD
MPZIJPsnc4pp5Y2hAAvaeIjTZzXT+MyMk6WOCArqKN3MqeIH3N0cOYC78ZSCU5OcpW9O2NbXlyLP
XYkjJItVS9ec00GnsB1VDLlRbIr0l+Jx2O7r1K8dcltMezj0Ze3uDIAVvrH7+nM/r05QTQqEdY5N
NLH4eEK/DbzS0+qxjIgNGEd/4ej0yYqHPc/yFj8ag27pXloPTS3+5Jlzf2QhYJy3DPN0dSwrCM3D
IHCHmQJ+BMpslrLPeRk+fn1nZz/H1FWNF8xobk53/tudEUmKuax0so2gdjO6cHbJvQ0K98JaU3xe
9hqa89vnnCy2FCO2SXnhc0BS1IokKQBn27IiiaxHFqBlJueKd3GQXWVV2DNu5y8muQtFeOT2qTW0
TbtS5KS5MpKlgR5LAzK9ClkJzUY/4YrTQfA1yAcdCrbCBHDTeNSMiNzGfp+r6Rp+qLLsLRVFL3Sf
hjhTwpO9ey/BB6a7bPND48oqKm81tqss8ZPrzuSETmudbA4XHAF8Vi/9bPyJz1y56thQ4pnskEdy
lp83P9spQcaJfDKjCvxiAEVA7y/YnnLU5vU1ejXxojkoJcA+5pibunpBcDUt7YiPcSs8/6VLbBXh
KnQdqzcPXu7/ghouSMHiBNuxBDXMUXNWpWU9qys9HG/ZNBdrlwprJjkAb23sNiGZqTPR+4/Euh+9
4NvXLUU7MzGxoHQsBgMVZZh1ulqK41GBLN5kJC8DBND97r6N04PR6feilD+oRrQzdYgO2HmeZBLe
VtI3gTR1WP2vs8DaDql5j3n92dKKpebnD6MSf9dsA2qwUZMgT4jBOPgUdgp7EajeY9naKS/XbeaY
Ete9q76VFf5qJzpga+OUyvQfs5ajUwUgqCF/EBtwb9VyP9bNPbFQs6p1V2ZIBIiSyH1Z+EsTG2Ft
8gNhHIBTbxZ+h5czPCS6eY2X5KDX7T2WOa98C4f0yjC0t8HTSIB19vBg4JKX+muTauu85+gx4LG7
hDeaQUDocbIsyhFxBZ6F+XSdutlFi8pp7n1be/v4uda+rrLqgPp2UbUQKnTkfHUst73hbiyOBZtS
fa3CduP2jGma+Wzo6RU+C1LH05vR1289MtO8CDaEXz4oY3aD2wXmju8/+F30Uvr5eF0Taay7HmkW
aXVjNs6btGyq+aJ8yrAj3katxLuV3mKNy+7Yg9KmXAxXF1rImYlCl9BSKT5ZqDKdk8HETaCW6uWA
OhoMGTnQkKQhl85tSR0yKa1VkMi3AAE7kowSOYvKa4+qnkNQ1+g2F65lms5PBlBDd0xwExKWhzzd
olBladsuT7INOBDk6duI9MzJqJYsBXq5xtbaLcJ7lYCm7rV36p9apt4DS7cwhApzmbU5p4lC8a66
ur8wiWmfdx0GOzTVtnVNQMU8HdtLbyBXorFJH8UyQL0rF0hlOXhBXO7t3L58cZMROqGjx0TEw9ny
le6qaVT3wqQ2wZFPHxF8W+YzISz+f7pXrIdIdO7QgJcVDxABkjX+v0RZfnBDMHXM+rAfdmmMONHI
rsqJplFPnnOT1JcyiEMcjfZPK9nF2Akoy/e38P7Gm8xVprxEfD5mNNclylm3rBejrdwabcy9BLUO
cQ62lpmNK7exSXmjYn7h5X/enBjsjwyQDBa1DV0/2RtUUZ3HEZ4qCK3NvtYlR+/lKwyqWRuXRzIm
j3EzIP0xRmAx2evXH/55BW1Os6nmgIR2pGWdrDOjNsfdBFmd1CWOm/ArQX0fjlTrVoFdXHd6cjcq
iIe+/tAzbYpVO7hrx2FhZKj2yR3nVZY1XtvExDQh+URLSCjq62g3QD/CbxYBZUaKR65/TULngIr6
7euP/1gC/tnbTNXgtnXN1GzbOl2YeUGcpyZRwZvRqk3OFltah60jvVPnlFa/hbF9aDEHcLxNLESq
gLboqE4UxL/2qngqG+PYTF8WQfRtqPDy572gYpK9DsOd0dyA8duGGRZ9p7z0tj4PE1w4mw4W7ZbF
5U9D2m/rn8Kibm03CReO6d43cAOP4i3EhA+C8sLu4FzDMCj62TwmVkLWyUf5SIVdUctoE0VwDRwc
Hp6zTqzmxkHnjWWMHWUtn75+MZ8XzNwexHQDyPk02Jwuu8wcsKYiIpRA/HqZvxLxeQTJsFBz7eHj
kUdusjR150J7/LysNFW25IY6Ldb54JNOYFUUMWrXiTZK02yHuN2YZvQtsNXrr29PO/dMLZVylyEg
C+qnZVyWXX0Q8Ls3Xmod7JY9fEZHo+DGVJm9FIpxHZn6KlStlYAtYFaMsqWB06oZCNzbpECqLDhw
o/OkuJda1pnlEs9AU1m/C1212RH+2bR6Re/TMMT2W+IDGgP/3rB6xgD3ug7qXdO+aC5hXXYII0q7
1NSsaaY97Y/T0OdYQMKYaU4+mwmkllCOoo20gEuYGP2ogMBaUJ2McT0jBwym2wyDJrgGSCQpMdjc
AarixPvmY4Kfda07zoEP3nwAb4WGEVDQqQ0N73GfRBBrmAm8YEa3p2Cm6eUCZxyikLxJV26V3sUm
JvJ+Ish8QMfq3MRAj5sEn1g8OdqOHywDpRBLqwNe9PHtAPEk7CSgT5jIKbWCg+u673VlbcsWJMOY
ESsU+97KF0Yxh30MkiP4QV0P5RvZiHMlazeAuORc14pXAM+rfNoGXGhwUyf99GCFnEozmpDmaYMb
QxiuvslAN3TKdzdEL0fGkj1skxI1WgEQxbWabZZCIsE09YY7Z2nk1e3XF3G2cxE5wPGF1OH/nwwk
iVmwePCyeIOnE0kVt61G2lE49YVN25l6Iy1Y2ux7GdSJIzlpRbjdjDQv0njTGRw6oU0UDcgOxumq
aImv0Y4wD9CD825qwzr4xPiUbnvdERX79Q2fnd1sFpZCFxQ/efp/dqUxVLERg2bdaBXci4Y/Fn25
rrzXKBmeySrniqr4R1lY+8kIn4gfX3/+uQfOUzCZ0E2hqqcVObqB3UY+o9kQuW/T8y7RlyWle2Gw
1j9vkimCMTJyzkD5Xj/ttX0VpdqYMWLYEUcMEs7/jMhv1FnOIRo0KA+MWaFRb4LWlrOuppUDJJ+1
aEz0Eop4hOGBncNmlCx5p+O7wJRPCcwc3SVsoEceWGkInC4Pw+dGG2IoTHb48kxZRtilAOHXRig7
my1JxVslz195lPNU168H9eKof/Y56QasO7AX4tPJTcxDcmyqX5uh/6ZoDUjkKH9tKJuChBQoa+Lg
RxP/MAG/dAq4qo4VqV1sgxQBzNcNw5l6wOlwwIvikNfUDMJJTuY50p0APHlFtMFkjEsH0L8A/ACB
soBaGaD9wiSV1YTZsJpgSXCQolqr4sUR5jFBW5O99x7WlSBpNxXLpZAJEtQ08Ukjf7RSQ9neWzeW
dG+GWj+KnmJGTmNQjfzVrKNHadT3SZ69yl69JhgZxzfKSbN8KYW1LDwFdS3rJUrVlCDlcdSKOwNa
U04I2Uy334OMw3ZfJMYy0+1rPMZ3rQECJnfKnd8Y4C3UFSf8C9dxAJ7aT2nANpdmr6I47cmfnTK7
aA6zyApg7Xz/+LtjJ8uPp5wXVFT87EeoXppVzbPv3qHCyviHt+90aV+61VRSSJjZinKbAlsSUbvt
OORcTB2i7Dr0QT4pplpTsoH5YfOkQ6kdCaZ8Db3yZ+NXV6NqHpWAVWbdMWAXZXEPi+N2NMuOZamc
R6X/M/yhSZAjjY8owR5ucXhtMlhk0cSZcmIbZbRiv7U0LpETvdQa6B6nsdhw+JIKAR+8VI5bp8VJ
kHl3dcV5lqNcmAbOLTA01WQbicFbTtu4P0fF2Gn6MAAgslFqbab16Z3Xu1s1XGpe8ZCVw6uao9Vx
44PMhgt7HP3MiKgxGE6LZg5rjdP1vq7Rq0lIzDajq72Ba3sG9v9IguyykOl9mH9vNGNjbIZ3ezKW
WQh3/Gc1c64z13gVbX2fErY8BUms83yqVK2rHgGF7qYr6j1YqmR975fx1dd99dzoSk1Ls1nvsx77
tO1uoa32pZdlmy5E0eakV0VDfSfp7ssovRrzaKt2zsrwcWih0hxSLg4dyaxTm/u4Rh3h+Fhn/G+x
M/4Me/M5EerbCAsuFA9aMrxGlXphT3X29Woax5KcxbCnO519TUWGQSmqbIOdbl/YXYlo6NGr852q
BgePxVYa98sh9NaDsC7mCp1ZWPPZU+VZ1yzJWP1n22LI6+rKLGhbhKfMdVqz1pvX9Jo1GWWWEt7j
rN/6o/qWx+obdeoVxLZ12rl7S2/usebPologYwY+bajpzddv8txygItjO2OwBmPndjLqJm5pApzn
TY519gxubDWM1nNoMVx6vjNjf3qtptSWPMva257cmr33eOEKzuyreDOqNITNBkucLgNzxwzqJKW6
VAzt/fR+OltuvAqIef1syvZeVaPHLLGv+0jsA/xk6Dyy0HgOq/GtdryDkprPKZB9xcQ162gXeueZ
6VgzUNVIw2RO+nQ638K3TEfq0CihG/bV2btlFce4ogEFXnEQTXrpMPhcYzGI2dItTdfZ7p00FlqG
m+nVmG6oDqxICp2X8ExmkFcXue3fh/7Af+wvdOfpHZ/MvJzXq5ZhcAJt6nIaoX7buOdj15eqS/EK
x/LTiI6xxxvu1Ddell4qfDvn3vbvn3XS3qQSRqFpToUyCR+rClwMphqkLnY4WvBa9BkANoGs0TTW
vlrsxzxzMOGInRgkndZeYFk/TkTfxHRWHud5ZT6QPms+AapPOMknnQTcUjyuc60JwPCoV5WSH7HE
+iD0jZpiLRSJnbPLm/L4QT5Goplw/AibL383U20zGKwLrRbsSjheVb52VaTOkmDAb0Pw5unOUlYp
SjpnK/BgU3LR+2xTZ8NaLeQuL9u9TIC+KMO6HKu90hXHCIBPo2A1xQAatzdJO1wZDS61ovkVhvWx
rbhKL933KQSTxB3vrZiTEl0SaZRh0p4HDgibuB9n+Q9x5UdszzKTlN/EVZ+JsnmJKntTgixTBmOY
A9KW/aJVCckxINKsCvxoH4RLya2sTFSSuPHMrY0myAm9YpX0KKXV5DVHmkVlsSIHq96N3hDDQk2Z
R+yCJJ+MFgheYG0aJD8K6QVbejBOUI5a1qHXIdysO9h0gKK6ISQgoonumoRFoiFNwCCxGvMrJuo+
skRYCdbe7x1/DVkIyTgV7BkhDM9ugc46lMY6JRZIKPkBjB4eHVr9KNIDqPOFkbMec9T+qkqZCi2o
cRF+4ZbsIBm9S+xBTlAdhSt2lijf2yA7eGV6UKoaLYWL5snE0p79rIT2pMf4FlMy5sP+CpbhzLHB
3XJw8OQAR3JzTN5AiqW/8S1+V+TeqIRaNYADDN9a1crV1CR6uzjIwdkJe8BEykVO4wCQ9DX61rUR
wT10/esuaJ4zx+sXaTOsvx4uz/YfzXE0BgcD2crJhtUuqqIeSPvc6JW7KG1GZL+7HXISL1AJmYO9
bEa54xYvjIPnFinUP9i9IqZAq3TysZY/wFDxBlxkHP9oqtynUUI9P70wEp2djixWmJxwUnIGfPPn
UGQiDgJeT8QmYdSbpiPBnKSRNsGtSzUlQ04HdNM/yFK/CYjFKbTLK4VzIz6TqmPzjKnCnm4cZZ4U
Sd5ZnCjg4YgLFKcN+vdOsa/5z3uEAmz6xMz1xjsG/6UfoHgFiXitlgCSBcXHhkCeui5JGiZSS9g7
N9E5wbKAJbsE0XSQM2eJltIFK3fjxelb5tV3je9t4Yrv5NACUyBtqrVKHAop1XyPoBAPA3HSNYsh
s49GAwYuYrhshumMMFbmegmt1B8mp5M6vBrpuElHAnd8Z65JZ5/4KkL+N70iZnpsMeCT6zVzjOCu
yA+lyNCwm5gG1Hp8nd5mBhkM/1cfLURoP7KVihIbaMMAPis8kJy9g9zLSuS7q3QIF6YTO59xw4Cj
t9C8gEJNG94IFqlkFZCHGlCFqhKnXughYa99CcZRAyEcu8GayA9SCBCo13H+jpEKMKkKm7tvwfIj
jOg8k0iD2jzmfVesBjT/Tl574B0kDm0NDgVnj05rbysVE2VcerOmx2Pbho9jlEPfSCaROJ7PwOUD
Jqzg133w3HxpG2zRJXo3murUR3+bLwO1spI0alPoh5wx6Q+JHe+GTl1HGnE1/18fdbpFa3N4wxnI
x43vQFJM4Qun1NjBJM67WrlwW2dXyTb7KnQpyNHYzv15X2qh51lhltxXtKl80vS8dOn32Wpat4fa
8KJ5xIvhZAc3fOE2z616qNJQkmKpxT7sZNVjl8gK0pjhpefYFwJ6kmB5qeu948udlvN++ffXD/b8
J1pU8qdg00/VBuDUqFvgGG7KsMQAVh6hyrxq7vCUxeV7zRwC1Wn59Ud+DB2n66xJH0utE7Wycyr+
Gascqj8JCpuwj/25Schhi8YRs6UkaFQtZ2Nt31ewmciC6+J7IY5FBMWxHFgjlN101JfhMa8PChNV
hdkVn2lSsyKd8scHpA2WkkGdIHnESaxdhOiNQpeLKW68snPHno/luPbcvJ47gv7W4Uoja4Da9q6F
o7ugr+yCAL4Uh7fVXHPvyxhjXA0TLpHGJkv0h14Wt6mSDjOXSiyC5oVfEy8uSRte6OQnUJslZzya
3OdFBTQJASAhYdmc3Wc6h+P/EgqoExZwvK+f6tlWS5s1OAriaBoN6p+ttiNWWYG8l2y6In+Ph0cJ
bSRyxyvwdXvdXNbNIsTvOF4qZJ5rQPCAKGRS0DU/7QyqVhn8XLeTDYTq93Dk9cmxeh3i+jWZNBh9
mR/g/hy/vtlzsz8nTyje1emPj9X1byOPKssIQTLkw4gpJANXM5fotKapv8ysbSi0b3FWHKf1ydef
e27E++1zT/fP4WjGbWapCcbmfi1i2lgoqn2na09l1u6//iyp8cJOuwklUERibEsZFU5K5XUnCPQg
lGljpOFd37fdIkC27lGN1cu4JsYl/2UR5sbp07geVB8vu4CZQd1Q40W7buXMrGpjeG9xBv3Itvtv
oWccYFX2iQvg1IgR+SnaGwHke7cygeW51kuIRnKp68jyemL3KhiDfgg4xxof6gakyRjdMzbC7oU8
tfLTK9a02KJxm1S4tUlue/owl9giVIl9wnYn91GGG6lQ2G9o4K9n7LwoGGes9ZX0SMxGhSWEurOr
rb3WIuOurkjTIxgSKdUytbqXdjQ7QuDY9mi1tUbutXdtD5JzB/ySTBOm4BrGRDT3dBjCkdEfzNjf
TuvmojSeBCvivqJtEKmw9Pz+yfRGYrDqY5g1e+Ie8qUTKbs+spYd+NlA8X8pYzksLb/ekjFb763S
Jy0K8ysJvRemmHOdRk4B1Bw80FtPRZ1xnFfoLnPq6jm7q8x4asFR1Kr5ZOXWjgPfp5qIsgsjvX6u
8Uo0GbghHI6KT9sT+0uP3EIGCDt29jrAe2S3rr7QqnkBCTeY0qG06QiuCuTGdkMiDRN33wdhuPHC
5L5sONbMdY59E1I79PBX6ubP6O0Jt2rHCS0R7WDxwktoAKqDzVrGLRZgzYIG8XW/OOMUMPFYoPPQ
GW6oVZ70C08ZYjSVMcwjN1mhn8LhrlLx7kttbybcFflb+SzA1KcM8NcjxSdsT0qE2UNGhdzDiKjI
et02jMJ1ek+qHvotrE5rUgtw4sJvJ9IjfmyNlWsbwONziJe1QgBFrE7R0Cq5r0Hrb76+qc+J36Af
EQ1o02JKUP6ZWsxvI5q0B5HUuhFvej1cFhTVQamJY53Z7bzU+5Um3XyRJaDDE107+vAV2MOn2Hs9
skHqNFoHEdsAqJXCFxfGoXNCDETbHB1NqwTnU2HW660xd1sG21z4100QvypxcfAzjNGWiRG5JuOk
hONdWf0R+OM3v69vLI6+Zq3LzrOunMdulfjpex3xoqDUI3NL3gfSCpyOX9GkYkdoDWofU/l14Zmq
Z0ZQtBFIBRC4cbBzeqqphq5nUzZK0GeXBClF+P2agWHDVbckP6MR4en2YxZcdf5WdqAHsjAab6QK
u6Hz39Sh0L9xgMbpdgwxyHCnfM6mQPWmDa/eSHcZ4h/kQ6bLLq2/QUeFe0KyosypcaQ2vcUKWmUR
wlUlt5PONkAdt0Rwx2AFoDLNnE0cSZO03ZS9lDC2mU5CjuFTF55OvuCm+FsAakD6YgoUbTtxTd13
fIp3T1Vh+GgNpbJUixzlqWLcCSt4SpEhzYzG1GZdzlpJKOI6kj+djiHYDps3z1IXrsVqJm03CNkW
hf0dYum753rb3oP95IXWwjOywzSftM4DMZjfp0VhHRtPVVketaZ50znr49z8qQ10jdN/frGh1kef
NX/XtVcyrzkg93dQ69uFF3S/blzV2EtmA88MozXVQizpZUFkinQOxCGzfYQIyBDbwvzK680YT9zR
Qf2eZsPPC23hXFNAkGaoiFbY1J6eqg0cJsRVbSSbPsxisJDGDLzvXeJV/Zr9HM8nkIfWVAjxnMYv
fDZRol1QlpxZtGAQFOjMrWlGPy3wEnddFMm0QJMZr6+L80fbATHcyoJng5x0I4diOeIjnQWwli/1
4jOjP6USznQo47JCPK2+p5yxN10SpJuoIUQyT8ONmcEwcwDdL4wCe1WGGelaWPcWfWCVuD7w0Grj
5hm5z34t1noa7t2m0K+MYYoAbCUQQnK5VOuqbXr3BlrmgsCkYyAIDmVtsWZVw5qwLP+exf7zZ/9f
3nt2+/f6p/rXf/Pvn1lO8Krn1yf//NcNsWxZlf2q/3v6sf/7bX/+0L+OWcL/vvyW9Xu2f03eq9Nv
+uPX8un/vrrFa/36xz+WKbqa4dC8l8Pde9XE9cclcB/Td/6/fvE/3j9+y3HI3//51+sbrwAaMbbn
n/Vf//7S1ds//8J2JyjR/Ofvn/DvL0+38M+/bl7LIX5NORH6+/f99kPvr1X9z78Ux/oH8OxJJKpS
eaa4ThPp3v/+kvwHC3h8MgjWJvUHZa80K2v/n38Z8h+UoZiW2JIaNn42OlaVNR9fcv7BEpwKlY2l
wFEd1fjr/1zdH+/xf97rf6RNcpsFaT1Z+k4LTnJSQUzeP85AKCicdo9UbcIy8aNxk48NMfHtyORg
VpxlwFgalAQvNQWkiFXqvCikxYkx0Vhx5IiZKOAmDfabRGFvTpGeBmENvz3Kf1/sHxd3OnxwcY7h
EDaoc5uf5QEIq31M3aD4lKrZThphIp7gNlh1941jdPQBSfk4mNSHk3atJQ5qQ9uoLi3gTouPXIRg
a4e31mJG+7SAq5HAtYXl95uhLgjPYqSkJtVhkcl5KI5LIT+eJZ6xx2j8/oN4ZaJhWxZGypMacYkx
DHWK5veZAzAsrE1yL4Jknqvxd3LfTYWsKVlxzYovLmlnpwHuZC8z7Q4ZdbD7CJ2WdlrPbJpBBO3g
1EQLOADYmqfWifMlg9Umdsl2C3syWUUS7Bw/VBcY1awF9L3WHl8ClbuslfiWxUI7/3jWYwTtVQ1L
FAek6vJ5+AWxNRi4bVtNPfa6X24DaROv6r7wkAy8BfXOSfkYMqUPtSRQIyfZc9Yz7npqA+6j0Um2
LkSwCSiSzcaN5pRTqnijL1lYDkS2h6xyY4ZFkd/pyLjmrqmRwzdOiN2wWw4OdGTpxRP3uyB4fi7S
6KaH5uyqSYclRAEISrZDJfQQqJPL3GilV2aT33uecqv0HrjCjO+JE5s3k4KciAgzdgJ9E5XcfOwK
wQok/+7Aual7q1g4bbKGE45varSihYWL2wZhvjCs6UlO312y37LDWwDV1P3GJgA46bGPyQElVya+
IiDau9wxlhpY2/9N2Hktt62safuKUIUcTkkwUxJlBds8QVmyhYxGbgBXP0/De2rNzK5//wfLS6JI
AAQ6fOENCPWiGWYVP+LKS9FUbBDUjmzERMz4K4hFdpL4cW0G30kw1xzusbR/CJ8mSKMGeKT8sGAU
6Mi9WeM2oE0vU8G9yy+gaT4L3c5DK/PzcNbiAFjbEx+He2Y7aL+bjUSYbSYAS6uta5FWptm7jY9t
iB07kmRIXdnCunqZmW+6pb411IcQuytQacrcQxVgFBMFxFvd3VBOhf6TbWubpunmQy9rdImQ3HNq
lBHzPi43XW3+cT1EXnsNwQr4dog3AF5aZ6k26l+04zadz0mYDrHvKKVzmmWe/N652d2pksdaOfEE
+b0luLMay9tGZfBKCkoLK3G2NG/x50EPaI7148xBNnMbXyRCD6niHk1W9n1y8vv6l9LgMY2YJE6O
/QIzpSOoRF5qIR/v8gVJTNQzxmSk1+xqCALJ7s3WUSSdM/tdi/Nd40YF7uKUpO0KNA4We33DvfNq
pnWzJF9eHV8pOr9BA924moNO6yCQxPWx+xJtus/9AE0okyoxin5So3HosXi0ZL+YUTePkcFArCQh
kIGNZW/T9ioqnY4PMmVSGCzLtR+u3yBO0R4U1fxiS1CVccBIzVqEpvQR8I567stof0kXmG4rr1Ym
X+VSFlvNaChq8+hETiWuI+OsWZZarcu/SeA90RTCqkUxX1Lmj1CPrCxUJ32rvnW08HbUocIAC+kx
5Qizj1O2nTe7Ads9bKa8GBsfBG69GHPNvBVF6MjlZzYqhT9dafwl49OSooPXTbw/JhNYGrSkcUeM
GvpbgTY/jUvxTs+fFp20PgB2Qzue53wfl+KtRfyJleMPKiU1lkMayqhSvlczUJ1acwx01RAa1hEn
ySIFoLQYvWkAUB+M0xs8ffLrgg+W1YzFTg8DuAt4pH5TcL+4c0InXejokOx1BFW2vRRX0HzdJh0Z
SjxmL4lhMamNpqE3gt28+RRr7yD/PgeHTgRQ12vbjNQYja3XI7YRDO+DwcrmZ3Ch1mdTD4wPERT3
edFJ0v0DFklotCuaxcAkwRUlwImbEyQuOZ1RGw+6YX+0JVsEXou49zJ3hhml32xiOmdPI2CObYZc
+sbOmdrrE4FCpJP7YzY4aX+cKfnWTqwRM3p9vs1VT0VWbtMjwF8K9zHfrgIPXJmIME4FR4d3dCjR
fEsqnpGgwCDqdZjSZQL3DSdKIB7oteEk3hayM3tWDOv8blgNxr7qREQpzOjp7AyWiUx+mx4KPX3v
/ObJQtsGATceO3uDuYtl/G0x8dCqFqbG2GFJFvzKyAFFE/9Yh8giWc0KPf7qBCI8RaIDn4v3vjGi
RJd+I/PyN7jP34OiRS/QyL9MnQ2o7tg8hgwKuGFirTIaxZPj0HQZ0cXrYgSQJvUALZcuXhvmInjC
OZo0j9Y5gvchPBkZauUc9ob5GUOY24DvVuS++mZFSEPBhRB8B74nAHX+2A9II9nfu0IJQUzRaR2Y
0czmjbHLF+Y8eqgh9DpbVPLE0n30aURBDlA1QkUv6yiyApYVamK/rARd4NbfeRG7hG7yOBs1wDto
+FTny+ts4j4+NMoMFpqqPywM2Jax3WJ1udVccTcLLFOnON+3o/tT1YYCk0WlVEu0aJewLCkP6ggu
Vg1K8Ovf6rI+53HzWdHPAfCEODUaOigmNTu/ZCleaOytXEWtVwcaof9W6burzoypMkp/+VNpVfea
bZUyAwb1mKGPCDIgNAmsSNQWbnoBSzIMVZ9FngcPfhVK9LJs4ph9J2uyEAmbJ8Ou6i0Vrt90qxnE
dfPWcW8jH1dbb8CDpnH4tTdjUGbD3cWHpbWVa9LU6dsUbbt1xzbgCoRDkPzJkm5PR0yGBWS+rVNa
yJc7byPfPhz98r7GARpu2/BT2CZ5JhsE2Fnvq8cZtfRt5JH9WtP3vmFTyXK6kXOXf+X18LO2vVvp
aFtHwMPBuJMeFIKgWf5VTa/UEprt1ER3bWJwzV6tQufrKHDsZqtlG3QPJRi+zVCzkJlLeaoQHUuI
WkJ1zyw9/jWmCMeo0EPDc6fR5m2hsQstOoE00NdPRJbSYNj+a1pwT1PslTxWm03dcXP/hiAGNoVj
UypZdoqEHcOixzB2rt2ABPOptnBmMq19kjDNY9m8jP3yHrgUou0NYkaPVl7tUtBzGxuq6NabEDgj
KT7abhJ2HXh7nBbotkbajp4UYPj8obUe50b7TVJCPaxgqgxRnx8K37zUdqAknKbvcYHBSa2WVcg4
HbEPd6cV9R3eNYsobKKt+eh2gPEsLHLWe9ENeh7WJQarAhoFhi1yE5fEV5bDJWTTGcjGqMze+aSM
NhRLlO0tc1mLOZjtzb9jH8iQa7OQUjDGWgmKHDY42p/ABlGdDxOW3A31jUiFult9iWGpGsDtYlt7
F7L48ny2Vidg/OAZjpZs8EW+sXfqIAlbtuC5Mn+gAgC9H41e8F5dgm0KkfJ8WFQcP9n4l/bF62qI
bWGDy7YRHxUppTNZlTVqIkg04vwz20csJQiLEhbQcU4pfuZAClyUDU18bzZVV352w/DNbKhBNVSF
Q3hxlzpzvivw72gtEAt/dmq9hYhySX0sq+0JeMcg36ks0CUfv6KCqQNaDCV69MOYgrTHzf6pJ9DD
3yP58tX5yzGnPwW0TpdyV7jlbWiLe5ZVt1rDNiUFIBgpgNu6j4pbHyf60YO2brv5vVBOdJVgH9La
/lxmiYackW7uysG+zJgq6Pak72ODsdpZmC1Ak70bubivwy8YUdPvcCsX+A0tza9yQQl58h+A1TCM
VDwnpvK2hkGp+bOQyDiui3Fm+K9rDLIu4lnH5mpk+nNkoak55AZxT95STgOazaMchu4taLFPqGi7
bqzKf63L9DZV3T2ryWpMymvT45S8WbURxgthRhCzO5e6Eonq8s819vVcWI2Rxh5uaZdyJAavFXaS
9QA5w7T4AonL7CbgLrr8Z0B6szFGQkhXj87pkOJBmN+TqGW9dEtMCWwE7NGKtM/G3N78JdqLYWb/
88m0s6yjwpnDsVMh6qKW/yWH/dS4FdqiKtrwaeN5xs9oZIFt2/GYdM49L9lIwdm8FEH+XGHTQghQ
3L3ORpmx3cKhJ3c3trr0X4c0eJ0qizWydy/97NzX3XHRSFxNd3gsZXpuCMFJKNI+zJwbtu/3tCOq
Ed7ymwAl9FQUX5TRK7VPgkG++ySTaxCPt1HFDUGJSHWMkpIvsq+/QC/2PcfOk83MF4JKxXtycaXy
QRDQXNvOhR1M8B+nzi+z+jOkLBKLcKGlIu58qLX8zzr2PVemhzRKA1xQeEeRIhjpYcg8EMVUQ/dS
oijkVWp/wdcyqdIfKl6AOvxa+CTdY0o8bLk54rXcG18uDynkrY0zjR+iv+cNG+b6mJfkOR8oEQdZ
vEDFT26x4R9Bl1xlwtrTDNXd7LhWPJwOKXi7A80ZWEjdJ70IZWPCYp19qRSJBoxa0F7kwmq3jmO1
Dze2fdRnLqscCNvz8jZK/yqN5xmOG8EhIdJsDn8INe/0WYZ9R9OjdIqv3gJUNo7zbm5VnisTCtQx
ynKkfOdUm75JdIpAPV1rvUwf6jq/aDUPwsZavHEX7ahpzU8rdd563f+VBMGjV4hb4TK/hEFvvHCL
35XjjQcKsvn+KddZYprxNV3cmkVJjkiLayr5AxvKZiOwWIvkdpGh6eBNvVB7ND3MbIMIdlmQh2tQ
qWoARke6LhyAEzbS6mvSKeK9S8GVMI+A0KhTLKSiH56Yr4NV4welEVoATnpz2SA3gadN5F9skgvd
UVEK5NNtaysacz7UqXEd6gAl/giyX2NowTGJraeqCL7GyEMjSBZhljv5PvgwRdMfopFZM8TRfhp1
8JxDdWWzvsY+kVi3FCdT4QWDdmGyOy7aohh2cmfA1rc8JDXOPW88NWOGaqWLFD59oRcmozg7QVqf
e6/GRn4qRBQK6rcbvSrRjJ0WT4SZj8hqAPMT+eOsPctbVSRC342lb+wDGHluWovzP//UBJ5nvYJ8
tpEm/t11LNKQpYEXMeSxS885UsrDY6EZ3yx16vUiIpNg5UhLSpzXF4cI+oLwjHRn0uo/F2P6RDHZ
3evzMJ5HArGz5+DWEFveEObLjLT8oDXVef1HN0xsWP3k+M9Lf98C/jrIga/6/3qj1iV8UDdTMuAI
xdlm+p+HWT/9z5v/ORjWkRXWG/yzvrb+uv70z2vBeuR/XvznPf/P1/7PUdMSwdiRSs2/vl65fsnR
yRCA++c86+V1HpLffY+19/qH9R+8ls9JNguqhlrbgUHhamk42+X/vCnBbxGk02m1gTJ0cEEWXlhI
xJY2zIwWqNu2HWMeyCijDmVnq4LdyO+x5z4Ptd/sI6OsUILszIMspkPTV8NZT+5Dj7cQ91KeowGd
+qmLJozJCvc8IM9JE97v3TPX7ZzXF9d/8OpOQitGB92JLQSQKSSRxeXA7LrJO8dF5p/Xn1hOvXOq
vM6n3oA40936OrL3AtPHs9bW5hmjWvMczeMz/ubIsLhkmLRAPnP23zoi4TjFyt5+Gsi+vHLnGiX6
HgUmqVLPDsxbvqBOKlJqEocIVA9EgNBFQt/KrfIc4coaYGFgvxWaG/we5l02W2f0IzAsAK6xjdFX
NkwkNhy3dHeYrT6MglT+FDjYS/h6lB8aE2RQBN/IRElhr0zQ+uTR6dDsS7D9ZI/GxW/wLSZ9SgDR
kXWOaNbl43M9AtM2uupR84tuW7XBY6SjYZy+xXp8lgVQNbqIQGylX4adsURH9CD2+CM95K68pl0K
htJzP7sov9WW7W4M3xiQpl9IaQrKnTiybgdn8TdLFD9NMDasIb4tGlBMTWCfMJgvg5/nF1mkMRud
X+1RRvxjzvanX+HmpjUYaIyy/I23O9jApv9sgJRO47SbmgL7a6c+iLS/Odnw2NUGUXA5XUGWk664
LLyNIxGlsf0TbYKHqpfh2CHhWllyCuXwuzDm8VvXddbOshFrqEtvB6YAoDoDwi+8o4iM4jQ5EhA1
7i1tYYmnqcSsjQHkUTPzjiV+0pu+hqdYqna7i7o1PbSc2g6q0WabfJtK1yVoye2L7rQ+GlXg2GN7
wMauA5sl/RdH9ZcDuJtmQvO8gj9FnwAXDMTrtgvQ7y1YSmq+5fw4lppx9LKZZiSSWg3Cblu7ByyD
OV/TIERhd+MlCHqxxWlvPoGJC7saaCjVW9xIxruB5y0VmDGUwYuZUoaGKXYx5WhQt5XXurd8MAM+
CuNVc6wtMPylS5JZR/1vroB8xYiCQ27VAKtxABlhvjYpdhKUNHzw6wdbTyDVw0qOcdvjMrJdmSLO
FqfAVgJTPOaLd8WnCPAFET7wZupx+jZDDH7Ue+cU4PNmjcj9Dl39SWp4jGvzbrM1HnIiMfrD+m6I
8po0hhpi1nIq7GIppyZ7cBGXRPf9x5HaNQMIiGqrQ4lu0r2JSLnjLqEnhb13uh4iqGPcfaeI8a+3
n3QZ7atOQz+9M7B5sOS72yc3yghvbuQfBovFAgO+m3CDh9LwXqOIkkjrw8ky0qdOk/Or1ukfJK6U
VNzsMmjiu5EMAOq84VZ3KI+jtbct7BojknT0T1XQoMuTHWHV4bw0Q0KlhPro9Tjt5BJuXN9KutjT
iUzlg9LQR7JkD6NhXbQCcndaPbqPdpINkEfokxgyZTOmVdlFV61AxsWFXllNONOX+S9jgJ/edTHD
NqJoYzxWE/jc3qVcFbsSPXEdmB9x+bFtvO/z5BVPJoa/qjpXuQvOzKL5UwYlgs5ERos5X/OKKkKJ
i0akyJLZMrXhErm31qrbYwM5cjaT174uH4IMM6p5ULXHwHiS4/gwZ3I4w37AwDZvtxS+mahFtHEy
/+R38W6JaoxR5ZLuhhr7oxHnSWoLp8TpcJ6DKFsVuIGacj5lk5ae+jK/yT6vWTuNYSdQ/7k8W6Pt
vGgp2VnmjvsoQRwTP1IiGHRa+tl9d2wHp01sIcheRDfutAFdQ1O+z3NwI5ILgxELTbBp86byD0va
/YqWB6fMXhHMObDUvaZSbsGPbFMBw4Dm3hbBke/9SL23cY69a50DbA5Kc0JMUQs2DgFJLmI4+1bz
UqPyXdMKiuYjYNQ9zVM6HOSISk0rUVbW9YiclxsupnfTI1KcnE3Md6bnoks+LXxR0kg8zqBm/WHe
6ETxzVQCly/C3MCQHnM+iVSebg+fWTJRm2iEue3LAN8x58NWtQyNCiOldTolWtjjZ1lHj0tnPtSi
fu1d44544xO9LRfbqlM0lh/AeI44yr5qRpztr6OvJddeWDsNjoKMEVUfy2tfC3ZLlBqK3QR/M63b
JyQMH5Imf501lo1AiIdsDO3R/EhMwmCzaY+VbrzL2Hz23GYf9zx6KAiUtZxmYxuE5WCUH6euueRZ
TB9gQGAaAWzuedlC9FvMH8ZU34wivpqpfDJd6geOR6F9EeZZ2H2YFtgI6cW1jYnVcM/F6SzOoIkv
RoWXU0KZys6WsCu8bxY512ZkXhYLdkTJhB55+67p1qWkHlHZ9rt6NOpQaA8fG6W9QmXMbB8y/4eN
QC0ZO7isdvwZ+e7n1HivKDIE4FSmyXsreBzDVP+cmUMS2L5voAycfDgQezCLDqPCoeOVgCcrvFO8
uOdaK8+BMYRGXpjUXOQDNfiNDVXMpwQ+TP1Jm+7TjEK9Rem08JsdOmohpL1f1FO+zd/mGEf4WMev
ioqnHSG+XwDET5bgm1bSoWBZ6g9F0ZCqXhatWkLJjUdM8t1NvefOL39VS3zuxc2nqFN0LRDk5q5l
kHutRPvVsZL1GZUlxCDxuTBAl9C5f7A0uDEP/WRepYZzVZsByjSa/NvkzH+oiX0nVAmbuv5s04uf
MQwrtqst9YMTqH+kx8vLVAJeAfCuB91lWZpo7xr5SGbrP88UODzpJGTYEqtVBLmrPGu2heHd7LnC
vo1UkqJoeY1Qv6M64lxcymtG0J41JrO0L33mQ+4qHomr43B2uyVEPPmOGtyfekJTve9wRDdiN9SN
XVNqzgVDxmNWV6wGVa+6THXY+9NHlzcfbseuX9kMQj2nxepQVK6vSPTuDKrcPuihBMruhBlzMgLQ
A7u37RzsZqOqJo1y4p9SY6wp4fUoITzAIXQnNTgTpe8soT70SNR6SYeVdnPSvOzNmsmPmtI8lJNN
epFUNba5pFQlerq2tLwLVqo1BknfqHA/u5plbbOCjd7FRLowseS2Z3k2MuPbTJCkKi95CP6BgjLp
ILQRMQ/ymGmYJUy5fWD1+zSM6N2JtfTQ1+PPAYWTPfWladNOw13QQE1AkBnpTYjlpz5VYN8q9nSk
nfEhxeRAY8e2bZyOxPfRZIzIrPw+BBROc4Ci+yqVoGoot7G5PpgzluSRHH7OeNwNOuZfnmiS7QLw
QVnxvsWFzT0pmjdtnB/cNHkr9R4NSQ9rtQXETS+HS2Y6B+mauG+YT3lE3cTDB54WXrqjDZJuAJh9
obJTbEKHXtdG+Mlr4wQ3WfrKW8e18g97Ib4m1nM9qlJzSS6cl+lzhkKgjOyjbdY/x+HJ6LeOb3w0
C51X/pvBRRCvbwdp0oGTe9eBtkr3HV623IPg3dDjpSqGtf0G7BBlWHuj4xKsPuazd5v/+ls6mVub
8L5FEIxdjuYztlAMEJ1TuBxeHS2F59PUxmFMfrWg7P77o2ZSsxoBFlFvCehdTcCPOZ1wgqM6xFDR
54yi7ewNu5nDEcmrX02rCq30bUEDkePGDZrxikfEmyPOMSQI/0dGzkrIVU1WBb1m2Kb5K7Y3raAw
R+0sqPK9wYZUJ25Y87MFtmr9Wf2N/2pomwEjBzUbhM14D0Gq0Qy7Vvni6R/y2AptY1m4vfH/mvYu
WQVwnEOrMRhx0Ar4/PonFBvVz2o6Bhwnq4IHvGuPlgCvjUDaE+vQ1qBiN/b6l7qwCk02WpSUeVP5
XGcmtblx3/MJWEwBv45lQAmnYuIcatuBhWqC3VaeKPU5EVWortXpmgJHxehugQxWJ6/bYbd+ARrX
Vo4DSv80NVWoDqeuS51WU18HiuX63TlG4xxisi316cTXn1o62UZJxYS3tjLaqtujvp66hf/9VQOu
ypyI5qibNQvJBIyvlMaamOwd6/e+yRhtvNbRAcMRPFQ/q/cI+v26+6GTttiCagZv7fK/b0cp8KCn
OPNwuDyI8IHutwZ1LCoUTeLt1Usxfxadf1RvgdcYLgMZCqwG2yg+1aF03LAQM2aultu5bT+kqG7q
kOo9gXgslif1DnVNlfiTPP73RSn/ZHXBsXBO6lSc4kGOeIiSPGedsZ5OHc6VA/jARws7K1KUb8Fy
ROea6CXbuZW4li2aBzSxfKW7aFJYbFF07C26eshCbaqhbcLRpNMRW+kXMPhXi1mVSVxuF82tD0ms
a2z3821t4Nd99sV2+6pNDNfSaRBKKF/jDGU7vdSPAx1zU5q0gzMclXpq0XrFUAQajdd8NB2AI3zV
QXecJrrZyCil+yqPNq50mqPTAslusmsT/8LSWrLZmM9kCx/lOJU03L2nFQZhNwzUsXxkk6RYppoi
dvNqC8yhYf51UApmQSLfVSeIfIlZJicrrl7ECG1g8UHrIE/REONQbijOnRif1X9l0Ji7WsHEFBSs
AzRkwo7fj3vD6+hgsYkgGo4IajSKfep9ggLHXcmZv/dRi5ejQ4laT6l8L0RscILMndV6b9aS/bQq
z9+6TYt2lIIKs0PU99npX/KYeGhxKLK7Jt0ma2bPsEfSOP3kTZVzmtWG1WZKQ6ChaIxLA2tXrL+u
5W4YNbxTpF6ohW1ZXhGwpVelOjAU7Ipta9OPSdG70Oz0GLQi2VJjZXhTFJ7L+dYPSCNnhXiIkR3c
uKplpvcgKLoq/7TbFFPjmOzRlFx/9Uf4gmatVfwEP7HTtZ6Iieb+SbbGUS9pIJmpnm/1aNf09feq
Nip0avMsjJQ5sGXvF4NGS+8PYmsP+gvULbpkZnGPxKBcCStAvDQpRByhkWuR66zNSWLnY+VRO6gS
Ct0muL5NH1mHJerpxBZswwgNwL2aD5Yrqr2J8Z5eF/apbvVLG1CMmCWOg1I1Mx1TXNcSfnEqBZe5
Iq8EULGNXkvwf+M+nWC66BG1bEO1oaUB7q0QL3FEkLoOdN/DmGSo3F1rBM4OOfJhX5LJzN6YHqqO
pl9V1h0RFn3nQQ35WsPpZJFOtneaqzs71mnWeKrD6CMKRNyo+f6xcmb5AKA8pK3iPOneORDa+xJN
n6m/GLs0yPbrqRtM7jdurqW7yaywmLTj6oS9GPgvxR23AZFMlnj8TSqo8koPHCOTFZibgoNV1UO2
pDLsYlj+KeNC6u57AS10W0sKp0Ph7MeAuGVJnyIB9T6d+aSXOVs0CZmJQ/JqKWSGZI3OoAtMGnx5
kAyHCuWGsqLUnEhPgxQRnS3bLELw28XAs02/O5HwMV4KXlyYFPvKwJVTTp9EnAJpkBm1jkpcerSh
oHz+0A2aE4ksruSBznaeFuw2ZXWzEvFJvzvZgLwJdoldn4eouQ1dcjXc7MsvHoKA0KgpWhvCBVVn
NReigbGtldMbWJdhW7usAQb6C+ZIEmHo/TXApzSmTjgloLdKFJwRLANlsbZTVUNxRUmVgushyEOz
P7270nowiPe9AohILwmP+oxosGMoUbZJgkSHQUxoZLuSVtdIoFek58EHwk+7aG0atAV9OcKPe64Q
+RD+6CDxm26Lm7M430oQhDR7aNwwgXGif+wH693JSOAq7aDTcsxHcR3dZsd2sNczl56PHPJ95NER
EAM2xmKfR7dJHyjgAplfFnBxlUVUpk4i6URXkfG9qMW9K5yXPAEHpFBebB1EjzTLlr6iOsQELpXk
ceEXeBLqf1T/bAXmLCPrMCe9OBa4CWrFD/Ec0aclR7MTmM1YUDkkmGvPfoqpv1mjf2my/G4a5c2q
GQtVkPzUJNaiHU1tc8i8fSE95vOERMKgh07Eht8vAV6HPRmoPn1PYuxMVRnIGUHypInTbmDJEQ1N
+auxUCOq+IbtVE/kJFa+zRIcztwYYCWKCr8BiFk0VWH0xZTItBhyBhG4H7qtPMqhwA+qKYJrqfn7
2jGvdj5+g82YUjpkgLgjyTqGRUp3oCKMKNudaES384X1UndBc6bJFqYCMSrXAOkhMqc4oQn3ZAns
Ol3zsx66Dx1JuJ21EANUeFukI48gsMkv4i06BH/bjOD3z0lktoDqgM2D6cEsMYeWi2gkN1K1mYaW
7MHGMBva67GkOdfG3Tsi2ocM6btt69HT9vovzGhe/4KnZPerqr80+YxOeWUPlxxu2G5t+RWp+7CY
Bo5eDPNOIT3Ri8MI1aBuUo8AaroW0Ehc3VXHDucWEDg0b3bznH6ppqDr1++dKV9yI6BYQ74xzoxe
CsFQ9mr3mXHzrWq1ja5BbVl7Z6D4N7UIfrRy+SEnFiCR0ftsgoRF2KhjeB/Z/0fDYSVd/E+Go0IF
GyidAa1GeAfc+f8mPbUmEw0MbA/NAAzFPKxNUTq/vp9hUV85Lwvg0GPZUUa0tYiiWbBdsQvZwE2q
NLruCh6l9yx8Exu7wio1KaNBtOKmKSSjFxMWRYF3Wn9zokkN9+LOPWnOSewiON67D7NFhqPX56wY
yN9G2pGBauA1Q3MmAf22xNy3/wwnd/4dTv73a1sequfev9kkAeMSZZ01/ZE07ViwcEyL8RB4gEc1
tmY8Yh7y+kvMkx8ipeRsGt/AitRQmAuRMSHI5EAFEK4I8HezgvkkIAF2dJa+CEJ+NZ0KwJbgw29G
ACf+fnC4e+suSoFti0vRZSzY1sykfBnbiIkABDnS0i8VNiVqnCJ3QN3f4nn8xdorgENVUQqKmvlG
lPVTtqzYaoUrXUxSgFaefL1Jj3lyqf806fLUaggz/+ebZv1f/owaLXxR03J9tAz/zc8JSk3ujZrV
HbXUAgBXR68LPUoU3VjLVC93al96UzliKtTPCo+g63ISNuU4tbWQsFw9EeBz6WhvY6U9xo25X8Ex
C3Khm2Vh8fDcWZDGFZe877hzLkMo0ZNnyqQ//6LZbOttNOnjLqRICtwQy/S45O0zFCY21eSkbBMT
itJqBv7nr+/9+5ixUASxYWH4IBn/TRsgHprcDFJsmHS9M/dpEWqRH2+9hG2i1GL6WzjVrGB63UQE
tvPTywrS0yweZVoqELhCk0dz9OQg7m413o7F77i4LHXleOpqIJZrwDA12F6ANBBqU4nt8j773JkK
ub+qKDkhxkolGAjWHw1RD0mPKFj+QoecLAEyR1pR1DpSBbLbSU/ALfNBUmUTCI9iOno6tP9lXnFI
mbSbs9PVJ9dH0AFyPgl2ghqsk9onoYBYfox/qFHQBrIoH+HnlR+CFvRnftcjsEfx/JYDTVi8Dvl3
tbvSrqoJyDFeXwNlMwtCcNwUwOxTAxIr/M9PBKOC/0uqQr3TMiGtYFsFnRdBmP+9gDkw7+pixmQm
EyhDjgSrh97HENOESVZW8tFdXIRM8f8Jq2Y4u25jhu2YfLEn16ivb8w+fpvV4KsVzgqbsgv0sAek
11w0/viQllbfW0w8g4r+1d9FqTNONoKA3dhkO80wf+ly+e2l8R3s2V526asZFF9+zsJRai8UPthQ
W5MeCqiyvHX1bSe8h8we7kuJrfDcRDwP92ejcJzobaU77APTXTIXu9LT3qI+QaOlHuRT4E27fukv
WtPr+3w0EYGsnEtlSOfiAHfNc3h1LW2ShENfx3I6R8HY8kplnCJphmnZPHXU6o6oquYEXh1yDKLT
QZODnQ1rSbmx0MsdSxvkDXFXGHyvcSl2suApZNgKZ7N6EOiO9Vut+G1BjKSCNLctvooAFxuftcmx
iQJXJNX6d5NAzmq1Z32Mv6qywF8J3pvZ/V4Dyrisb65GB7OtBnRk1MxQwK3Wc16XqL2qvDiu0x9e
1p4CEb2xUt5VakoWjVO2qg0lRf9DBs6PSK/D3MEVuR0jqCNBe6AMeW0WIq5AI0ZYxKjkH34qYBAR
/9aGjrwHw/hlj9NzU5YXU09ckkQw9KlFFL5glFzF73FbHFekap/8EvHwoZnqWAk5BIxRr4IS4ZQl
4li2thtzRsqS0LHTB7HTcjLRtKmureu95hoIXoXqUhFnV3SmAoMUW0DlV79ITn7sQIX9i28bVN5R
jUw6vRzII9vmmIIh9SkieAmlDgWgsxPaTjkKXXbF5Zpdidp+bYK9t+vXwQDP33Tj1lepMJHsrgMY
ue8G6xn50h+RWoW8hZPrffOeNuaPdYInbZ2EToUjdTaCAKhjCDCNeaszVCfhpxn0VRRc24Ef2373
Y3lzLI3Fhrxn42Af5ZCT+xqyjsiNkTwHpEVo6H+bGvGtTsVtVrwJDI42Pelx0LH561GBioIdvWoU
z8PIwFDcwl9oTbt7jcLJaFAKWAjvDQV/FBofRCMrSeV1iH9R6de0ddgmycUwWnYPekaF5V9qF4R/
1lvppeUm20sNSKKqfshy2TU+RLZc0rimM/425MK4DMDTECnZSpmnt8yUJ1x55FGYAYUeD6EhuWA0
AiGNkgU6YqIa2U/0wDnYS3JzyC1PWu4WYR3pNAB9eZXz8uHks/mSo9eL9NYV1ezXeoHE0ntvPpJj
9GBKHWIAFacUvKeOAXyLjhDlrYqCbJ/a+yrpzK00rXFHho5DDMSKYSgObo8P9ISWfSiCSVVJezJV
m8ZdXwPsAaRZHb3uv6g7j+24kbXLPhHuQgABN03vmEx6kRMsSiThvcfT9w6oBv+97f4e9qRKUqlI
MDMR+Mw5+1jbRRjUYuuZ4GHwTpCJE/onVGUnMymrXaLlp3mO7E096iau4fnOYGq+D3sNIUueH7N2
Mk6zN9+FuUy2WGBuWidKvlw5k1BD9qqcdQRdv8qpIj/TqoLdYDU/o8GfWhozhgLS5QlJmnlynOaf
X7E2FGDoT5qhP8wCDi7ytUOpm8YmtM1n2yvmk9e+DtBnmS8hRSEB1yIjUv2yZRnUtdG+CJMRvWKl
nQ34tUgexkPlz9o5cmLnVM8/y28a9SfLr3DUsQStJTLbfIIL75oWAkD3bka8fpDS8c5+N8d7Nzff
ospLLmMwwvaZs40nMovV1KSfgT3edfQ/h2KYr4HjxIc0TgXOkQ65eVoRi6ERmFH0EeSOwrLOYW/c
ENFZ++Uql6swHQgaudn8FD4aFr/Ia8QPESsVdxJrnzZ0XQymBXW73xvBFB7tNGW/UyVEhcXe2or4
dnpBELGuA7FLGZwLlodbU+UANygEz272WnXI6wwrOCZObZ9LVYT4ApewO+Klxmz2IIO2PQyWu3cE
I5WEupNFy/iKD3w3R9NmNIwvc4iTbdwZ9VlWbX0eQ/GnQpy+y1TWcFiO5Ae7WbCDk7tNxl4cHZmz
zGFKeB4MSXhpwNqQs/jJD9zXJOpJD/d15Cw+pqPMXsOEwAdvxudherDa6Zo33C6hJ24Gcd6kV87o
B7UmPoxPQT6LkxudZi6gm4OcwRAsEkRO/b4R6SnopnavZzZdclXNzcnSnIZJhrnqZ5Yo63gStxyF
0wmBfXyMCx/tMc4FZoQiaU+0hQkmk5PLSc2DJ3Y2y9cIkPJCdTPHteGAzUuj8BqhEIcNxgiUZiyC
G8QyrhGnRQGcNDhRiqJFmaXl67rBqG864WGxcBVtywQ46X8CQOtKV3dZTq1ceTOQV3+lof0is/ll
qS5ALhYb9mT7wWCdF7TNLxJXk53Lug8ld/rhAhxJ5rHd6MrPYEEBR1YC/trfLtLodByjfYiharIA
YdXJ7ykIzos8OzdSe+1QSLOuI3PJwLQ22NoVfdRuucpFMK1GRLOf3cZwg6jxJEJxFZI8d5Yq67nz
WH81z0udVE88PoYg24cxcqvU9+q1Bv9YiZ1h2jZrK58f1ONz0ZBjfkHVX3P281NA0YwfiRtDctsk
H4OSBuvIzinT6+e5yj6UHlapz20TBTrGJlaJ46bBEhBhgvQLop/V1HwIpg1PfUppm69UDkhz4AU0
PtVliwnRTNjDldU6If4nZq646jq+T4v0OakQnWldRWvFnywmmTko9dXHou3vQzp3J9qBv0enngx7
0Q3Pcxv1xzyDSBeZ4V2dDsVOb3aLZ2sRCEOKy9a1Ti/ao7PfOhXOMoSUPyb51yvMc/jJTPrbapxd
kAHZSbQ4X+NCeVA94zBq1bXWvefAmtlVGje6W7wh9vBsodzN0uhnrlLuVVZQnfacKJS7baeMsqYP
wC3VqtWrrTFVt8qRh3yyMZpYh6WBdpTauGuce9QS90PWmLu+QcXVOvUxXaZpyg/oaUeSqW66Ijpk
wYQlglz7rjg1XrmZU/MpVQPNUrlrtJh5jA42dAg7ihbzYhnopuj0+wbnC/+OBmaVk5P7UP7GdaxX
Cfn0TNGM8WT6ZsJCBktG4H/3IZjE5RMxhyazSMrIVWyUV4roYbUMW0af/sTp0zcH/gsg5F9Y044B
+xV8xcmw0eMBJxEX3RyzDrmKHKme8oC6CGboxuzmGYtu9tFo2q5JtbflGwSWj6CH88HMx3YVW82z
Mu1IzgdO2+pN1Z7L/MCHY9RWVrBR9XlT1U8Jq2tMMtS+GUObOKatD7XiEtUaqRiD85hO5rXS2rvI
QQXt1yidGxIuiOVGVKv4C/DZV55eYpyJ4SPbkJ+4NL2zngcLplowvukgtLeGww3SDrw9sBMNdAj8
RcH0mRBJ4rzU1LUelAksK9Q7ZH+7vVdsezvyLq2yokbKigTDg0uT7OmWFlHjS3hOeOf2wZcW3BV4
zplWv+im/1NqM+mR6CcJUas2o1NQkw/zbci5Vh+qNNsjp13LvrgnBGLD6YPVZUy3kRb8FjmvoapS
eWCTfeF8zEP1cSgm713Psh9hYBZQ920rwgcbrkTflt+JnxyFGoBkTH7x9erHZKq/eianprrGkfq3
dDqoFN7ccokeyqGc7iObC/801+UxMw3kYrCYaTQOg8at4/nS2mgaxKnexNzYVXJvhah1zTH+WSYi
UFk3AZHma4dB4EaydF/+mBzYld+LJzdxP93RuzKD2qp6Key7rd67vtJa8Qoo61ARfOTEzG3nDkRq
M58T5X7/e5YFvNFDEX94BP2R3vcN4LBiGl3ipO5ymPmgzEexm0I6eUTiHIcNvgky0UZzoKg292XR
0eAoz10DQ2TdV85OmVZUP65aEmuivaYm45sk4bpCPzMVBBwu/vrY/IQfhGFQOTyW/qgMeWoHYYl5
pk0hSnrPi3FqcWAI9aGqJu0lJ605x069DOCWubWhqmaHuOC0HXDfAFRAVxpg+aXwy5SeSg55sja5
URMGkYduFNjsiWBcFgCLP4coRT4IqL+E0yOlVV0HgefrqIG+eKxti7qXyr4X5A25aDq8aze3+6ww
IJqhPTlGjUCMZbtscaL0FE1hzqPlpZM2b4Z1jmVwFNKw1mbjwCKGZ7cm70bDpKtd+9l+bMvcXwPP
YsfT9ky9zT+TOmUTetChrf2VViM8p1/DT2aX3ET5QY67MkTSqke2s5Xmxmh5FxdHrB5NPIlyb4ud
dkyBbImcRj8b6PaWS5AxJ+7gV+8y1PGnc3Nro7xvxpynKydSnNEsVhLXvsOAVm8oDpJBbit/uolJ
IMDAdQHillTBUndWRDBxP9XitBhEh+AgrY7WqN1g9dTy+2XBuTS5Ro9vz3QuBJ+wZ2f6XmfFu9lq
u6CYr83Ajbq4bn2HfaVVjd3O/N1547OnNeOmlRjUojGXx1gHw0jiV4ENYtdmzqUkNoaFGoP8ctKJ
4YMBU4TMHnQDp69/WDAdU6dNd4Z8Ba6tr7Ohx1iiJj5WIPH8NW5+YTZ9cjy8BzCXfupp+CkSDf2n
A78ZDsE6TW9xhEqI6BSmB9w2i2d5cZ6Ec3XkRHv2ZPW+rNymiWed207vsycusT4TJj7HK6TwDMa8
RKkU8k3lxe+L4w2nKM/VsPvt+PP9iG57KJznthpfQVSCiLOfB7+/qwtr76r+tWNUgWoMz5biOhCP
WGwz5fJS62a7wizLxS/9pKbDaxi0IF6FRcLIJyoQnFcrHAfe3ydfXNa3hphGZKTRTrkxl7srMaed
rJqzmxtIl5IXGfCjFHF19Do0dH67SlV5V7Ucz8stl6mNzLLUUIuirv8NI7JgAq5XeyCQqaR3b/lw
mfEtsvSvvOO+1LRw19ucnF4G7UBNjl0HrasOTHZ5JLtJ8FuLyVdUpIK/K2lRDyskUbbyRHWzdvE1
S6FQOZXVe4jUgl19zNC5Zplfl/Wxc9hNNM4ziyaeLKpGKnROps7FLof++jiOWQxjC+Sern33sv/V
+gNxmewrqyQgbfcQ2dweJQOM5dOg1VG5Xe6LZYagsWBh5cMXZD4J+9B5VDUzos1ks2wulgVWa32S
jfa0eIk8rM0rDVGjNccA4txgYpA4v4ajhqTBD3c59TCzR64VThRG+NRas2rkyyeMoKoUooUe+rgH
uD8YJIIxUOOMcb4E6gNZdvTOqpbuTHgK9KBHrc5vHphXVIf5RaQcvg01UxRoKB5Qe1MIjQdTPfFc
JJ9YudObqsdMKMQZ6BrlF4QNoWZfqtISlJ7LqxyH8m2g7nRHBj6LxUu8OLMdc5U6e8lG4ymWQFGn
9fW78ySDH7Xri0L0KXN1Lft4v3wtS21155JNalxXzzT+P7mGJRqa18nlnV8vxmJFmlOnPmM7MFDR
fpkBjahOlnnzGAgEp+wk1NYF/Zm91qn22OCWuxjvYTW0806tMJGasfNyeVuy+oa9+VdDcztX3gvW
BxYXzDJQ1Bt3SRr+Wu6hSohh54w1hhWn2AbFtHVbHCaKUaMscfYIjTF1g9tipHWVAV+5eR3tK2VI
gYvJ2+MtocxQd6bbpx8MjvSZPng5KToW2mIatwmF0hgb6sV4XVYccwaUoLSfpvCl+7aAS69GybPH
d674cj5yWuqVx+gCPgPrpTz9IWfvI8qGW+RN2C0Dsey/wfBXJtrjxT9JiD3D3ZInZ9bkl0nBBDIn
yXfluJf4AQpJ36A+rFNEbd+q6ZQqW9iRRRsgcbvFVajquUihEMwM+6tyIC6yEcvMdqmMGRlXLLWR
T+HW1A4mkcI2rqBtHvmMjWM+terGYu1zsoj+BfNWIvyYhp3E7DyUEixo8bMIBpDYszPN281gBu3m
o641gaI8u0VzR4ES2B94YaBfZx+cdL90b9qpdiZS3lrZZLfQoTpWy2916sVlt0Xtn9McBeZqGNMv
NYMcOmrIxcHN8+M1gKUDyYHPtZtgDdbx+qg6vWT02+ETnX3rONjEvC0/QtgDj/RyIpgKomgtYh/U
nDZXn83R9Z8XrkWCzZpnJOrfNjgUMAGSUu/WiWV8QH9lKc59FRXM011A5aPG4qyCXsR/h9dAG1Ia
+FWDRrMRA+NpkbjNaSGqVSCqxym1Kzpemr+Ot8Ur8cd21qrXMBLzsViKFZxQtzwnk8oNf9Qrqr5b
aNZ0ZMrR0Rj635l0Jo0N27NyZVnJJWeCPFt5ulvG/DqNqdjkdfbVpdGdqpzmhBKN2naXxhGu4pzP
DmuVV10whoG2jq4E5Ksxv1UdBlyHQYetCgnLkAJ+x3xezoxG+dLjGEFTgn9yhY/l7NfjjrH4lsul
0WOZ/tcWT2Uzdg6ts8ssV0BYqm3GpMU4T2uqjQRLBd1ukG0U+YIxEesd5XDI6vZbZ+GhgTFZGz0H
SfaDdJThru8cO+ExT6EDk8pwa7X9Bi0ZhD3QXqgx+j92HO/Vx305E5M44tt18W7Zh9g6rv/UYaVE
CbaUmXroIuW3/rgFFoguu8QS1rLr5v6JneZ6qDR7o2bgC7LAjawdfdR1QRUIZYoPJ6a8hYVZKqOG
XO6f0HQwcDDmXWUpOVX1HFxU7SUd9qFlMF/HIfHXTVSj4nNepqopkXG/LMOEZY6hNROQ9d54WuAY
dTqhtk0a1J74gfqEY9T1Qnpo0zmFcKPNkE8OURJ7IL/BrnmeJY9uojqZMxF715U/kwSARIzwuK4s
6ylkA77KtfkwtnwG8pwHu+71Ylckh05hXjKnuNM6CYPEnj7d4XtxqftVgrzE4zXvmNW4NKlWGZE+
3XCa9zwKZnxd3mBUayUMaOmIGMOXa+JBaUZ8xpAh55DpVzyuI4Co2SkUHXu0fKO277rD9LFXj7qh
fG05ktVkJSuYx4jyUNEZOR6iP8TDP0sD3c7Nk2l2r/0wyrXB+5MA6N8vjCWfdYnG1nbozM04jCHt
OeLbgQaD/I7vpCyOU6pTAtokSzpK6qsG9ajL3qco+zRCjgi2c/16mHXOOiRbhoM4Q8OkE1VbWSLk
GlL7HPn6hKROPmRK8ZEO/bWqjZl9TXSVLhqsekYHlynxVBlQvFvclQxntz2PlmCy5Qq+cbSqmJJu
dEC2i+SiBTS7sq3gYlOkrCuP89ifvx0KW7Q5uF5yhwTgv1vXOfuVVbgxrBoKUO3w9UaAmtyhCLsS
e7uIh0IbLd0U0J42oElBfKa/RstcVAyN6D/jFiByxCU79YdpsJC1kOSu1ZNc7cQW8k5kswCpLL6o
BjBVk/p2GaDwVldUJW8LXCVKqjuSK5/Uc7NCg87gvjtDqMJGrlr4mO2QI7jNmyD9U3RvyxG6nGd5
/BHZNAVmiZZSvqVetPcj5gN2PxJlUNd3DrvXHW3+h0ZEpcjKh7D67t3us6zYq7sx71lqULJFqOrW
o4MB00wuDTjIZY23oEIoxkvy09fMXz9Ud5cH3sGNhlWPUMfMbYY8wb6aL0YfKjxAw7wG/fJOlt5Z
0/x9JpLfC5Qj0zjhMjWaxkOwqpXoI/DdZ6+lAvNNKjCX41xNvxygAIumY5jD0+BGv1AcMtwbV8uY
s2TVs8ZPuPd6JzosYKhF6TVUKzPgObAIB9TyL7ER0bpB8o3kicrI7/yVrJLvBSwE7Jb1UmGSD2u+
dbH8jpv0RQGM1GNTL2JMGkX95RbNHSLKr2Vdh9pvPzXl20xaC91uW8J2UdwGppxKM9S3qC0bNruh
uvnqtnjGonlcFsDCYWPHgGYlPe8GC/DeR+63xZTBURugeW/9J9U+jSPlPRhH9KnKbtY7imBFdZgp
iV8nszs78Yz1nGvfy3DYsJWdeCR1A9QLGxKErBbvu2hQwuc1aSM0ByiICGfV2c9hKup2PeK39fIh
ZTHar63eXmegvdUinhwP1LPq1efDja6HBWTWlhfGhBelVcK9cFhqv6V3K7RrlPnb2WWnmdoROH7E
9klBcF6DMNsE0IREN9qPMtm3sf0mDI5k1Ka/QyWpDUW99RqDFSl1iFm7j0TzBKeoL99a4VYb1jtr
z26vaM0QwiuUmOrSRoVEwu8nSe54VzNfsiVAB2gMP9V4nWAlMn2zv0LWVpHGljVq1xlflszzTWd9
pdaIo1DhJFRno6ajEU/AvIHHYI4OtkRatpT/7Cj7rJKCSKQhce/eT51+FxYzUgGT/kxa1QlaJ8do
7nyqGyLOkKYZ+GpUFb0I4MjfVHvT6L26j2saikz9oKGqANruXjvYdZZv/dGFEiKah4Xflcw8riN3
h27epQM0YPexbt3aSMMBjYfcy762yyeM0wYrq3UJBlsY9rOajhOB+ZVr9aciWqmekcXHC56WQ5VW
N8UUKSLrMjP0YIhMzThKtqfeE9jSX7gI8WFyknPcca7csll/XtiHqbp8T7uMuqZvqwQPcaNodJBE
sr1vItNtzgwxP5cpixg5OcJmphGtXwrm/BhPI2SAkblRL+E0JyWX3D+6SsxTEPvHAgURDK2Wmeav
qb5s1RcJpWo8lzt3VnQ91YMtsydmFCeT6iWV2R9TzU/Vq+yW811WuienZF0323+yocImg0RXz34m
RYtz5JcRjQ/q7SE7MtmFrDdpi1kG2HwOeTfIP8jZ2VQO9SHvqawesfDxQGeNp/4zfGgeBGQxVKqy
Ui/zUhGrcfrSX4/Q4Vkis/VQf3uCDodanJJ56QBb8Ao4j5PzpA4K9QTHc5QQ97YipxGRREly7aQp
3yaTbVPbWhn9MF3DB77kd6vh4NVqm4IbTg2vxKxKbVeN72Fd3tvEaS0qz7lDcV1X7uPyJOlR+YA7
0inl2e/HJZUIH9F3G2BhNmcn6Qcw2ziiursk797VWbM8+8mDv5oIj7boROW0Uyi2TuWSGUH048PB
gNEeEWEC2zDKy19t8TSZ1vNCkFJFr23OH2nunXHgKfygSeZVELy1V70J30vN/Cof5C6RhbWpS95Q
VVUsDxvNxQ06TTskka6vSlW1UDCuDbCElez7Y5wPR2xS90j0X5sBBDzu+ud8eAwzNslYIp4rwzBZ
JMYcXcnHUt8So6eRK7aKGovAy2r4O40TgmGAZeFsNALzrwryH2bwv5Fw//zviMb/DVbxfw96/P8T
0VgIDz3V/4FoHP0Jo+Az/zei8d//6R+isWv8Cw4uRG9iFFQiuolm7h+isaf/S+ougn6sBpDrpY2a
8B+ksXT/RcYjwnMbzRZR9orF/w/SWIp/2Z6lQ/qVgPghx1v/T0hj9U3K/yJwNUiThLdNlBDMbSn1
/6SOV8yX2iptxFnzxVNbV8WdP/fWqTAt+mjv9yjG+oRqJ9w4aasTmquUk9UUnr1ZXJffdaJwT1nq
PUxo5R9wPf8i5nQ4L7+zGCuvNBFmO+S5fyTSb+RND4WmyUuY13SZosTnnPvRyRjIQ5vC7BwktgX6
oaCyyTocGFYmDmaVVype5B3Crc2yAZADa+Z7iPnmix/P3B+j3pwIDR+PxZDd81rfmhYIUO7Y0c62
fbY8nl6Hq7rLfJyk48EKjeZeGq0N/GKfGUHwIKyu30xTzs0PP4A6ewg/UR0csrEfdmbY65tpFPkT
HUXI/shl8aSmzG3o+6yaTPkw611E0WXfet/QnrLY+jRhIT+MvazPkaVx0dUfuwiGJyeTw35GyLuJ
gYUoeM8HzKhyjc1Y+amsHlAzVFFpoOwwSG9KU2BQE6GET1lQgrxyvQue3nCVhkmGoZtWjLePDZpp
Old3grsg/IbGVsThxZX9varOawx2R9Fq/RV1+a7E4fFNrjYT9qHxntwZNYKBKrCn7Fs1SazfF4Zv
Q8FnxB/1SULefdNf7NZ+spkw7g1cKFgfRH6fF6hwEQNdxnY6FE0EtqkZT7nqqzsLSW/BX7+iKei1
oL5FzPBmoUUAeNlgGWhk1/x0R90N7Bt+b/8cWsGDO+jJXeagmvcZmLIE3k+20V7BtI1bzYSopg2W
9eCleCqtOL4LW+0jnWYCMFqvOgOWpDyrXgOSls6ip8sM9RJkqzewL2EqN/WJS5QKNY8xOsaxd4Pm
4BoCtoSRrBEoi1vjjcMaxxuyEIgxq8m8R+Qz/N9CkMz/vOEk95nLkQCOgxzh/7zh3KYbUr+e6/MA
7XeLJM9mv9pfEA8WK5rFu0bvwqNlRk8twIsjqoN3CTVgE7KNYTFKHfpfDqz/BTfcoFT6n65I6uDT
pWXBIfA4Cf5dIqpFqVlqXRGcvSAcjmmSYSuySm2dlsNjl2TyqPfgAZsKmp/b2R+Z0DXCHq1zjcS/
8sz6jdm/vfYrsW3TzL1hgZgR7PrBxyCHi81WnEf+8O7wvrGvioNn70/pWdNGMvc+L6wy9DdUulhp
9rgOfMyG1oq+QFv3Sl5XFOGdnWLPLBjttR3/Y2DDxgqUB5OF5MB6yepoyel+Wqub750JnEZHFMg0
OTCqkJfn5b1IpY0YyYy2uoDIHZPMepX6sYVb+lvrZ4awvubsbTA3tZzj56ADYylC5+wQYApwp28Z
NAnzKIV9l2giuLMF7aOhWlWIFu1dVudPxqTR8AfTo1tjzuNxnhixvEBDPdmGJm9z7e9DX4TYhQcg
HF6/aePSeNYJDAeQLCln8A4Nj2NpxIcQOiN6ZOxmMhyPQiNgqR9+Mkh+eyyJL6K2ubkjlYpjaoSr
eOEVDz23sUNgahDEF+ZX3tbM3rOsDbbRkGMpS71202bikyh25Gj5bO+Trntz8E9tKI6SYzxUkCW9
9MhakcA+FeFHaBhmp2bGhZydsTlqTCgLNLOJ2T/kmJMbIz9yScWBYWO9dRMgRnGDob4axssI6mfL
sjyC3Vt1h9gRK0P0X+zOsEzGhQbnfF4LEcitkTnTmkkWqv64OPeISl2nac5h4m6a3mJ/btFE4VIk
PV7oe7wHdOqBbe9l2EF/bmeYoxpb+rLji8bqHqkt7TDrFKsNEXGIhWncpxg7sdSiVTt5xbmSXkbq
koEhFkVO6pXetm1Ye8lQyrMxT8/8TPez4z9JG9ROLKP+jpUttlnQmCn74OuysVJNggr/OrRhi87K
k1BoFoef8dpXE1hN7g40DL6zc2ra4bqN10bhtRBs9EPhmt7F8p0HrKvJLh7MBA8SIPTK99wLMoh7
bIAacYgvlcVngMzKmPmL/2l5dJkBOah1KcI9aBgCpfwnrdN8pFdOdUe0C4mQXvKIeiK02wJzVOHt
vbEvN7mpoBMdmrpRVtuipIFsxfjoMld1CA1gEcbmcwow+8oxP2pKvz2W1pM5CnlPJ12K2Tw2pvFH
qwwwXDNOxiSCzSqdV9qgbKWZOTZwGW2ruCguEwnIyPhozccb3OdmPQGQLeNa2/iG7m19OLm0HOa6
t6HB8CgGbhqz9XDAnK6aqTcxb5e7ohXY8pqMyNw+yveSKnhin4IghcEzmY5wZHhKVWNtPaFEBlCj
NQgP0wdqkmabkyC/YaoQ4DUavS1x4i9BP/0G+lAfpBnc4toDmlvRvOFNexwjQnQrPGmepoy+6uTB
zP0BawilSagZa8uqX/vce2mY6AKenrP9mLPdH9TrUNTWWY+1kTk2toF0xnwIHq/7VXs9aABxa3WA
MZqg5w46SB6jCaqVhn+LpevQDXp0KUL0KWEKe4Otxx80AdBm/2SzQfaxnW066ntpiZ+BDF4ORnb/
TfgFhgufuroZc9+/hXZ9AIRCaHKvVp+EQS5nXJmwOKjRzSByMC/l2LfnqY0O6VjRPQj6ejnUKL+G
+MCsyy7ZoNV6+1FmRbWpXTjxszLOonneJ1OsrT1lMo3VnWvI6TTBaNmWA3oZf8h3VvZo+aYDBgKb
6zxa13bIHcbl/OXMjBhxh8XVcepTCZjpUDdOfehr4s3monzA20PyzlxfyomRaoVKdMuDw2Y/0X4z
EG+uWdfhje6g7aOT8mvh3jw98G6uO2EyDQYl12Ci05vdZeo2FdfG8DMzT3Zlf7C5AuiB/urRnrSz
LKfmnAaUsEUUHluvnNaOyq5k5M6y3faefUJOD3mZ7cx0di5VgRYyMhDaafEmD3LjDnmQhPIfapsh
1EIYdvExc2edBN/B2k2d8zMM3H8hqqSNdCP93OfmN5PK+IDVgQkwceHgIANnZw38DaoSn8YQShyY
ccQeXfBF/nT+QL4X2U9F8Q7HMT7VZveAyaI95xwm1zq1jHPEahsMcisudA/HFAHYsdWhgzett2VF
XO60wb4W+RUNfHxsIOaaGe7zlBxIWMuYYqWUO1wzn9rcscS3TUhZsxPcnMC7IziMgiy1mwublAH0
bsvD6D4PR5AoyMg3E/apfdVJGBmK55dnU7EtRHkd9LC6I9iInKhg+OxaVklVy024WPLRTkwgeFt8
EMLbMQOOSdhKkAMBvd81ftsATgl5QEja4srE7atp3IxSq6yjU9esseMKyRDt+YXk6ofFjL78bkhI
5mMOz9htRnvU8oh9So3wYGFrOFSW8k0DnewVN5PPGD60nrNcQN1C0us/BKg0dX1Pxpn/hn0EwwRo
6F076ve6DjRrBjGwnS33MwVluSV0EwXiRFvSNy0/dyBfpvqj9L12W6gDNlJHbRegUbBndCMet9JR
dNMvM5vDi+H6PbNhgfPFMHimNxhB4bkdwjpUkOvHtnW/cfgW58TQxHPTo4/xqJpSSlrqlvpLxIjt
XEdcS1M8cznxIU+i75Fd4K23raNJIgKDFjvbY8V4AYpn7yPZqtGX3+6HCkxOr972aGDBMA/jazJ0
0GpXgR4NW6bU3rWttGMxVffSTH4i3SwPYTjtdT6rUtPrB5bnV2aiPAxm8SdQPt3EJTs7NLYaNxk3
4YYLHbeTenGnON6lTq498uiS9gSNrNZvOsfuQc4NEcGo6ld1CBwJq887fuf6zOzzYQ6r/LEkK3Pl
jp3cFsrZkZZAmCxvfIx0o9mKmMPCTNk7JRpRY25Q7wwvMF8axwBRilfCK9pbxugfbDEu8rBQHiX1
jy7Xv4o45q9rIQ1YHUznsMUR22fnuCOeZ+IrrI25P3YtJg2kTT7nMD/JYSQCfY8pg8W3beHgWRrI
OnLmR3aiUWRBjmEedSwjOFXYaLpNRDW40XMfkS84gq0fZuMhnH0VvWkEB0Lm7tMamVc5tDBwSjUk
LFkbZ5NNoFiWfvu+7WHuJvSlR4GH2ziUx8hB2DyiDfairnxfPpVZEEy3Hq4wWop7r6zKW8jeEwQl
+RCGNf4O6ZBweODvQ1pj7AaPyruUU7krnerNoLtTciSU1I1VIigvxLrPbfnJlXF5LeNgEmct1LcJ
yS39ZJCFMIW72RxOjjr6Wffl26ArsTcYyZGcY5s2tNyERBzx3DKLc5Gb8PfyErZsWKhP+nzwtOy3
DwvqGvMZRfNzrUFF6cRhmAmledPbj6YWxVtXS8+B5v0hzEY/QYb4llHxmxZXniGGOQfmWuAsXHcb
l1jwxjrGgpQM9s5jZP4xzKiusEIRr6mj8Rq5lflze1+3SMltvxPM1BXWxOrI1yQYrO/Fpe+M32Ki
ygmktzYnRtZdiRcKDS7IvMgzN07kAykJSSdBocAT12VHWqArYkttpFAj3QdfMt+UAyPipun9i/Wh
FpnXIRePJoMIjcE+G7c82JG5cEwJA361imhc+zkAlrl2zPtx/FiCeB8KtneHCS3vnuyoK0pyQtS1
A9LBejWJrNohtoU2M/jm6Q9za/0KAwxVp1fZm9zmbDe6+RixAoUwChkycxHttsZT68I67yq1Mhyc
i8mLtaXBN9DvB4hv4rwmgCQW+0bKH94V2NZlIjaZmrwH9VHOCFxw/psro2mKoxVmD10Vv/pRYbNH
bzEb2eouUOFFUnAAeFn128cCcLE6Ns2NdM4iiadre+jZ49+lA3t8NDbmQSdBBUyGcVeAdySD2/n0
QQI/WL6RIdeCGJcZln6nU3MDfKW2DuStLVA7RU0dbq2K29vMIvlKlfsEQ7h3jPo45u2VGiAhEm4w
+Yv3kzDBRGI0uukMcoSDEqmMGDOFeUzqSF7S/6dg/+ryPFjIlTNvPFuVtO5EYkHaVNVcbvjOmoz0
u9R39J1l0zloNcODltp9m+kmMqOp8S56wmafDF+y+PgHXMMaR8K9HwodWpIxbzvQnK5T6Adgr/Ye
/9RXYnAnDT3fwqC2wn2kPQ55V5yHusHIocZuWN4ZfDFdplZgeOPVDmzXWhy1YurPdSFdcP1JwTll
h+dojKPz8qtKZBsfrvnJky1YowICS+gWFXxaPlimEPdRpMePzCfze6vL6NA4CIDnAYlCeJ1vnLH7
NP04uXGvJGAewhoVOc0jKao7JzDK+yoZ/IsPy8ZY9WKkFsUceKbUT865y8OudgEaCn32Tyg3PPxZ
mJIp0eM/iL4kW9Q8e2QAKg5i6sTWaLUAc886qjJnJ3P/3e9aaIOhurNy2HKyg8WKjCDa9k41rmVt
aM9Dkr9R6XYqPdRHmFQRfM9gKsXyuK3KaLoX2VzDWvIj+I34jxJmDwHbs0cgZuREmCoLA2kUqmNx
doH0/A/Kzms3ciXr0u8y10OAZNDFxdwovZNSroxuCJULehu0T/9/zAPM9FE1qjBoQFBVd1cyM8mI
HXuv9a2HYWl6GaO470e67TBX1C7uVPyiMPMfC821GLEZvbBKzyRZqB+QZmL/2ax9/zmqwboaVuEd
oskFm+Nre8c2njyW8KtirGkns8w4qTSsjVNCKoNVv5WziBbwJJ1/ry93Rpzb1y4In3tO7FvhSgxU
UWeAJSmNA7KLw+1NI4vZlgo5+NTYFwEv8HK7V7RlwfHLHwdq4WtVZfPdrQlZMRo9zbQy1k5o/wi9
HiiOFWRYwfqHOdxM0MuxK9IsmdMWltzY3MV4raiX/WRNM5AyuGXkV7/OfjOfG7oBl8bwnkKfKq1G
tEQGo8n4Qjrn+qL1z2SO8AAMLEsMUDTNPZuNt8mTXUPpBZQv9k+lGzarSR46V6oLY0TET3l69u1k
XKUB2pURjCKjPw2KTPGWrBiDriz5ptqgfSkoKPaImPW+beZ7zyegHE/ncMnnLiSJpo7vjXZuiXwS
w0WYSbU2ic9ZF/OQO3dxjFWnD5+wkpMr6jikhrCgs9suXr7Z+lnksjq1Q4bVKuaYlKHR3oXIPYpE
4lwbdUjbdYruoCD7IIr54ZS23s3D8Oz2tn/qF4043uFufytAsHUeZ9WASW5H6ygslBHzbB1KjGdA
jkwSlJjj76hSRJ5Y+E2Hn5Usnka/Pg0gmhGzlO9KtCXVQ6U2NjsUqLEAYZjatzQ9mA6J4EAoRr43
kxEs8tzHW0cArwqT+65N208Sul5TmZcO0OxrkV9sjzBo10rUfV5Y1sU14q2JZHLPlmHD7WUFrdM2
uKLlTKh3g8fOl/Na+nN6ljOakCAWZFJXD03klqexbr+IiulpIAfwfch8wlE5B/zLR8ctX8Ic8ddy
kCzbnHNjl3/RAQ2dWxSKkZf7wNEF2BHefrvw1EuvfI/b+WcZBc1Wtp8N5nqz5/kHIeJLqEzIlQHl
Tp6N8ypJvHk3l+jdpqzDRVYeAQrIDV8yZOqxP1TQPM+l0T+CLowvriq+RLExUHlKwJkc8XJS6pZS
eix6l88Y+zJdjcYL10g/52Nxat2BnkLCWd2pbfpNITdtvqjvHNrZHaOaLQtNi7TN5vFytDo5MWpa
cLD1jnOcvQ1I1iIZ1dh0VMqvCeGwieWRO1AKEx8TSvq2Klo6NGDtb98/pdu0Dg1cQp5TfTZ6XewC
e+YolPXJ1vIa6mbxCfyrfpjy7L6nC3qWMLAQCdjnOWO8wEjV2VRZKy5TEWwxZQFolIXDoYJGZpPC
zWyttjqjs1ml7JUP0bQZUpQKfI7I3BtzvLYFD7rRVDtSF/WakfmvwfbqS8vK1HYBNAk6nbteGWod
mYN7zMcCb2ie7OkloXMeWAgbCHOUBDj4mqJZG6Tn0iNATtGHNCqrWLwQwEBMHgE568RA/qY60Jgq
APJkRzuOCQOy65xOXZo0+3ji4iYicBCOHduw4FNQdDGpdOIjNk54GEMvvgSpOd9jVX3CfNbQz1Of
3AgBSYb6404YdPd0iZrSacMfadKD86NZVJl5s8fxS0qkW48AO2lzQR3OEHklPvuuR3sJhmP+yy+s
GpqyMp5B5Gw9LDz/NFMAQH1h7PFUjWm/mfus3+eA7BJiRFaTVyTH/JMX0Q1H+jfciYbSyvHKH6KJ
j9Nk90irOV0UBhplt9bIEaNqL2eT04BfmIQxhAkllnWdoNWsvRzjP9XMLhuBVPkebRvPob9D/73b
5DXACIxwxcbw3tIBu3Bbsu4MZEo8IqHaqso9Unk5W/ywPeadfCDYkVZQQlLUBrswarf3SPfDm9Tu
S8nKMUMQe0zCC8KC4pFQnzW+R9xg+Pc4ZlrV18AeSC2TxQBf1YrXfY80NrZfdGXJg3J0fBq7Frzx
ANOW+/TLSDsrpgt669wL7mvfqet7oeOn1uOgLWfyVTXHXFnawOjjUH7CsnPfpDNnh7BiAW0G49SV
qChuHYlOsIbjVzZxFc6IRjJQFQPzL4brSdx6e99MFkrvSMebJHpyhWS87x2Bebun8GP5osflRc+Y
4NAh10BJCYuucGJ10XM7IZ0aBvxirlVhUlp+uLF/IQVF725FS2SPj3jAjK3MfHWyuXUQ5cw9XSOd
E8/TJlx3UJ+SKt4sPYESSZOXHlz+aEg7PxNokiMIND55JVB93URwmORg3pe13EK0rfdaW4+phXuo
Fb8CQwuIc/2bUE1AN8Ph9FT782bQ4GmyVvkn2qTXcHAIhMCTfm5tkCFTpcgB995MQ9W7sqwSugdj
+NgO8Wf2/29EechnVAfYFnTtrx0qSiKc8KDStcleCA/CJZRAC0iKpX0k7V3F3BR3DRfa+L34HM36
ewpUlkg83Lx24ikSZPJxN6bdgD+sAK/a4V7TVss+7uUbpyGhIBmJNZ7N/FjbQX7QxuLEHDvmvyEj
VnSS7isl0L5HNLEZ+h7dFKn0l6Rr6M/YMZQrEPudDOaXdrGdJZKxgfR73Nh+cNVJ/tbARY0C036p
nR9tYHprX/nmdU7qsxzibFvbcb5NoROtnIEumJj1q+cW4VY0Fc0OaxAnyy5fzYDbWYqZiWaHLEWN
85cMpc1GuF8EuY5sqUPFuDZHIjiAcs0nChTZ57ucYeDRhMef0NcUtrn2Ss04kinteZbOVXl81FhI
x89DHf4iVYLjIF23c9ADT2Mp/VJU9pNK6N2kRYWFbmBj4SsydnEVt1f0mZQo7pmnw7oksUF+ZKiR
6xRUtXOM7iTDpqFQQz6NSi5ZjqbaorXGsTBO2D6T6IuhJ7Xz+1qtrSyDmdqScNFnPsj1ZZWUmgrT
K1BWjWFdfa3IoDrJkFya23/Lnslc1FzRxizOnlGiUGL4uKpmzhPO4mYX00OXc0hLunJXu9M17GAm
KSOyLz2Jpok3DVeeQ/iwzDsYi5krJ3C71zB6x+OnERGFziEMaJpwJmrWjLCqi+NO9KkltTycWkRi
YZt8dssfU6QSZm0lTXBMp6wRdXRSxMOy9+fjaUT3VRp18MjxjSYsI8C5mbqNl8/OpfA0fLcwgZKb
kH5Kupq/Hhu0/aioGdlMLFxzQkFSN+3DkOfibFq/sLP+M9ZOEyp8mXYvoY6b52D4bHr21etiRpss
Izgdgu99pul+x5iVybjXz6OH6ZdmztWY5h9DV+gnRXyEDuTadWrgyfMNx5H8Glmo1k0t3gvbfPGU
J5ESyXS7Hh04r5M0UDarSa30KB6cNibkD8ZhnKiHxO2eHRsREIePTd/hT5Hc5p5n/AhV66wjw0oZ
CXOUqF3O5EZ70Zxt+SzbrWXsTZMAk7Hl8YlM68T5Bs+ZAX+zxIwXFHm7g3DehP2jnyYaCQA4pKnP
f1impZg9rJZRimfNMI+LYFxbufmmDUpzhu/BakwmHvq4Z3xgZDk98Y7Yo20ZE/BrVDEAE2bkWwc2
XuXKO2+oz2aeEq8eefJy+w1e2jlFzHTQ3giDT2Si36Pv+DIodOp4AIHDLwrROlKM9vlx++32wyCp
5Njbxr4YG3WvijxCaB79qIVIEUZmdXRPFusBkOqEQGX5u275u6FFq6od9gmmrQkOMM/aYJDD2b4o
ae9vP0wbWVqHHuefvwvnydo2mgmJ74zJvamC5J7Sfz4olV/TkSD5//f3t9/ItPGoCRo0xP7WjA3a
KeTWJEfikc6YlDmhkabARs4SW/vTUkOmKw0Lg9w+kt749/2V6rtsL2gIr2tCOuixpOZRSueNfBme
HgsklGlm+95IFzQHiar2XDcbS1L8YtScN0ZQWhu4mcNzSmvyDGID5qR88rxZob+Ok73NihBq+n30
4q85n+zKYBFsg+w+LuiQidB7Gzh5QdCLX0uz+lUM8ScxRHtO/kf6yZqhxMThuaaVoyexa0RM+71x
TtbIaCUXILJLffTLnPH08KMovnpe/24x/OtUY+0Hgmotolcz/3NmuYzVSJpslHeWE81iznZUbV4H
WKlQTy1z1NRF5a8krPeZztkdcvbWJ8Ws9NBpGLK/i0gFLlPzvRhlexe9ddY3n3kRJynnWA4j8Ika
36bVq3wjkxRVHw4Xp/dw3nQZwNDEzdGZ2MSZku3rlOOD0+Budryvs5WR1h7kJAfkSCoC/5GoL0a8
VXPvzuRKAG8nVqwx6a05Yc44GkhAGFYRxSqd6MjtHkNa4rhWyeeJsu7ewJg9Rp+FW/noVqgPEopG
Qzv08XR2xojWLBqGrwXyZMJFW5ZdMP8zQbExWbxBy79pZsupsN2nBl67ovyW9S4oAFeU637G8mSE
3irxN1yHuxZWCmV9uo7yG7TGHE4zcadTiRlMWp61Io+Kts2WqRX1cI7u1O5AFTHP45AjfswDiKjB
WchE7rOs/HU8xz/wNnv+8lw0ZgSBlfACp/K/z3HtQJRIs10UDE9Zld4DQnpkdkzYkMarY6ZjvfWa
8GQLn6dAcThzgmmF/Gba1LX7EjAmkr6mxRORi+JH7k+Z/kg7n6lpi3sybkUBfKKKIXh4e8Lgp7UI
ix1uZb2ahrbcANE/8r9+Hvq6haxRn+wEOkNbtA3nLuc5ssEE4KQ2NxW6dfboJRWw+WyX6W50hxgi
Uv3T9U2gm/bWTjEukyVyYIWnGR9t7aLgGwC+ssnn+sluYErns7sNIAnvhOE/Sn9goqD8iv7vYsKB
Osg584c1imvX0H0E3bkWRaQ3pqsRXsU/fUxNQRt3a4aVEDXHhJzVVq11CJ8z9Jud7RYPLQ0e4Y0e
U/o82OrUfGMo+ZXPNa4exGhwg3vcVKUOKOc1A/rO2DC1Zo8paaNULa4PRZxnafD9hEgiyMdBrwtG
8BDpds+ZE1aTchnCVDTtQZ8BjwHVZJTZdpiSa7uEJWMFsnBJSbmmg8aGY5cDsaJt8+zZlM1tvyUe
UW/6mPAe02nXBRLo9ZwjTMrYDgfVMKBHA16NbBXKr8+qiUn5xq6c2jSbzGyV1561RlO3iZE3bZIA
JJ6RPpZB4hCGms2r2SBlNWasM3WGw0KIY90r6G9JS9wzDsXHbs1Y8D14zoM0v+kM3gigGMgxDaC3
0IR9W/2YklKs8oqm/Qx2HgXsawlDJMvppTRWo0BiJs+dVRNcscW/+D1XGdOV6R1l03vKinbnw2W6
ixDUZG3jbYfQfKsnWj50MHDDiU/dAAXbf8k7S2/nYktuPChAX1/KnFFt6NGIcyZSm3AuE5lMp2hw
9SH2eoxuFPFmQDQ0zO0Gyctq0FHAx9M+w4jGqVKgpIS9d3RjvlTP9LZOmx442H1OkvSbFQ3lncti
XDTTRsZDtIPj9zKNJ6yaX21WorVmHLUNRufJpF0fBTSXnYCTb5x+AaMSbVQFGrZUnzqeOuKXkIgT
KABVfn4j2+en37cV2IVTSC6RqpqvuQcaaRY9o4b5XDaC1mlk04xowE/nGlyz0V+tFnJEYoTxxeS7
yMNErzNMPBw+yjP90h+oA95U2Q8HTwe/+ln+JCOQ1I3MQIgcmHd/lqctStd/61Md3xf8x5I+xG0Z
fOAX1mUuEFJXuOnIvoin4HPlVXqFZhTu5YDS2RZo2zEa4p7owk2ajTCCjEvKQX/d4UrYOCmycjBD
0U5RHf3l4vz/cnGui67XQ+TrO/IDHdYJ58iPmCUckzYQh6ZF2+HJGHts5Gxo0dPPz+RFCngYdLSg
2kEXATC1Al06rw2LumyYQ44ouXVGRm/u7OnpLxf4gchpB3x60Gs9+lY2S6H5QdrXR6XXtVKFR4dj
HrkDDdUEgYnpHBu7mgvHzTCMd1BnEPktIBw4SdBNy/s/X8ZvGmOuwjdNi+/REoF0PnyHloPzWyE9
PKKmYUgxpwRl4YrM3bfSo+jMli+zihCTlMQ5/fmll3/6X/JmZM0SNgc6Z9NCLL3cXt/fn+JCtf/n
f1n/u1bSr1AHe0exjKRbxoVJHAcbd0DFPy/vWGEbQCGD2fbPL2wv3/2HV7Zc1k/uXNNz3MD89ytb
ZL2WGBVcRlBx/YDs66gHAwoYSQpaxbtpAJxkteNLMQe/yJFtIIxcp1u1tyShLqzbfMyw4sme/lsx
4mSfu1OWNP3Fdcv33KOIR+vwN3mqcH+/bGEGZuDbwuGW+ShPnXJaPpLK+Ci6hv6KMR+HRUFQMnRY
p8Lpr8JaMSlo9gj0nFnUIMfn7IwAl9zrusfo0HJ2hoivUmbuBqkVTddO+9RuHitd6VNnVgCo0e/5
wtgxN0ZEPv/Ih6DbDW3CwIHRxF2O4OJc2RFaOd9b0YpOUE9gh2c0jWnQtl7+/E39fncG+N+4S0zf
txkyfviiysKpTT5pQiXpG0NmgV1kinpT992XVlAJxg0NYMtPPjdeam7//Nq/r268tm8BC/aYff5G
Z81Ce0D93npHy8QZP4/tFpEmySWkcPpL2/TPr/b7cgWXV1qB63pSsmx9eA49LewataR3jG3j51BW
r2i8SQmhu59a+a+xCn/++fXsZXn58Ay40hGmCJAWY1n48NGmdV7T+SjdJcHGh6KUrCiJd1ZLckSJ
W+2fEUGMl3uljKeqagpkXoLdtgxoAi7j0brxHWI1qqebaDSvyNArBKeqISRQ0sVxw4I1a+U+qBaA
ukEn9y/v4PcFNPDcZRHlJCb47cNHVsR9OGHcdUhAJZuSnkWxS9rmanWBOo6+HPeWZXwRDMI8yeUi
qOpAloz02BY54hCgEKmKXRsCA8ycSTLO8C4gmj7ZcaVe5uI1dOv5L8jy/3I7S1sy2uVjZ7//+JmT
qBFjYHXtI60GGvzkKjPbweqFAvBghSVW/sXoQCtc5ebpz5/WjYb+4fvmTvY9QQPad0hN+fea59O8
5bVz+3jjwtXFPN1ZAcqdvklPlmCaT4zJdLF0gGc90cy6Fk0t4IrxDo1f/5e73Vrurt+uJnACyzFd
z3PFh6sh2bgQkfSsI5gE1qtFPTQvmp8r91+0m6tXTuU8cNSHhm+Uf3myP4KX2XolLh0XQZ3PwOb3
ZYVZV2AWkXmsTPMrPUHABJGYvrjBLhfZ0xwzghYuNq4cViDm1QQKT6YYkkTemx/b+zAzrG+N5e/n
rnQfenGkc7+KraZaNzNqBuUl5IowuHwYHes6L8gt4muPSnbWKe3r/ui6M1khvbnTbuHd6YiRW4Wm
9l7FChve3N5hGHG3JISz+02e3MRlJteJkz/1Qu+7WhYnhhLL0uBOUH5CVjCATqhmrUlFgDxspF8t
ZbpsLPYyq3hLTPVkz0G7TSSDQkLp90qvAm6UdewrYloT29sNI85FVRlnS/TT2ziIvZGgSjLy9IkQ
qQGzK17sfpiZi0mGnS0nqqQz8dsHfQB7KXvWKr12bWRxOiusv9wu/2XDliZGKFuy7XGAuC1m/1Eq
FDGnxwlK+1ENTnCaUxe0Wv4tidrgkaSqE6TvU5NOaAYSi4NM6xIVkRQvZBK4B3NuGC7TglU1umK7
y3ZEgtInQMvIsGSBDdXuq4uX+Q6Hgv2XC3d/f+KBfLPKUh5LMgpud+J/XDhBU8hWqAGPN5moi8Zk
NqZfnVLutzxv3gJjOoIL8i/pTJwv2ZXMpIvuSoIzXJ6K7RQJTU79xZoVm+cwi1d0nwXqwWZcMewU
h1QRe+UlnxTTqk3PlG/nhA2Wo4pZQ8tYy5JfBBFORB8auXMSGZN8D5n6ES7r9VZZac79ZzAeBSmG
lRztTWbH9JCZLZ+cXDyO0JnXWfO9CRE9E5ceMylkydzXdPCaYZJb4y0QFaaUHKPtje80U90LPuGH
PBzzuwY32L7U6Lxce/j6lyXtd7sOUbYu7jgWVB5i+8MWZtZtNPcBW1gW7CXNnvvW1/UGORv+IpmJ
O6XziUYcI8G0dMpjVgOkGCNEEams1K5J/7K6W79tqZ7g03csLEReAFjuw/XUccvgspnmI1/vcPCJ
Ew18fzOWZnMfO3QS9GOqia/1K3SPo1ltoxmleuEzeIujsj13sRX9pdL9fdXnkgKsgxjBJbvlxwIq
mG002TQPj3YUC2Sm3h09egaGzBvSyKI9AweZKac5kcvlTAB99So3e/skLF/8JYHB+q3eX64FrbFl
iqV4dT+s+TnunKoFsnF0lYUvEHfCodX1LmYMCNmDLy20baSvzD3X2jOstd9xbcZQPag0K+6mOr8y
1w/5/3TOuua0y2EyTk6EfLz95b76fXfyKCiWQwnmJg4IH49mmYji0av84Wg0AMrxTpqHXJln1LE4
7Bk77mnADiwxbfgQhnJvyF1d8mjLOI/ORvwkZugxg+++RqppDiQrdCCMgvwM6/8SbUeEvk9VPeYr
lrt7LTUgYtvLSWu2MRwN5Ld0LMNl2lbryUmbzVzKr2EBMmdG/llOItwaps7RWVWFXEcFgnA3cWgu
LsLqqA7zbR+4KAu9didQ6jut7x7cWpAzOZGrre0a+BNmoZMb0dpGmbZ1usDfdS1JqL3lF9j1WVY6
qtTtXBbxuiNu4YFnuqArORzpjYbIG3FOl45bnEbBWPj2o9KT3sIIdna3A0jJQA/1q9DnGbck7pDC
e5ihsK77Td759qs1Uc4nqXrN7eorYbtM7uNsYzjaOuDg/NWY6EF6McNGKpqLily98rpOPtwW0YSm
4ckM+uep7r6SZ4c3wtgMKK3OsWU8tTbwbQWIOPcddVHVZwb+CZ4DEDdeM+1vJ+k4bH6NBQr2RPZ8
GuwEKyJZYQpnMXtcHu5bxx3/UnP8fvO7Fid9/MbSFaCLltPGf2wEcYFDBjVXe4xTMOJps7rV0NUA
I1+IrVEzQBim//+n37V47B3fYUjhi4/1plamrfsRNinB7noL2+aSdb08QdnKAEp4xBMGYqc10c2L
KivHzPOPXsHtvOD854fK/nDAcSjT/cBmJ8QM5pq/PVMF1g+rblyH0bTxUvsQG3mI2IJdGrbIfnfY
N5yDF4UX8HwTlLHkbva5E93Sl5+S1NhGzcCoLBguJE1/oxChcWyTFY/QcSR1915JRvlz9CgY/8Gb
j0nsK5utm5JlN47231Z6ggr+XcA6vBdPeJ7gvdiQG9xlb/qP79PJmFQ6iLaP0VgTQWZE1nHOXfOY
twl97dufsSyCB19+pEW2RJDGhwFI5DHROKHvbr8GIZInoHR5tp2E8Wkc0/l4+xFTxSNxJ8w7a9z1
7a9g/tM8pHUB4UHPRxsMSV3DShcI4RiC1AI2FAaKh246NPXMMCUhGzt2EyO/i6rx//5qokyBZMbU
A9rnMYmCaeN67a9cTsYxLueR/Z24wyZvycQBqA5lPuyRLWUiBwua7hOwK8c+ccJjhlw7DCre9hgQ
krD8OmEWYiBxLJYft99kG3OgNAuTn7iTKVaF+Vi4GrNMkzzr0MEtHdZqz1k024+es7MDE5nNGD3X
HZsWqxiKufol1zlCY1AVjKxmcIKvUa7cnV9jZ2OWgF7c8OI7u4lIoET9/4/9Cr0gljvVrdwRP1A3
MZYhJbC+GvG7pZtjKPL6fnZAw+kmHrdiyas221Ltc+LtVyNaEpvhxlNi9dZLEXXrFi3LZgxTRgUZ
A1ZrcpqTxBMEJYU/TnkQnP1crOk9h9uKKOlbeTYN1dVJFIg6lQaQ93S01xjFblfJDPxSMHs/dDHA
cNMHmaVTGxh9yt3A8YXJPBKhtZcZ+myIsjsniJ84XFRI7m2HzDdNr0kX/TUMa/MlUabcwTxEciPD
Zzz/K5DivCOjFuxLbWWsI/+m9nMuqlDZQ50gmC1TFFje4HmHm12Hbcu4g2idwv3oEVNoUg+nCbs8
bi2iOmlSjkWEeFUYxS4aG84LLcdp6apy27bf8c7utRisF/IfxR0UPzLPNS35qXQhrxXWonZyz26K
8kzho9hpRK47nFvWXaw5P8mazKQ09F4QjAGXRF2zK3P8kGlXYreMDeY/6hM9ogesVrShgNgGWWQd
7NzZKw77aNRhmoKqPU4xefHxXVrU1pcidz85Rf4lAFa1jrpoie7NvYPdNVujJ/5JKAsrnyoPHtmd
pNbi6mt6+zPCWWrnInM2QwNouI02Ay+adM145TLvtIc9/p8OpZkiOwyap7JGpY6R7OlmTJ0WWe5Y
yxcbfRdDGHqZLqXfuRi7h9Kau1VhJMUmGJBX9Vn8GSVsDdSO2+jmLg5R2F7hXGN8ib34exO9m2r2
dpJMgR1xeovbKyPhO4lKbK0c13EZcL/O9uOMMuZlQCN+l8ZZhDiJP2Z1d8HIY7Hamh66EboLfjcg
aonEeCVwgiFIn7TbPA6SfVubZ+kaxV70+J6TDPPiiOFv4wCpwYUdiif0Arz83DyDN/XXpmtuEgP2
k7NwzhJ23lVA5qIsD87kVc+QGdSqauqO4YlDPNTMhLXIFv0R1tu15sk3sZwiIMj2jioloiFgv60z
KcS2JhLIJjrTLIkOTsIq1Jo8EECYjG0j0nZNWJm57hlgXTwb5C7BJyc5BGz4PhNqaFoo9HAWnIbd
lP6sUqSiaPuqsxnHizIFw0mGsPIsi0dOKvpMqzfb0ICUq9pPxDYoCYnIjFIdgp5sqNRT9Qt17aoM
CueRignLimwvhe6seymMBE/EE8YdkE9NxxrTtnO27rWkoeKMw4n3Hx29wl7FZjBeE7eYriioIu6A
+a4f/HoLzzu4Gqq1Hioepprj7EohxjzG+OCXBu5w7GvjnICpDBVDss78UhKAqNAPvJDoFbJTTtNa
V+oBAXHwnKbf2RiYsLYiOOqcUw8nyVrZ2DYR8zo7jcmiD3uEUFc5Wu0LbXlra9YT+dxRkR3HTJ0I
YJpSkuq7Wr9nU9HsYlKIV6pKO+Kq+/BUlsFTa44uH+l71KmDxCdzTCUiuAnx+zZmrA0ikjBSt+nz
1zx97VoBcdNWpxg1+b7vqyNTxuRkuGxxjXQhnRcVukbfoawkw2d8MlIFJg79h1USeKhNfzs2ZrML
0+TRKWj16YoHv6wKZ22YeNI6FOaHOC/Mg5ryV7Z8Fio0qnzaJo0+2XYYktC3raiJSQCM4JRlDIN3
qgPVqmD6LdPUpEJF5ATtqUI6Hd91JEjWFU+z6d7LRPxKyaWeRMQ81mZKE7qju4lRTRWKeTfC2fI0
5ZTLdbj2CueNlDsbarFrb3XgUjdn6QOqe76GpDLXLaQHJsADzi9jpzKMArjF5ntGkjTazFmuLdzE
2wjb8gZXDJyrucYrIa301JgXuzPFPccWtGrwaR6GhjiIEFkr2iRbbAJ69ruRkJ3St4MzArpuU7pl
BNUyN3d8rnDvMwisNZHbrqjxnC//NEPheGUttBakO0St+OPzwCq0Id4WRW7ZPNe2IglLdSPiiavj
Cve5ZqnM/ba4zlNJuGuvh9W8pIM1fYrFJ+xgZYamteGTTDbkuuKlnNrFMhKfdTygypvH5N2Un7z0
3ok7/6sHb6N16wy/FlC1ZBz6Z1Rqq5v2t0xjxiyR+577HqrChNgpaWg45oZzyQtnIjeruXKkBLJV
74NezgfLXDuUUhyMxh/IOXAf5u2j74PEMkvL3Tudf5+l6t6mx/1gt9PXyanCdaays92acm83RB3N
AqktzPBk1anB2lGibbp49vYt5glg9mZML45TR0QWJtkuJLS1fcSp2TvkaW2ty9p5vo1lOi3SgwdB
i+su3sQSfKV776yL+uQsYutRodvJ0nOZOM3BTjvGyaHCaN1r+P+SvCDBq0BJJAK7KHexiqyz23sn
KOI/ap3I+xBZkKDBs9Nzc61HcK3A0iH6h3N3jK1wHc2nAvDsPfoyJMVOZRyYPAN5MRu5IYzejIE0
0AqCIDAlT6UMoouLfQI8fHCuG28dzAJgVji835zlGrxnQGwBFMz2XAeAbl0JQUZqvboNQ4h0Mu66
HjYYFGZo0DrZjDE9opJG9IZ5PppWczikCYFdQW49VnRHku676W5rxAhOE8pDjKbkLgorsslMDPdO
gfXeq7C+D4uFEYcoPuFGMKiLviEtHveVFlcUrcV6SpoKEUAXHjnkoZPHGr2y6qA5h9gzd7Htvseh
EBd3bhejUnKwzexLOA7Olnko9OUc84KP1yc2C30CvPkss2qVOolxDBfOFwnTS5zm8EwsknnqHAWj
1ZlWenIKmsXt3sL2C6y0fKK395JPtnnKZvQqA/ESWZy5jLf7fjP5IrpHTrIdZuzNAEr8s9VpjCdD
T2QwTp4NpozsSFsw58Dski0Xf2IZb44DzaOHmc1YIG89iCBiAdEpqQWufKB14sUIKGMmgggsGfvV
bf9G96969B5vgBOV+uP1Vocimt5mUkRn6n3BMo6kmzS+ZmPw5APBm0Hq+wpNYcfNOTtrx9HdAZFH
u1Yi6B8NORxMfM0XUOwtSngXyhAwu10R+Q+J6TQ7IyeVO5wR3sEsQKjSxt/8Pp0PI/HRKB/yp8ZK
2dAIFTSVU+0ATEuW+wTxiTtgBo/Dgxzr6qmYASVYhrfsnIpUV15r7NPPvWif63z85FlD+ES3CD1U
ldoPPSZr2kMAZqaEhJUkDfJ9m3JqwduENa+fT4BE54cFKHfX5IPxNonsASdS5xn+rzBKeLeN+c55
mAR1W5OdwnS0numC6tQ6NGlBfeNwb2SLqQoHWFthOgKoOZwF/tC9VwffoAPYOMdOtWZKNodTfkxL
iLCOKwXGDehO/4iAW+AEiEcZp2IuuvPqaTjC8XmtXXsTyap4RI1dHuIoIGA66h4Dkfvvw/+wdx49
jmNtlv4rg9mzQPLSLmYjUd6EwmRERmyISEfvzb3kr++Hyq++qmo0GmhgNgMMsqCSl0Kirnnfc57D
D8yfsQUNeVcSJGXpTzVw25bR5JBEHvZjNaQY1MllXQx+tSJZOLW+Oo3GerDskCTXXW0EPZK1Y1c3
ySEuplvUzNXWsubwqxOjtlFExYEXvUWjxW8u7cTVnZmVW6TfUxKbt1BYD76t8IBIkZ8nvNR+kvsv
nsDjiLzvMjTWqZZT+2h3dfc4jigiR4io62X/cD9uJZrwtWxhuHQDyt/BFepJERt/TQfhvzL7+Bt7
Qg+P0Wc71UT1jehjyZYb2sCX02HW2Oexw361fGmdtELHYKmb5Y5v5k21JVGLJaNtmOrrGmryAQp2
9LggZeoWcfyUKQtAk1DPRQ+0QGbj3skxdlM29J5z7z2cbQAohv8swa/85orws26X4G+m9aVdMJjY
njjaMC9WIW3EEnBLZwHGXmJgKJyhuSrVodDJcvBaC0TNOCpwAOOmGlgP5I0AcJFn887PJXQDeKFn
ppoJPoSJAKkuf1HK8Dd0Vcx11xbDWjPVdNANXBEh2NNtikjvIiqxRcyTnQqaTYfe7c+mipsjeWeB
Z7c3ng7xbzohYc6yetf7SDWU3mu7diJ4rAr1ZzJ309NEQfpe3pq7+Hs50sP1cb6uiiFMz1isGZoB
eNKCf5HldG01XF0WK7ip7FIcjzZG0S5u94TBvvnGTsv1bt0vLKMutV+TBA9OQzLkJlxcTVj1u4e6
GbsdWF58VoZ3YiAZd/irva1J8StIhu4T9KgASTbOdBNQ7oCFXcawkkAYSLSkC7EzcAiTyT3zSrNM
vedQkNNpW+S5w9JWbZxQIm+P6pL9VtldZd9nR6MPj0WfVyevgfDbN9oujxSODosuWCXoh90RST36
2Q2yrRjoNsFQlKCuMHG2pd21jyJlIRmm7bcp9gllCNFleckIZ5m0icyk7+IkKg8ApPSnMerFsUhs
CmaVPRxZDidnuyDKbo4uqomJIBgJhWxplSABB3Pi0GS1Yz7DEhXVmroFdjMlD4PbOvskVNcIweVe
meYvt53sS6F75zuus7PwpDRTKvcxssxA18SHheJ447CjYNM0zuuRz2/vtq/SY2gwBdP6IOXTHQTF
2kjnh082JWS2O2YCqblxDYlYHJu4vWj28NKgWlx3fVtsag9yctYkw2aMjPxCCTmUlTpLWx099hDH
GgTYgLJug+I3g6rltCdivB4M6XVP7M85PBeDbJFcAbMfvcy3HvDlnqoBTjLlmOhG/T4YU7/ZuFGk
B72LrHLS4ubcNvWwztvmwaiH6W3Yoilfkf3bPnQI0S1ca+44d1d3sE/kL/LNg4cA01p9yJY73q2H
BEQR9T2UDxlWocCIUF8SZEi/x+tfm0G8jNiQsRmRVmETfJqGYMJgEK0Z+b8VWowHLTebi+Q1D760
X7XK/2CtsmosL99hq2WZS1FjR2QKBpo8vTSkI953mW05/S6U5rUjDqVrbDuD1utsM3fpS9XSH/Nr
Y8YseIf8ORQ/DWBc2MObiWWVvdebynzzwk8oit8ihWfGcmW4iU3SFHODbb8yhbfBZmkEYddHW5xt
+wh3TDaLbmONsGNiP77gHPxhDSzkXAoDK8doSGPtcQQhmMatZr5kgpKYYQzOj3ntlB/aLIjbgsw+
F57x4ufkHEXOuxjt8cFM8kOru/kpbYqnqGXjZQkL7kuoHuVkAVp3tYx0cMeDbF97h6Q3T90QTZtO
CvtzNBJ7o032wclK8cBe9MwhXzmdOqAHMIN72PZ9BVcxuhoJ3YsE1TF/ko+gDQijO5ZoSvpoN+vu
r9igHoUrE6P3gCxATvxWOxSrscv+tZIMO34nvnYc66s4mvqDmEeFs0orN74+bRgmkm3Sy5M50QId
jeb6GwS5CMiAP6kgJYwMgwNVCZVaeQC0X2zDiWNzHNAZlxV2loxiZZE++85ir+wQDqL23XmNpQXo
3+o1pH4iAZPQwTCTXnCNkf8QziXoHSxC86x+ug5wvllPfSqCpBXiFVwG9O5HTWDcHpYI1vNx/qbt
4PLg+PGv0hzk0ZGmXCsRj8Ed3wVVAHaSQrYfmX19lCbF2rtokkZxdnQoXq4yG6CLHREI4rZUYdnW
eWXd7SzJstvP2U4xBTkjet4SY/mqH7ONGVXlceyzz6F3kgtL+WbVOpByPdZNh7jqH2Xvi4PoXKaU
iQwMiqZU8pbr9HY6G8CGA2GX4zaS47u02n4r+5ysjsyh9um6cLQ9yUZPLRaVXiK0iTt9f5/xhx6S
RFWN25bdViPwhXFMYkMFaqfyQn51OvOQWLieXf2KiVa3VX0oFS2zCeAQ0JU1cFN1Q+LprtyWTqne
btRgikPIIDt4Tneadf1x9jLjSqq8CIZWw7EtJb8dNqLestnJ+/BbK6EmeGQVrroGyIZnd7DGfZke
iTAktMZzdvnSTNTx5rGNgoZvVs2O/skS60BmwwwxYx/OGKuMsPngNswv5rDpk8Q4d7K5mlI5B23C
AE4t/eYfq4c1xBaHalFNdQqnyyHN9C7oDDKw4NI/17nZPeVtah0Kq6eUqBW39upI23q0s+jcetV3
3cu9TT1azc5DnEChwhu2VHyNl4ap6lDS9aja6gZKfA1sDjdfyISAwfyApHl6SnLwFtnkLfqN5JI+
5Y1nE4CaGwHDx438B3ABsonWZsoQPceTc2YlOk4P1JADQSzFKoV2+ohmlSZd45CW7MiOX2M2PQhc
bhiHa7DmdSMetSWe2DI7b09YrAAHjqORvbJNK2I5chuoMFh9hx3wUwBddhnRCO+sBQ8Po6GWMRB+
091mxsC8ppmUq/3EeZfTDy/GnaXVIVtMU+VXvS0+Q7/8GGyKJlP+0hWm+cUcZ9ym6B/BetQn0x5/
sOePA0xTBT2LOX5gtgosxyS7GlDJVuDaXlHWhqkQWU+tbW9mBs7nisFoir2jzaJpGyvrW91MySt6
g68emSlgftufNvXOKPvilZ44D4MeXywGZANN2dkcaB94lFv2AMd/yqSKsTbkdK7EaL2G4Ts7opeC
itFTRRRUkMTZQ08AGJ2MZNrOcYzBVCbZngX9WZaU0zVw1M9trfPz6Scbj3dDKEcobZB31KRiJ+oe
8Xi9miyBLqIm7DDRd0QflsNxirOBblDzmtlDFzRZ27x7ixUhlLV6aJpKf5RG+RU/XX2bqu5XOUAj
M2Wa7zKpuW8zGReUgWftWk14PzI5W1uTrde+G/yUBZTWXSN1G6AgVTs3DwPhpoiCKbGtIZAwVjkL
qMAGgE0CZzcfw2SmALikMmORwc+DTPaAkpNCl5/rq9gsn2Wq3sKKeLYYhO6Z5JiTWEojzkTG4Yjn
Nyiqdrqio5uuJkNZoClFVXeYvmRDZN3GiSdeWby1ppGsdkkLXODp43OMZXPvjDo/juXiVIfDs+6T
eJ/rD3kV7yq3Mr5Esdy4pl68t3RXdjmYim1bGf0XtymWNNVgdHC7rzYhXmWORwg1oCKJCqmndwn0
5DX2sYF7vkcWOrnzPZkEMzIyv7APbg99il285/SnKibiwee1cYBkq6UlneJ3AF83OJvdE/9+/ryN
q3GF/51/zNcbcIc7uFUn+2revJf8zflBNdgkQVGupMDgD8mFtlHQs4JIgmRtYdEhv2kroQNMe/DG
7Vl6D4l8RsdOKkraBqhmd1aw2Vw31/crzrLVJ+Gd63ClNmpjbu1jc0huyW189b6KX2BvWPWCpMeV
vEBV2YAxBjw1/WawaX0QerX1vinaVXv9kJ+mm7yZL907EcU0IzM8UcDr2zWF67AjsX6j9dtB7qjl
415FCYKDRL/GE1E1dh2/xEO97QCi4ZaiUTnUXr0HhDjuwnSwsOK3/joVk3bwZHnFdlddvSF+l1Wh
+KE6G/rW4lvGQoBMFAqkmHXdfVRW5zwb5WdVAwMYlFZdlpTL2yD11yWTuZNEtnIm3c1jFbHGTPI3
Kslru0WCkNlxg7fcst7E6FAxS1lupuVJYPgoeRPPb+3GWeGxmbY3EkFwZB5vGeCq8PnmPuKrbGrp
BHY3Ncf7SWPVzbEB9/n7ohun1BFrXD+pmbZHF2rbMWw6QnaXi/dzWcehMZCAZdBOO9L5In39XFC5
3Tamqo5+7VT0yzn3ny62dEf2sz0GqSfKY1W4kDziqOHUoF+2Vbn3dL9lDkl+TOyWCrFRlMcwFWeX
BuH2fmNYjeWxGaPquLwDKU3tb9fXpUsRDg9OKY3ieD+JUiLRw4STv667nwNrswz7zNk5rmVjec2u
ZL4O57CZ1/e3bic1+0p6uuvIqLHhDPUx7KJqN/V525302hx2xL7yJ5EhdH/OrkvK3+f+03VpA8DJ
aPN2TZ/0y1w28bZ1TYxMXZz0ARMaRCitKY/sfMpjh60zL9N5h47RZOgxYxxCNKrNXP/7yf26yG1z
SnrVSVs+9fsJ/Vhqp4mfcaocBe6GOOC10Bn1RzuBskW4yjFbXkjS3v+tHfz/ZP+Xqf75f/73548i
ofnBBjP53v8T0s+2/2/ikuCz//xfP0sqzNP1s+CRl6Qsf3ZV//lfPOpPtL//B6J2VLK2hdwaBRdy
mz/R/u4fbJ/wfXiODuYJG8hfaH//D+HB6QG3bS76bBcRz59of/EHkThAn5Bue9Tv/mdof17mn/IR
3TdQ3EO9p6kIN8W8K9D+Jh8RhEUWvVWCKNW1KiY/q3apbp8qC37GZupwsZ7wUomfeFpnCDGem3ti
1WL7d1+a1CyiX64hpP2DI7HSvlgh1chXWbd99yuarLz6nF0xaj9GiN0tuSQMObOYwZkosq6yVeN5
bBdXTH/wU6vaybvn1nYnk35u170mZsl2Ie3qeIC2yKS+jMpGtfWh4oTf7XhQ0ZqYuMg81fGYP2Sa
J+ogJAHZ3Y6V1hcrSwcQeB5gC1AZLVkhE0EST6j4BrzVOyf3bHNn4uWl1ZGS7xHoQ15+6J6HBYxo
kgy3fo5zm+Qd7AsrEA4Wqxw0EMZPc1L0mjtwyAoZZ1TUq7hR/UK6wcREgWbonDNgomyMH4YS2Rmq
sD73u45XSydiuWOiq8GUpbmdGJ8FCNT4EBsZjTm9y3UIzzLL0gN53pJWY2w9WRKDSSrmhv1s5Rr9
wiOsaT+Te/YNtjkBCJrl5/Glj8YCUEHuhrS2dcvKQVXMMdwsZEN++I7dH66AHnYzk7ktCoCmiTEd
afCINCDJxl7cz+7k3wYMa/KLkF4jntVMJuv31MIrGfky/66jcux2XdYAb0nbtgZUYNOLIxxJ9B9k
42GvE6AIr4XP4GiaoXgpDWzaicGSG/AzZjsqnxAP4RUq85hZpvVYOrnAAkAtolnXRkWwcteE7pfB
xca/Lce6V4/+AN+RMY988cA0wfAf25Y/lSa0QGoUGJ1JPdSae6e+YY+xk03iTEz3bdPVS7vUHKDK
dPDstigv5m5aJdpIsmlOkfqX7UrRrTSfRLB6pajHwTOpcGes3KR1WfuPSZRoJ+BPWJAL02HLbtX1
7EHLdkZSwDHyShcZjGt5u9ST1D7qHEzzJtS7AjgB5SRzD6KmMLcO2y39WtcEbOMlN1NKwbZsLjm6
5+iiqUi5r6UNMWYP/cfzjiEjirBo/DnDnG0SveZbkSvKLJLt2cDKaaKp6WCtPZKUpH2trWJ6Hl0h
ngzoLRuMmUx9wJ1vujtFZ34BdEp626bApVOyUn2e/MgtM3vR2k7uZAmBCVl08q0ZQd0pzbRPlP9q
qqNWyIa6KHdmrfqNiwabhCunqlezXrabOO/FyWqN5pKgaUdVQ+FFy2YMbImmXvLWMXcy8apT4TYu
CX16tvNDSeqw4TqsOqzi0JL19ew0URiwo5zWINDSfTQI86CHkf2qT00Yr2I/sfHkiZ9WIadP5KHt
1dJG67EaZPgox5mlrmGUj3U5RnweXUzZf+wevSoavo25UR8GPRHPMZtelDiDG1+8XHFHQC+7Tknj
a0HcFdkhKR3SiZ8KOLFsK/wERI6XFgRdk9G475IoQ1vLWgzoXXSOqjDxVggl2c8yQj7gtSg/SmWl
m2bwo5vjtMhY2zTcuLbb47/ASjhPqoVVZ3b0fWm0+CgAsDz07UVwKO5GaHVLpKl9G61Q+zQTQOfN
UNWv8Bv6mzek7LhLbYJflkLrQ8V1cFI9Z2wgr9i2E+uG0dyEzhZbxTXDTxDEaar/KvS0fG6Horsa
yiOs2cEC4yDbKMyD1c3aG9JWYCGjuyRFTxMmZT3OwMWKHIf7SOkVKnoUmDSB6L35yGVH+idpheCL
agj1P0HgARQFfuaYodXT7DTD1gkx/jlsxTA4wOrehxF5lSZ9h11WeOgCOhs0ekHhYEW/HVMHBYXv
g2GmHCGYmFtCLZ7p9DvXVtkdgKS42oR8P3uMUPYBnJw6mDUZ3zStNeLKhTg2iaH2WU4+rleY6qKl
Zs5sNUFP68Exh4XvBmVou99bSbgmPqLkrIulhN/WiBpMUe+kR7KGSHyCl6jsXb22p3M41fGXsMun
SzygSTRNPd0iFVDktmnpxsdrfLS9YlmC5ZRyFfpwUo8pgCUW1Khi8l5RMqRw4FL7hKOGAkeGwQb5
jHoMCwT4fAYuQ3JJfGgmq2rn60sfHygzdQ2EYz65MbuppaZUmXO9pQaYkKtqxVstMspDY1YYCZyw
v7pTjWcrn4YjGS8hbHjoLz3j5kZFLkX6ajT2MxlpgP+iEUknjiYmBA+6goUtPZrDXVPXVAQtwlR6
CJI/qDXBt0g7mlgudInSq4od8qBkXWcp8pYCnKLnSXXQMkhz6TzQwUoxQAp34BufpvEQ0wHdl8UA
EkkItg+6i1YdCdibi9DtS9Z65oMWukPAhOnupJ/m26LHQRpqWLb5eTOI9lNIiYzZAq3VtG0s4f2K
LT06GYlO0N2stU9Q4qhr22BCUwn7BkUkyoFiRnA6e9HCSqabBI/uOMxYZdNxkA9wg+uNNhTj1WDk
2M1gTDekZ4XrWY3RLiXTkaxhF9KDToKBrUF1pcyQKEohJP5hEE6PmOO7S+3nCR4WMSxQyDxQfigC
UZEq4w/Y1lZI8OZTVDks2+cYph8yQBB648IUc+bDkFJUd2bSDlywigE9fiqHBr+MwiqnLeg4orxL
n2M4adttn6ZAd0oJuCnVh10si2UCkQh7mO9oLBCRrWqDo7RIoyBXxMdlKdmIK0gD6SYddebQVifg
axqGJ00Dym8XM2HVRuUc+gnXuWYrvvZmRvvZMsx0wtf2FO7tDTIKtUlKZ9jNmTMSzDhl3WfV1rC8
9NHalZUSQCbUIHE4NnX8ODp5fcg9L8bF4XXtGyj/eSvkXF+tPJX5FrSm6QZpxHZu22VdF15Ugqw+
0JMoH7ax4Xj2nuAoOZ89PiQahs3s9C/Kmmv2UeHQ9lDGanlhUs+rtTCWMrVjTZQEgVMMBM1bvtGQ
XopX0A7rVRsN2qSfBxKxvkXzaJm0Y+5L+//bu6D/p5LLkIz/9/sbVoT8V9fJP3c498f9ucPx/iAo
wzCw6bmGQ9oYzrM/dzjEkFms/gyTXce/UsuE/Qd9E4FZ1uZZMKGiZ//X1kbof1DGdA38JXjxHdf2
/iepZSYUkn/ubXA52L6/vDNHCB+FHH/s36XxiZuQTl4D0sjHKtn7sv8YLOfKfgeJZ6nCo8fvyEef
sSsUVpo0KQ+RgtJr97G+b01T0MJKyT6ZbhmgL2wx84Mf9kh0tfozVxUSaGP4qYqQoTqiWZ0VBCDJ
SP4aq6XUy0aD+RqTVZQRyFmmgKZAqhKiPLntsIm18SrSr/pUbTO42wHLVi/QW3cR1hKR3ItfLaWE
rbKjkyULmPo3Gl0gROruo2gQyFBXdLcT+gWkO6t4+B7FIl73nvXslIr06yVIVkRxFoQzhBc9nPds
M3ZqqFmCLSFntIpJ3VxUjWmGWmDWynKbgkz2tTC/Zpqd3ZiBh7U100NP0E8xwmGXMorou9aSi20V
vXjpe5HsmXLeY5EmV78a46sbso3qDSY0V4XTmeW+RBhHaiKL9QMuPqjNZVeTqZpq2qbz8ZuhpdYJ
v+iQdCYubw4n3cYW8d4DOLVKpry/mBj6Jx9urp2Nl4lBfF+hMSjCRN7yeH72HPIgzDTLnj39mxqr
A67P8WeLZm7uQhpEA4oiHzOBZoRU/xG/BKRbNwgGtrIiiQRFQBFkjvlahp4VmMb0YtTltPO7lieq
GpI/JkJkwzEMSF07eVKq2+zyhdYinnaVyqrDol20Zy0/Mx7hyeKJhacJrLLtp4grMAjce+rjq13N
/kklT0WYn7zQaijsELqq84Rp0dg0iICNS2z+wBzSaiVqzd9PbXYMfbPdYZvX4A0YR8Lc45PrRRFd
r+T7SBwSawxO9Fj+64TiE6akf1+833q/3/26/+ri/YbQSnXQSNb5fknDKb0uRmaKNh0W2fs/X+P+
fPX9lvvZuaCS10TO01+ve38bVur1ZMQMb43oCrge/3ij9+e0OarpFmMZ+e/f3v2x90cg6SeOTce1
fn/EXzfcL0ZpRNf3fvZv7+/3PbX51Xbw70VRNkG4//cd/3b2fsf7y8yAKbH5kmNkFtUaWrp+vp90
hgnpZvbwgUnmG0lSBIIbesjjlPVH27fZPUTwOoozIoHsbyca5gzw1sgs4XtVa8KDl9o21yEANLYi
3LmNfL8/5n7t4GGLF0CAUUJYRxsQELN6tWlMkyKwSJtuP43nWGPnpaqSnhmHkqEX2jmEH3K+nxNw
pDZk5JHsbqr+hNL4KH05H2hSyQ2xRqsyq4qVbuyBJoozW05x1pYT307MM/3aiPVxQNnyDU4Wzo3l
JrM3Ya0S9Be62nQqNZuPmgLMdqyldY4ixzrfz9GPDfGLT0+LAr5jbx9qHFgzxLVzVGrjOsQMBrvk
z+tceLZkGrdHtdxjasPvrR/TKM/EHtWTc6qLklg2SafPiDN0Y8vnPqsY+llaI66MiX7x0y2SGZIs
Ohv9W+7p5/u97ic6EvDfF1EtprtaZl8xVFUMnvmnDJtiJ0jDWoX+VB5nF2q359unjg1wR5TNviA5
pTciuvNW+R0+BUAs8pq3pW7UsNyyV6IsyJFoZLHtcMMDWitM0GTIBsSMbgXqjjpPKB13flG9FOWk
ztVyolITt59BRxjuhzqb7Y19rDgR+lgcpR1f41siLQeuG1xLfazsg0oqcPIlqsnlZFQpvF/CrXSF
YDNHY+x1gswNlyccE5ajTpJVF1F+4CzNzyz1dYm7oqUXv0X3N5+1yZjPOvGC5y4tssMMNymeuep+
PTjSZqVbHpkGy93S5ci/n/vWgHvxPZK78oPUwKSx52ecWvStpS+JX85qgoAsHfp2XzhrHYq3kaBH
HolrO4c+7ySatXRPEwLX1TORl6uMceM8KXDoUyH3FjEXdUDkgtiUqPkAOGOsqoX9ej+wWkGTzokJ
ikAWmF8aqyouc4dpEptGy16Bi5bWddsJ1/lq1KfiAqCmCqRbkQ2GoNIhqH4FTpNwaTrcQ04sjwtk
scrGcZVF8OMhDOeHIUMGCGxtoQxGxoNr43PFFfKW0O/ZE4HwAD7d2JtLnV3hZ6PVYWfVUU1zeWRz
VR6nEDxN1MpxO6Pl2TQ96eurdLmP7CjQ38/9vvKvy/cHpnoV/+ue/+nu94smX88WRNTD/aVds3cB
ahMKfr/xrwf87al/ny1pTHShGROU9u93cn+9+8vPBfgzzPNhvY6cBLLqX2/ib/dvy85Ym1i1yJIm
FnGlNVRx7yfe0kf66yItihaX4T+uu986jFZMoDQtVm8HPcdctyGAszJyr2JokOzkaoN6kh+c840q
6zfE502gkxjizO4H7ajxMqTgxTICLGhefrXBjCn+mkOuIFLYFliCBWwVoKTZ4T4d4ZlmblArh0eY
KDV7K9+oOaHZl+fToaiNNyo5B4d6CbR56ESw7czYiMj/rJ9Gp9zH5fTUGwCv8KbzN2vxg0b7fcgs
eJQiIT3DAFM5IgoACrVxosJYY4UkNdCYyfrK8ZUlYb8nbLVzwyowjKOfkkA/U0w9IOxAyUt7r+t5
+grRsOOi0rUj86ssU5rLcepusUYXaP8vrtngAuq7F7zxgMze4nFQRDyTBgRFHluq1SgqGt41xVya
ZTGE3EL7KOpixEGLsC9S3r6JMxObh1EEgLSxhmL/Pg84AyHxMHvqcJyNiqzuVD+gtR1W5dj5tMfH
bg3pNlnbVXjIgNSxRKGgGjbqgHEfpUYSQ41s2EELcB0sJMUhtseJYruuNkbTETw/N8C4u16tGsTU
NF4ktE9WYOGiEcmE+6jxPbRJl+6hnierIouIMLc7tLpxzIcg88967A7ZZO9I3iYmW/xIFvNIoT87
BuhEdNuXSROUVIruK0oErC6hNW6SKUMvhLk6zIv2QFhUHiSatkQmZS+1iWVLzTTY+9n5YHsYQY1q
u63k8GQt5twmYk/OyGk/yld3IEZ0zikNaVWHmQK+051Yrtxv0kXyYxJLkdFK2tUOVRyfXgYdYhmY
UmNRoQAvk13EX19/UDaKA//ievJWU8rehAPBmQaZSVSa92hp63WeogX0+jeIGz/jwd+jHGwClx09
jgjn4M9izycmLm0ZqZV+MoDNX3oOxz7xdeTtPpsGSpnsPapVTlqTVZE3D1A19qmL99Uvl8IstLRB
P+GZk7L8rIBIBZ1e7VuCRmiD92c/dc4UluMLQRQ7ypvMbo5aY7YE2QIgdETJeRLJiFQRXWdjiA81
T9OjQ728jbP2kkiOJRSb1A+I17N7DlCv1h9abXwuhiO+HQNLpsPyebbB+YZYxBxrGZP9L36sDZuG
XDpoziEgdZHvEtQqQnBH3faqVZwW2pKoFwVZpM6ZdAVsaX8X2/zfJ+DAjL4YjftqpS0/qTDaj60u
9oM09/HgJPBnKXuU7iWayibw9SOq+nxTGRWxr7xHGzlJaUdAh4i5K6J02A9C7g2QmSJklU0YZSD0
/YgE5tW3+y9o0z6VAzcE/FdEVccUO6CujbCcldYzrNj46CmXxRHUEVIfsKm6G+Icv6hOYBfvSD+p
c3Kl2ibboWhzUj7buQSCa8qdXQrcCkTkLUIE65RmDw75tqsmjj1cesTn1eSpKgyYbI6I0PGjryGq
nYPs1FdJtwTfZn+NkQ+fIfa+ez3pPUDbyNclk9WAGL93lK99qrjNtyWumRA6fVBMvO8UO8Dabopk
UxB8XMCG3tpR9mrnZA2bcZWszTomw9Hn8xmmaTOJVEM93tI80uM6SLzI3JBjdlmWOJQN146d5zvI
O/0Kpj/cMER1VRQtEvBpRnioXZBhJSHDfqaNW6OvsOPK6AkNooc0dyS2wuV41FB1UsoBpm64FX42
rIis5EvlZmv16UVluQL24O9txhDKvCRilqRKEKk2rUoTwULY+gdP/0UyU7hP3AKhRBRh9M4a/vYh
fTBwnLEJ56M1jV3Z5VS3XYTbGt9GastoLZL6R2Sf0/6bJ6C3W7iugzJRH+xY6QSNBkSxmbHKi5Fm
srQL93Pto30JK45gMV5al+BW2gWBZjk8a6eLizEUK4LjR1IkZ30lM/kUz+47FgNkEJYHv24Z8bpF
89A36VejbPtNHqLZYf00R022JAjGC4eiYGAnWAWmz8ZuwUqjpfwRDUdvDsNntA1kYN0K4pNJto68
1RRZv4hivAt9hj36PJohzpGRSsYr/10sDJCctD76OB+m1qbHCb8POjKG5ua9LZmUrL7/VSdY1Qs+
aNwvoxnEy3Y0NgGGaOhC5zx5IdOInUVR3MSS1JjoxffQYAb0CfExWjK1GptcEAnkvSKQbdHvRRCS
BbozC/QXCrwhqBYQOVFg5bro8C8YJY2xnBQyj1z2xHui+nmJ9KdIDhcdbSa0Vg2fSNSScZkznOjW
e2Tmr/jbKXEb6cpXFNBzwj/mkXBoR9JQIS6QnWdjE69X2nUVQNaHIwcpCjcMQJQw3Uyl82EVQ79e
1B6p0S1K0e8mybTBYMkeE3hyCt2mXOudT9xFtW4ygVjEuZHlth40UlHa1HMpkhr19lZ7Fc2Nxnku
Pf0xK5dI5DiW4P27H3kZ7XGf4HdV9neH4vCTpf30inE/gDt6Uo2drGZ2Qw5hgqIx9rU9fm1TFhYe
2iYzYuVfRJ8l/vS1ljXjqogjlsgzGOAlHhDjWIU1YDKJF5rr5KdsrHenp27CIKKwJoUZgRTcPQxP
+ZI+lUcmXyJhP76HbI2JsQyckWG3Xuz7hafWcEBBI6fxu5vgtccNtRKKwpYpype4pGgTfamL+Uc8
19kms6ZhC5zj6wwGYF/FS/bq/FBVfK8kkhPrUunIfdRHj5KNJtqEpxs5TExcY9Ovjaj87pRz0KYo
mmueVdsTQPWBXSIL7H6JPRpJ9ElbZPxpgsgci0aRWTTGrWm+jmELezGrPmA9Iz/NniaJqNzG/Zb0
gGrGqd3R0LCpxEVfaOGRG70suUxMWSurZYI2Unan+bL3nW2f8DzfO7pNtANzgcLIvtDqosvfgHrz
7XHbOE6z9aNk62dAgInmW5NBlWzabn4jH7tejQ5bIIUVhXBE/2HyJmCutjiNLmJKenw4yf1w1bT+
vFPE4IBuCGk7q4dJ/rJF325Vof0HdWe23DbWZelX6RfA3xgOpoiKuiABjiIpyZI83CBky8Y84xwM
T98fmNXpzOyKquiIvumLRIgpm+YA4Oyz91rfqiAB52LnLYxziZr9LBEW0vkWnyqpv81JZ+29hC18
Ji9Yd6xzbJ3QjY/Hb3m+IOxziI1OOwxewMjMaQSEY+L/nkX7xXdZVEvb/akN9c+Y6McVT+xvmiRl
kN7XWZiUZk08zLUmSpRYIVodmh9hdhXsPhMvPQrvKBrPO3gxLuaI3BVgCePw0D1l/aIHaUpcVeHV
C2oBQUAoIbtuS9JfTVTEmfHA68HS62+NE8ZLYR21MXtMRQyanji9bYl6uvJRdRHWLrD/rDbHfoio
r6MDg/T4NlpMdBq17cvO+ZRK8csEBbWZ0thGwQhcjVuxgt2u9w/UdXVufE8omiS0ApiYnb3LWtfb
FGxKd4QzTctF4uluufpPSH7pO/DW52zaj9L9nEcoO3KzVIHE9hzm1oMBTbWEjXmql24Kq3JMj3Bx
LroWv1Z1i2h/8bpNh9oicJ3yq2bPnwbFANmZWtS0fveVZrhzBDmUgTPKzR+Szkxgm0t6HCzzbZzb
c4cKNTA6yyNc9lYYkMEB47HqyrOfSRZFLUbH0RCoqnCdwPDaEKUlQqtpSYlFiZtFNRltfjBPToxr
bmYGiJd1o9pHZSbPui/KwEPVt62m4UWPHxyjUjAeAT300xKWJjOo0tRsfKZkLsQlhGwxrRxZsBW0
Sj/3EVGqA9zM3GaHg4T86vZ0AmHg3JwSZcrCrDiP7UfETme7HC5GwsuhqLrwOREPFN3MBACUM3if
Z2QYwVT3b40/PueNeGstScU7+CqotPy5MIiLSJrZDovQSAGBJd8K5vZ4oQoV5BkxNihWaG3s52kE
6xl5h0ZLLrrXuudFZk6wQe+QnXoPqoK5062+wsVkjjsLkOTG6exjaygC0GR1LXqcWuvdomkI14it
yDr0dPmT3ajML6ACsi2KhCRsLPM6VSAmVZJblNKxF/qa+dHg0DyzCQL0T/O/QZbnL3YNX/zYTTyd
mzRnxpcepBYkq/ip3hS9689OMjSnyfIWpIgbPCHVh1V8km0Owz6Ovf3g5c+pSTzQ3JHhhQpUBE38
k4Th8aGNJaNXyWi1mQLdJXnGazw2X3i4QnTTFd9iVe6gYR2mkkWRKFuqorWFNRw8+uQhux5nm1MT
i5IE5tYhfVhO9SHqaS443DqA7+ZblZhk/0a32BWXPPPUjjOZ8fo0vpiYMDuv97bRDIW18LUX1497
cOQMyfP+WCOH8RdJdTQcx6w8oNc/ezUIfFQLJUvrmkXmuNj0hCQ3t0OdOpo2ZT4tUpyi7p5t5ZGw
tF+RropDiq2VOzly7wr8AZwqio/FP7VywXGFdHqvWAsZr+bTtvUxQMp6eMn63jz1CZseIniMc6k6
XPYAloSOfizG7gTsYIdT7cVwLABS7fA8uZAsY7XSm6VDLw4X+2YFk2G5C/qI5V26JyX7auemM0Xw
msFQcEIZZBzDP2xJn7Cx86SiDAHosAQ2GR5HQBEY/JH4slq2BP1s4Ez9dHUzxYUaf02zg4eMiMVO
ZOiN7G/YAbl/kPlg5BFGTtd9n+Om2HqFpA4mf0WiMPfpN29j/LnbGaWOLqDm8ImxtbGczbyMBzU5
L10E09aQ0Dabgehem1s/Yp6vMcatc1R5b3HUST7jim7NmiZjSTbPeoXIikBeqAvJU2MsODwwpk46
Y+Kl/WbRsjb6t67AXo5yrb4sqTbzFX3J54TdbKd972hSGPpkPfRGCzNlARkY77yydZ+1AiIp3ffT
UE0NbcA5og0hfvpL/Db3RJuVCYwgriFoSNYqie7LlSXxtrRXMKfxhajj+hEgRbtbqM3DqnuryBtj
PaGR42rFbhAASQp4x6TeoI4uMy9oFz3aq7F8seJIhtNAWWrq1efeoge8wItc8oVIHJS7ph5WDI2a
uXhK+MbocWes84/WSAk96PQgpomwDt95Em32C3vuTZXqBbeZG7oOIw9jICSKqzJjw6VC670HHwmE
w8ExjSAgWCyn24o5fSnYmR1BrT1D6zxV7rRPPfPS6VG2Z/5HejIWryzFB2GVO4aTb3RFQb6I4XlY
L1L6kcHMfhGdvjiNsL7PyMjy74THrKeawDA3zozprMjfpbjxMqkhnEsE2qzl4CFoQ1pMgow/cGb6
jFT3ujvuxky8jU5MaLXdsytLll8L2rZw0FBZtDiG2h9RrPZWMn5a41RkPH3Yi5z2CbytzmtBEaCZ
wSQD791a45Ai/xeIvGnXtPa3xSqMA8smEvqin7cMT26cFkNYztgpUH7D/inxHfbr6ujNGoIksDN+
+53IMkxEzYsFrGKXRqBFJNSors+fdF28jMW0ptL3JT1793Nr5gwhkURsSiN0ScPZpst3Q8Cjm9ru
nHQ+rjibrWLcCXND3ENYCCd7QGIPnmVipzPWNyKaI65rH2rOCNipsYovnWU1YdIYFo5G0W8Mk64t
PRZt21a+fyglaAgdRljszkercymtdTQL4gORzktXyFuBFg461fReEYa0MWavDR0LA+fQX2hPBuBy
ioNWflL99wzHLYEM1jd83iBHmL0aqQRapvf60Zk+qDGzT67DtNGWCnZGfUQ5Qhew8dmUj6FKsjC3
bTZtKYKamC7YBs98v05Ffy5qzf8TGDJcKvK27+m8VI8gd/xNAhEpAEjHS+OO3YDAhQRUGwc74+0X
uvWRxwhyEKl/DARtHtD3wgzHGRbMMmJwRXm5cbl5biYNsnLBDS3QBo2+ZFxBEK7JUMNKrDtzR0Yk
9SE+233jxXsuoI2RjfKEKiY9wjfaeSl0qrzA45q18+s8gBZjXg9LjjTvIW1xt6mMFGjBDKr22n0i
ecW1vdgbVRnpg9AuPaRiyuvyJrL+Ya5oHnZujsmH1vEJBTGno/W5xoEUksDL/AGtVkr5akMJEhJ3
4aCN4NQM98AVQ9dgyJGMZqyZY9fhRR6AppXars2M1VHqY0k3/Meh0L86tq62BvgqpWr/wXJeixS/
SdGv26MMDEKly4D7077Uq3d2VpdFP5qL5t3G1r9OuHoCf9K+DQ29MEWnYD97iGqtor9ocA22E6iF
cLbJqq4J39rY1VVVHym+po09HhEqDrwnghEViHPlix+pI8sgqT9ZxeMoZ8zwKKPCJoqHsNGAt2qV
iLatPZNyQpdB054964AGin0owiaKwDKgCUTfXH/06JbuK+I/OaFGivrCuqTCecEbube9Qe67ueiC
Ri0uIH3seaBM2UE/rPn1W+yndWA1xlPlzWc7Q2zT4Is9psV0McGDBw04a+J7a6yxDd1oTFL9lIZW
Wj0tufnObMrcuOTGzBMSO6w8Rp7ShR7hp6T69y7x42fuzeSTRDRRfAb9a9D0rmCjFBJhnSItf0xL
EBd48QFlASmTMdmfWnk0FjAIpqUemfz3THEQT2eZQdWAq2s3FzSqVZtzLVZki03qM4n3Q7gMOR9w
LvFHDaTqtEPyRiViBSYnNX7CbdIW6XHpaanO2rcIxHfUC/XFnZ29pqvxMe0BhQkHteGskxGNWAwW
MUSIfe0lpB0QC79lPCD3rOKrfGp6Rwj4jYHEYdATxfnRo3cQRbx1zAcbFN0mnutXuc6J7pYQuXpK
7JI0pj8sIvfH9990q2Pk95+5/xUv1rx8c/8z98e///Tv/5cyxcb2nepcCjxDhTB42ZYLKjvNMz/9
5Wn++Ff/06f0CkKX9Lk3gz/+0P3ZWQ3XrPL1Bf/lWVZvEvDIjCoNzkUSRQeVezEF7/oWf7++P56n
wk1ESowPm3l9x/dfd50kP1hP4b3+/Znvj//4g/d30nv2e4KpNLw/dULriWf481/5/U/dP7j7w6Ss
EoLcIRDdH/7+RHXbqPapZZzTTnuNCEli2kivMs2ab8DgIDXpDlmC6CBp3qlkowqNnYtixZxMk51k
zqJrwhQqFZtiauanK1xOPfAm0z9mFmGFOhzzeKATBqLkteAOl6EmFUb8gy0/mJM6a3HPypFkvZnb
fFkQY8T4HmamFsksmGYUyk5VvfqyPcwWehYbfbFCxIzH1l4QnNoyv+r6OjKZISjOmktEVvyA7/Ks
2uzHOsLoZgJkMtlcGmt5JwGOyM/WfhhNsffRkkD6JN9oR+Dc1SrxMRYLYUYWCr2AbLxszendjGX0
qFvcUDMXhYBFUjf7IyBmS+Nia6IA9G9Qu+m5qhVrCnkt809w5cowtcSwTZ29ZBa/qTAjTOmito6D
hBrU/3kcyu+gueqgZsRlNW4Y67BRfKt/HSow2HHOuMblpN1YxXRkYTtojbenkQYWyZnfLXp586h9
QaejbWNzekCasyUWmn2vR7CUnXb7BmF8mCTWDv/bV2Q57ByGHbpEEp8A44mpj8J07BiZi+atLJyP
erSmQLXzx+iWcF9zwY3bqtUmi1kDQSKVoVq+JLH5UheUtw13Msz5DXGYn6VOF3QiDJs8I7TB6RaX
pn0YV+dDZUA89DoG6Fm6NOiOvH2r42OFmRZFqRF0M50BYcFglQN3U1Ww3ZCuYRyHUfibRZNf2pHs
NFfkL2NEXeE02ZZhz9cFJDKNNJdxFFyQIJbF95lFDbLgGhUGysdInRE/nRmkAioaLc6WaERIJ0zl
UX9euY0BMEK8YA+ats1Kmxff+oQFRE9wsG1mZJglp955G0lMhaHqAAUs2t0w7/gtYyZyoDC91rdh
8d9wj5xASL6XUwp2jamlSIAfT9hJbaMQaHlc0otWzZPTuP3mL+rDxz9SGf5HJcn+TauB6J1/0veZ
4zomLASBN4pSCV3f3wV9SYQANJU0p8imsDal0vyTmzNZSI3isdBRd6QierHxg4daWZFnPiTRDiS/
sy9lbWw164gEnzB3vCQQruTZKDX/SUzzZkrc8pZzItRu/4lbQfzfvPC7i+ovKRP3F+7onA6EnFgO
ff+/v/AlrTpnpkd7ZBCcHzXHRq5BO28zQRYkK4As2D7zmOkXyc3OEsKiLXIC/+sP758E9vU10P/g
v1UK6VHl/f01pG2aOVNSwv6Vw3zD+H/MjSw5UvkZWx/E8aEGDwpw5ZMHqvWSSv0EKhsi4n8Dy/9n
eND9dQCC9jHX6Uh7nVW1+RfHWV7Ps+hyN8ZzG+HIgVl0XF3gvc5NcOyzL2rBjlkXzovhxe0FngJq
bJotqsGVHPXaRflD+0BBv7lDmGMEM6xXBSu6gaFaxNymUYQal4iw5kjYgGNG9NtabyJsZx5OhkQb
VNhDwxrzleMpdZggLOR+7T7cD+n601AsX/7rj/8/OXdXi50wQPytyUnuP8SoUh88EreT+OgYJlB2
UFth5pOGaMTursGwnYgFgkY7sreEJ2CbzZGMdeb7xULZPj1UZUzUuD6Kg2GX6givGIJOjK2jayK1
hw1mAooaP8kIVNP9lf+/Fj5fAMDWff1r+Lf1mX/UzdyBAhz+/d/+9uj/J3m0sB2Sfv7n/R3EP+v/
w/55637CKvmbMvqPv/IfymjDcP4lHIeEFyyeGDmF+FMZbZjiXzYKaMfVuQJ0zJ9/CqSF8y/T4Xc+
jnQT8ovPa/jf3k/jXz4RQy4A9RWl7uj+/41AmrsOL+Cv4Tc6FjJegk2eFehwbKD/yInIe7xlo/TT
xyr65ultf6pA7Z2cArVGP86HuYh3US3fEquNTouP6JEL99Wb0o9YT/CDQNQmnRE79++Dt1q5V3f3
5NgMCCbrMV3lT/cDvNzz0NaoeFwCRmilR2inhsaFUKxdiliap/uhdiXgCjp8wVCDc1FdyyVj1OGQ
ALmBBezsnWlhgBpj9Ozx24f0lnJm+OoMKO5HVmjRY4vAazfAdquIBaRrsEWv4j46ftDF4/wo2zZ9
Yh50jAaxeqM8kJvlheqqO0Il+878mnnyop1jjJcIgAn5bkkywuWxesLv5eT9p3t16ZjTW8NOIGhr
52aRWbm3CxtemJ6fkfNUW9X3H9EU/dATywFqi5+obmqUzaUznoQ3GRvAiw57PZhTxmifm/XgKyDp
FurEMu7OLbTcoBOMSmPejUaY8Gpgp/apT/fp8f3h/Sf6wy9TTlb43U5fxY52GFw62m0cn8lgGYJF
zjD5FOFOq5P+/h4IanIO8yIAka3l+/3N6fxraOaaIlSIjMO4Ll5GKwPYqENcmE0JR9szYZzn7gkm
gh1I3bylqFkNjagto5tOhgZ2VmdEG5Q0nrFQ6uj0DEXXYYR0IOO6O6WDc4wpz/aVTfzBBlEAc03p
mJtpdLtztJBM4OYwW8oYYFuJYUhnCH+0fDSa65fwu7D//fD+0/0N1GkuQq2TvyzQmHozRzBSMNca
3tSE3QCk5H6YJtGFZLb81N2aWF059ifykro9FXN3ctaL4f7T78OkJf3JZLe5F7O9s/inTvfD/Q39
42FKiNqpWyKx7UyDNg0m/mWbE0R9+uNH+pWPI+m5VC7mV+GnwOtX7sL9p98P7yyGBU7CAS4/ZS7f
eb0yGO4//T7cT4b7Q2yGbWDYPbrb9bK8X4zuUrHpSlY8w/1/3s+OMSPjvkytEPfHf3ym98/vfvj9
/6wEExcIaJxpwB/XC7lYCK2mSkfseOca3H9TEBwceM0qBohNjBB/HqYe1eP9Oi/TLl0j1lm1bDdJ
Q1OJ5tRZGbsgwwXE/JfHRb5z5uFJ9P24hN5KeUiEZHrVFe9xrsvToGqBtov2TJkTPwA7dcGQx+H+
8H4wEd1tQPNpyCy+ZgaQHCPaN6rKD3EzWGzZajgjprcg6lll217X8WMLwGbP3OyMIvKzV0+hrE09
cFOpnXD4v8zktKG6N9l/3l+UCIEuFSecdnzQ66s01o/8frD+/On+0O9rA3kViByXL2Fe/4IZ9eYe
a9+FBSJA4GAgtSMKxSkpBzUdcBSc/YX3zUHXiGby2zHdLWL6kpadf0qRF5zEQlhUlNMsFIUiRICD
gglzmrngd1Fif2lAtsGRFS9eRgv6/hLb9dtOSuZck2OWwbReS/dfqBQTwhdX99vjPJLTezXG7AV4
48IVDS4qX556vy0hn2EAlqq/Zsv0fejYJ1oasxVdPaQxjNB1pVtN3x+pbxQYIxpj15ZDYEYdpEs9
PVCbvYEyRX8wWluz8t9RY9poI8snfyf9rjilJZJ6JmK7quVPtOlwwFiDhmhkX9XPxaXxXLyd0/QV
21hgTPnXWNT+0UIPTYNvhZHSuS/M9VSYppsFOnVrSP1rNBsR8q+S5GMp175hvKszLz+Z6+QpVWnP
dMRH5x03ImSLFgdsRG9QyB+KZim5RSg6lLScFpezKS4vRK1tdbOB6mprwZQLdiODeTHa6ZOXIJVF
llLQUiapfMykGc6S9c0mJri1xzMgfAnEEFhNNyX9mfLvjRC8ajtnGtGeSfVBeCabAk/+0ODTnpbG
cEPLK7zNBMx926qniBSP0PTVa7qserJsvtGnHMCNIzmGMWfgPp9p/aMStKzMOru9DUsIBiH4gE1M
kbitypKdWpTvexQT4GDEcJohV2mdb23qqlXg1vp230tUtVYfDaGdSjOIx1uN2BOxLeINi3SAqUuj
rYeicgt9pAokNHzUjJ7BPZz45U6As7MsaW29Mv+Jihzotz+/yGK+4QkfXwoBLXyxtN1QW2sq1WDt
UIptZoedNZFraPCzqNmBZNQYIxaPw2LT6HCr6WxWuUbfNeEvxx8JXpirV2hF0EaAvaqofJ1gBYS5
mxkIY8S3OmNWNS7aqQKdsIZexY9z0QB48vTd0sVbTeu0qySuk6QJr9/iEaUdbedgxzO0ofYa/sKE
HAyRNC5eYzf4P/tVNagz1ljzsheYBpvUksXOTEYTd6z1efS2DPJrX8cwVZnHGsGUrqc04RlS0FpZ
NomrXaQilX7GNaRYzw/DxAWkquRrj8E60JfRRTDYgg2uVg08ykGiR7QLL+bDFXMGacDQQoYZvVg+
jMp6dEldrxpi2wo+Uwa13wa//+q14yaa/Au4opMAJ4XEoe0Ip4yvI+h49OvugeISHQhb3iBJEhd1
pnwgYdh+XdyIlmcdbUw71o5O1byupGppayfZTcbOEZoMQFXtzCxrgxHZcS1F8sa0/kdhZiwnegwS
Vre168LouayzPR1VrkmjJAlt1IvQTqatLmf5yABVCxV7ViqD8UcMIXWTF1F2WJgrbodj4hifx143
g0YTXycHro3rmxtneh3SAmCrJn7lnWs/Vd1LNycPjR9PMD3JcO9yZ6YLwtizgvTniAz3Pp0itAyM
xxvysjRzejRzH/6z8ZiuSrdeG9tLhnuOTeaxL52f2Wx9WZrY3DqkUFh65IWYGjq0A0gfE3GVBrWl
WrU0Qym1DVpt7VJG6F+8Ij2TCfurqVkiOqWjui8YGmYGaTEWgrGlNNuw69zvkx3dMg3t0aTj30GW
GeKdI8M2XxOep6tFIxBIRv5kuvkzrh94GGp4EYTZ9cmtGFJmYcDMOrd0kRzU0xGkMBNSg9g9M4f6
0HnY4bn1r6Kd1oDw21GBTf3nMQec3NzSOp/py1UJKqEZ809f7K1cahf6Fu+2/c2a0+jcMRmHJgD8
Uueqp1W1qrTzxxHrJtaQGAEXlXfVf1cyL3buor0vFbpjWdEwgyKHICgNigRemet/TjxMIjLt2T+I
KGiSEbVto5+1CY2+L3w3zLX2g7YiMelYFZF23hoyE/1G6x4XFFsMSBM3sy+FA/h2aViOtBSFQd6i
V6knBBVFTGD0tA6ZG3T8rNjn2cBzmEbyylpK6odE0QDVxohSLTBJv5DVvABCNLpNqaf1wWVcPxe6
CvOpxkME1DgZadAhEqY+uT++/xTn/Ob+kA7Ftp81SrJ1+3I/UJsy7v3zIUtitRv76m0SDElUWWUh
BxsdfVYF/3Bs/ONhLScbdQrte+o9i9WEoff8ybI6faMy5o/d2KdnV7peAEq7JbmOUqJRccEuCV5o
78hun4j4daqKV6vW553m93NINBDFjUHWnyySH7Fh9VD5OdBv/I9DNk1UwKTHgAbmWyrbsj+BJoK1
0qdE3CTmwD00Gk7FejBsle/TJH3oBJCxalbveazNoWWWKzlf7e//m8DPbeyaa8fC2Vh1O5+ceJlP
7DHmU6rbQ8BUfD29fBwjnvkxF0sfepWQVIMr60HpJ2mM3V8Ow1qVm3Hprtu6i7OWwvdDs9bDZVMB
lHF8m0AqiFngO5rTIOxZD++P/YI+U166N28lbuE3QOF7/9Fa4VvZWpXfHxp3rNhOrJX9mA/MUmgF
trhekW3itSKXetzj+12uMwD+KBXGJ9uq3yKYbzAumfCpSY8vsWovC/KbFxFHaIORMZc1J3dtaLfM
TT9kYuX7dqzd89zDR0MvDxtxyKartx6iZPiJhqYAqerOJ20s9dDo2B8R3eqPQaEMbZ9E+jcia7em
4fxI4xnszaxoNaeuvbXXUyRJ6WaRG+6geQbAUVEvVInzLmthP7SKsKwkja8VtPetKi0GbRqOSMcZ
+x2t0feJLZc79vXzA0tD82k1KpZa99kYsvjF8Yj3GJrURqFtaMjSKvtVRQ4cWDQehlC/Zppql8EY
TDQCTRzm635Rt0wRChtSCCKF7kZKS3cbHbQ+k14ziQSRwZnncV/llumkqKCB7yygURw7DoSWMHb0
56eJiSoktCtfhE+T0s4ehfHT6jtiO9pjVi0WzhE4PyA1us3IEr+BJFDuSlJFd70/4+GFvXzLwOcQ
GYt0B8hn0JPF9lRKFMsmhA5EJez/OWGYzGrDtmlNslxcdGP6Up61GD/J1KGSq0R39ee0v8qaDO4m
ZSyfTGl26Z0EXOwIn3OmaeDHeDm3Q7sMl6G3lsM0i8d+peBYxcjcUlt1eD0v3cZMI3xuwbHPuUx9
D6RfX87smI49Y42XGQg+gA/TPDp1/9GaGLkzM68P2kjuokpECB8lDeZUcZUbqIV99wvwg0ewWPjp
Fqazo20/ZVOS7DzkC50ff9Oq2Xoc5lZdK9FsK7fSLraO89SX4oPkq2JfC10ArNflk4VMJp1tKBZU
LXvKh6syquJc2Yp6jjBEfajD2QVLNaKqYc7LnSrj4tpKy2hvJXYyN8WnMjzYsxSQU7WzjrXuIKby
x2BZZHn5yI4TL8uupseQtALQ/ZS3cXVQLNIjB3bNM+JO84R6Ig4V0wKSXRiUdMWX2YMfbtR8r7hj
YCNLkPeggBCq9xlxTLwjUMK9y8nVqD1OCh9gBK8mpYKvuM0Q70fGkJ5HvNPOr8OcDatJ0+Eg2+xz
DbsmWPLhwdk0Wh49CVToLV2aA09bhajzsPYUFWcmhJ+qxujD9xYa+ZSDru7DJI2iBy+a4KaV4kTS
yxPZP+NDV7njw/0ntijmNtcyTA5OV4GGR0JVUaay7wFlNs4+EXrLBa17EczFs8ogfBiRnp2VTw9I
q5nwshgZp3pWO1Gn8oLAAA+Eg/Qnm0OshyrU0cptTMfHoY8cHTZW8mzgHvrcElQMketH4RX6Pl/3
OFqc3aR/g5GsX3RDvSZTpD/r1Vc5cH3V+K1aVepX9M1RyN0VP0L3nYSHNWEL5HJF1nCyNcsFLwpJ
pKaS1GSjUdx67JU3r0lyhJffR301gQxWd0zgqb00S3xirOQd246nKLL6YzQeCuU525j8DlTBA2KA
uKuvurD3mZqZ/XXtcK6H4d0tDIzJJIBufdmJIDNsvtUiwpdn9/Jg19qHbJBDSYE4Tq+ct5x8qIMt
sk8SF+jVSGzUNsJ4ud9o+6V/jvE0H/GXjlcDo9HJm/P9tAYiDhhz9LqcT0KHLrsACwsGz3gU6UjK
BDFKVt2XEJL0K6vR1z4yulPlTU+u5xuXlMyRZIgkAifGa/aApmdGy7LKWLTNzBBx57r+Kzeauwns
yBb4R2N3xWWOYcUM2IB3UTG4++PiV22YueCZ69E8mV4idwV2MqoV7AYm90jOmC+5YLPbqeGS9qZx
S3MCEeA4kHssXGdTl5qx0xwUIX4yovQwu9u0jPJ57aZOh0Jm7o/BGfdYdUKuqf6QOvj1xjpdz+F6
H1ffxagjC2nVIa6JjJyM75QY4yGv5vqg2zbay6Q6Lg7010r27a7KWyyzAJCqtj74hfsThpD5Kqju
kbziXtE052LYp6QpGWtX83vmFvaaksPFo+Dnib7FPNmY0Wt+KX37mKVOcVV5bT9RXitSO/KMye0Q
bTUdbZ5n+r96CFibyiHwp/PgE7mO7SKYirxNVFNgS6N6aa2YGfysbb0Ejo49mUxJS0cQBIQNpDcp
YBeHat5Zy4F27Kzd2JnXeymmD+6y+pPJsUS7PBQeLFagvCfftl5b7tPE0VSBXUs4s008bloZ5wFL
2QPykPjBHqdzns40YyjWh4G+tR15deAs9mUxbYOmjxbk6VLuGeD+mDp04OWsnt3BfANjOJwZu68a
8OGUkAXA3LbbuC6IHWQA0YsEZRgk47sYl+Q8Ai/bNDPWTT1Py5tamsCIfXHxy5mi3vSoOZMu0A0i
PF0frmONoKG/NqqGuOVEamd7av4UW+4+77PxQCtKbMC0kBfSR+k2YQZ5LWxqbxci2c5n+9qmRGwb
OMJkU/7q7iH0pHK/213znObNmoeJwjcFSrXxpuhlYTRLWxNRGdlFycWHBIMyHjRPukQhmQQJM1Be
SZr67FrNT+ykfqlFxywPgZbVH59bXZu//MGkbQJdnVyFUJ9xzsY5kTkwGIzQGmh0SAbFYYM96yyJ
4vM7GMBMP6vXDh/qDSffzRHvsJTkZyGhS9dLgYnC6394OVmNGFOHK8NhOlGVbZ+JqdlZuESe2k6f
txoqYO4wItrbOaIQUgxof/YGpiRaKG3pP8Qq+TwXPjXi6t4ZNQ5YfVuIeWQEKAGzmXVGv7A5Yj2c
gDYkZoJNUxbaQ4zeDANj3x1KYzw0hljdaZywFqP7XOA3cJrpIvxeI1um+aKv3npENhA/ePWT5oJa
c0ozULTNDsUSvZdx07zOK4ZZedxkbZ/EunbcL40Wf8qiCn2YzTlWMf8wMqQeS+/VSMBaOLIo4sZy
FEHB1hb2FZrRgYUmTCLi3FUPLSAfFfoyv1IIL1esjTVqQYSH4YK5eHru6dxuKmNhIa0p5j0YD0h0
Fd1123ixGAtiaEKC6jGsYfvQEgOWPddO5a+GCiyvqseomVKh3rnK8XUiWvbc5QAcBvTURwSyT4aW
jjt/5Atw/cEOxlhjCyR9FgC22FskpvKYmmKbxElxoTGxR0ChHVRr9mdrrPBe9MSGqmTKGAW56Cuc
+odpUxQZyhv2oCeiq+PTkihaIz5QFcGtivlElh5y5OLROjZVc7SJWQywV3egpBcVuKNmEea2Jo6u
HwEsCqhUcMG1Nto4VqSfXZR9BtszxUqEQ2UnspYcUqck/svtnmCv4qNouN2ONq2ubyA72y2UtRe9
yBj3xpZ2ymJ/o2ZzuNTl+FWhzuEuG9O6mAQdxRKVMVo30BZjn3/B/b3sIXtZpOuV/r6dy+8DWUGo
t3zsXUov6EdWTE6s6iF1KC4wH3eBmLrsXI/1zgA9Q+ubieUxdxv9aOsMnersxpocnyG+kmVZEv2m
5fV10IedxTvbN5js4NTg26S3iWGYT2r8AttwfPBy3GiQ/9pQeINzKlyfTVqtPdtZ5iIi5OB1ClIa
hsOtbonyZjdNDsYDrooXU0K2pUe04+i6FzN1qgtv25OphhDU+Yog1j9G66PBzb5OnA9nNvWKBj73
gtFyPpeuRnaO1OtrZpnPTTx15ywd1Hb+X+yd23Kjypa1n4gVkEACt5LQAdmW7XK57LohXCfOZ0gO
T98f1Nqreu/44+/o+74hJFfZliUgc845xjeoWX0nm/xazONzuR6A8Pt5OQAloVItp7S9NdZr7XjD
FYcNkoC0FXcagDaE8ZVNLyolgCwhx6DyshHBgPEoYm36pGN6wGeOry6ZFvOEf0fscj44PFW1g5Yi
RbWsWwz0GViqBZt44rJ39bh37dHepkCiltvUrZa5avpmqSY5Cz7UhzJq9loxJ/fE4Ll7KzYMfurw
fZxs6ynlNPRYkj8pOGdxrj9oUWU8UPNeFmwTdw3BF5Za2Jzn5OrZ3c0z3PzY1g6El2640SBsrmOU
zPS3rYwEP7aNNo3bfPaGe7c9NJrJYkBpusuRN5WZ3V7qgptwAen23puoWOg4Pbo9J5EJ6o5t5t3Q
ls09sqlDYo/ikNfmy2gD4W0b96SlUXKJ3LDYiaZneEJ0zS2bgVY6kQpy2oFd5qHB9cihKAr8FAnk
gNEiVTVlvtoRZYzyE+8EHlGazFgSUdwh4wUKi3RfVor7h8d1reQv3IE/9VQ2J690v8WzA2BDFQ9V
nze03SFXNSFpr3a7PLRmRR6OZwJIoDm9q5kPnwB99icrZ6lPKZuOY2GuDbeGyFCtxpHoGIdYRMNr
Ybd3gyYJI3GYN5MaX5/mAoMjMbrx1c77Z93F06Sqntc6sU2v3eGlxqkLBad5iQzWkjwEug942PPl
4FxgOOHwrwGN2uaFmpuTY6B6Az6AUY/errE05KyJQqN6dJ96oC/n0c7inaZp1mHusKyXAx2lxuh+
whiqrmWz6ujs6owi1jd1Fplu6L6UsnoHK9Zj4hk/hoGdrTul/vZ3DG6DzXRxvhDeywkMiO88GsPn
2FUAyUBlMHa7LeGrnCyYPlqzcAuUNIg9JrcOg6eg6q2XOrvCEZ3eLJt1Z2ytAqLg8HvGt037tuHf
n7nfn69h2niJGzhjdHNp9hZrL6lep7EYT/wBB3JQxdZ+cUHGMHzCRe0NOXeCdAftNaMvVOrFPndW
DcL2HC8Qys0iutA81IPZQ25pSkyExhizfbdQmqOqyn106Wrn6tFTBJoVTw40zW14vGlL2UNh/G9j
yM9As3q9+ChM0k0mXTt77Y001fwUMTpG7kunTM89h+ha7BGdNMYgEmVxaEykzMBJxmA7xHm6hmEm
pJMpI+hmsBTWGlxeMMW6hkDkdmxpnrhYQNTIBr8yaMTBSuIaXD05XylZtXuG/sWBEDTaGNKo6yuG
1p0TZ/MlNwfSdjGfgw4AtOKsoBUYEfNOLN6yow/62Ug1krBXaq1nsvxtXP8kRqlMCULU9fqXbAdv
/dZ8bfL9+ZpmCvKDESn/xxw6NNklZVQj9hSOwfaXb48IvZ3+29PtHxzyOw+tySSJ8pBdcJuNwfbI
/efR9jRe37BKiJelbx7iBs18UU85IAuVo5ePw5WBFAZeif8KuJF9UFY7BNvBZvW6LC2BdvgEg8Wl
3oOhwkMQCwzW1sP2dBFsRokLhWJZoBZ1s/naRYj3e8mbsb425FKcfYdNhpFtIgX0mylddYbGTCvY
8KYmuXaJG5+6Wn8zZlPz47VpqmE2DPA/0C9lD9IF2FhfySYBWclkOSggbQXbo2x9RJCxfez69LZ9
iUEiDBXntV//nCpJ/z70tYLPoYhvVeu0fFPKRNINigqtf6ERnbbI5ptyaZqVMkK12xNo8uegzOpu
EEZ72pyLpk1artw6wgwHDd8zU8jFStJGpJOZTNajhaDu/wRivyn//2M+gP0/5QOQFDy0/wnPXL/p
b4mY6/2le+DjnVXytVIy/0XOtP+iHUB0MjrNP8ow/S9aqwY6UgeLF7g/fs7fyjBT/oVhSugO/0F3
wXBZ/xtlmECY+h/KMMoywX3cthlbOibckH8XabaGTJuhieKAlMS9a0VPtVH2p+3mnq/XzpzlNgVS
eNqebQcZGz7VV3rW56y+KOPHH4WKS5AYqVBr117HDrbX++WB0vWAihFHZJ/Lc+oyutTDGM9d2d4Z
EENis/gpO0h5aGfvkeMwqcfRPa8G8haoHd+e3mFZO0QTFZEcjBspuQnx81FzpzPdKtuRHic9I5/p
P5KNYflES4mZ+bJQMWKvkplkb6np+GTdYgSFdIA92TBEQZKAwZt7AcG3tyzz5egEq4X/i85ghsxU
mO/5XZXxzWX4DcC8PAAEv1tQKODdOkp2ODu5NECXEgph4c7lAc4oU5BhGgNhh2A1wlr5k0YJ1Uee
eY4vqjXC3dggBGNyexRa4mEby/ZMzdawXLj0KppOhghvUxR/GMDddkOLtmyq9Z+meCE8CorwXAqf
QILMpxtNLKhNCvLiwoKorCby89WtW6vPNfB3Kj0b4ZOgXVZdaxMiaBqlv2TqPGcNzeYeyE2iLHL2
TAfAZvTo1vOlN1L8yJK8dCq2vQU1iTG9OrmL37nkW0XYkxNqe1pgwGzWrAWaK/MY3o8hgnf2UqGP
J//R0Ry6Vz3JDF7WgQmCsZKQWrwjrZtex8L7kYUZYarpsEuMUQV4WrgLPqfGsHx04jg148/JI6K3
CHW8RexMxrnND0Qm4CKv8k/26JFPAYe+KmFDNz3mOy+K9R2q3slnrk17Aij7sehbuhUaKGsA3siu
nma3jM95Db4mQyzjFS2ROD0Z1cq9X0HhsNadq9NUxjWyzZ9qYW41AOY7jAYfr2Zrj4niZWItwch/
mnT+ujbH7Ou0HWnvg4P3OVOgriynPEQ1pAgSgOYLzv3Ez1rjaVkMiCapiF8Yr/gokLq9aEw2ebmO
dr/vtRtSk4PMsogqTb1Pg83Qk0iRfc7muDRk6Y/zQbD5PaCZh22p5dVJNVMclB1ms/xpjnOPV6DP
twWDP904hjbQVw44swM9HYt9ZerRQU39RRPGnuZ8+yyj1ORDa/Zxz3Xmooa6QIOZn2to84Nr/chD
o/gad5eusYmhRmEwY7o3gF1axoL/y32JlvLdoK9xCJOEKCUGu0dGSlFNKGJldWfPLEm21AhdEpLO
kzmfULwXRxvn/QnYPJ1RPj1qrV2vszJ6MWIEBIVHA2WFSgjrSPL6oSq4eBpAtv1Ms4RoQ4Vwb4ke
zUkehS0Z/A/YnzAP4ptYnfAi1k89VJraEfjJ1yCIWsfPTFQkHcboWOcF3jdr2QuTpKw8zu6FQT90
QqNt0akyx4di/tx3GjU34/S9hoaioMdi8t/vUzfFleO+O8q9EMaB/k5z7qrCepwKTmSqc3Wthf1N
BwSRLFV9kkzO93dJrfB28JhJJOlcUfI5GWHQoEGNj1HRPYUMqXo0g1GEqJ1NX09fm4DKfNDg/qNx
Q4r0iE58uSEwfWMc9CW1MqCbVjX7S9dUlzZ0j5DqDrVdfQMog4mbqSJkTOIXl9mPwHyTeaF/RDgi
8YqHBTseC6ePj3X7V8yGavDqH2E2hwxo4IyMMAPwGNLYbidH7ut5iQ9ChzkagpPaN+2aqVfRnymb
vWXhxe8Bc7JZH+GVJWeqTedo5cZ1WZDIJmEN3KGu/WzovlkFnJXK834mjfXGAIb4+RKyK3SEG1su
mpHT0lCL6fXJHNn1WVaKNss2mXrJS4wnmoyC+QMdA47cejmHyunOekGZCB723ozMK8Jck5UI7CYy
Jhy/Y88wrAhECwIsT8RjC4rYDM8pOcKnGv0XIjNsMwQtPmDh6ZdXZ8LVFHY6xNnF/THOII1ozXag
hO/isXlsnKg5p1X+o1HJ9xSt8TVUKH0qjXjKeP7iIKpFUObC4HEnHhCSbdnLR5u0XC8tE8/OgGlW
4zfc1SKzdygkabPr468ZfSJjJet+ZH5JkCgSwXRq0Astml9O9JVZWp5061NTVfYPZ3yVSf7WOyCQ
x4QZuGezalrgb/a5Pv7svUI9lal6hubhEhmP26U0vWu3YKWyDGbJLXlt2T1QHKSM02HCatVOBZq7
0AgMGe37mkokDyPv4JBIhDKDd6lX6nthf4mKKPqkxyUxIR13leJh9oCj6cts4H3VX83uaSDD0ZeI
I2k5DjXRBMi8vG8GwwvDg6scubCa5sT8xMwlexBxzI2ZmJ++npyjY6wYLkLqkwQVS1Q1XzXyo30z
F3LvkTBz1LFjUWBDXoqRBeF2f0tIZiF9B7/VCEeO8+MrQmXTr/T+vcdNRNM/krvecMZ9n6cE5VZH
x5xKLn7Z7WxjiXACk6s7J9BA4VO9mQ7BFLbUfuCaBXhk653fksJzsFxM6KCDSHUFkwFnKEzuR0pN
e1QXciHMx8oYi0tU8rE6zSo4We3W9DcOEvK1zDoV2BaaH0fhps9qG3MSm4187aFHHYQD1tqb3cSB
W7f9LgfJGegip7Nkjocp8uo7EDd0cO3u3LQRuafgCo9Opb9iS3szE8gHc0fDHGXDbspIB6sy83s8
qwNQlAetqzHri+xU1kZOYDz3c8LVLs6gPeODeRw5jfY2GWhtx2WcdNp3L0XtN2ovnp7eyEOIIK72
Dzr8437pAy9JZkaehLR38/KW1Vy8tE29cxSl2IbL7o1Vxz6W8HwPk8ti5thgcVt9IVxpwcJposDh
thmhLEx2HVkWodOVgUbyx05n4FL2+XjUNXRFSq60le5ruACma2cnCVrb+Jn07DMIvD2nWpOebCc6
knNuoBd0aWcSCeHbRYV4nyzdvQO8/pHZJehSO/88gQBZDWrG3hF6+IB1fvF7j/QIZ82OJFkE/g97
hX38phnmG69y3nce/TImGtFrZ5MB43gnK3LM00CNLduqxFekx35W2GnA5bV6nZnzQ/u+6HCQ9zar
NeJUGC2ja95ZcMt3bpawCtYRA5UkY0dKIuxTVYvARsNDXJiHVsU4FgtBt62H26FESdcZ9rlTpoH5
x3hIvURc9SnMD+S0/mhdr0LGhbzfZscy2C+cn8KvRj1dFZXZATRuoKmCtIlxMC4s3pwZZn9oGIP5
xEeWbM3O4Bniq2cuhFINyAURyf0kJ7TzCwNIGiiOw7RlVGTjpYmmQ1SilExHaz7W8JhZc2IEeZHt
o+buSJBYfJI9kfmvt06awah8uptZW18Zw4XYaNvr4hUpQC/7a+nC4Z2dTr3gmtYPyLfosK1PG7AA
KJ64GgFVs4J43iNaWnGZbfvSc3EciMQp92lefcKsUMJMTZY7ps3cv3PP3dcWk39HIvG0xuq5MW26
iAjVMqWa1yLqgknWNkOrfmZzTCw9ltr7tGfDbtuYWubm0DRPmj7SByid+GgTdr1LKFM62aS0T51H
gxpjH2otxnc+8iLlzl3UCeMip3pVTSHvlzC5mcXyBelixyLMWM8YD5E4NG5Xnd0R/DYzSw2IBCrc
EEygB/0WPHb2bUqJ5chjoIRyIicp98TVMnp5x0bk5sUKNpNXyIP0ZuAuOYruoUEJBXata+6iSTZ+
1pknfHfUHw6gRSG7LxBC2VWTHzATaXRp9eoTMR6hb8QmNDZwYb1RyTuUgQSBZO3JcvjhaBKEK55J
FX7vEu8iYud9Rg/ArBFJH9pndMIi2qcjt9HJADTrpeZR1TFclCTmld632oJN2eAPQTC/tyOEoG7X
+Uv0Fd7THLT9Pg2pYCgc3lrXoiMsWFZFr07cGr8nbWE9oRa9tsS47NgvXcx+KvZtXcrAsutzFMRw
dU9xpL7bjuveA8Ab9mGMkhnw8yctVT/IWUNYaZPAmGjPCmbga2zLAsHaj06b9CNp3tPdsqRXwB7E
c6NKnBpyod49THW4HW86WSr3oNjBAhI/zt4V0V1LlnSzvCk+tY8ZIXUzZeWvyNdTdc9njppSNwDv
NACieodrGskjigghjjnYYcyzRyzfnErksuojqNZWRJdWJme6xRFBOiR4gzr5LiQtulETOGhXbWKj
us9RDSIX2XHEWNOPy9Y7MMY4AP96duLhrowYNKbYtc6N414qy5hPlts9o9gksW7yrI8itf0qrfwk
1cofdNH3Uhlc2nXDWJrAbD4crmRqYD8aM0TVEwD35Nb2In8hl5sbtM3fXxtaG5gTWcWaCOEXm7bf
rn1Y9uHlXnB1Hxb8zWDBjOqUOXsbeMCtlrgQE1helPvRSccbEGaTee4KllXa0jek++9mXTxOuhju
lKXEMRHM2wFB7vOqXDdWHUHsFmN21mT62wA4425+EooWPpza18JpraOkuJ8sIY+tPUMPglExqVoe
sT9Pp6GIADNL8YV8ioyR5jhetFyMWGK+d66bc50Wv1LAQ3GL/8JQ6iYottllotMYALNfVKhevMyQ
19bql0OMXocbJiFY7AvuSjGyGSsa1JmgxC7kuN4z0/sJJ0z6kLB8EKoA63izU1PL/cw19AM5WMxv
yrq5b9J4P43tK7lyie9xHzhOljSPhq4QmEOV68FSKFQGEHjBvuYOIzhL3yVd8qWVbUJIB6hMTRef
4h5Ab6ecAAQAaGnHYa+jscVytG4X8dr42NTPLjE+d1NkXRwG42101UMrYTNHCYMqctdpMXJCbia1
N9inQWTP1mxdhTU3x5G0Op8eBAkHIQgiYyqrq54hCJ0HUDmIw3aIGZlWZbQna8R+0i4/iyr5uQh+
XGHOlMcmF/+ER91NP4SwUzoO/V0EhQDpClcbDEADFGNtPdCRN7gdnSVSsl3J5q1xcGToDn9CGcFx
qRv9i6Q/ENcRm/u5hlnb3jT3JSE6zwcKB2bMGB5LKUTQ6JrAWlM5qLzW5wtGhGB7tB1qaHYDswZX
4o2ataemreDRaMhbtkNjN8iq1sP2lJs3WctizLFL5CKo10OcjxbLURs/YJlLT8KKAS3m3iNw6PCy
/bZufQnboQbSEyhn/+dF6L0erWK+zt90RmoVG22P/l9Pu7HFi6F1DIx4gTrBjEHnfFQ6LqHtyfbl
SQC2y1T7U28NwCzgxwDxLWyc1he7PTJVcsvZ5h8HUqKQc6z/qkEF4bSPLihORFCsnsvt/THT0tob
wmCUyAgzgHWjVjyDQ5RW/NjTsd4hU2EIpek9vDKkcKtPtFoP2yNvtcttj4hjqrf/0bMBEL5oYU7L
EWATu9k+oGfSB2YXDTulV+MB6zms0M0UY67fN00dBSgfE7g9EnhwVa6WlGCBDPj7MDEcZFDwzxcV
KwpnCaYpat1HbR0zhGt7f3vkrU//fK1kt468Od3LdZLRrzOc7ZBrCoK6m7xMKFiOuWM8R6uImO5f
haFqxFIzqOQgJux5fw7Gqhze5MNIScYDA6YOCZVMLgZGIq/Xsvo8szwH+Soudtijc0IzOdqkxWUB
yI+NF9y6lqa8hnT4APNjRbDRIUxXZ2jGlXgx5DuUgjHQwaWe0HreTWY1BvT7x2D7ultlEdaORDFW
dNF4VH257oDnQTGVoIRv1nEIQ/weTnzxbqT34zp4yCY77871On7QHDcFmzWSWLwOL/4c8nV4gZFi
OlZT+bR9nd+fBp4HLH4Zyf/+Rz9el3pMFw9tzAwK9xRVTmDaCF9SUluB+0pmIv8cyvWXdlYP6G37
4qO5TlAMaD2/BenN+ioG1Pjsoddf0GrzsIf420LeqV4qm/MutTzI+0gRIsQwvTOCD9Qpk8oSmbnL
TPQY96/euGEziJWLDeurIjp2l2YjfZFFfhcN3VknRVaUafchmHm3dRiwhitUNOsxPRBfuR+rBhSS
Hb67TvUUxYxWdGUfh9T41Jjel7koR6IFj1qSEuTeADadSVCyjKa/j3uLtCEpf6TaJxKuGn8qYm+P
zOx1tqM7M0XuM7BbhzQ8esdiJpd4ylc7m18ounSpyB9yzYJfGu30lZ/MOJ6i4ZxaiFsZCGmiwCli
5q+RCzvFQlKdwbHuB2+lWzEYstr8U1W7Jq6l/hdbugHbDrtSLXvFD4vaLuV+CVYxn+0D4m1C5tZ2
OZOBHTxrRaquM9zSih/rai6xRREJIhN02oI02mPalnKXj2qn93I3DeaPHis2ME/qCYm5NBXau6Vz
XlSzdLiqSKbG83xQI8BU6ckPLX/tCmc52K3Udl5OwSXceof1SjtWo3PpvBRMQwowMsMfdu+ULZ5T
9Yr46F611Rw0FeUZLFoTMlczPHYDoDkNPR5s32pgs1yM2pcKRrFGAt0J3ANVZqlOBvE9O0uBPbdL
v3on4LbfEUt2zIOibL8kds7AUEp6G5q4OIbxPpisqo4Ujl+Vk7hE4ytjyvaFTtZOihFABBBVLyeI
rwnzpymynQOhXkfbYX1rPAP7kTG8Kdtlu9fQgOrlBwOb/JtUwztsQMjYTvytX5BZ1IuGwGHkw9Ci
YZVpl994w7+IPPXd3AHpJ+qdYyLEVOIHYMJPaE8hbUF9jcLHJXTmwzTQ9/QM+9R7NEBoS2DmnJJT
CxwOmQnqEcYb7GQqz6f9fivHc6gThmGrUD+ZlUPGljWm+zZqAcRN0U8oxfbOZEPObGHtrqmnpYEx
aIgMIcxAZafXzs6o8jvUrA0WJO8zFcK0IzqwGpFgyqT7Sq/g6ziREhnZSDTBVlMsmSwlWBEeQbmR
u1p3+tl0mYbM8WfVQmbp4PRCHSOBsivja2E8ts+L4A/P3PGeLfj7Yrr9kSRPg4JU0QhtEJRV471p
oga1BfCh9p5Li7PLRl4+FwNOKPvdImXsjMKnKogrmMzpVTcK6xip/muoDflBs3Uc6Q6nWZfGdC5S
Nj6Vdozj8j3ig6EOtw9VFFvHFLzmfrU2dW56QeuCoG/Gm2Q06xCqWBWOvNLQdhFSOeTDGXZ8z8W1
W0cZOcgdZFBzjrvCuRAdU8M3YyDvkIT5bD3WeFsPJolwa2srphdjBoj8PqI1ZGf1ZVOe27da1KQp
pCGccVp9M0RgMEtfZ8vVgrC2650xk3aY4FeLc+MJffgbmQJfaWxjJImgWo/1pXaN6Mq9FZojajf8
knHbS1+bKO1icN2HGBXJwNp7smHzrfzwl5jBCqXJDxIzEJzFqArUBAeQ1YvECFMe8Vl+t60CDqHS
f+FC2o/LZLxWybgcY7EGl1nFixyhzJNgRZplmA2+Y3nyWISTvp8V/WdorNyzVmY1je6djIv6NmlQ
muegjuVn7DbiUT93jd9VnHlh3diXquoi1PLyo+yqz+WUHzKnJwamwcwcuc25saFPoFdSh2QuMZ1x
Yxd5lPpEB/hmxHIKVvgdQIE6uv18J0z7gRuW2KUJxY3AsLrLaU1SXD7E+StTc3sv2+ZVLGkYaCbg
by8CH2cky+uo0PD2IZEH82JfWiEfqtmkRSvIgGvnM2KBOyvxXrM6adcAPnEyIPvRDylOM3oulUXw
Ltl+WuSQOvH8LSLr95TCqt7lSr6w8fwCGkKjjTWdSA1FFxG3EOt65vxFdJ8kbefr3pchnFNiCXMC
NabxNUb4TiMs0EeTYqRG/O3MzidixIgZ1k+WmAGPMo+h4LNrSuXqo8rVl4bJwRqgBQRMfSRoy6lr
jWeo0CXdEXzyTdjuiyoa75Q+3Loi/0kz0FKSoBCs/8paw45C+rgd2ceXdP3a9g/bIVmJc8WKBCCa
+JW+JtzbhV3KdmgaNqcDN123iGmLzfDwE2k9IKnd4f56LopuPCE/JUMryFU7nCSSo2A7EF2GnGN9
OoeoU+H7JCFAKuNQT8D2vV1SC0Yrg6auc2hFJ5BseygAlyHBMZLQk2RMh5mN8Sfh34z8sIqjh7Y6
JPAhUvOchcfz6ls8sYx7qeEa+3IEXlHniCJ1fWaHn0wBkkOgbTRuDzk+hIBFEizEigxAZkLqYFdd
tq83ELpOxLVT1LtPDe17fxkYTybZ8xj2EkB14QUmeReBVBgi7CSoBcpgNN5UpYyyLo7LRkh2DfTh
3h79UqvKndD12p/1vLiai5tfFwIlrlaE/oXKcx/NCXloo+w9yOb40cmo59oTXQoAiW2nXA/bo+0w
pjkl1fYQpiIQiaMijPtawqC7Thl5enlq/KwHHI+zy7WdW2zgZuilPt0yUC+ojXpNNoFdkfy0PaXU
Q56k9ed2Hul/rJ+REyZ/f1qOWsaTlbZ3zeQ0BxT7Gt6dNDvARFoVcQlYYIq/fbL+Kmsq6Z1H5W7h
7YBE96QXiXYyLVmc09AGL8s28M/BLNkqdiKhlbs93P5lhtAfCuoFUpCKa9yDMVFl8lDG9Xu2ZXLp
JMvus6S9x1LtHP/b13rZ3Stim7hQqfzk0kfHSSgGqpzdf+AWzKP7y1C+jqk0cTFMZlCoiCsh22mr
nuEPsuM3rWOxEKvFYX/wzILezFpFeJjXgu3RdrDTSYD3hXjSrXZOobRTWtKnRtJo7kz6eYEGFyXs
oiDxWnp55uQQyNK4f0udLPKxdsJpOcfWrf52AFLhHUXkPBBPI4I+cX/ij4oPLOsXh9H8YMZsw9nC
lQnnziY9cqLOoWxB37khOxjYJSiCVwHSUJPMbchZ7kQJxvjPwXP1/GxElLAlUV67mW/2AUb/slar
rLZaZ7cDYqi/H5mNZ+9Nh3OURFX3OCXDQ7bZSFcBiST6K89kfT7MBKPoOBN0cV71WWqtETEDcbXZ
pInPEX3c7SOJ/vBHutaRcO7ps29asmViS15XUJ3dtgRKaBrXnhEQDcpi0k7LSrmIUlzoXO/n3wTJ
qK7UaZgtYjggYhR1+Bx6Hq7d9aPHoxNxbW35bsQWW8fQHJ96d2Gc4wzs1UGHmbbV82IVLmABeXgt
Y2qN3B98K28bi2dDsuiJvVr8nGWfrvSVDbzSrIkv21OLyJcTMNoLVm3KOv7HITR1omIWixuludaC
XtwkrBy4elVHjF8fM3hyFU1hc/gmxfycLml3FGsp6qxWFvKJcLZuz6dI0fNsE94LVQ34B5rkUtNW
2CQ4UznFOJz/wcm0ndmemR6AgeTFxc0bYOr2sr1SkHAURCaadKfjI1RkvDFG2c5nUrCXxjtG/BKs
xqSAyfP2I+cBLMrvn749x6Py+3czqmqAkXMQ3cQL/fNcKbPbl9bypA3Z1zgyT3KM3VOnZk6zDQzD
GWIAEFhIGcHKdNrOuNaSDWZVC/nD+g5YzoBte3sfUq17W8jzOOBrRqzLP8Z3JWKcwMkHGfQIR6uR
cMnfF+P6Lqi5ITZgbpjTrWV5W7jfQqSQG42qa+boJNdWytosCefkh5oK5Tur3TtkfIhYO+ywuqu/
GTbb9bI93Q7L+g/jEA8H5dFz3175NGsNfAxxR+z2A/QW1CV8uulvKNZM/Ll5zIgq3KlxuKiiwGFr
cskX0ObpoL+xggEVkEUO87IlS+2YN/UncwAH7GXDg1EalA9RSBokqNKJXssOC9y9SvRHdhA0I7lz
ibzPD60CKpk0xK+akvZ1Y+BxHrVAVLyrolbfa/qau8ornt1avKW9fJfI1Jva8A5UlPBEa8Dfjm3f
4V5YTsQks5zrfUDWzrVz6nd7gODU2PqzZgPdLoCJIslHY9AVXyNPwIlFhO/ndbIviQ+nU4K5w3Qx
RifW52G+ghu7ryD6VcIeD4kYHsgT/1p1OTdb634YiT6ADf2ddnz3jFdUqBxa9BTPz3mon3v2Y3AD
gZHO5cVptP7guEDB21xicxwe3TQEef1kOISd1xbpUZNMbtPKsk8QIxO7Q9aGoDBmk8pGpR9Jkqu+
c0UuhJiyKRMJPjOhwzHvUtHu3Q75A9OC8jo3tsSRUF6IHBu+Vfqj7YTWd/w0M6OJdcRTsUdVJLi7
o/4aWdrNo3Hhp0aWXeTY/zI89vVNrJ6mhmiurtK843Yx0nQezmkKHbaEHzRK97TdRbxW4IXcHmZT
JC7NfEGGgKJg7o2bkS8YouLSC6YCm+P/wQApQfv5f9R64uL8/8EA76uy/yg//o0GaGzf8y8aoG79
BWZPOpZuGIwULILP/1Z7oun8S7cNgyBdC8CNAdfvX3HpFgJRHTiyLqRr2xYyhX80n5b1lwn13XPQ
gtq2lJbxv9J8mgYv4N9pgFKXBlc7MXuucC00pP8G5qyXKhMh5eJNzqsAid0IwSnlGSYgqC1Nvyxl
5RzT3LwWg5v6uUq+up1LP3eSBjqDmO58fB1ovRzRUqSHofzlrhVx3dvvwu2frRr/j6MsRqwKK60B
qZitAVcFOX6dXT0Vo82QU2A9A6uhv2Rz/21ZiO1z0oWImNV105rvcTZ9L0V5kiSQ3/Js1p/WgB30
foAMMkJ/wsHd2ZL2RY6bTvXAlEbqXTN7bJblVbOLLyZWwlP1i300+7z21LrriGNghozNbTk1+TTs
oxDZP99GtURrhGb5G3q+gWia+cdkMWrk3dsDLY3OiyIc04K+PntzEKmPadGzpwJnPGYrRixsegl8
dq6rWZ/6NMQoNMzkR+B3QQ6DrXJwr6XK16ApHUTLwRCdftKx6FUTjVYEM35hdcS15NV0EjUxUnYm
Az3GXhB73Iosw0JXxF9uTcNwRxJMHa3CNw0tZlQXLtCszBeg4A+pmB9jjIaELdwaTAuizuxDb635
Cqb3SUsSdt+t/ghWDSO9VmKOzeJqJ+tPq8HZ1wx72QkrfzNaEpIakX8YA+Ixhr0R2Vk2M9IVbRe6
7tFMu3cvZVWRi1n5xFcFwqvGu7qJj0Qtcq9jElXkbXVMJHVexDuQEwI3MhH5auTqWS7EDYq00NkJ
sCqxz2FeuICsqtz51oxxe03cnMGdpu1wBpGRNWMr9yxysPkZAOJfnRqLf+GQxY2B9oOqaDojh/ep
79QlB+d1IEA7POd2s36w04NmQrtKF1Q1yUq0K1exyuQaJ9IDj7bU74FNfDOilIo0c76WS1/uq5gA
KjX3CFewLUT0zs36o+gRpWksHcgc0ofGaFedzyKPZKaYQgZaBCAd+uAIOIBlJcfZSobiJS6GNx2S
kd9OFH2wd8BgYU3BB8pcXkbXXp676num9UWQlgI9QFyVJ2Ce852+Ou+TWDwRRFZiTibqLo5fw9jL
r+hykXBiyuL1EEGXFrhkOwMt6bRLp+R56va6JGaisb7bzamM8YDq7c1ZaTWRAT2nBwhFjA8TkAOz
dWQDGIzj1souM+1Jqpl4V4NMLxLib1qvhLdvOR9FG/5gbAkeZTE01DkMcynOuhkijzUTilNO96Ze
8rPTkT5tMwykeI2c6uBq8JkaTBCZCWD0JUPIq/+LvfPYblzbsuy/VB814E0jOyRBI1I+pFBEB0MK
heC9x9fnPIf3Xuqp4mWN188OBwB6Euacvdeaq9oDHIEuSaZhgXFeY7qlJS814rmDA9D8DkU3xeei
Y+yCptkk3rwBNEe5CmP7UuT9ps/2/Gu5CC2g81w3MJlcFG5oAUpY6bNrbDkDrwPHeucXL5hrEyKU
jvS3kEZoLv9th25CCRmrFOZhYp9tQlKfoVLiodaxdo+vtM22ZdtPe6uPgZTaRJfYqiEIRzm12KEc
D0h5XyovulFLzHWRkIoNNBZXGKXVjZn1wAcJvvNKMwKYBkOja8OtahbTrvLQlfYBplegPasye8Hk
xx5WTMYO4+AtNPaI5LK+aecD1FAjM+nXqUO31U3l1TXyB3zNr1YR3xa5Yd0qjqC9B4iCGODdJ/18
HT3FsZ9l2rzREsq2E018KlyQaNpyq9qxu9OxRXekguwbc8aoOtGco3+QwWxJ9JSaPrO4oh8A9NBH
Q/gE8hGKJz2Zq8yLWhw7DdlYoXq8bJKPaAlqgYR5fs75PvHET+uo/gjrXKhIJq4yXKWicCSX6Cnd
LYr9bmAySCJD28lhvpxk41pgtC0G9vImbWxM6ERfdlQewOQ57bSbW+8WfwMpKmnJsHOyOBbcMbyF
/nCwdbR2QzCSrxyRS8+JemNHDgQ33VFuIqp36kIsSMzM4Ey3dWlXkNr6D+i2JV14vfAzELjA1FLe
SKTqBZwpt2ndBGuV5Po10BfGnFxGR+bdtKU4EyZL82DEJc1lmi+hvnzDbSzq8O7NYkF8buNsP5v9
raoYtIDFTUVONDWd6NADKdsVjZZeIcBmv0qvULjc2WH4vQvye3r+HZIR5ghoE9zOBY+I7oSY7yrM
900KzkuAlWJLq7dNFz5Odkm8gNyGnpt/k4rOYeyecnoDVxhP3bSd92FOwp1eUB6Z3FcAbBzORn3M
RusDlrflKy4N8cRpbyXp8+L4U50bKghkfhlKUe7lxMjRf3mDSAwm8zYECYVMP4La9K/WtJ6aYLaS
LjWt4/TYhGXn18bs7BXkpHVng8ifQLeMMJ1WlVlyxg3/SciQxj4jTdMr855QsUdTzQdcBFeRDQsX
tC/yaU09IXxBrOkMP1VNLbd5Z8OuqvOtSspRXsDny0eINrlJHWAAsemf9wADCMO6M4d4LatD8p0u
N1+2YSBtKPCQ1JSPHRwnWWbJ22RaLxURX/JXamJ00Hlc/74UWeSSnDR+2caVsdmioXy4uOEWxO9I
oaltJkupzPgyqFmLNlpljvZU7Qj3/eQpk8YyI4gtOlX6S5FOmdwdFkG1DU1CkmpV/9BnsuHmsA/U
ItiN7hxHbxHQMGWK3Hkt6aGT2OVdwTu9rObpUOR7ec/kTM3iy7sg0NBRI9EKa68zE7h5foS8D3To
1hzaSLDUzP3llYZiyDdELAOIEu8jQapy6fwy57cQ98ilT28j1/u8f3JH8KdfHidf5vxxLm91eYzc
VlJuNGeFdKM8cX5+ufPfrso7vrzm+aOe307ef94gf7NPX+PTonwUcpaFEciUEqrcKOWnH+vTi8jF
P36TTy/36f5Pi/Kpl5svH9rJTXK0ML+aEDXXNajB4wS+41jO2oS2VtV2QbM0e3lHQKcf1b94TA7w
D/GFWJTrVv7EQcIhH1mPTkuGRLggJYBgqnNR/+NiWzHEQ8OrrwsNi45Gi3VjTEIj4IiysgKsEr2B
eKpclzdaVAz7hk7ApA0aRffM7TZVO5FMWB8LOqtb01wI7WjB96pcRn1zGJBlZEDBJDNulvUvkwsR
oq4KhzzQP4F+K0ew2K44zcvVKVbZcy/rcqMiecTi0V+eUo5Ztx86hkUCyidvELCU5yU9xT9lJowD
vHxCjitepMyJP13LxSGISKuRb5/LrXLx01akwy+FxYDEbucas7NH3HBZ/7C1hZNxRI2nTxS4GUNF
VSBxPcWfUv0pHqLXULeZB4kap7zpxFLCYFjEsSc+6IG3AjcpEk7OfQv0GrOiN+v1+0jUWjX4W93g
rSu3wgVehj7Gn+LK6N5puOcH+YJMTPPzSwewt/DjHux4fF9G767OqZTI7xGk9mMgVASFPCHIbfJn
4NzrHHje5fPp4oo5IOM6ow3lr1ghx05pDFNBpYdkbQIrl9486uqK9zJoKhiYBZnL+SGmqOc15L5V
k2b5apPhO5xFWVtVJrh4rnOYA+NhInmYIQHgJTx3eZJNUNqo/Op9TcRhrIXINLFHbuSn9NIOiEBK
TU58BPmRAjueDp1+uxigRlTTuD8/8J+/Vq4Wff8rAae5wsxBYaZMKKTKd+lFu2wQ76e0EV9NrqeS
qw2pGjr8jBe4HUH/5SgpZqsrxutedUzQTdROJalwFNoi9oWPKspJqhH/qvwnWvnS/6zKO2LX+J0N
5MjOIEAwWeGJrh0DIU9JEdgdAgw2XEtFVJ78Z+RuHaoDAfFML4LSPO+y8j55gwb7r0Pl8k+ed2hx
+Miv/mVVPk5uk/f+25fqCgzSY3ctDzm5r8kPI1dzWd66rMul88Ylpoynhk52/r9Cpbf36mLRGuAo
k2/LXJMjWS5O8lA7L8rjW34aRn5/H4CpfKPLRw4FW3JinAiP4Jspm5zi2IiUQFl8eZhQNikxas0Q
hxv4/wi1UxwxUaT68uHnxUD8aoQpWT1jik6cGOSeKpcuN5dt84J0YdZ0v9Ji2pp/n5Pkd5I33QBm
fy0XkYwwPpWL509fLRMxMtcTOIztwHJbzuTxTIJ4U2f0LG3zzZUfxGyu0HqrB/lje+LEJZcuv/1l
m1P2zMxDS1ldHizf8rJ6ea5cuvyNlzsur/fluXHx1KdIHuVvIU+cvRM1xV6uyyOPXzztjnL9/OGh
Y1NIURDkyteS/+ll3/KW11BRqMfKHx7n9MyhxH8Q9T1DGbkj/nlRvsT5VDVhW967VbYhOZ2ujbiR
5xK5Kpfktsuq3GaL1sB/9Dj54DH4NWpNcZDvLz8fRXt228sxE7hiNz7vzHKrpxf9gg7n7+NOLp0f
JRe/rn961U+P+voGX5+laIiPO/sbHG8APuI3lJcRuSSf+6dtl4fIe3U5CpSLlxv5f1xW5ZJ83r99
1UrmcFyeIh/45a3+tO3Lq355p1Cc8CfVb0SbRh6zHZUEY6gRaohj/XKzuEaFPlBcTy4b5dJl23Ju
H4rH1J3B0X5+pDzdyhe/PPTTPXIRGcOw0ug/nPdo+5zcIKm04gzwaf28KI+rT1vlujwY5HH21yFG
GuqEmKNPF42SHoPj+hdWNltXzbtsSfGThN3WKipvhwdGXXvjUzrBl1XbXn3idDIJmZZzT12YpO+l
r59IWjuYNVbAhSbxj8Is9nZtKE+6Fnh3gw5JSQ+GRzLJMfs2k4dLIo0OxMhNqm09gF2i9W1g86eb
U52WGXg82O7kkJv5CQ0W5UbqJGhOUP64Q17vRodqHeHHW0We475+4fPpZCEytheTKmFpwMuPIlFe
XuWF9XJD4uTfV9tPl1y5+KeHf9kmL91y2/kd/vS88zuMqXeyW5wPgF/EoSlvXHnsXtbxsTOJoXQu
5Ivi+BXrEFv/3vjH+7883ba6eePYTkXQmTipyafnkPKTW/nIIa1pD081xBled5aH4J8XIQHBFs3K
X1rc2GtMNfS3AB1khMxx2TSF3Sf65RTQkCr+6BIthOmQ4P2Cs8jcxm2zp2AHggnb4Zp5FM3sznxu
q/hOa+yTO3k3RoHmyE2qn65i+HpLKIfVWw9ow34BfrTWMadnH0qSwBGhPW0XNLlmXIxA9Jd209Oa
BFeqtAAa+pYM1BwZX0JCbE2dcdcp/bH5aYeRhQCCkWGtuB1vcRdmKqaBEedmNpcNViK0Y2NULsQp
Y77D07vWLFBGXGf3XOJFtCChz6VjbRQFAlLf/wijibDBDN6eRS9zos5GlW+gCkYhfFW7ogIfzA1c
Y5sDY5rAtwTzDfleVClsA64rRuRtkEIgJ73dnyuWaIoiwhkX4iZasEZtkPmFWb4rmndrKqbNVLnb
2ZXykSvT7OdEZ/tVxCfPLPiQJhQgCnN1VTp3ZAW/4ukM9zATiNEo0MwF33u7vnfx1blJXK8zm191
yOK1/kZmTnfTk+RBHjoJ54m1dZrA9rO8eJ9dIHfKUK3KaJq2TJJ7f06Lu7pUvVvmfb8cL1IwBTvu
3ilRBIu2qDYij8owZKwdevNtQUwDFpV2sUkECArAv24GfQjrC9M2KudttKrLwt5njYk4ZEAPOKnN
dixThp80EaAc5VutiqoNyZTF4II9DClbaIQJGRj/VkphPCLGdo/WXJvkQxJKXLdP3hIYG8cJPYSW
3mMydfM6Vdv4PrH6l4gMwBTRx7cSfy4ADO0bUioyHHTPXHGCSo69FlwXS1Ns+9CmoI2nSPSlj0Vj
LT7RSNa6H82d69Wvc07yYUWsLXIz08VKmbcnkL7jzlaA5EJsm8nBppPeIi5XKJRrzlM+a6/MPplV
4nbfFi3JckET8HUnis4FZaZegaetDW/2mMErNxEeZIp9qo1RIPawXnD2h3rCWY96Ex3fNbg6arJZ
cWr6ELC71hMUCWsPIJlqKr5SxT+QkU7blAJr3cOUvDU7oKSZTa/C0xpEtO07SFWwd5r9zcTJtsCE
cCotepsN9S2ppuKxGUj3Kayy29iltmGX0266mVo5/RbcCePRW2L3ccy0kzNy7gzMCsF2eJqaot2P
YFenkg5br5fhbu5/h05c3KVj+u5C1Ypbt/IhaNGc6+ybmeRNHV+Y3qtvi13o15wpUioICJW5DP1I
p7lHdMDpv6nrlyyxTB/pk7PGY8nkMDlYQgiS9tHr0qE784zsyiuRSzeB+VJu9RIdWWq3P+2RVkIy
v4SjM6+WTj/Zo/5TcXvPLxU0nx6q7PZhrn4VtRXdJ2rerCogVtuwha1pQTcdjKY5OS4GRc0ef+iO
zU5CjXiGk8Yu7fzSgsgGi5ant7ZINLaNxndKrVobqvNtDs18o7U6qYLBhFtu1tdeyxmDgPpNk6iY
WUUvMavyel1V3ntOqS2fxh0BiMspi4p7p06PlGNRkTuHFE9YqmXfvZirIfCyomH3I6vk0YUMRqV0
X+rUPQGX7kwjvdeBbEIOuOHyZwMshUjtHEL+R3+uH0u10YnWWIF+/T6itMC6HqnbMQvWLQkmK0XL
jmOCeaHh7Tbh/Kxbw3dvJCk7m2d/gvyDBKy/y638OOK88Q1lgcFQ5dHeNfEBaDVHbW8aBh/aeh6s
Ur2qg+8ATTa44HzUb88m4x2BliWNZNGhQOKtJpDjXg9iv2yCZOv2HZlgS3VsMlEkVxV+hFK7Bv+4
xx823ZiTEhDm0XKFmLku5SFCPhoA84nxDBbJ5sMsTXtfk9XbAQJeAjJjBwPmcEwCamcuxaFrGpiy
Y18capMZoa2bPQ1NjvKQBPBVhp8SUZW9netxvA6qDro3TeZtRdMm9qpmH/dIyhL8hOLMzxFIDhFP
Cvst7jHOLo5JU3Yy4Z96P6qOnqkObHAVquGHEna/QmLbAarcD6OBErwccg4oIDZmijAe2V1hReG1
sehPlloRBjqn6bFXjCtjfq3bSrnJdJhuFXDTUVEwCgFXPdCUW5UWklyk9rus5mTJqQFl+QDTfsiB
KDft0Q0dVNvU+79zfjzCOA3XocqOWkBW7A1OVsTHVL5BsAiV+U2Xl/FO5RfbpIaXkAMS/Uw0UJpA
dlfk6RJO3ZTLCujTta4Md0uXHL2G01sf2G/MmHctiPCNF1/TFNcJH7ARjadcjZQgvNZtHfht7d4E
qhKvjYa43H7Q6FbZ070VW9EOmS1fq1z2RlF4xyutohc8cTgeVeUp0/h1Q2FU9wIEgUb8XW1H189e
g4CuvrLgfZ5QGqNc7EkGfR4AE60HPH1ZGgNYsu+n2djRmEtRkm0pHsGD1+eTN3KI167ntyQhr3HH
/KS7zQEa8EIlHJJ9QCqslWvk3UTdfRgQZ6WX+g6C9KHP+IWgEm0bb0qOmor2WAn8pjqNU+s9QH4e
D425KmOoA7pNVopDtjJ003ITeOM+UWegn1sst2jPQ6AtdjxwGjfSDVeoKz33uvWYMR4necgvdKLV
qy6ffNKCOfUt8WOvA7qfc5vRdE2OzFx480pT2hCHps0gra6fAu3OWbIbgL3IK34a3pKuZ2OgtIX/
yIhwdqv2JAo/lkUvKqlQ5s1it1VE07I/WoOurmE6msrLPKbOLjRGjvpMafD4tj/weq3qxli+IVkj
Eh2PfFGkhDBqkJ64du0KHWX76Fo/8EdgdqqOo5KhJp4wohpTnu3jYXx222ivOUV96BLgwjbRwFzk
DgHSLDr7UX/wCOyxvJABcxyB1VZIMECSzriJUJ+NoVXLAwZzKsNZpJirJVRvHCUgKWOst8RnWb5O
iOqqISN6jgPim6L3qlhwyjmBT7+WXyLWttGhdPCklDEO71zdVMYjKgl31cYiv6vjgprZIoIaxEFd
LVdclegE9zWHYDyvgrx9GVBf4G2pfrjWcADppK3U1t14XvSRz+kPlCb4YqlLAPrvHhDfe9vIGqz9
FAImzdNvVh6kuN8TddVBr9y2GX72ULMeI+c7wFeszg7+giarYPRV8Sm3rh3lpxNGNXBQ5g4kSijj
Mp5Q7f9UZ8WGpMS4JewYinE2LYs0eoiH9uiUCyCPIKRrjws5njkp13pNjAABYhnGLXLQMFfldzqx
YIdx7J/d2f1oaltbV7ltrL2h5go1Xw/IAFLyvNc2noldY63HSEjU0746xMqdp9v1Gm0oZUMdUo/T
g6MFwrOCPXDQW4+gcctizpAPVJevJv6qfeaW5lZ5KUadgXrplUedPJkidxGLWuZjzNnBcQ+c0Z/y
xd0Ae5uPanOXTkTFZ/n4a+nNDxhrQGGQAKGOTta5ed3BR9jAMsMxMXjbmgBqWzgbSsuDqhUEN2o7
6HC68c4y7I7pdy4xsS1FUkNEjxR7Fcagi3NDnIE4+RnteNdP0xX5OQmjqmy3tDOKQTI3V7U3MghP
1Z0y9eSSd+p+SnLzHjQOohcaodEer/AP+CY3kFmbm67AnD9FjYJQVNsCLNjaUVXddEygiQwrwN1N
W7MTU5OxXiez+zPPdRqERgqExXZr9n73KcLnNDMCmILqIXHmXamZaF0Ra/bGVFGMbZNNRtB3BmIj
pC25SWz9Gen6u7OQGFFZxJ/ETpBtK8sAlZonO6YNL3WJAatHc5CpsNiUdHTW7sjlU1sE/bzZTT1K
AnKYJj7/lb70T0hvnasiuetVQ4zQ7WjtFvkr6eMnJ6YABPgGAf+MyqLXrOGIvt1eDfiJe/bCUYfr
BzrvcerdX5ZrjS+l632vG+jlrZG9x4lib4JeQ23jYPY12L8y86ZJLf05a5zvLcoeGqSa34U2YLaC
PIXCKNZK10KCmdAlBXW414rkuerM/LFF4b2BnLOeFsROSaw8FQmAsRbSTFDOua+6VNFBlH8Hh1f7
6pSRNM1/aVsJe07ZbsIGmlAw9dHWZjzQzMjxXYRpwOevZi3aDIpBWNoI4h8P166ah2FVTGsHIx4G
t0zbhY43720SWoguARFhg/GITQY6uLLHNZh3d+M0CQFn4b3O9WaLUZ8+TMYlF9sF04yVSnkTsYq2
WhadOELy17icAYhC/+nCARoYckRO6o8UijOu/lcNcbxjWnUc+gAX5o7ic+aSKkIASExkx/ec6VIC
c2gNqtxdW4QGYaLi1Qc8a9B38r0RW1D8aYtNDa5ZO4EYh7vDxI3f3HYJ9rqMyQdnsgyrP+FD1jYi
YINp4ox2dhlFBNFir2yTWfLgtrs85qyZ50QEt8l9bjtA7r3pwEFNqHUg6Kmdc0siH+nrk6EQN6au
naoZ7pMcZ1uAeCtyTDonDeo08JigiJeOA449cIvrBIpdYWlX2PuibTBnz2oCdkLnojVGtrLznIju
iAsgtikfprF9duOHyOwwa0LiIY6hXKfo1IvEPvBvNGFrr4JkrZAPBwfIXTYp0t0O7wEHtIPbolQz
QiK856hqI5++972mh/YORVmxc/DMWhq+lb4BI6ctGspaPUdOFzCY0Rpd34BLm53oI+O3XNfKDMor
Tn/Ho/1G/34nPuIhsfufFlUuoB7ZUzONVMPmbm914Q4ETr5yg6LZjP0LEQzbwfFOMXJ6y+jxuHXW
8aOulfQqCGBWcYl40JmCrIwwqbZmmDM6Cg0ClPlLK4vUFK7CYdhGBBPBtLamASNnv6DBa3ouA/3T
ovcvuRbqNyW/3m23NDfqFIuOADkMmlW0sNiyggwF4zFxRQ/WdsKN1okaxHzb12WzbUF/beJ6Ij7Y
0EKfgObs6GrdOaH+f4PG/3/aYt21/0dt8c3vt+a1Tf9VXHx+0l/iYs/6v4ZmmqZlemgT0Qnzen+L
i4XuGBuybTiuRnK4joK4KJsu+q//YxqIiw3dVW2DbHDXND6Ji9X/REys6Q5v+C9iYtckNUAzDc/B
H2rx0f5VTAytWlHnIBpOxWB2ZHZCZG+upUoqEKVOuXS5+c+3haIs7smq6v/8Mhy92MxDOL3mRjPy
ZCvfq5S9aPnMwYQ8OjixOVc53MTsPhAu70z4vR193BHCAZR+xCM7PpduqQMcH3H6CLe4i22cOt2B
16oo8+MoL7CWi8xNdNJVjd3jtUdR6zOJgkgEAtbuh50awRowhmU3etW3wEUtKDzsDWb2DlN7h7k9
Fy53S/jdG+F8H4UHPsAMnyXDM9WAQyZc8p4Q+nTCOV/hZNTJn95GAfzvqhSZcYFCFAShUWH+7GDA
H4UT3xSe/J6WciVc+pbw66cY93Ph4M+Flx/E3GrG3K8xuc8x+xe8D7NGnbAGQQJASnHtCTZAKigB
gQsvQBXkgC5eVDS/FIxmoLSJ1hI/uXUEbSAR3IGuKp71JNy3ttUfTGX4GM0Iq/hYPKYQlPAhwy8I
BMkAEWgkyAa0op9D/ijfca9SwT4ojdHdT4KHoO2BHlWWglR3LG4QT3t0J4hNERyFYn4PBFdhcCEs
mIK1sABdwBD07IXEuJYMsvyh+VaAZwC7q65N/CrXc0zQ2Vhmd01UR7u+2y6C7tCAeRjAPSx2aaEl
qXatk98vlfsDiTSeRcGIILCBy34/0B6RBAlQEhNICRe0hCEYE1DQfw1xPfuj4E9QkPjJPCXdBCNs
isx+xroL+FJQK0wVfkUvSBYRSIukR0zsULIptJugUU/MFhjcmAt2w4rwk7lepxiDmCij1vJeBxvu
QFFFOtdJsI2VwN+rv8phEDmTr4oTtdtMzcGc2xAHmrQ+uUOWb0wOSCLbmoKxS8q/V1a3Ve7ZG/iV
Crt0VPsYdG/x1NlgbfGOGVTVwRpirEV/O4xu6Yd2+YwXANALvsRtPwwjEEVAuTkBsHXum3WdrPXF
epjIiluFUUmdNDLRzeMpNKbmqqphqJJa1rK3EdHZl0ENNYP4GVWPbmDlM8PNlD0E6n7NR402Wu28
ZU3+FtX9Bpwx2k3TeUi67Leqiha4hTuT2ZNtzdgQzdeC2fDKYXLnD3Labx3wAr9T5gp8o7s3B0Mn
ZbQkuDlz7zUms3qY/Uyj1Fe16W3Jhh/RVDd7qG/gh7ri1YVpv27hmyqG8eRWlNX7kf9K0WsIRN1R
8d4mrXoU59cV3iGPPw3C/FBcE9g97bseS3KgD0AeTHVXMKw/dkH8Yaf5A6dHf/HCZFdiyCVKxSN9
AR7jGOnlavTN3vimF9U3EqyDPYhqxjRoT843joKM3vwe53PPsFe/Sxr7Pu0Uj4FJVMNvxNCt9a56
ZevYzJX4zkmH3QiNhMu6SqKJh7+NaOmp5JhwkindNAXKZ1JBEiP9RuTWr4Sjy1SWLScAw9IelBKx
f5+vc3Dhx1qBRRt/txa6H0vXkp9RA0kipPmYoezfxFchQ42tZRBxA1x4PiGv3/Fd3pdwMK+NfLpB
a8+uodf7vjbXYTfd1VlIwSRsnb0jUjic9GlWKlIMnMrYYC+4Dh33DffYeGqYUbspcPGgdbC/uQ8l
doBtmOkUIMjBsPqFZHnjFlyYu6LTwAwpdWefpB8OMSZ195QiitugJrobrZhagz/Rkx+mhza0YrZE
gikaEkANSTdb68hEtJ+7uM2hWzP0+13l1h6Sx7hrJ6fwddP8WQXTuu2vwUEyszQ2WMmqTTUHGRJ6
i9wAJkfUr2O43mt9ZPrYplZ+YzTxg2aTTYISfU2fAM74orz1pgtBrdL0tW62QBiAJm8gXMSbyvXu
imATDEpIdApxYJ3Q4DsmE0pltn2KiDidewcBmLrVl6jbGBRjiRIPtuLQmpaemaJlz36avOs5Gg/L
vGoWnXQNuwAtUSq/63F44YTE1gT+S6+dyqh8r8rxlovBqaGVs8I6AUXHzO49FVJjWJ68ZKZYMX7E
OoK+Im9+R5AcVl0wcqnsPuZgBvCTRt+Srq321FA2pRYuW8TjH7RpJrjJLiIxxzzFVoWeTfNTh8Y0
jOB+Y4tZWIoSi/Kh+7F0OZM3lMFkG4eHtmO2n0NZVEBxaB55W31m3aqOYt8YdDbX8xSV17RH3sZJ
f2jm+UQXpD9Ew1ychmCLvZaWlJ49ax3ZiUVqDLuuALKWxPMdA/CnWi3QtCQexw5lR2tB4T8HkC5s
BtWCYd4RYEwzgwMZYWJqwT3pJgcA0G8vLlqG6gpjB9DZ6kJ6GwZcn0TAH91I3SBojNegDuCx8Nqh
038g8Xew0sSnErIzuvP4fs6fXT0EPZbdkbZWk02REZw62x9WBgLXNZDyDvqwCSKmc53lPPCSuAEI
cI5GNbmLBeeeCcspHWvlNPTRUa08kacUeXsTXyCgxh0PZrZX1zO5Tg9jxSgDE/9mqBAF5JlHWiLH
EzF20APicqBP6LWbStN+14MHfI4a7mhXL8Q+xWtotR/eoK0RptW7jiEd4ncmn14X7oe2nUEQDeOR
XslabejZmw2J2aneuJSpqC639BfcmmmSzYkNNfkxDiGvxCnRtlbsM6vy1kY63DGOhMQ7RTG8PAxf
Bqdjv43HfedOryAgppVbts52MMbf4ZWilc6+LVJvUy7KD+LI493UOj3xXy6Q38ysuNh7AOE1wTqd
zHKdpfWbxkzp0LjdPgA+f1LU/Fi27u3c6eN6gdGw6UMVNqeibfrc9Damt+xmYEp7apm7mSQskR1I
KyelY+SahLXPlFMzA8MAv1+C8LL+3fecMAyjZPof00vmXDavaAtGN7UFkH+oseKghk92nZOTlRth
+tQKmig2YewqRiVcsPlvZzZSOhw956K9OsbvBf9kvejou+d8PDi4ZWnhEPNJ2N5MXZCGhWuF1HUV
ncNI0Wn8zNZuXET4dej4SZJiPON9PYzla7qW9RbgqY40vcg2FFKonE3qvdIaFbrAqNs24Cd3QxI9
FLgcTpZSCcMLAwbT7q/ZBxiDZIcao5tfU6FfVcXw7rTp+5Kob5jyH4OI7ldF0Bjtuv5nHS2uP/eu
dUVcQQcxQI98y5qf6Fwme7vIgYUGxjdvgbVa0nBeU7CwguHdRDaCgwkga7+0K4LQMAPNEWRTyKl2
TO6R0f/SuxC7IHCDHFu16Jp/y3O3ugfGFAfWgeBzfPMFbd7Qc6/rMi5J9ONCvoTVsDFcyiSLEZJ4
T+qmnag1ynan2eDPUo4Z6eCg/ggpK9RxZzngB+cxgkAKZhExszJ8A6NzWzbNDYYbylGGSShmZiIL
4LqmBgDIIrDOAA/jm6SkebHgYaZsBMfPVnICGyuNg7ckkJw6LYAGG6ZqgvaGk3JcnYhWHPDY179V
L62PrTBZyKVeH28NS9UOugLirHSgrU0O4I0xsgxaWeN3Zc6h4KfzyURXcRM5HNgQUPdzMveHkcsm
3pqs2CXqoKBxT26mPDVgjohhu+MpECYYyuklBnAlDK5BKk6bZKisLQiEVWLOwZ4Lxalpne5IkHa8
b4Plfk6GYD+lgbMaVedqcjpjlYLZQC7sPGRDBfAyxjgWJLX6nLvGXUJDbtIgdaZ6GFGydwjloOI8
q8aRRKvkug7IWuBE0mvlqS0X9W6iBm1oc3SCyvUDSxtENDMI9oS0f6vbxT3mVf1oeRX40cKBxf/Q
qu5yt6hL7NdLXm+pWAa+5+GZi3XbRmwQkPLlLtAMbeVRzclaDphZbAvCcnAQad873R8Yua2aIR9v
Rr0owWadwoDG8uIyOJXAwfwf6qDkEX7ZRq4kcdyMOCR/sCLFipJMH1CquRAI1crZ0HEb96LvfCUx
hCCiSVe8rNPHi/EnifmDjnlpyGdSCorw44zduyS2l3k4A0GBBRHWxmvcGf2aVC3cWUoNo8XzcrEI
X+fqvN7VryEOurN8XEsVQYMRqmc6cZsmcqSW+K+b2Kg3ykBnrTenaDhyIrf2VpKunSnHWyWljrkZ
QIGQizjaXSJX2+9SCSvlbZebUWjg5Oqs0J4zrWbbt4B8+rAI11IlKV9D3qic2JmAOIQio7K83AxN
DWFriOjUCMW0fDVCW5B7y8XLRs+MaYzD7bmooRlroeqVYj/ir5dDqJ0+yYg/qWalrKwWFfo5ImpQ
qHOZeFBi7drJ3k3UD1IBMfT6IOfnUhamqOjOAYKBowE9yHxDoguRPuGhECLCSBia5I0ivo59StEc
6HAYGTEGdDfAaPAvib9KLk25sWh+rOD/wnUlyZMyw14uVapFI9mcnJeeMzgAfGxvtjDAlRU1vv3s
oj0WuEyuC/gYEA9epYXA/ch1vYEwyfiEPqtirKewbK46YfOSS2aT9nvLwTcpLGGtuJFLGXkOfqdP
Pwbx0EDddF0enRGNcg+MNag8sSucngNtA8JFEXPIvS1krKP58ovzJ4kdsaKB7hipH4tvDMCkJlnC
mqr9CL8iSjR7F6bgYuSNJTgysLsJVm3JAFOhXspNy+KUG1zwzIGLJ/RK8HVoGldXBFPgURBLcpVM
c/KNjR5cP5mV3tzd/z/yy7PeUkg6ZxEEl3rCISsk8570j0n1vFyXN3J1UQKoKU3hIX7LmYajpkdr
v/QnJnHBVu44ClMGMMM54iMb72ojvoH8QvK7TA99Kax6wNH5TyQ5RxdMEDCl1VWCemtnAyWR7FRH
gS6FpTVrEFgknEr0B8skVXsliVOJAFBJ2lTKgbJBgkCYjpD6yxuO6b+WZrvjhH9Zl3erciNdrtH3
ZubI/zwPQryK8kmsd0QPNi9fXm1pjfzQqr+nSiBbapP97rxo1kQecK1gbCI2JgMgj7yJOc9fHjng
ALqaxI1ckg8cJq7DVG9mhAnsEnrS+5UF7kmuAUL4izDlGc1L3Xci4JBHNZCUNV8NVQLnl8raVEoR
E81Kp49E7r+eIelUX1Ztrdh55PcIKxs+/cvLG0ZLFrNZ4b4QNC/5s17gXnLbKO6QS396CEpCaz8U
nNGlGVVyZwggCFRfCRsbf2MkptmEnZbg3Ln2QRRX/5u989qRW9uy7K8U6rlYoN9kA/0S3ps0Skkv
RMrRbHpPfn0PMqtv6uS5pdv9XhBARIQiMhi0e68155hkuaCZm64uYlbfzw+LgUxdEZEV1N+ygQYz
MXHI8N8tp2/eQ8q4xWosJkNrdlfmvTmji357OHtO4ZnuRBi0W+yTXCTfKEaZm5o7Cfp2Ru4Yduus
SR0BOcml5H3156fhzOf5h7U2yAtEAA2iTTekujKBf94YQO/PvQ7onNMo8Hr4ZTM1aH6Ucv3sWz3c
USYuV7oFOHp+fV5YVdkv4NekNFEGZngDtb/pqsIJFJS7+SEBWdmSmna9jGeC7MSkjaZH89PeL5mB
JhNRto5fg05r9+/GSCBaNtemCXfbaQrBIpCt/noQTk9nSNp8TFrU3zZaZ95+O77nh4BD7IUEu7Kc
n+ZGILexph1/e998ZKu1dtEsxdj8dvDP73n/jkJD2JwmOb31Cc4GPoHzKe0nPBeqrLcVnD9S2RNQ
oZ9kvY7ajatoli3PyL0ZtBdM98EPT+f/wDwslv9De/l/ob0YeOm0P9FeXl6rIIQ2l6W/A1/+62P/
F/gC1cXVDMgsUF8pRPwOfNHN/xSGTetF03/L95tYL7rpCM3RbY3lb+0Y6z8t09KoGtNqMUF7/H+x
XjT7L80Z07EIFtRc/O82uU8U7vii/PvrA7+o+t//rv0HedbgIKuGwqFqhau0lANFFh8SmUrzuiGY
F4jA0qQ0QYeBzDybfkiqYpSerSFV7qC9Kd1dFDfqWYnlr9+25C2LBz9L/y1tklsWpjXfpxt/XzvX
1Wgcqa5ps4GIOfx97aDIks0LS/luY/Apxsw8x65CI8FRrH0I8zQzvQfylcHZZVEDL2IiyZCLuGvo
Zy9F4pCs5muQByiZBY5FSuDYuLRDEJUbpMNeGy/cED68yEZojEbmffsXqz9tvLdftf9BT23auBgw
gV44ji1s9v9fV7/0a0nLRjPvI86JL+WYgQUZIyr3AsJ9Ppo69vzAvQUqvZXuC12a+lZr+pEuenAy
AspDVKSxjjjpRWR0pxWi+Jxae0aQuA8zxVkxt0nITCjKfdtWD7og89yjLJF5qL+NXBWnRInv/+I3
TZv8r79J6CZgIgJh+G3ax9+kk+mewnbB6WhY6basVEHiGqE7aufvG0SiCxFo1klyfJAJ4zg7D7Xa
wdICpJrEihGCXTw7/VAcKfJu3KjQLqbzpIdkd+j0iB5sqDA0/bVFD5Ni/edVn06av686547JGcVZ
ZXw4mtI89Ro/d/U7jBMAKEr0QE5flxC1HCehtySYOjim46SjGOQZwEX/Na+WtdNtLMaauwhbAmJV
oDs9JuSN0WTUmyXRzTDplwU/4ahE+pkJU7gkuQYEbZkG18nlUJPAcwxM6mlCoBSPQulCABTxhmMD
2NxEFKNXiwRBA6tTJ7q7LkJihmQXBBv48+FW6fJsJ4yr5WcqOpkM3hDKg3vueavCQ7TWKLTsgNNd
wsB2z/NCRivREnZi2QFVfqmehx7unxUq9Uajtm16KqnpfjZ8dbFWL5ABvbSU98+RYsaoBLV+S/4U
aslIizYmirbr/IgS7E1GyH9VQ6keDF3PLmrh7RHQEpWtk0zeAT6z5RP8nnJZ9tASFI160RABL+4r
FYGDkv8YcB/uk7D6DEUCWwdslXug5TsrwTvy5/2t/7NDlYoFRCzdwvxrTsmmv13bHLzSTS8A5FAP
O7UCIFTslOXWY/zH8MeE+qCj7DHJTBmq5yAEvSMTAsnoEPt4HDztHJBC1AAtpUWGOLvR7p1CUArj
FcMdxtVYugSop+7Lv1jtvwauTlcNodtEwdrg6Fhz98NVw1ZUujFWqd1HooG4cAcPMCquKHUBNtmJ
sylSPWLH+y7Zx06K5pYpmCIfK/eVUa1+tNXwl8P0btfR5t9XCRJVMJJrA0MzgM0m3P55daeo2Y9n
laE5BlBd1eWy8PEa3ULLlIXstTs27+JG7svSGeTXsItPQZORGOukxSpKHRAiJmmuqTyBUnoOpVPv
/7wixqQj+HBlMjQX+7OjsjbWfPr/tru9QdTcmthLTdo+FlIzT+ULEkGbyD+DzojSfEraL2DMkBuO
8uzrvbusO12/zptyqOpNOHTxBemmuQKluvSZyEb6Pi/SfFFWRMEiWjuxc+BcpekO9CO99rB9aKWZ
XQiDPXSehmjH06olZW/1hON0wOkSf8b1prwNxr73/8v/md3+yX3xnxwiBs4OhhSasIy/XclwIOFq
UT0Vxkv43USMfuwcYj/GknQaTBMPQyV/2ZlzV8AprGlQxV9B1p61gfhnPTTGTR7VDRb4sSSFmvAj
qCR08eBOj26qrFAX+4s/7xv77zdyIRhccM/gn7D0DxoQLY/UEJi2fi+r2lnpSQiVX2jbUTTf8wGF
mGNhHyliEh8bQaJLQwzjMSkjc1/huGqkddMC6iJm1n+3nNY5Qa+WIM+yr6YKmoobcMcl1JD7QI+u
3Uh9XbdbY++YL3btOzuw2pRXMmrsKd8A6BWcFCqYVYLUa1OqBvVHTSTM6ofkpGKqcf3sKPT+Qaq6
c6olDZApkmCn9ILCQ7tJSaa/FA4yfKV1rlE/1ivK6Le08q1fCp1qMm81+KXEX0SNf2By/qi5vvGM
F6mkR5OZB4uETGOqeXu2oRwSMN/m9KPwDLSbP293c7pWfDgnCK8TbAbTQoDjfLgERrEPB29wtTv1
l3hcirF9ALKbHUdRljuiivoHxW07iHYT1n8Ym0XQDXs7G9w19hZ8RNRaqdSZBKxrWzNVLk1j1EuL
pCwqqX67j0AL+w5i3dx/Rva59AxSD/KiIafWaNC61YwNMRw8kjKKHCOKrlJJ7SfHUTA06cfRaPSz
k+UI/gavO+vS3IydhJxNhC+WW8TItblJEIFjVMVa10UCRo5F3LKekZv55y2lMdj+25YyTKRPqsn2
stQPW0rp9QYckandkVS8wM8hnK8JPktiF49VoZkrx1bQgHclEalhkuBDY57aJN1Cmn0Odhyzm5EP
59QgluHPa2Z/HLag4uKaxsRB1VCLah/XLKl9PVIlIMYuN7Ij+LTq5loWoTzy2cPjeCqFcuoVM4XG
G5Yrzaa+7xV4XBx6Icv58M1pqe2sgaAFAO/GuXQm7mDTqqfBc8+jnuFuRJYILz5XNmYtQ4qco1wh
QBrWqbHzG1N96IyXzua+iAQdLWluU0UQ9auSxt2exGpm+OE2ia1inZlUdHuEskNBDnZQwCY3cVha
1XTwG0iO1DY3lohGiQYI8LSFLkxAkZWg/iTtdt/NN0ai9quObFdD04aLlK+RHJoTDHKCmc0VYw+K
AZn+iWhEDYmPUS7aPE82rt+Vy8DFoVr5erW0MpOI0DDzMQvSWf7zLsET+FdRm+kwXVI5oQyuarop
7I+EzNGRrijCwb+jo84uiTK2SCVigs/SgBRn5WRZxY/Q6+uNGAcHw0N4IOw4eKpHpdx3lkQdIL45
fSkv1oDsGor3SJxojp+EofdeiNIJll09YMf2wWRG9re48pnb0GtZD26nXrIq3DS1lDdV+1LXhfYg
vf65boEVNtkNfdGVBo+/YoOp1FbL72FDtijGdvqmlhU8dK1uPya1cpD0voDXgzpPTUo0lL0dTmlK
aWFzTgd+Ukuj3MsipDkg3VbccfBNRpG/6uMHGvbxagwYJbW2u7ORp0UOyUh5QM3RJut8q5aA7pLe
1En2EN0JmVx/enukN/c+MQHF98baDz3vpIWEG0hC1q0CqX0mEeUqpdiKmDwraiSLylLTde702s6X
+gNtQu9O8qFN9p3deau6iF402p+7iAp7X8IwGaVHC2ckDTihZ7gNwEHGhQivfuCAyY9yQiGjCtuS
pRpIrCOANR3qMg50EgCtPlqpQNMXPYPeSxF/HkoNRRwT2OVYEShg9/qhReR7cnMtWZPKULmMB0qv
6++ekxMdi3LrAiiRrDjPtdd0jLEvyGGXlgG/k5SS3mxOIMLhSC+Txi8JQkatQ64avBtj7ufZ6SJR
gYf2GlGdVvszIn/sqHbVhXAgdWs7Xr8qG2D7lODvZsfRw+6FAZ2IH1qkeNsyGJTziLfA8tT2EkGb
vrV19LUyxteUgPNNJGP7PuCU556h7VvHvpml97mMgvFGGsSGlNBwVWocEJGpbJScpMpCEhlNVfWH
Gev6vheI3csWMmsJLjGr1PHIbgvRdGQHBsYarE2DxOFKXkJod+sop1iuyjino2rfck6VXZ+79Rmr
b5l5W/r7Jydrfjpa5lBLqKIzaEI4o7ZRIWOsqguNxuoSk3k4Jk25dzQnOerusKacgbvZ437rFjih
xqpLMO5V5yYUmHBMp7+Lyib1mnDjNuVn2ZB/r06sF8h5gnwThkGK2D4Dkd3h/+yGxl61HrMwukNC
1eSli39lMSdYT3DpDqfXxWWdPYZcmV/15wEO96pBfQuUGontgoYxvlJZOivFsGF2ts22wyM2vQQ3
cfSrqxmPNWpPnc0aqDE+x9xfZxbagcAkSMlR+08mn0KJoCLLHBXnpZ9knO24yys6/HI01Vtc1+pt
GIfuhhE2Jfecbl+1qaIc/V5i6IsEFDfd5NC/5K13qDPTOiWB/dp4MlxbYgRi3dswodtiG2fEjXuo
J7FpjyQlC6Bveul+HwKiF1vja+/hwCZ1FaFLX9NAFBz5a4Bk48EYfa61Qf1T1FF/caeFyCnGFw5F
IeZ24ghWR27bPv4xEAqNVbCrCZT3bpnjAfcazacsrc5liTMQ3yxNF5cEbi0oPyWF1B9tXz8GyjBe
QnUrqD2gggB5qnDYfgvH8cfgKWKbjYlcaLXbnpBKLRiMoWPSyv6YW89BzlxIjoHEHkSwoDuK2zyW
8aPwCisdl5EoL37gBRj9E4+GE/5mShmM79pJhFZFaKmqNjt05B4UtiduTdZ/LaZCc9EHj6Y010Rn
Y9Azxs9WQEBiUhBqqzWFXBWtyJ4685pHAgByoV25TpFNm0e7Sqdljf4SLZZEcWAnCQQVVJiwLChv
t8rPoNZQVJbezSBbdQFyy3yGGv2sTIa93iH7cAhBai4QB5aH3x4ye+f5ttfBgczF/Hbq+s3dh/mp
/k7WdyL3ylV53JhT6d5KafevxynF7u25GuArwKW9/JBOAfXgrAu6sf0EBmymDuD7onQPapiTZDr3
mnuusoh09R+0NMuDaTAusolOXkn8IxAmWWC7Q7pMgJRi6+2uAGVUTN2xoGvbra4n+wjd3ToZ2te3
l8m4C4BzbhFeNgTFskimvAjgqkCFTXwicZFUB9rPMN0ZyYZ9TxN8mNIX5sXcNlBU2giYxL7b5LFs
MKvFC8+thrVOSMEGzcuzb/rP+HXKrYNbdeGSl7iOpqZePMTcgILAXdHcDY8i5WQZyxaHxTg86sHE
g9QTrN3dIW16a99Oze2ZqTgvPjwduyhdjUphLYRLKEtnwjdtK4TQE213zg6YFxhFyG6Y+pjzohwU
EzVVtHzP0OBenMNno0c6P/JBzIPGnJ5HSEFKrKD0SNJr2WuPUWz6e6WeoqxjgRyEi/1KR0ZVktCE
7hu8dWZnT5pJHZT+Ptg1OdxUbHUriBnHssiUtdB+qrl97jpSrQzVspnToviSjt0t6gJ5mukXhHmb
trqui47ooa7DSxZll9h9qusy3PiQ2tYQ+147t9qOXWgtuFYSNdVCmUFouBE2uvQg95ZNYA0QRoCL
VTH46a5A3SeoVxy6Uv2luMqrq0vyewWnZ8AMV9bxHoTyGof8rq8k6vGWDGWGOCeHFNI9kGsUP9z7
Y1MrwJK8pkqI3CNtVvVIhDT2PLLWspZw4nieqxPlFSuPthWibfRqypk+LcVEw/U9GNWR0tAunThf
WBBRxodTu0VOC25fe9cvq+38UjQ3XGce2PRofu39vW+fnf/M/MYP//3+F4icRvjfKgFBh3/9zuSt
7/OPr8lJwt66Q4/Udlqv+e1yfo9etPEWHdmBNEwoDe9/PJ9GRaiCf5ZVrmOhnH5FxuWJOJy2Zo8A
dHz7lvfVe/9Z82vwOHTG/NiB/EFZWWXUENnVb6KIMyQDoszZxwTJyeofUeThlAQLxDhtXOmuB8HR
njOBpgXhbuWyiaAvW1HNBX/QNsQ+18tUc4plDxN/6ViS6aUl1KNqS4fefMuMw9QphuX6d7r1EFrV
wDqkaBIOkrYmEnnLVeECBY+d43Amz/89LxrmQQdHkI6nFwQNualBW3r+H+6C1mGIomMZReN2ft/8
0ryYnyYWrVIFr3Q1/ZH5dStGwDY/ymOVqoEauWTn8ofmDzCSx4XPbHmZ5IOzs7xkAhnX+0TW48EC
Kn9ACVHpS0IZlk5C0zgCUOE9WomFNG66hni+BZxlfpgmhIMt6a/gz5xfmBedrebqeiaNZfnkOCwM
dzUrD+bFGwNp4kPNT2fok8AnBK7jHy/+tyi2+d0f/kzvV/Haxb+GEANV66oROkUEfTo8JRaicRqz
P/l1F27eqF4zcOt98YZOe38+U77+26fzf7zjuean/jDRZv/8EYYD5PFoElRW8w+g2xs8c/7gOKOV
3r+7CmW9tbjlWCZ69kD3dm8EtPnN7297/9IZJ/f+9J+9b+6GvX/2tx8+/8+Hj3Qu6vnROLtGfkOZ
SsHxDe3WNwKX+xucLvfGqn6cFUteIpNkN2+ZfMbrjqogPkVYu3mfve/R+embmOlN3fSbsOn9re87
Gp0vEVlvb2rbCSKYimTcGlG4a1WdcX83uvm6arJVwUR8VsLAhAaPMx8B/Ujq2edZdvVGu7JLZkfI
G5j4VIh30zTZz2KpdOrXz4uymuiv7889y1eWoC8tcqptQvFGixkGB9f8R2cdmaVrPnUJj5B2uBaW
Um5C1SGSfQJlzfulZOC70YvsKWdWt/cmWYI+7eCxfo7Dej1vwA+bf37tt12UY9oCyzmRsX576Mmc
V0O0q6SzfxdKSBfLQnI6ZMC7x8aBPlOI9E6i8rH3lG4Vj1b/kEGb9hc5My7V2ThK5WzCKBdb2/Ma
+vj0ME2oOEBSmmCd13W1bd1mChNgshnpY3mmBXHuceu/WDfF9oyTkxK+Yfl7iaMdmAgx0pk/2YG1
b6NWmRfwTE9W14Z7Ha6TVMujm5h3TGr6jkLLtxAclzVcTCHjtcklmHseXaKqKNeZXtjnsAmexlIR
DBHMp6groq1dON8yLlZo6iPCxrs2WBMSzUU5dL8WJTakrMEy3puGt4c/gAJ0Svix1a9u4EDDIYYG
dbb2xZL+uB4wxqAhguvg1/lVjhDGm7RbeqrX49diQq+Yw2s49l9TbNTHMKICpapMnugw6YwNiIss
K7TthhQ68Z1ZvydW9ftIA3gDk8bden7l3yBlBFPyqlneI4g1lp1BdE3FD8zGwwZmnbvzLFzbQnUf
itQPH0Q1Ftu8jZ7bxKzXNIfjlTbkgCWGzFlHSWe96i0FM4PIkm3lh/uOk+HqZ1SriNckBjLE8xap
L9ZgWtxiPXI5kt5fsdkBQOFwC8v0u5KqKeSEHjZMGu2og964IBVHc7SDfRzGlyiCNR7b8m66avLU
tJNz1zS/9fqgfirjnWpY2TFTkBcj2cnIyxu2DQodxi5ttPccn5wSya0wKtxDZVAzYH98H4VxITAB
/DtUp9TrYevq0a8ko04p1cQG3pcCMylAmxwS+kAnAlvST45kLmY89VXpvOK6gdugN/pOy/x4K8AS
1X1zkjZlHEuriptegWSyKm0bV5p7KjJn4dRKzzjbg+6dtdd2aIqd0PrhIUSwYzXAuhA13fW6p4Ri
YBovEkce4VRUHGoREz1udIojLqPp+fs0ookZpWR/g2Nv6nuNA3LVtKZzQjv8yW+FtjezkAQyYAYN
6KOFihtyVXqgfZx2sI59p3xtdrE070MPbC8mTQPzDmrVUPumKEq3RCRocXclRsQca3fp2cSJGra1
hVDoLkadJFU9zImfx8vmZc5EyfLRa7vaJ/o3jGCZoW80rVtzdmeXvuDAGrpkaSRlesTW8xjkZHcl
ryMt50+1+03PhwdAHt5dC82vRmH2N78Hggca/0wLL7lYgnAWxirtvsymNNSs+lT2pfVIFvU51gmJ
qVRCbUpqVH4T2OdBSTrCW+gjuViVRprrTw5AtU6N8PolstwRh/qpM2C3MT/dI4pQt6HRn1pzoH8B
W4Z0F+a/aXlstdFd63rE2rGBF9CylB3y9ucoj8snInwjT+9vcI1926/uThIuy4y8ktCKKRXTFdVi
wRAp1slIAbOHsk8Fg4Dtg8GmTxaFr54c9I7bLKZ/gHXfP7qwlFMLdLsOpbSUtbUyJs9YPbov6MDi
k1mNGJb0ZlypIzXCAd3syvBMJOAEDCGN0qOdVhhkT4ilpxHDZiURTBrWnNm+ggaz/qxkEKeI+/LO
ikh/DnX6OcgRdjdRujFILqJ11+THom+aB6QHj3qpU0/g6cobc4Nuy5QFJr6RP61d0ty5NAEky0Eo
X1RmxZc6h5MxBDrpa3Z4kPGYnGi7ftfV7Mntq6faH5yNn4tdZo3nKMk/Z0p5sa2y36oevVa3/6LW
EDkypDTryC291dR+1IyfKrgVxMCvGib/dDwrgbIuy30uGu0pHL6GwjD2WWt+7fTG3jVR+1Bb0S9L
RuWuj+mbTAi6GOYAsvTyqaJDDTljKPfJ8OCEhboGjGkvTTsdH7uWCqORsgMM0JOCWWtsR8qzpqs7
IU5kS+tPgeGsetoBJwskAMEokwNIwUs4OK16HHx1T/LsprWGl5EcmXXuV/XFgqOwzrICL5B4VDuz
PPkpZJ4+6Fd91DpbxWMGOOBX3UbUoxY2RpU07E6pGitnC5Rq3eSPeuVQ0jIIWiW4beWEWnNKxm8Z
4Ut3h3Id1oZHhnL2uqN70Mfd8NmoJDnP8akyouDRhdK31YKoIG2gJJAu7YJnxfDau1AphI1Yh4fR
bu7t8D3UzfKbUkFQyQusgLXkoKUaCWQ7IutWiH5Ylq3fUQOS+X2oJwxKXMGomhp9nBAlCU33tjab
w/yKZ/jlkXS/nzKCSmnDqkqGzN6CITlhfFd2Y8UYSh/DYFV5nDDAR7dhzveYGCfOftRj0bE6zouG
WBgYEtHzgJCQHItgOQBpvNZeU3JYgyvt3JJFn177xIoR/8ZA5QwS4Gz92JCKdRR2jiOrHn4A+7wM
maYtiH59RVsN5S2dLtsJteghNTm/GVQy9Cph59Q9pfsB0UNT70bGUDdh19uDoWYWqTaKWKst+XjE
kyuPJHBiZTJ/pUPTfYIgc5CEwSAUicOHKoaKW4UE6WTReAtc+WoEQ3au2hTgI33qQ31XBE1AuyAx
mwv9lrYLU3lTbAtCfql3g2WpqYrq9r7N7O6Z0gqHr1KPixLXSmZgQnVsexorda8U59VtHDGFd4rO
PZuRi3ho1DF3y/5Sdnc//8JXjvuOrQAVe/wc2Lg1BhUOJfDFis69MSw9k5IpocFimafiuc4kwwvF
KldkFJFgLuWLH2OQdmziB4NOr3A6DZTmVHq7uRekMJ0C3B56/Nk04+e2Mxm8UmJ1vaImY6OzGQ/0
T9JKUfH7ptx0ZMn0JdXPyGYlIsXA7enALzUGhxRDheIKYljVfqV5p11UWJhsSIzU3RcjrTS8yv5P
v6Qzl9Fnuve9wrCyDk7CvRHcaa/0NH7MfA7lNnRI5SQqbc0QhqNiGK/aaEQH7EE0ikR1HTXwjrbf
fwqZNVNBHsMnD6MWWfHWsrCGcTsOLs5Fc2dE7g8AHvFWbTld8SdBZxTVRZF1ibPCWEeVKV5U8xej
uniH0UqsUivlcGnynzRzHqxGV38YSkgh2bVfuHvlazmIlYYn657H4jkYk/E18G2PJAIMyJVRMGZs
pXM0JWytXIdW5wotWChW5+5JtuUWqn7ChftNkIDihlV3gHg2LgZzVCizec1p9AP3lNvJFRgJ43rU
I+swhgtYSWYaJWPpE1PxxpUC69o08vLiXeM1cis15z4Wabmrp3IJhiC6bFqebWJSMjddb68CPAqU
hYFoBUmHACKSTJRlZH9x8YE74PQXVmwXJwTFq67r/aNakxAnZUeypCzcZecbN9xFzs1Ku60nqGDE
HXbGwd9RyqauYo5fCjfJjgUXg4p2zEprKMNlxgSzg+9zKBrjIUIzs8SaW+8KpWK0bMt4T7OKT+M2
SWIG+0Fs9EvVJSGUeu8umAhj0XMO+GxRq3W8roWKEMl1bnlP8pzU1S/A1vJVrHFDETRV0x7sxjSm
r7jx7XLR/ygs7doPm7yzuVbDxDvCKLihAr3qGsUWrUj3chRyWSfVKkwscYOr9SXX5DFscmWrkky3
UEbhLSK6b9uqY3UYVkVoIup2H2jJQzQokNGcRq56xfnFgMc4KmXlLUrXHPe91u1t7m1X9E97cr4Z
VbQkCwlMnXZFA8ZUmhAKorwSd3foMTWefbuC01sWci1rQXXJsDjpzXpZxza5zhhBHPnVygfxM628
VzP7Ehpq/4CR70q+1pcMaelVuPlL6krtUOsmCaE5BtUo7eDeRZa1U7TmmMkuXwchUr8g1ZKzDesb
h4yH3LJNLmixcNLwNxMy15f60i5c7Ql6EyYaL6HTNjpYWSxaX6rzADYOwnBjHfEQlIC90M4hLky2
Ks7drWb2zhq17S9q48S0pWysTLD7wP+i8h52o699yfAYMzyqDo5hb8vIHy8q9rSw7G+tPAk/+VLg
AbnpwZwQWuQrK8vGa8+eWORG6a0dmGYepK5Mq42tN9S3oXaavYTAlpmPdhGbZ62uLaw/WnbWg/Ye
RyjaMzs8u148LHNUU5tYyw++qwVL4ThTFjryTD+M9bWpEBvI9XVJvaSiyWHhr+mtCRfc5qtyGoxL
pb98aw36Nw1YillekoB7cAipmxLev2vQQkwa1KfW6XaqU5HOboMSZisMtIDHlL+M13c6xpHJrqSf
5Psu7H4hQ9wGWsFnpUm3n2bNotdpV4c9Y0oVDEET/8R7hTaeyEUGR5k82KhHbS/RHoDjfQoc5USX
Jrv4/VclR6jpUIm8IYiOVv7kbJ4XErHruUiGF7CHzY6RHwRybP6JAyqFfj64zgglEtEy4ACGZMf0
5qlyMgYWn6vSRCrpaj5Yp9wDEEIaXdcxB5nbTpneHqLOM86RV3z6r9JArBh7XyrHjBd7eeJ97WZA
bjpauXtKmY9AGdXxSXOz2UnXgVYxeR3t5lhU8l5IqR39yCaIOhqOgyHY4aqlnE0cvTDRdHul9cqD
2Q0/mV9XO2Wwvuk95t5ISYMdyGttwZzoGFvWZxp8zt6RgYsgV/2RjTm2/TFViDCxqmPTYGTmvNlB
i5V0xGA40lXxVio5jHoEONXAYQVqmhq8Wcbu0uwKuYjdpNhTAoaBU/M0yHs4H9mgHhThhtzdZLau
0oycRRofW2bE5RQkyg2aOcgxzUB+DMl4s+NEWU1Cm6akd5OGGO41Fw8w+gTUV+uqbXY0IowXK/uh
joyPBlIla2Zje8bhLxwz1bEyHmqqGncp3YtCXA2XSTXZNIHa3wbcH3Ud2OB9Uff4vmneLVc5Ul9Y
VGaUnuPa2KR+Yuxs1Yu4RjvBZpxQK4EH9EKn8nrQIwisbVwxnkfWtfHTpF5VZvhC2ps8Yw3zlpZf
11OBi4S9QLjbYFDlEh1mtwX7xo9F9Xvkjw0m3HuBO3tnVzZqt1L3FspUIAEi/SMPW+/c5/5N99tr
EHrup77WkCinqnbkvkuuV+5Ui5DZooow8JACg0blYCY7F6Hg2hBgN/H+run6FpckzrDoSwPuGUij
tWIQPpQNCxuG/gP2359ZR4/VrwgdlDgWT24i3Z1Fo2yZ1tovpVKNs6iIdm/K4tp1XbWyw3DC8RGD
UjrNLrVpn8upuR2ATL0oyU5WWXDKaXkhhFTxXdtqf8iE290CHLc29Rkl6K5dZT/nuXK2AXVuTKHV
q8ZV94g7hnMdueaiTvzmLPz4qhSlurSnCYlfWNElGZuXEUqfwHf0o2vFIklgmXhmoz93XBLd2g6f
2rKm8duKS1HpxVc3aTelGX/XdddnPq4/FpYS7qSHikJ3DXjA4EzuGIG3Lk7PDcwkb525I7G0Dj5s
xCc35JcASsHyCAi8awZjExbEhkdE7WGJWgf+JLwbpgxdEwJcFpWOgE60Z1D7iKIyfS08Iu7K3INd
yzUNxXc6ckQOzNanQUmkadHBz5kj0L6k056XuyJAfDmGiB0hkj8ByuEX0uanYeDpBJjixahBwfXw
fHTPWZl6QyRiQ2p3U2BhgE4T0r9TX11GUFZRso1l/rmVUjk0lh49aAbNkHztmOWwnC0JjsPkRTXh
Rge5n65a3/9mWrKlzfgArEe7BEoK2RSkr8GU3JE9Up7ATdZDi+CyaqC8OyPh3CVTvSV9FGUDaP7g
R0TVirSLTqS1KkMA9CoD2WcH2rh1qmclSt21dEJlTwveQM00CkzyOtFgGT37KjHFQdZkAsay0Td1
Fmo0nCCHinuKUJITtaSX5ylXHQajbEtzDU61Oaok/lrQtJz4Bkom2MMgMvbdAM+yFkG+zdriUcbC
QQR+Nmjh79B5k8Sdmpu3+ppaPUQuI+oyd4frMDJdKJU42oyp9zLkZb72dcfHZZxXV6O7cTcKT0ol
Ps8lmFh05hJHr7aTX4ws1mjfIgjKljWn22j2NBFbdVX5stkq5c+wtGLKqdjL0rb9YSX20Y29bl2B
IN9a/4e981hyHcm27K+09Rz1oIVZdw9IUJOh9QQWVwS0dAAO4Ot7AZGVcfNWWpW9+ZvQKEGAhHA/
Z++1CVHEWm3dW6IAT1xayCbqkdFB6d32njYe0qphzmpA7oL++MFm3xp1/JgXIQQHSqZrA9Tjqqgs
Bkck/azlLOGIAvWt1QgNd8NURXbb5n5uDOw7UWFfg2CnWWluh6mJdxUibp8AkWmrREG9152S8p/D
yNowquxO17JHt4/vvCE0D2EYDxuzZwBiqz1pYUSYbsvculqgGxVNBPXKLIPxaFXGzw6JxVkjq2sg
bBRQLuqJWIUlhv5WrhPiDaDtcoWLGan4U0wuYw0UdI1XhwFGj8ZRVNYlSvv8lKTBtSzUreuU1rus
LmBu3LORU0cipC/cWsn0I1WacJ2D01y1zVQDqYqBYHXlz0UMHwzuN9hQ4nlFrSpZRZYb7FQ2Elrl
JK5tCXkYADfIzg8ii6FrWYymDbPf99o3BlwxqESdul8zZBfDLW96O6bYWGbGNimRp6YczQQ6ScIi
u+ZSSvdshVpxR91WX2ux7fiMph7bpI53tJtRD8SWe0Zw9GpWVXOqQzwSnWPGmyYLIEML+DpjLVA8
uAOtD3Iz7MBej2qOJikpT0HfqXS2PXr7Xhg9jLQkkOqiDylKbZ3UNrFoaG/3QtXOU1aZlwBZ9IBT
xRzvxywi5iFqwi1lJUinc+kxgaROaMiNng5U6ZURwlubvNRMhs+JrTz1Af0XF83nKUyraxHP4kVP
8XWDpifIvPAovbvKSZzTcpMpJvucyO8yWNsoN82fEXNUhMOo51ZSKd4hTjBKLs9Fag/PaeygO402
BSHM1wb8lofK9O4zDoRTKLyNLbz5qE4pxg0ZJS4wGdco4cS1DtzdC9SMczxsV8quCiYbQBcftdcD
bamwZHuiugAzV080WdrDOJGBG5VRe7TQ/AM9ONcEqD3GQ5LeNt90QQRyXKaPXJ21c0EIxKqpd6ai
J/cqyvpNro20bDRzvJCksFamVICXARrdi2baLbUFrbljiqKAaKniHVytVR3R/1DdBsfrD5gBJCL2
nO1TQ7kvWh7pHTyYVvMuY54elDJ2kNw3uFA1/S2uO3ej5Q1HlAvuQEKhR9yirySDWscshj0eB2pY
kW7A1KnXFGzi/QhLlVOQFuxRiCAXGnNqS7nrrnubnAwmI7avBPW9KoxhJ7Vo20aGc1cAFTZatHql
q13lRfrWTrOCpq/EXZGSKSAlXCTmaqeqtNxDUlAo1OKyhfsV7cpBV6+jonziJ6g25sQQfDS0GyNi
8ws6lGvE7fm2dhN73RWO6RuMiHdodJujS4UlGgjTrW39PGbKN0X2JNi61bR1iEzbVvFTG+bDPsJK
vGoLu6ewGl8C2Nbkr/TtOXPB24DqzWEFfwPq4ceunr8nnE1XBvIVHD/hpQLRCD/dSLYwWzkbwYnx
rQEThyI148WCkU+p45k8owD/sPJgVG11JULOW46pBbu60fxo8KbbZuiLm2D4IOis3fQRswtKPuON
HQXJ9ZAmK9UpXhq1EscSyxjSPBUZTTz1aGSL9gKGDo6IxfxBd1ea7K0LpiPrAl/xO9EF2aF0R+Wa
Zv+9ByJ6TbmuuRokJt8ArHnT3HPNAdNX585J6JtA4BVXcGnuew8Gm0zvFeUjG9tyR8+wX5vzVEdW
cIKojFwyNUOJE8bsbUkcgSYwrhOzLK89zcmvMvH4+UAHC5ghySZzEsGebRZE0xsIVpVCkrdhmvzI
TM4eYl2yk2hhfzbaOZe7G6uVBH+zXwwXumQEpQtmlLSKyh2oBVpTtnuue1pWeqiUZzkmz52kkke8
401Jw0pEHXkzA7x3p9IaKlH6fpkpsgmofhNl74iW/zfhfO9aLQJb29np8QR9E4Aoc3SKd0My3Fgh
M84wuG0ibbhmDRihu+M2k3q2SYNy2KD53ZX8WVCPCs1HHepc7Kl+n4hO2MKjto51qNlbmBev4Xw+
cZygWNetcgtsmVizfhz26BgV6IiOs+/BrjCpvs0KQ17oGyi7WhIFUc9tx0pw2Zcemj0T6Gcxj1gL
hsVIYpJV1XFxoNjlrhT8F6uiBVPSi5JQA5viE9fhWhNosmDIJYE41RbZJKJCNkc+qbJmm9Aktj1m
egpy4aA99SXTslp+p4CZkgY9wkOWOUitqnHIR0LOb+itca6kdqrUKblmnjxnO8TW2o0sehFFVWIW
hXzftJb2QEG/p9JNjRXmhxwfQGQmtyGnrBD0Xa86470UFu8ARI6uTFv31Tw8I0iE7I4zxQWMRgn0
zbEcXT9oOnQ5WGhAW+kPDqy2FglvburYawzKvNKtfhKCZB4UxsVXBeEeFOL8VIntNwOPomNDY+7g
Nkmtc0+EmHqr3FG7vcr/ptT6uoFQyuBPA06YxA1oIof6XX7qUfPhoo0sNNKzfTKmREgT61iGdXLT
U89Yw9RBJNEm7bFCbkFP076q3Db2JyZc58bWnwP7bQhtaNEabjTpSvoVjVzBXEZdAA55pamRuY1M
/bE3ym+mXsurgGj03BPMn5kAVYHH+MPO76YIQ/LQ7Aqrq4iKUTYyj+9zXZJ+0dntzVTmZKQl69KK
MhiWdObSjEO90gCZttrIv6cTKtPUunalm8nJGR+g7ST+WGYeJ8hshBoxINAihsZyDTbSC3y9NPYK
M6VzZn5TkOPuwi70aUrUXDY7uEJeGILmsqNTC9OaaJc0eMqJAnAj3COF1tImrie5iZuYakiIgjmb
zNAXo1HtgBJsvFaeurGXNw8hYqWTBfE6T54YOtU+YuaEC3Kjbjp72ruBQauEhKuDXuSPSKWHk2cO
kN/oFA3CMo6dTOtLQx70znOnb44RFidVN3Iwotwrrao4yVR7Cuum2gZGORE9zc1yb5gMnKHKSC0p
E6QgUNi2Mdq2FjoBQIqkLenIxtw4RDndlXcS+xCdZP7mAvYIDSlPXZVOgV8hnbSHsQmbde1gYwdk
aK6GIpphY956sZcVtFfvp+Q7Qqzr2gzsV8F8JfK012pwujsji6uTQ4z0qpXwdG3FORnpbCqIKQZC
p7rofStvjeQNWaJ135rpjmhVEmNUAjIBylWi88nH0Ndp+0EmyEvEyH9H+4GqLup1LsqTs2VsC8si
YfyVx8c4HF5IKec0B/7W91yDSWSevC/6iCEcKU/LuL5MpgxXKKVnkFtBIdN1K8JJ+ofIS/SzEnGm
pAz13rEiCVq9FWqKD621ABpaHMaNas96lfbUm+ZTrg13yPM8P0zK70k85TstUPxRt7QjRPGLGZBH
IVrcu545E0ZHJoZuf2poF528ID9XQNZ9WWHjNUtG3UbbYdfwSoJpjccQ3/uRYZLtt3S5qZ5ydWhB
kn9KZBv9Kq5GY7swRgrFhbgfZ+A9yHtfV/joNui73a3IqZ7EEmw8tBx6ydVDl7n1JnQ5SxSAvNao
AmKgaWMLzoRoHgLvOZQ8jbKibInCadJkI/IOxGVaWrdxbGfoU61DckEDGTwaAoakxdl+7dkoUmIn
ozZajO9Iw2tIJcdQUWyQj1xqDF3ZxELVH93M+ZnX6KK4bu5yOi95B0RvtN0Y1yU13cmyuA6M5R5h
ldxLJAgFuLe27veGVNW9kn/D6FLu+jK+jijIrnCWiL0Q9kbYcpd2ifNd7kXZbIj56O5Kvbkmc6bx
G0vJYMNT/wQsYa/itDf8KPU0Rtq6dl337SWBZ7/Ky5eckho5TKbD+QV0ql457VYGzPIcRBOjV9Sb
vZe1+F5scHdD6A0o+vLsMhTd9yHRqEsG6cEYncdao0VSO6myGswEt3iby01bQYakb4FFkMgX2/W0
CxOUW7K3wfhazWtoqFd6KfKb1tK3RizDi3C1m7GLJgq1WeBzIhyPUYihXi1U+mH0n5j/zZpHeaWY
jnpoJnG3+AmAcz4g8CwPbcu4yDST+6Qp+/1U2E+t6YC/rJwRl4ryw5JcKfIorTcg9z3sNhKbHl2n
tZ1pxrlo2/ewqdtT3I+zgNT6ND7/D6P+Yax+/t///f4jJ3Iz5vCOv7e/ok10Ax3SL345/719/18/
F5bK1XvOJ69+9u8//kqo//zInzQUMPSGYUPiMB1KgB5m4H8S6nVsl/9E0uswUOh0eKYJp4v4FzAs
ouxmWr1h8ZJl86xr6rprQTX5f//nL+5p8dvjXykj2sJf+cX8aUE0cBhqUAY0wDPrzu9QCwgjjPab
yrhEIX3AvrE2wDQTAnbLHmp1l60JFwZonmMBiAC5Q2do04hxxJx7NunNY1DCAO8tEvhsDFhFq2Pp
ZQyoNCXIW43wr4ZrCAc0zTNteNeiHmuPFJuuE9pamtNqUsli7nFGARnAljQ4j00ejBsvgZHnacxD
RInozIV+FYpLDzxbLy0HAMFcbZnihOyOaZaEufsGTTXQgxpIsvngGqEGJDaA+YA0c61SM93g9Tuo
raIetcoqt1o3CGZczQPjHhRoavlseEQQFjh73ECQcMTpx+glHUhA2UfXrK8jh1r1iCFlQ4kDWaRH
FjzJPJymHe0U6OYxU+G9KJTXaPJK39MZ1hFIiQMsyW4VkyCxNG/8QlefuxmNr00nz8r2ZUBfvywF
INvxMlVR5Mu+1sick0cXTzfV7lBsBnW6TRkHoSJHmUYliWGMgAKm3Xm4AFbLJ0iwDTG+UrXXXcBg
CNE8347IhqHRxncPdkahsu+BPt5YU1wxf8/FxoD4RGkmzwCc1iY/dvXRddqxKdVuHbUCBnVcbEl4
D7ae+cPGZbsWmJmyCKcXCa/BFVFdtnaaRmFdS7XNN0V6bdZE5qGFGkDHyg9HyNfB4rJCIBoFSyb8
XiF9MuUcH1ot4MUkAzpCdfkwBebWSim7WSBL184ckWXRNEGlgDELpN66VOmDkphSiHSjt25/7Dvi
fWInpFLXqmSSYKr2e0W7oVqIemZsko0Lp8LOxlmXlxqbLPQIBO2PwU3IIP6SUUT159+mZEz/gCqi
4ty54mRdMaHqOQ7csduB8QFqjfg7u8F7cApIiTw7966ehvtQlBDcuw+roWtRa+W3Atwn9BCaieRx
2auMSxi+H/UZHyuyNpcJZpEGp4mq4aGSsOqV0GTS0xtXhhBrmc9iG7iT5YThOK3QhITEyzbkswJO
W2HFM06JkeTrIjAnNAeYGM04fKSY2FNTMGZDmlr5Qc6lKBrwfQo93wTa0F+wPaxk3NGRibEf9Eo6
+DZ5Pkgus4MtLXUVoIW8Ya33qEI45mWGarAPaWulxXMZJwKPIqkywngwsqh7rbviPguLR1VVer/s
M2vvxQPik+E09DI8YcapDmPUoEiLafCPmpyeaJ2ADwwb5V0x4osmBZJh1UNehXOV+BdMcIpyQFWv
XjVzTFUwKWCf4/xZn/nAuc5IrALnj3wpsXZZEBlXbu6emZ/k+/l0VTAWIdwvhEv7qmbapVXd7ic+
/PLsqMF5giRHzS+zGHgG0YmhTLOmG1b6qtKWl5juNZXi8lW3qgCKKNVdORC7bAniRAMXoKs9QkuA
D5FdB14q9rYTB4e4MqmFZmDzaRy7a9wwvW+1Sr+xhCCvqS8JnLEjnQli4WyUniA87O3armF25qO2
pXwZBE9tayYPHeUrol3py+m4M9Lcdo+lCkQuFIiNDFJIDX4Jnalp3BOFWCb5OUIy8XmTJcmlsIKD
cEwON/5yxYb3pMm2vfaM4ScwQ+s+DZlxEhO8ocjTn7piANTXVsdatd+gMpPxGuYnzv3Uu8yAAp9G
fVMrcJctN5SyxLGLBLlHX4+Xe+jrehxlLp6zz9fHEe/b8nh5/evh5zuXJ53GY0nLS7/cXV4aILRv
xaDdLItY3rI8/9sSO+BuRyNlMPquu9j5Om0ojx5yH+jvs/r9866CwQtpDTfLveVNy83XZ1KHPWK1
vOyKmI9/vfT1ma/nlk8vL5D3a66CzgrgHGXdhKHqz6/9fQ2UZb2WN3x+3bKUX+5+ru3yLZ93DZJ5
OdxBgv658r9s3NeK/f5Nvzz+bTuXzwxNUK4HpwER8Odyv94nmv5+tEKCj75+x+Vjnxv4telfH1nu
/f725clftm5Zxt+u2ecnf1n88hOQfoAB6GsNK5QjviUyEj10hV96Wf5yY9o1jtxl+b+sxPLS8uRy
r/JMOmEWxCNteA2tXv/8wOe7MO+tUhL1yPNIfTttaUzShrYuSYlgHJuBSekIvng9VLc5hPWjM+JN
pFmPLWkoZlvS8uzXSy0URowO8Ezmd389v9yz5g8vS/h69XMpIkTpyKT8zyViUqPDTfd/qCFfS+xO
M/Yz7l1IEstdumJAE5fHY0zeX1TEuK6/niyCtD+k5fPnW5YXls8FETWDQZXX2KE9zgOKDZw190pt
U4wTp/4o9TPXQw4FChNEKDrT+V4zI02NziDspc0SWmiAZLAne8Gw+zpEEQpzKqj0K73VdY7I8tR4
E5erlP+MMXBxcIW3FqL/6YifnMnNVVGMbxntZozMDoZTRPzFcZxpn8uNjdf3bx9+vW/5GP8G/Xfq
7RUquP0AhwTjjXMwESsSZvOtiLxm2zSC5pA3QRc3Dfka5PZ9GXCZj23Q9RWZfUdw4yW0br5yeVgP
LULittiTiGswxDm6GVRa1VPso+ckIF4QVcNtDuVxuRHzPbekuU07niBy6GT8MB2VAifrj+p8b3lY
tZO2693yoCC4Oy03sky9dUj3Yl1iPkKE0bjFiTjicsXQjd727ARabhzKQboM5mIstsXFHLTcdLHy
UWmW3FRlVZYINI14Zw/2TSNFjDpm0lEkD/hXmPzaWYDkfcBLbhEGbJqeQ3CPgmsRFVJKvCqDzXbu
IFCHM45g2owjMfNIVGSi+gtJOWno/6kSIYbd168a3liMtjWXM363BHkY/aED9nO0UhQ7yReuKUCQ
UodVxtigvtSORERqR0TwjkkpCeIjQ78ZP7yY+ZZ7KFr9hsCA/WJ8GnSyjDNNJUWCecsRSYTOFUv5
455ngx9lToDZxOiPy3/Ano1kKOxqkhwgKKyX39+Z/wSJLedQZ3cLJVldfMYLOjnIjL1aC7lb1mEx
GKYOZcqVnM2Iy+NsKhgaMMxbzF/6/I9YENrzPUL2aR3HcB5+c+x5+ZAfP217Rm5e0fTTtp8eRHy3
fHoEFr1WcXzuE6IezHnf+9oBl3u/PYdjIaMjQ+3anc+GnjP3KcItmnD2a2P2RC8Q5V8eQ0+MN8zP
4rmky8ll4Yt/bs6fRPFlk70KBWkOTATdKzvWsnnLDpdPs3v283+YX3GDgxlRolicY8sGL/e+bpbn
2pTIBZhzL4uL8tOMN28zYhu8NItNb3kSjwHBRa2o/eWoW3ah5d7XzfIbLA+5mjBcTcy9NXv3FxZ4
CAzpuNx8PRwz9VWGIGKKUb1pY0x62Gg5c33eNczBW/Uwtogw74ganlHgiQEffLn57SEZD9vcCINd
uzj+/2SBd/M9BDwMd+Z7aCLqHbvF0ZXGAFBP6j8RtpAvPfv0l5soEtVmgB6zIpw42JtmsaNA/UE0
orlZiNrL7/cFaV+e+3rYZsVR6I02x9XYu87CY5YWHMATRLBROs0JWjbuMARkfiJJuF2F2JV2I9e8
ZYNMDmmrpMmCtBe3AE20fEXwYebraNQ4sprhqCvo1U0yUFT92g1oVOq9Y8+SCBocIxEaaQSoYzCS
cxgnD1K28SYUVbbRGhMhyuzG7tJZPxPMJ3Q4rhQNsRAuBwD+Lb8vejJBcHH6FJDDU4e4ocE6vV/2
DkRr6XaIsoclyenzn57RA187gwMn/GjeF0NRrKFlqP4wz43M7H3QSuPoNYV1cuYbhcmgUrcpxCP4
1+1yVfNkfMwqksk8D45y7e6xPG/7qHvqKk/Zhk0W+nVGcZm89CZHFW1BV8qgv0WA5Fq69TtHVIgN
iX42J0fhOM9w3Vhm6Y911/mNSlSmQswBcTdlsRGTnu4jNd5rlTjQ0uuYEBBiRagWIHFkf0dgk8BR
lsdaUFowUbjUUnMNZmI+DczZ+I1iWBzVeaw9zKNoRye2OOuUJ7yoFAv6qyw3+40jvBtIbBxLTfMg
7Z3BtJf+5xIBgN2G6y2SqOV7yDwx1kD48sLxQ6eB+TJACWlbRjp26edgfLAlcXUXEgoGGlQSaFrt
XMF8wnQ9P7e8OiXRsG5E+xB1nGumKXwMgizYJi18OGF+m0xlPOoi1E6gWJyYxQ1EYh/jun+0FJRg
YU51vstaesUpeIxlxeC1C5J49DMRyNcNdYGNOpHbpHxEeHpOUd2/aHjVNq5sN0Eo9W3vIk8fPELQ
5zPlclNg1QEerv40Bcei2/QzluiecIp43xy/0PDLvYVXHnhae8S4Yh+c/hqtdQKBBipowQmFXNAM
p8TyBo7eQ2q/O33TbduE3K5eDfy+jeHnBajyl22Lqt5Zq4N0V8jN+Pnmmz6Hu99TZPGzjtPMOD2X
Y/MUYu9gsj1p68mhHerY6RPSSzjxKc1WOpPjJWkLF0ot7psWh/ry6+QLtcDEwAONsKRFI7H5Mtkk
/Xq+5y4Zj19PevMrihhPlL2j3fK8Phvdl3tfN8vbqNHjRVueXB4vS03jgvRnKN5fz3++b3mLqtvp
xrLtj1+eyxN5iAvaEoX1HX9ltymxE/gSKaxvjqbiCyu5Rxc2XbxJS+/GJpj2ibxLGo+4NB3lRuPM
JTRl3BqBIVYhQC5r9L6FMn+aqpGE6ky6fjf0KLqnXmGXq218w0hbu2KXu9qGkoW5aaIOVx26r1Vt
9MSRw76RZK59DwZi2GTlvZW4ClYlap9V0OO+MEWHtgAl0UbBr3+U/aTckf71XUt2g2uYb8JwSSSf
O2BOFDaXQFO0dZHG47vTxOeJVOdHndrXnhJTt9V6q39Dvry8Lo2MGB5NZkciU4L7Wuse7WEa3iGS
RrhjA1SYYSWuCpSCS8nlPdLLu0IP1HOYYWCrRGwd2kkSz0c95l2odPe79B3ZD17Pya5gwjjFIxr7
q2Wp/Grs6gC0Lh6YqmuasAyz5q/D+PgaJQRBy6rRj5YJeSQfK3ygHeP6UsXEjZ7jtdbI0Sro0u5r
4U1PsooOy0ZgAMN4IWK656LWbpj9zImW85nGRk8nxgKModoEt84Ua6duiEaqa6zt3MWePDt9yRVk
QA4SXbRdXfRiBRQc57XqRrxxUYJ7SzrkC1pIHj9X1wxRV8dtDJUL+MW5MMbwc5GjA/JlsPQnOqjt
vhxL0kFEK19zwJXLIqPSTTYt9qejsJz0vuuHt+V5NYOvkocBYogxNy6T3UpSQlgHLSqvXEgVj1QG
y4MYmnyrKXb4jlJt2XYTUwCNYIEvi1bKQ5xOd8sCZWXl695y26torOyrsoSxtGy15RaPuor4tCY0
ETJAlx41Czfq8qIqTl6ky7eJyPhtqhvBXlcdi8jh7LwsdYocbb3sYh2q2Otlt1s+aNbqd6rRSJLV
MT5FoPX8ZfULjeElSsSnuLTXGlTA7VhXJshSJJH4zMgkH43ie9GZRzOJ9OfBnX3mOhl5YdIMt+GA
unB5BykzB8tWkhclNuEZj2itKk5It0KxMNGpefk9HsxdYMXjS4eybhMZ5BdFc3UUtDiyana0ZTnk
LG4BkkevjLZ0MByGe9S8QMw+C0qb83IABGwSqfSvGWzQDUaBnPFDEd00DVTo5R1hXvqh2gevwkOJ
myL5ODEx0K4pE+eEqbM9zSDoLY/tWzjq/N2BzoXezetrNYiaz2XY9FHz1nLfJvhT/lBpybkoqUNn
EXqg5Vuwlq/6aRLvLo14HxxQe84JOL2yAliMy7fgE5i8BPt3Sae5GBTjLLCvXTkCYeCyCK9HnI75
cnmDWkEJcmgVXdrW8S5cIoLPdzlIGZLR+dZ3ds413REXwL4TuyAGC0kgwvfsjxUqSVIfTGlcDFOW
F9QJlZ82dEipa36uT626605RoqtAaYJzHLedXxtm9i1XTsv6aBiYsFiVLXCzRj13QaTi5s309958
Xt4gxtnYqdbmFbqKCo9xTu85bGEldvw9fU+ZWqmaH7R0KEXKVr1zwqji2jaJfT4V/R3WYuQ3ml3/
EITJZnZnvtcGCAMwEupVzf55KljHTU/A/JPShnefS/Oie3il1lOgZMqGblZ6cjTFvGJnQkEeucG7
y5+1vDU1WhLguri+g03Z70tk6KjvSusOCw6GkXndihL3M8XZd/LjE79K6+YK37Q8pZYgd6Ov6mc1
q2+Wt3L0PHQExj5RWiG6lUPiWINCu5alZzLyKcQ3I0pW5rxUhO84YlpbudXGUd8zeFJ2k20k905I
SbpglP8DXArx673ylsAR9UM/U0R4FTkDnu3QHTZxzuFlTubV8vPYuvvUq038ZIq2po08aHjoi+Z6
EIpKcmU1j4yel3dOHRqjrteAqga9t5cj7PC2b05DV3f30sHdsbxtDDO4od74piQVKjpC7C9SDaPz
0MF46AInepm69LJsi1d5L2rfGY9OpPQItN0Wn6qqXmsOXv+Yss13rb8sP1DNTA6Y39Tc9kKmB4JQ
RpwQoXUf96QVLW8J7HDr0q56C0hiBrfgyYujo1uDAltsrFi0L1qunZa3Uql7hxjIdTKXWHGDDKkE
CWwHu/DcW3vKR4qvhvm9y5uN7jXKa9oZ6LSRPpwLDOhXxGbFJAlm7bfcvR273Po+KBkXRc9RrsGd
6oBHTCRdZd89N3K8LMuKWgBYSZg80F+gZT90A8ZkLt1O2JVc21hGH3v7YQy0F8+a+g2QieGE5TK8
zgWc+M9lzCu1POxCT7lyVXYmbT41LR+bP7+8zQiPS8P3f3rj/6E3bliqDh/9v/7Zff6X3vjTzyYv
i7/00//4zB/NcUf7h4mt27MNvJRQ4A263n80xx3jH6aBEsKxTc2mWWLzTf/sldMQ13gax7mjEgxC
f/6PVrmp/8PR8TnyiuVq5ME7/51W+V9x0pbuWZbmeQ4raBqOCSoZiPIviHVX6wnXhfa1D23vuztr
fuLbSZMQJEK0rr/8MH8DOf+N527NjF2DLTXROXnk0qszF/mXLwu6vtaNMgz2yGTSre52CJ/7wSBs
zYjp/XKu/yGEeugIoKRr7BXuS60MhyxH9Bb3+Vvu5KSpMt+kHCg5FqWfDgy1zHQG5xfxI8a3hyoz
ka/axinOLBJC9RreRgPA3UyxOA0O+cEWGa0gxCU9M7pYY8lQp7n59xvqOH9BT39uqGWrLjZedLj8
vX/dUKZF2WCkrrcfQ3M/tLi7jMQFgxJbaG/wAmuIHa1Y/26q2UcWG/tqaMD14b5pg6LaxFWL2ypn
Cp5/5GZ+zrJe+hBe0EDSGEwL6pajHdcbnZQhBDpy1eTac9pFgJLQHBGDoLvGobfBDE+hqZNpi+kr
hEdCEX5F8RIHBcVQ4Bdbyr9PMfPIY4b3Yq6753JdYY5dMyTyswbLEVY/1hQL4art3WwtyXVhtq8U
KydsX8baFqsorPeRqz0WMf3ocPZWul6yT1wRrtBmWHwk/kC1vS8qicmCPyAStCdIrB6nnzXXvlQN
P+wUE/KUxvdVB9ZQDv2azULfZKavZc28IvD6d6BsyTq3M+n/h//qrzDuz//KMfmfwLRYHKG/7ZQq
mW5G3k6cOCO0vVodPJCW/ea1XMoKzNAFMd3MzSiRh2Zi+X2tYrFtpD/Z1l4ASaBv1jJRAECaGi4Z
15GKodHeBOQQ+HosoScX9saq3ZdBIFUgiMVeIUgmfZkqOZerXVORPsGcnQvXeKs992pmobWOP6zE
QzkXm2SwOQZBe4wrqO5AGJHSw4fkfSN2fTgaTf2SRcUZRTi65BiMpsvQgzrnKderJ6SQN3nJjudQ
J0/H/hxr6ZuwZvXJKLZgbHp5GPGYYga6Ik/8utPbs+WsMwq+hkqib9sT8ccbwDzyL5qFSrvZ9W5V
TdJeH2nLRgDgPW/0HTODPZR+uE0KSdm6yz32mP/wP/3NIUUihUdykosobpYV/XruEKbRdaMjvX1s
VJKKFZd8N7TGrYZUutVnqebLv/9C7e8OYtdFGkWABxEev6dPWL0mcnr5HhHBxqmy7ZuJ7v0abZNY
2UX3XMXFlaGkyDzc7iUd2YOZ1ED0LvV00xXuoYnDD3AQYT1nn77++3X7u33WQ0DF3gKFwfs990bX
BCw2JfP2DhgBHJo7CuQ0M3RWAoc/OfYl3kEYJP/hP/ibr51zBwzLIR1E/5f4Fa9BupVJxd3DM/kY
LPdBrTgfuGXyIRAlIWuH0SDch3+/rZTk/vWvhwqHYAxqMUD/369RSagxkOPA3RPFhhY3vA4lIcSR
zM7IUPrZeQCSvk/pcj0GwnlIE5M0Q9ot69JRPzTNO+U90yiI8Jz9I3gAeK7qhJNMAIN/F7OYjLyb
0XMg3CQjSYIqksQKqJef2fmNSSd9nY3xc9Eot4VpQ6nkpx5xs/qpXW5qvhcDBMDdzLS3SSVb9s0b
2yil79iCKOAsPxDYRWXIIGaLXKtyngXCX8aXjEOeZhZ02FVdzkRNt/neqo9plUo/6OQ1eJKAzGRK
8cwK31o6G8B3OQfTQCCaHMwA0g0aLq75MYAo0AKwqknc9mBjhg213G5FjpBNt2ScTzzZMJ3NkIuB
avbrYeRvqzCHwXinlmJbayMbH4y+fOwIG1hnXFqZH493Tss1p1YgDnWx94CJhBXz+HGxwbzYIL2B
ZnB1GB00W3Vd+Lq3Vd0o3TfUVsuuU9GagpnJmvw/wPo13WTM9Ku8j/AEVdUIS3F0B+2XZ83H7q8j
CT2gNDM1wz70EPdIXHtFf011aIJbJEqG4bfwtxnCa7jGDLCdUesAUJ8UoPHhYRwIAO83GVEDpMgU
DdUhda+5MH2yPOm2ecKFiLHKGtjcWkL5IW23C8+lrj12CfI+fdYJU9DihO4D3yrgfUMeK/Dz0Iv8
HjtZjVlrpn7m2GxdiZIfLxHydQvhkoPgaHK5goTRNsrHDxxRlMZj1Tct71uJZDaSd14p623ca8AY
RLsjQwMD4mRihhTWOgjGh6GCtMs5CxeuvRKwdKvp3lCjc2YVd27tFpSWGmNVlekMYdRfvP/P3nml
R46kWXYrswH0ZwZhAF7hWpJOGYwXfAxBaK2x+j7w7JrMquyp2sC8eIYHM0inO4TZf+89t0uHLY0H
W4vZuZfCVdm0MbxXxMPV3LHECmTG0E5C7pXTVsvzbhv22rtSFiGIcNo5mfHazMWHX3QY7hvrvZ6g
f2Rp9BzHBCWqYAFra+vYt89OmoAebzQ60Toiin7EtNm+8XMRmW0XKbM+tJkzLWm6ZyMu93ofbRwB
nF4lw6WeKHxzeIcgHFsb860d0mY1Vv0T+9mvCVjfLiNXQHM5ubWSnLayed1+HFI2Bc3YtmBuqkRu
EzcuAbLq/NtwWo2+zt1pJiNfEIuYimTBBvHuEUEiBOQetIDFV0meEsjKiiISir7V9MnSzPFmF9pr
OwEUrgy5JUm2nsgxeTNO/vXCT+0C1T80TRlt+zmC0r5ozbFRANN3Q44GDgkG/Ci+tQmwOGY2bBgZ
SKMkxn2Y6CeUHnEol5uzEQE9SZc8h1mG60Rm3ybsa/FYhW9zkD7HVgVPkdkp3qtVlUyBh8Fwn4Ho
SyuD5DToG9vahSYHA6yoNRFY2uWtMeGw21fCZfUEjH+lT+4N4FYJF6x/DhpoN+S1XgHnJ+zYjRsZ
dw3sdXKSjU6pQHdUCd+GW4naEXV/syrrqgTMlkaGGpchY0czcsZFtuIqqAf6ToSE1Cwit0X0mpMb
iSXdMUMhDK9Iy9dRr/C2ummzccfCYGQid3am13uTMYgX4g9buRr+9XBAB06oaaHJ3humkBHlbD8U
JDYwOzxMPX0hmvaZFeONRavH3cb2IoPQRD1mlSf9/qPX86dA8PlnKFonAG7HBo1X71mhoiR6JFSy
bd5pz4bPlXnOucSaQb5vonCVxtEtdnLOJ2d4arQeQ0SnhUxb9PNcN6GnJGc1uev9lKB2Ew/6wIlL
/8ZS8O2jPmpDfEli0NpJtquq4qOmrBbAFkZXlU0a/X2lT+bV+HTbox92vyquNod64DyGP7drLCZ9
VfWcO9bhth3c8FJORLIcLb+Ar6PFvl2Xdkg9Sv+7oqJkkXH2XNmuzbgYcT/aqntxG/17Yh4TxpyU
zkZe5BbxQnGKSU7TXj/bwzuQkHXX+iy6geVCkphHnElzbtfYoxmJT8wgyjB7rVM4DHrqfiYODmcr
GZ9Tdw7IcBkrZWTKs5m2bVMu9YQ89Ie2Tukg6+m/JmoQeJSG7TQdhJZQTBfT9Nzn/sugZathxGPT
NwEWaj39iHPendB8K8WQnSkWxjOqaFBlafvu6txNNNpxbqXm5nu7aCrPldXNDJS2LdgdJHFIbxNx
O/oyfPaNXmzjng51hTRL0Nnje746Q9Ow++ifqpD4tcnJXBb0rldm+2q7+U1bCKZGG69zCFzxQIFk
6zibCrDVqpntV1ISBD/yzPTKkRJBhq4lThgqEBrgO04bohe7dPO4YfzpRy9147Yryia2YWjc8kAI
Nl0M/4xdO5p3vN2LDSl+jGt1TABacFHw231Z0HfRJrDW+4osq23aG0ZgBktJegGG4bV0J8trdFQW
d4ZaJw/RUHC7nbRdNPJZQY/9oUXfOcubjR8zWLRc961r3NsouVcH1Ag1Zb0zSegvsJTAu4k6Cw6q
yXZJFdmbhfW2pv23XpV9txWZOAuHnR/rSCiuHaDf2fiG0+yDbJVegr5xCu6bUd+dLAUp3Qh+otcD
ivyZmQAhs4qKTlZTr/ARIihOJWNOazjqfvMuNPenn0V7VQ5sI3ztLVEz+FYJfRhYJM1CY7LvhPmt
r6eXjMuLN6W0b9lj7rU2oLLeXScD28gkPXau/RXHuvAsp+aF9sX74NIJRh5hM+ThtTDCb37wjXBb
miPFCArcVrHh7mQ5jl4b6gQ4+bfDFAXriNtbAztzGvHOGmSevEFa0wri00zl3coOhvdQwfeqNSf2
+hgEf20Dja+7+VXr0u3C0N3nLj05dMkQWeKa2yZfFvQAgCLJsJeTfC/mEDVeWBu9Mim2BnxFf0XG
LELUfMDOiT6bL6xwI0S6glMtSN/CsqVwpITXWAWvOGxtLAorGQ8frcbcz7e/6YG0vmlgcSPxlIF2
R4hoqUTTZqBlJpf4vM4yivA00l7RmpAu6N+eKa9VplhrXPk7jEV97KbPvFWPw6AR02SKcNDK8Vtr
B+c29I94G7ZUxYWrwtJeJ4hch1FALRgwtlBIkWwkw+I1t4GUgJH5mJRUzOG6WmwnWHccDCa+ssRO
LGYSNoD1Hw9EzlqSZFkPLNC6sVydt4UB/cxJpmzVzRpznRGlXehudeDX7Y4jzZvH+5/+fAiWAUUW
J91adIQCRtufj72DJw1K/o56Xjw0S6U1qEK1befiCjYWraeC0B5TIb1akKDLe9kdHZQnoKfjrrJw
tWEMDDBce2mKJob5iWtn/lY7WbTN67Y9Rr7OnWMAMBTa+BeTWO46Q7+UlriI3Fjng16yqNQvsU4k
NsleOcS57ZqJge6KwN/hgVdW33qVliVrMEsnKua2VSMTL9CS310dPQ5zZnjcc35bMr3YlH9G7D3m
KXj0/fHCMokUmx0+DkXzSjKA9sPolIG+qIfxhJq+pmb40+nUd/PoLNvPHjwiruvfeho86q1YSR3x
qbBtl8QgrCZnaT9V3Ne71xG+FmuoU18tyxSTfIGYufUxDHNoyqsnhEGYEVxMW37KDDBuU7rZd/Z9
4D/QX4+D0eWb3m74rkouRD2YHq2em4RdcKaVgD4Xf9XdXab00d9YXYFT/h+GxIQPOmmsU5BximpR
ERFTdfzj/SEfUo0KEgq0hsGH3cMhO3dcxsCo7BjSVMdaJMRAoqxWXlUXL3HS/mxa1ir3T/f+p/ux
Es0EpKPJZ51NGVaIVxYHwZ+MdMfsoD1VKtvQB7KCqfmidEDVFuRSvcioxADtHNXiA9In14w+f/MB
i+TLQEPEyRf0rhc2THszLZb2Aeust6QVqMbbTcrl9QoLugN3t1xkLUUywdGZmO8ELXGGqG+7FSfB
Ic5YxEXQK1akjeD/UMCnidzaWPr8y5wGHL7MMNvYgUgBWCEg1e8Ukg1bZG3nuvvGro3lkdDERs0X
RZ1MzBcMrpubQbE98Xl76jb+IprM9dLSfo997HoAKZnh6bh+yhGJdM5Y3LDEPNpsL2vUD29EScLf
/5Ust/Vl9HffJPplvCoVDAoza/f4XKV333LPPd8bDgryV98eSh0c6Lj8uMg3qLoh5uREHB+M8O5j
Li1zX2i3/17NM+vaJCs9kcY/Gz/5QhTe2BSAqJHfL66vodCABAcpnGEhwg063VOMvZaULP+TDXyo
73GFFtxdgQ/llE5EJJchbZWRXJU4CrdgGlZ9K0mSKDdcK/3Rb/uI2zNLuDgqP52WdoY638eTaa9q
I9ljd//MFFAekgiHlBH5WY/ohU2dNXQmDHa5vgqVPuxt5qntZ1Owg1qOmHEOFWImc0w165sMK5Zk
elC3pK0ti4RQPS3isANRavkoHZ9PP4acexgtznHyChxYRejya4231q5/+WqB6A+ULkryrghrjqfi
5p3ysZ09MeGwRPEmOzBWJlZN3sHhVEPQX6dIV6sBYlJhsGhi5p7DQ7UJJ2u8KIhgj2NPmdepk5zc
948n5EoThVG7Un78ndhWuelnemsEt7KYyeBgFQ+xS/tGIuaBMPPwNBP/pmsbu62VGFfNcG7CYnAS
gTrwqAV90iK4nyPGVPJw7osdM8VIVfQRddFN85n13o+6ZAxBrogezAerEwCTK559zTPrh5D4yzII
SWoOnpkUOYdXyBaL+SIEiJc0NsFzLV9j11ZxQB0cC/QmP8pAS/OKZRJjZ9atrs2faclsyPVLYv7i
d6SJK62wZFZiuM/u9v6WRjFVdEa0WgaVU8A5auURfCq+W5F8srYtWPj0gFqzZY4LFcZTDcQzDvDN
0CbP2ThecdLzlhXs5bLIdLxOpDpZe1rAgkxe0jLZ5wwbPIsbxWbmgPfGls/1PtzOGcYx2R4OVGvQ
DMeER1NUsRcgsdCqM9YLcGn0kcFwUQKAke2SnZ4SxkaZdejaoQI5Hn8PTKYwUjv3kqFETX4PE92T
71TJlvE9t+PQPlXwYEDrUb8IxHnrUssMzy5v967/HAK1IxU0c9KSE2X7lVN4vbbiIiEYxk4BfthB
RtOh1qxv6O9f7ArKTZXTOxYkPwaoToekg2CTOvNXJmDwcgBbiz9BcxPKgX3KiAgfzDk/BDL6IwHF
G7jvXWYwnRMxY6XZimLmQowsOPCYX1hYVk53TSbV4i/GK3zMg/MCnfIKnP3W+By2LKCaNAPuj/uH
wETi3Y+x2SRsByZzK/1qCRHV+kZ01a1pSECERfIlZq60cJsMLpWeoGFq7U8W0zCa2HUdTxcDe5FV
tFQh6Y99us5Ew1xtSXglfeIJTKJcZJqfvu9flimun5zbanoK++BdZJzUo9K1deqWK7fH4lSSUvOC
3jko3wqhALGhapLmd1UmRLKi8GRJ3PslGt8+NhmQuvGw17imrEL6b5k/ILVlAX7W2oVVN0RPcJQ+
64oUoN2sfSzobPjP7lDAMOZE8YTNKnFkm9OYk7/TW+0hcPcZPP2i2tdCr9YURyXmsAvKsjigFLxH
ZnsTzbAvmEhJfQF5OgAHbbYdVB7gJ+Dm3FJghvNfrAf1UWN5AswzvSqgMDKzP3tH+0kpIAB5TBAr
nRVcZRyUZFkYxRGjKHDPNfubUo/fy5Satmgav9vWoHlNnxx63CaUerKvyWXvuSkG+F7R/+fqe6vV
X6igADcXUTmeXiEH3rpCQFnMsKi5gEz9tN67pFxPVaF+yC79BkfonAFi3gCFwvGYcjzaIl/7Yu65
F1nfpD8H26GprpprUog3RfEpm+nzwUpIvrLrWQknxQkuX39U7e0PKE4EHRStf6Nbxm9YKBUt8jSt
bpgzY7VbEBb3h0AA+/7L89plrFkVA1bFwgHPJ+udoQVPgCzmI6HTBTzENaRfeBcNta1cS6o1lGAG
orMQxyI0psybKFc53p+7of8gDb3wks4BS5kZ+dlHkJ1puUKrg+jNsMAj5Rhs8oGyyAFi6qQZUAiS
BFwud0xJXD/Qj/c/3R/AA6KYcu/epO2kH+8PfpeG7HEpU2rDxPjj7+5fmGlmY+Y/EmNlTljT2YgP
6jnojOhcglQdSPrqWlLoK5OxyD730ScZmbI1bg4dtyPrJFx+UMFd2/PzWBz/fLDcMvIMsxs3IWlq
fM31/zcl/BG7/w+mBN2Qion4/9uUcP09/J8PDNL/nPK//6M/XQkOaid98qa0ESBsDAb/cCW4/2Ur
QQ296ZqS/+h86a+uBMQwIZiuGo6yMSz8w5Yg/st0XcNyJbq+5Rp8w394Jv7HGvBvE/x/G/BbCmeE
hUIskN6U+he5T/YKwpoIisMkgvQBVbR98jlF4i70GMlDyOZcWxEN4Mrlf1mKQMvdafuXN+1/MSzI
Raf/s2x7Ef4U/dZS8DbxXiA9/rPMwOVdmytH5oc8dattafnPvZtdWP3KK0OSbDtl9aVWYEuYM6lA
ahvQYl/TWIa70KLNy9QxnP77l6T/TZW0FAqYruMaQbTGyPvPL6nWDLApjsgP+sRFOEkpvhAdW9w0
tX9lbUyn6IghdlEODGNhf9rFiqQFHGFH93JLe/Jz20afHLqdYVk+32Cxursz/mehg6sUsHxLo8LW
iQN645S+tS7seq8NzX7Qpc9uf3z9978RaIe/vcnWYoFBYUX/p1P+n3+jigo1dkx1fhDuLE6GPUrI
RjBTSoZvBnOove6Ds2xgle4l4d6EiVTDMLJoy7Mz5i9RYesPEGzf2bG7m//w2jjU//UAsDjQDVNh
4HHs5Xj/q87UwpuqB8dGIAmGJ39Q6wH0yaEQatoFgjB844LEnozqw3I7SkUtnYvlUNEIRM7A8JP5
IeMOLShf/w+v628HpqI5XPCqTOWiUP8r3iIW2ljqLF0ZoUNnzu2VIbpwZWkTV2aZn1vmLlMIcmyW
ebzTg+ENW2oBNayi6cqaAb1wf/v3L8n6mzhs062sHJ1Z4yJK/2t/9tRIMeNYhowTywF8p6+dVJ1t
BATsi5tG9TPVLniIg1s1pPFLLtVmsshwzKaKtlndj57wy5FVOzOxotdAHoypeZwMGoWKWWCio3MV
U/plNtKZNSg1V1ZivqhplGfVi6PZmdtcxvUFgFzM2vIw0vRDrbk+r6NR20wOxdS9P/0A7gkki06X
bVMUWErt3qN75GAZxUfYtqSPcMh6aQxGUWuuxlAzdC7q6Vrna2eavthCsNQMaSEe7bLH9pAzX+zG
caPcGhIZ9YjekA89wKX/pIIjef7tPLEtamK5XJscyEI3l2PiL5pnnrlOEGdtt9dRKpWeFVcyXacq
d92THhsQsyvG60nl9I+jP17H3JxPc5Lnj3CMHrUOxJ1qtWSdSy04uX39u86A7kwVb9DU/QIlzu8+
Vf4p8Wf/FPr2z7KK6f2IJpf3l8yyMgckN6388EkmhdhAkJT1Zlf4un2EZfGYOPqLO4V0BqC5XOn6
Ftf7nxLgZcdWdUDcqHdm9Kw2jSbDh/tDGrpXiT51GArpwyDDiNnkT3yM3ZWik3EPi1C+9EAhbqyR
Rs/uHvM2k7s7BWxe1PWmDh8Q/CqGu0Kj8ryYQfOy7y9Q81owGqWw6pWUlHgTpqq2IdyLQ5nH5EXn
5NK6ZXLRrR9Tp+frEdriRU9DsZ3nLj1wg1sLaJlbTm52bHpNImpqzLNCz43PiYSXoRxefVulmMpp
wsr0ILhl8fukNd2eWxsCh5ynU173NBKBVdSm6aps8ehYFQ0iJRMnqefueQir+mBahQ1mZQQTVpTy
wI09XrciQ9he8HISZiCw5ag5o8KvYrCeRw3vz7lJIXpknQGj2//M+/7VQU6Eyc1npFKc5VVoyLVN
9HNrGOLDgoFGxpDK3HGwrHNM0Tde6GtAH+/Gpuf+zF31QAFedLNb5wRX2DiHMoluvtZHN2oxQ6+g
MtuowY9rWiWf4YASB/CdHDAfjVq6Cs5Wye+IAD0REuVo0c0J41A6nXVwsuh1ZnVzVRQfCqMWu65s
v0dtkJ/hI+SQrLpmxWB55VLWfpxsCgFZI9MBoAXZxukpnFdjGp/N5aGZhLH3h/BKqwX8FtmGq7CQ
XGad8SkectKZloweRhEG25gwKRq3IDeq6vTQhwbxkTwSj7D9vYgNzKGaus+xrqbHDnLxY99mb26S
nOauNfazHA3yC5X2EEGhuj/DEfOSzyNvsizch2lCai8b92ildB8Erv1wf4AIEtGXQVbn/nTGxvjH
FxKL36PtB1ojlr+j93RhDZVwx/RiPt//Z2yTEco8Te3s3J0t4ETsHEET3KDlBLc0m52lZCEkdsjT
qeJiWuMhuZg17RLLX5mE3oPVAKfNYDQkXCofdJguz0ke2pRjm8tg2NSe7g8ito4hnWFXsfwfIbbp
PYUIvmeUF7sx1OP9gckuEXZz+nl/ltXOfOXXY9gnuTY3fen1VOk93x9GIhDObOeUHxiQ27p2ZDAX
Cyi3LQmnNMuO81iVjy7uEg9qb/tMxxHZl3Y+a2V+jDvDfZORgAGPufPZKHpAe8FbmWc24q097TvK
ZRk5N92G5ik0AxebQdckZBNnHRCEX5UfTsVoSv0aoiR6bScOYnKiWBmtN2mR1neKzD5IkxBxV5k2
ufDxZ1p07mONBmDr37E59I899Ujd9Abm8WQqQpMh/XcKpkaeB/0ewC9WEddax52bUpYYI5HE7kZr
TEY+Q3qwUqvaNENr4a63zvR/4wCAT7FLTAD+gT1Tp+XUjC8rGKwpibJtMJAW6+NEHkQZfelc2rYE
mIGPt52zTgeuE7UOREXu5gKNLTSW8d7o38i9fm8NsPkwuZkeLW25dedcC+pyl6EdQcJ+qSiJTQb5
+it0e3wwU0PKIMxvkRhe/FGjkitwMcRaKD/Q9WDHpm64oZDwkoKI+OPdTOnrQQatPWnpxqFkqsCW
/93quvZRACCOF73qfn2aU8d4Ib/r1c03R2jljTvVNTPmgdY4N19JZ3y2F9gjJqWRfchuTvlblu5q
UxtjeRyG8bvZmHSZR8210+HIdAMXCeUADJhdJvQlUoZJF2XoONVeGrgC+AYfQTrTNRyY5ygALZ3n
RrFLcmb0I/ZI4dLtWVWrUDb1yg1lduLzewSiO5B+sB8BSo/MOH17U00Jw/XQpiKhqCF5EVhhKbzL
/TzHYeMvsCNj2s70hqzHCC+TFgKprzX5Q2h5zXoVR0KMj3NgknaKe/CnY0TV02jIUxs6A4arjSHz
+Sq7nkaMWHuf5/3kZuYaXWnaA8hI9gZdhbhwcno6xNLVmFOgoIXHeZi2UNLfI9pEVs7ovwgjWUF8
X9g309qk/QLhUWpvgEIdsvTFzu16ew3xZH50qlttxfLo0++1tcux5MdD2RGtw421n0/OWCeHEP2T
G4FMH5howYFI50sUxyB4w+GQ0Nh9LB2CD2XAnXVCrD6Hyzog07Zji7anAtM6zs0SHA1yOJMCWsQa
VHa8N7ryUqV6cRXu73AAZOD7xjcWNdYhsYDlL62gQHoMmszdB9kZNvQAxMxcoTIFKYMx6nLHJ2UC
J4cyze3YaStobIm9E+1YP5JRyjDlKvMTaaH8iPBE9NRFHw04E+igJYEM2kYgd1G8Z3YBiqd/rFUN
SxNUs+dETKREpa4VueMyQjQlk+VpTbaHXf4oQW7vNBzjy+Cscktg1XbhrO3F0+HYfn24v3hSQs2t
7NxLEZRoVRUqhzUh0bZdJC50beyAt8pt6L70Pa2sUUaTq9GO3P0dM9wz/vyowkm7tMx1TX4z2i/b
B4JuOEXMiFxZODprN+78bcEatep6g6Ra9ZDWfb2H8N80DCiLvoRgP/6urby4DIWDD9mvv8oZJ9sQ
cAOPLcwvoPJlXGnbOyY/RXGlUyzJNyYfHuw5lDsV5BW+G5uy1YZLYeeP7zrciVUIvnyXRBltNVqh
HSiA5aShwKcFCEfzlKx2HEEH2CnE5+bYYH8btBuDmtJgoJNzhNSGeOO62yFVBLXBLPulRu1nmwK2
s7C/NwyzhlJft+0qitXvFBvWI74nnWYrGm9dh4qkpeh9co5dSTYgjJwFhKYEU0Mmnm6fvnTY+bXK
AfxUg5LBY8kw7aXuJF5g2B6gY9/9mTL6FrsiRRro7bO/7gbahng5Bo02eb11lBO/dpP4qq2AKSMe
mae6w04CL/ezh9i3miWoNAlHa0UiacAD1penNOLnpBanbkuH4Fq28VU1NmtTI4sZ5+K2uj/tSHCe
ubPwFvfOCdKcdu0XC02X0Zys0XpTDeri5OGAn9jqvXRSPlJvjOIPLfabDP1HjET9b+QczFji4tTl
iGWcsvM6y9VJd1zr5JLRpORPZ3YoOUH4m2gY1IlyO3x1s5EwGI3KmiOOr5T3f0VvJowuEwnPxuiU
U+JYd0G57gRmPfpuhpOyFz0yZJtk1jpPNf8Xre3pdhhKsY2s7DuwTu3UB1Fwvv/p/mCHPUw/YdPl
GdCX6VV3hmyMKUzvTUh7/As6dI4jGO7dOLtfdqtjBxTTVbNi46g0pf/xkANI9Kq+AmDTE6yz2X5N
Te7haRFF+sB4+ENUMb5EcaUJqbiZ1eOYKvWoWdx9sFU9ocFY+Nwc2yPMUT7d/66zRoKVNS2WTWkw
7hea3MzQ22hzDgmnt9Xj/ZkvdXlUTo/0sXwx2Ft50BJ/a/M18nC0UQ5VeBwyxi1RunHD+lXg562j
VThPHaGLNj5UxhSiB8jxSgDx3Imgeg74Gdw2niDCBKg2VQYng5dT17I6O1hzpD/YMLcpazJp4jNF
GWyJxsknKkbFU6gk6W5eoN+6NAYw742WwS+jqcHTl1nwMhTWS3vPdqM4O1x/V5ZroVxp2oNsXHGc
lgkzsATceffndmkKegbKau1gEAQWP5+0iSYBfRlTN8vA2mRybXROvaNW3TkB8x+OPQu7bhhngM88
FKnD9PvP5+FEa54TIN3qvM/cMif1O5LNRHB8r+yKbHNl3dISTpDNSYTLAlLcjE8+y0oXbn8NE5tU
+m5kUq8vI3ud2b22DPHTZZzPuuEw5jTyQAxKNx0zf53Zf40G4C9igIYqIFzkgQydoF8EAywTNzHE
VxcloUZRUCgLrPD2seyuY8RLxczC915kCOLt55a7gLMIFDFKRbVIFhXahSZMT87CWEFvfFE5W6/a
OBis0XpfmbTwLAJI5v60ZvPTRhkZnP4VEjDVUfNHJtS8VjlSZPASlj72vDYudgRw2QE6yLlDM60k
CkyMEsPi5D1c7jApGg2VOGSQlk7TvS7jQ5CCOQkfk1wBavEXVwzeJ7mIPv4i/6ToQBp60IAu1KAP
iUZ8FgCts8HfoIKRnyEf7smafuXY8HEe9+O+NyE3prAj96ninKokbYYCaXBBCZqa3W2VlXxil0GQ
t513vVDtgVYFqLstn2+qDozaVhP6WMxM6Wgvl8v7A+Uvqg7VXsbu72bm94y7ZlcZ6iCdVmwISNwU
AX2chwk5HmzMGo28FFuI7dBDEU0MTVuXFAXESnvSDKLnRQXGdCzSH6PbsYhfxjuQ8KvEecMZpG18
RdC+akZi+NOM5lgHOKOjpMbAAJSgZzuEbePL560uBz+Hash9W5MsBCh1/KTDJy6zxxK9bxVUY7Zd
Jsh5Obe/uHA8cBkKvdLQ3QdHCywkeLvaIwR/DdZorvwY7rEcXestUMbVpWa6iFqXCaiSx5z0Dfur
0HhVbvmt7qL0GJVsgU0cZavQpSpJr5pTU5X0ltnL6iuvv0d5Ub7zkVy01H9D4sOlWVefqkPNo5Vy
3jWDFa3AjoFeDZPF6mY8sWlPTqYtlx4kg4EZSaArsY91G+n1taUAadu0VLpw+ckp3DnFU+9sypLb
l+OXNbEeo8YO4of7NqVjfRZP7nztSpzUDdWc4LOZGGJOyTqKYk1lY44qlb7r5YRdEhg4pYg4SbtX
IVscgoMBlcdscbbkFW+iDrmmautTSRvX2kopJ5caLdiu1X7PGRx5g0OPhj6GW657XL8s8WCk0n7E
iPaYawroy2Hxp3zi1qwwTNrmKU7daR+L/HvFWmqX9FgNZnWZfT1aJZa0do4MpZf2rrVNBiT59AXG
p73XorhfM6WuHooqerbNZK3NvnPmU8NxYTFP8oVrk4ZgpBwjdtvdrKgt5ew/2GNSAb+w2/X9vhFo
+iumS+PAQuEM/IxsYcOrT+lRcNTgvxb0UBfl9AavdFhD6hg8SGgVg+q6AGFBCEAOyU1qLtetEYAY
/hl0X8xK+gBXvqG/Gm1v8SNVDxQ/XBMNK3gI1zpKJta0kfB9tkUVoUQaEoDvYvKIDrgORk+Dm7oO
ytE43mN7KrOLrW/Pr0SWSnp0Ded/sFCNjEoYMj5aa1t+d7oUv7F4KXJ3qyWDicsRdvexBIgLQ5I9
ZQkbKa1+UPb1I2YYgXHJx3bZ65ZzvD+H0OONYRQe7tatO0au/r9ouT+gXlQ7YG5YnF3/25f9Bcp4
/+r9YbDdZjsNIYjZHFvmsKp69WEnVbdqzFRXuFVAVE15su+rzN3Xy//AZOo4w8fgboK1wK3TdRva
1fH+0MeQ/6ZfNLccSCuOLNbOBEKiA33ILL0egCJV2y7qb6iVZ0z9zjHPDHItZfY5ZWPgaUbjcNh3
2nHWH5qMpmn2us7GTmrNkyoctkEQz09+lZFz9GcQG0Nws3eUnmbPkd2/1kCud39ircCuk5So9RPl
xWtjV7qD/dzVyCpu77yLMaNk3J+Kl9kuvTwYsSsMVASpBCedM4HjiCoMwFqzTgqCAW4qeWvSI/l1
sQ9areSDg7fMW3OYTV9jot1muM1HDXYOFnGGq+bzyIWLDMPRLeZffNg2l2zNOphD7niOjnccLv83
fWjd6xDOxo6O35KN4opyAO7GVDexA5zMdY9HcBXi3mViFxQPVtxcFj4udZz5zuVIRkXPCc0UEQOi
MZQrcvy6MyffVJbVJyRfLpdRk68b9LJzkpKMA8H0VrrOsLVZIxzIN/Y3V3MBY1tz+3NMiKzN7a6f
W/PZtsNixymQ731qVN+K3D/leax9ghooiTfJ/jpmYUpxK2YgNgH0nEQhTH9mPF2Ex3E0P/ogvNEC
CsofQHVPVavONeYh9Q2qcoO48mox7SuzUT+y3HDYemFZtAWDdDJEFKAh6PQdQ1421Pa6CJrkoGuD
sbYzc6Z32KVnOefSMRmpwb2lJcPAYLIoh3gnqnHHiKM5NjlprJYqnCtpv5R5YCHx93Ta2a61YD3R
JrO0IXwZVbNnQ6kOgIpBkdv5QyJ7+cKw7RgwUGCN4k4nix3cZBThcw2ZHzdZubIr5Lgua+1rizCM
Y3bW9rXZtRtzyl9C9giruGMXHNT4r2OnL3amWBxeU7yGOqndxuAyxZZ9iWss5EJTP2unmQ7W93xs
22sXgegZNS+yhH4qDZwqtov3d4hHbQvUzr4MdXZx4hyLQErWyxbjCXUS5mM/XXoZdzc9U5+JyZLY
TLN1wcT3MRYYFmlYW7dyXKhS3VPXcDNu8MNhmp5/NVXW703fxJnMcBXuQZhvlUDAretwG9dB6Nl4
Cy6Gg0lqse0qDdfgkExUk3TTRxi2LNGHWl7vYymXKAqykXqSAraH+d/sncly40iWRX+lfwBlgMMx
bUmQ4Kh5jA0sQhGJeXTMX98HzGyLyiqzaut9L5JGKRUURYLuz9+791z8QVXFFta5H3YN4Bp+I1IH
BKF0Mep9LwTXGODYTRYtb8nclAcxj8+8W/OKfeAMlA3LnmAsuXHcGQuc02OojvRlb3CBsURgwE69
7ZLRHVYVPx+b7buHVn07MEZqZmILh7wDsNRYZDd9On1xX1qqfYyXsqcDHXVXrUA6Rj4MVgc1Bdb8
OXvjnVd68JOwEVq8vKc5KT/yxR1JxLHPqUhJRZ7H9whJ1wNyi4sTo3c0RwLB9YmRTTbb9x7ZiGSH
AX9dgzvBLHFpMbGRJFjul6ohNSbpnxY7o5Nu/USstCtJjvTHSKPYTuW8U2a5ntQ7OpOaS31c7PrR
dALbtiJ/GrsvHSvOedEstLrDVB0AnbQkwmPD6a9xQx5eHtFJ05br2LhWAJ/c9PWabM1b50AVMFvC
rolJXy0xRo/lcchw1yRuY+Cl4eWQUt4lhet8tq8zi7IVdvezGOASDtlzNInkLp1rcc46w7cbqe+A
yVmbLK6ra6htDdD/J08A6tMwWcUzB8+Yht6I9zBYFMd/WsX1O6s9VbhO+qOZlqSiHWcyT3tTJne2
xqyZIknhyW5D/T6JqIQcJk8PsWI5NNtOu6StxoOK6GG0VvV5u1xdGRqHXvXZHv0zBEGmElt74fWj
sLXPIJ36c195ryOQt6ARbbg12tJ8deTss/Dwj+rO8kmg9QYmKqkguyX9hVDK3iPW105l/5RMbv+B
wPaj79hhnXIpA4SbGp1saQR1u8RHVM1YFpjPzwWjMSNFD1tBAd2Ouj6A1mIGXFP4pZ0kar12jpiu
3qSRxhdLkTA3l8Lb5XVo4lJUERehlj26PISfuNOyEWZKjGIc9EuEgAlSO+f/s+qQwFvebJ8rasaw
o3GUDQIVnRs1Vwt35GmCXloCZ0Rear/phewPrFVvjCoQIpVVo/bTWloYLQNf4Sr6S4KrT7j1Skga
ifBBFrljd9BQsUcZjZMQtOwq9Icct5xqmQ2BTOaLQS1BRBM3CYnKxAD153CkIqx1l8B4xlKnxGbY
jBr4BX5aF4QQnwAJn295k5EJBlmNJK2FTcN8IqxfTOkO91qWBZb7qVuz9aK01n5ZaPp3Y/aZ6ASx
EL7bXqweWNqIPtFY0vDEK7LQp0teurm27pqGWPvBBUQY0jg7r7m95zjK3W3ZQlxuDIRPk0a8SllM
Vy2l5It1afrgzvtp9fn/stMGL2lsyZOt5+7R696KqGJyYKTh1nYyVRD3gw5tUYK7cB6XU5LVNcFd
nGxtxYJxA1/+ScP0FDzkIWoPuYPCeQs4azim9IXasQnbA8Snxg8Ha9pUaCk2VsL+sogQ6pzs6vEu
hjayR1XHSKLsXgWBLwdS1dOZiTYjpltaGiHLi8eSnCnnvm1add+tN7dlJ+cTjA4FRfV0z9CSWr3p
3PLOWcfUGJHU1YJlFlnxwU1Z4W/RarhMMkIHkfc4ifYrwyayKbvRPow5CbHCG/yhzfleWF7talAX
meYBxi70dvaEKWHJ8iMMBU4KccyU1eEE6pmv0A/ZJqUOSVuGKTt3ZF/HbkoPY6Ffs6k7eaoszt6Y
xUcEusOBdW/ZmZ6Bj4e1Ocir5XvswMDFEOU990ZyLTusAKG54PId7RK2o/HQKw7+RdFjdeWF3Kqk
KQPZVtqpRuM+GgIP5+id69Iq16m58+aV4CCL+gTnJXohzZiG3TSfI6sHqp86MM9M92uOZRuA1B53
WizO5OK1n5MeAZnAMdZSkt4ZdRRe5YSAsyHITdJAOQ2UeoZTGT8y/MI4NZgeUIQSvUgntNdaZpuC
zk4wmAKWXKO8F3J6Aw/XARiv5DLl9BOGQpwMgyzoRq/uadHvskzU35Fp/7Ki/suqyuoQemp+qWlP
01p4SWozOYwdzaXb9XC7MkK9DiQlx67u8gqcdhEecywwWy5urniVvcqWLFWXdkag1ow9HLw+iewh
KBJinhpaZcyhvg1xh02HfWPDML69RKnxwgBc93PIoxC6KrRWC78jZ9y57RP1NGSFPCLBJDx7Qqo9
tNX0hknjl6aQY6c5edDUmeJ16alay0UswW0RNiumSolLTWdN3deILOVatEoP5tWGN5dMNttUaEEP
5+26KOctrqrupSTv5goy+i1rHkkti57tzEpevNagQ42CPIjRzO9nD7uKHGtsjIg32L7WG0ygf91b
Vgbq7ct4xhHgJGssntWxJSSpdzRv9GrQLc3pdlOW47vRZpjMkGDIFRPcOzWTe301Ov15N2OsTR7y
lWZzdbrdWOtRjIDF6nS7p5OWiw2/owHORx6BvwuMFmAwZE4GocCQ/7xfJljXotZMLSQK+TFcAZzE
wP51g48DxqbdnI2u0Y/K7H9mXdHs0htNeVyNPt1Kzb3dM7LKZg2339MbcnpYkdN/3p3Wu8lKam4c
VqNYWWjhSxijxoquXtab25e/b6wV+NyswOdbutjtAW4P+OdDrZjt270WI//iRNWh4AC2bPMsx3A0
jW+3/5ndvnd7gEyvYhSx61P4lwfMasRZiBnfmtVhVNkjGHEtxd7959frN6NYg8KJKMMvB6jxKO2J
DVkp4czuqtPt3u8vw1ijUI1IkV9/4vf3by//v3zv95e/f47MFNC6vx85jwiYZj7YU9rzBsa/38Xb
19oNOZ+o6MTFrzO4TOQplC2hPWNsm9vOKhBkeFkwjq5H6/D59gOa/OEJVeNUn2oIjzd71Pq4zlJy
ddx+BeCykskwxqnbPTzvJPOm3dfvb92+TwrJXz+hPBdUs1Mdfz/c7Sf+fMxqovEna/RzhWARpoPX
kZFn/3Xv9uXtf/QJJ3Ag+3Kb1M9AQedjR3QQIbZwZiEwt6e8WcM7CBAWETkvt7c5vl1uv9/WPNsP
64fq9kmaVjr27WZY70mbyL1mSeLdKrw/NXUJM5r2PE09vvx9c/teES+cDDW65hku+02XFxWWVf6Q
KOVDcruZnZb4n6ydkIu45auXDkid0AuAYig36FzazaprIsbczNq9Y5PgNie0+zwdIHDhBKZnodhy
XzS3b0mMsYO0IMskHOx90TSkecWvRlk+mRkt2HHazYzyN7TOochGBrKDOaBAE2dyVX24PsZ25oS3
YXT4mifivhCpuxdz9tP1OO8wCH+1K35hAR+k6flMa2X17s7mcSiVJHsnjgIopFfJ5YYJFaFe1KA+
sqY30Vj3Hb6BSySjfQxZfccScQkxyZ0cnuAGP++sftCLY1bOYHSDACyrQ94ZHhBNxkapDqdzSPd/
biTdzW4XE/eJqCWzj8RaX0MJetvsr9M6G+67YqPs9F53vLOEMrGlWzd0DTNSuFCW6t9l3j7QMQv6
8NXQI3J9ZxfO6HtngxCoOu+oouyL1RqM5MjfEyVBqrnotZr5a1mY3suCt5vBrDvjsIpq61WMzncN
26oq0u3kdF9ux5wFEgzeWugjRAhlpJHPTHBiwWGBbTyBfhJb+LKTPpMbLcR+BiP8GoXJtyYB1D/2
ubExxHSsEFukTG6GgrNlGD4kLvPEaKaUL2W4cWoH94gP+xcyA/d9RjJiD9f8KDsYp+hRFo5uRofU
wX3Oc3tjmLxyipPYKSTuS4t6kqQVmbHkEzA/94zPyg5w0cYbs6DEr9twr4bwMenuyoq82arIttLr
a3J73cLvzO3AmTZXbupTfjEIhKYgTSMIEdtspqbpmVjRlcQec/Va83nuhAeqCksN2ognWlRX/na1
qecERXHCucrBZoup2QA7sQhCNcs3Pp1/GJ3fLfRJU8WAmwL/KCMuLsMQh3CRzDDMOFgGKGZ2r//g
AKH4yAqj9bm2U5/6kHQkGlzTPuzq97kzsdBUyY+kJkUaTbSPQjLcLZZDRhZhybNj4aELfXznNeb9
bdvxGvf4YXahAORI6E4YtJM8SEReZCmE6V7XME11cTe9irwX+0nT5h1VsghKkJB+21SkGUQTdJ24
ky8TKcnFqJfnBc//xi0K62UpDfXIVH2/rMeG27eiDJdlPxpPejlr7EIW+b/N8inAvV6LpXOODtbH
bSppFyyRcI6RNTkvWh83TNBDfc9cEUGnhbsUdfHR45C4wTTBB9QkJLm0LRAklcTIxF+gyAN5lHa5
PMdAVyuMYCh9QioencvGQ+OHrgW9kskYjc6EGl6miZj2oSYWV0XDy+2mm07TpPTntLokIY+UNubP
BgshZ6xwfHFkS7efhDktXX7lSdLDAx2Th8TU3M1Y7M06FKxVK39qTfIIlZY8RbFziqV5qRjMuoM1
nJvFYkbQQcUpnCezI6F8MpL9nC/Dg96L56Zsv2K98PhfM71qOLn3tsQGP0IXO7oGuWZd2CK2qYzJ
Jz693hVeG1RSmXcGJ7sBJOMZ4fd36p1sn9JGpO83EdpZyvHipG9FnbpU/2NL2PbEVTC+IPToNmIY
x43hepRONWVhrl8b25VXS8zyWgrkinClUxL/ZptPcgpup7Zz2v4O0KnYuEhDPjYDWdgQl6cd7SqQ
Itq7Cdz7anbuZUJ3dQDwnfhFAX0Up0Ttt1BvUasX8Q59+K85F88oK+LnjvZ8HHbFq0267qK8ZwuA
FNS2d6Lpx0vozfU11Yynm+qmaelKJpV+ipb2MNj8+v8s3Db+Da/loroiLRc3BxRK8a9Wi2UQqZc4
Zn3IDDc7EBFX77oCNAmawVcX0eLzVCgyS5d5b63ijskmdPk/PwXxb24PoG4sqLphGQRA6uYqff4n
abMXxl0P3r4+QKfBLtuLeydiBdDGOPHZyD5zsWIy9KreA/uN70AebD2BV1sjQW2rgPqijIvi8yo2
1QejuIcP8NIxXD5yXNXvVhXorRv1vzzrfxPh86ydNbbSRocvUb3//VnjZsjNtJp44QB77HLLcI/R
EN4Z5oLsvcplYBGP40+DgXl4jgOOTdnnYh4Mmf1IxvkSKul9n4iLc+MfttDfKpo5NH+sXwhULCi7
LSUw3ZgHUmESLJvJ8qd76m+pmf+ckrn6eP5ubuD5ewIXgevZ/Bk3wfk/veqzSvHMGHbFUgejUJNa
5Sed4o+wWoZss35ElVFukTzB5c2dDyAXLA8SzL/X7SpRyR3a/svo/rBgHx0W2/3w1g5Ik9affPIe
0mmFAdQVvI4itoIulXcELvV/ssD+n0v78r9lttrGf7aA0YWN/2v7va3ypPz+dyPY7Z/+jxHM+oe0
hA3ExIamJuzVSvKXEcyV/zBZEuiWGNKGI2di+fjLCGba/7D4yAJKB5Ao+Gf8q/+JcjX/wY+yiArK
V92gA/9/MYKZxorb/dtlysBBmKYHa0rAuzUd8+8fMyebmqLNVUrmiSUDe6pfLZcaUE+HXVmL/jE1
oWdgXmTIZ5BB3FEXmrVuPpU9pIGsAKBjreCtsbSfaq3BE6NEuU8WrbyMM/2GcZHWwxCieKiHB4K6
GP6V6TOSJnTBCXwitfaQzfbqGdk2S/TlW9iXpV96I/KVrqzP2UKGTZQqFIOJ4Tw2HlCW2WJU6IAs
ySKb6HYjNJ9cHAD7TmBBhpHlnamEyV6AnOaLuKGDuXJQqllNX52nXeGpQtkCdnqWpZ0fliks1rH8
+KG3rY+uc/pMXGQVDVLjumU3TAu7eoffMEFWcxDo5RyPyZd6nWabIYXGbtJ3S/eqCrfHX077uXZr
ewOROH6l/eZDc0SQvNDnncCnLI9zGIPzcJvvHrQkP6U/ajRTvi8Sy72k9hIHba8hDiOkqzPuTDN5
91AN7Rw7hutTDBcP6QCEl7MKKVd4sd70rvXzGtln6i0vlV2YO80io9S25S8NNXxV8et0tTACBXSI
Iw3mQDP4JcObQ7mMTwjuvJ0jnkfQBkkkQXjphtprktxt0N6p6r03/Zw+6h5g06ifPsKxGPfFlA+0
x1NE121fHbwgG6Nhr0ZkMMTvEq02GA9yAi63+jOKPp02dpHHgcefIOyL5iIYrYmh7irKSVqABepv
V4ATo2/TyzZ9C5FoI1/EWeO22IvJST3U8iefo+aQpYU8AKVinuCFuR9W5ovKtLAl7WY3ubG6dwVk
QMcKa8o8MHGtJaagFt20t3hz9p0XM8Gbhz3Or/aYT422jVKCu8tizn0tpTrvMjQvGundZ4N2dqX0
H7XGhHOOGvNR107sQebxZi4hK5dTPg+6zcOEgkq3o5MpmPm5nFV8Kkttr4WpF3Q2No508MwHJoAu
c2tC20Mz/9aaenap1xuGtWdS+JJDXCIn1LOc6z6m00WsGmQskgC9J7YIcXWTSUBcpMGjcsQYpDM8
Z0m9T7iyyNyaXX9MZ1KHw3StJbd249qPk0kQqBGXfKmYwrYFgD+eBgd+PYEpSpzZpr7NFSN0qYXm
OCeAlLz9aJO0KnH8eMEs1lXzWzljyyeMlDFlsjRBGq7vKVapNEyXQBRmtTFne9g7fb0z6rTfvIxT
2UNjin8QcJUf24YjomV3WxJ9cr/SUba5DVx9p23xiD+NSXdu0PM8OHpRQrBY/3wSVzcIz5Hnas3i
d9Ltgm69WEF8JZjtiFhVRp0RO5u5NH2zd50u74NXCYTrGYQhDtwict9iLazO9GsQ466dTDsi9r2C
kNcqRLeswJAl7Heri5C6KcPZG/nyuExiPhLFwcWNyx2VQ7w3kVLt4rJCjUMYR9B3jD/TNHY2vT4w
9wWt5Yd5xgdNrsS8qsbKiIHrzkyS5ppyFkvb8puUDUG98FyRNm/V9Kp5+a6TSX+tRGqQbc8g3+tT
QmfMjk5Uwpmc3BXyrOp7B5wPYC+dAcuENm3xPlyPISF4OSCKVvFphKFf2TLcN65WfSZoh2fd2fcN
ZpOo6Mo725umJ+Y2xTZ3ahgc8wLjx6VXzfzf2dolhEepFf09dAXxKDP9XuB6vHdH53FZmPgx2ubU
AZDxrvFgU7qN8wNQ166prGNUp2/RGC00XGp3V/rVkKZHegvWpsfedBycVU9XOIzE2gS/W7z2HIUG
wbrWfsDGGJ/TUNxXubWXMW0KW7exYOVttWMfqi422tBy7t/1mZXf+KU7sbivufp3pGfpd2pt75Qu
3YRoGshc9haxhYFJRvsgUaYrLPWN8z1KQu/NDOfwTrZEVGfoiyB8ooVPmYaNaTFd7EIT+xmf9N7m
dIIpaHpYYreC/zbKe8eE16WbZ6hI/Wvl7JQIJXwjx0X+lQ57ZA5/pInXI6AV/SaD8XaxSvoyCC6T
Q5HJ+dy42UeeGM+067WzG8b+kOXZSzt/1UN438fCfU017aNw+nNdO6m/rK2fTIxqI+JebAWWg11R
oG1h8SbcIl6zAvElY2D4tqDmmm1+cuBAtO/bxqO0LEmIjGa1RUuXHDyueBCWXos2hC64+TOCKvLW
RA34Az2iaULmGZFs8XM6ZwKMT/I06VkTlC3/IRG5FrHpFxPBDEbtDWepRHxgGvMRxlYDJ7dAmpTF
w3ZwlyKYFi0NhrBG9EiPH36QOMBmqF76vCeFRBVTcDN1ueZw0A2CzJ3W6RBRWvrFa5jt4q5xA3ex
x52DAOMYlTpI9hgeUjuXEX43RgT0v78BMfHxrovX0aimU5IaDwxmom0rbetJcg1F47i3K4M2YbgC
Vy1hBezUtS8Q6JEqJ/4gFfk7gjzjbTbO+lB6b3M+PlEYfV/oTGzReXo7manXaPDQ2XZ6ry5Lo+3q
zP0eg446Vdr4UauTZpioJZu62qqbx1Ea5z83EmdOj/ho2BVTx9jJpoVWrtgTcfUIagCm7Fnb1LtY
qgKnVt7ivvguYNkR064bR4KHzIvIzGSfNuzUsYQQKVXpHtqu15lTxdULydoL+Ce29V5AoS1IDjvk
piI/VZi4eorI2PTZfNLDnAw7CJplOH7Z+VO+uk4bRuFBZyD5apvMeMoItXO6wTubwEqGsfUISSKm
0DHvo17qT6hXJlVHZ2kkp3auCB9Hl7HpK5TqU4hkIwZOb6laPSovpMkdhpcqNIl/z/A4KEb+sClj
qHFoZdKavpeT57+apaEqQNiLBemxKbiyMd9NIEX7545ooZeWJKm8s/UtVgh973ZRAACeIJ70W27i
yHe7+WerWwR8eiF9TgZaq4PhOi0g2TuFzRicZlQGsw4EB5o+bczM2AwErX4bOaPtBVF19Ri5W4hB
+l2Sc+1XNbAqvDr6nnfaRFLx6cIDY2mserUzOy06jktKIJu7SrPc/n6w0WS4KS2EGX1FOILkJP5H
+hIu8KYdRHyxrQr63ITHZDL2dtyhGSTG8ahGt31Av/AOl2pVdj53jlY9p8GtjGB6YuOKeKI7bez1
psn8MevLDwiOPeSbSVseDCv7clLKDimUz+TEubrUhT7+oTaIF9qSjvdZWk/YVsd7pD/fLRn3QbEc
mNurrW6k6hEDKU3Czjm7eQ5ixjYucCs7mZfnfJj/MC0zvnRhRCcsWtgUnMTcethHGSQX2bmj0dIn
4bwrjTqmWku7h4JSa5Ijzfm0f6BmhRzDq8hAHYmDlFF+iM1sZQHH82aA5LrPHfutEAr0aLboh6Ii
bVM4AJQZhXaE9aDwMZGAA32LDrM7vxLAlgSmCF8crU0OzMaSwErHexz3FATtgoqaOKWl4zPP/GIL
LuglpYUWuu2H09Q8gl8PaXNfy3JnRuOjJ5KGrjkKz7Q6AK8Mfc+Y9ZMlTowfjbsmtQ2fQmbx2xaB
VmgPpNPK+i2W3ibrrfroDgV7Z708ZQaYoCSerxUxQMT4TA8VBgFILsZRTdIkqdfbgTkYfFOjCG/H
Su1g/ur7OC9/QqjCDaOZySUrgZQlM9C3uHPkXecC3rUnewk4dUEq1kygzzFZ9spdwGyuO4rCqVbg
3TneiiGeL83aiWClrn5WSV+vpwBxjxRlG46Ld3EymnB9XidBK+pnZwqjbWIk6b6J80emuoB0x/GU
2y6Knwwft5aRd5FY+MSMcTA3pZxRDK9F2eiM0yWNseXBT2s2dZd6Z4Cy32gkoZTQyvzS9GnDhANX
gaMl2cUaS9S5GNA9Z653rt0AqgOxcegnTF72gHWmgUWWTLn13JpY/uyK2aDObrkjkmkntkY1Ppke
7I/W4fS0/k8SqWOeVr1Zinpm+qbtkIsX9Mg1Prssx7Gtd8cq8mBEDBCsGortfW8RzJ0Qb0pV6R01
k8K3B3Gsa625JWCgOqB2xMqDoilg6HzAjX0tPainPLLywagxvcADUvXfUOBw2XEO2NgWodpy+sNx
IbUpuvSg4bIvKXQ+kGYNY63Gq5lmsbYFYK+2EQxyH4poEnie25KvmTEUQlGae8NRRHO6TVQn7nCi
pws96DiEhSC4BGK8CnmUfqRkpNJWXeNA1mWAtw5G11uKhP2e5FCLrr8L57vJtnBQiTurxvFgtwZZ
rCK68zBovwDE+vBIikgqIqQYvA2+QI0Ao2uKz3KannFUDEHV6W6wSjg5XLHTraRpPV+NL33ysqhs
RjrdVnvLsVH+eBjnnOcaczDTlIVVNOsLNnC7pZoO28DRtCHI0/ndSxvjDvkSUmAVjr63XpYtVBlj
tSoWWQZ3uX5PYs/m8kOy55Zmgo5j/lQECGyH1YufVqEN7pR5+riEvKFJ9tGT1LMBbpD4hIOr/eDa
9JM1gpHHig9KWDn73E6jE+yvcylkczQa66dByCdBumVILruNf5c41sMUhSP7qjLhKcMpj5R/O3An
7pwhuSqe5znjFR+MP2j4CyQRcbqLo+ELsBlvN/lmViNR73H43MYK971XNO4B/r+HdJ+PWlLoPZAE
YK1t4+gkkZVMHlHZ+1VcmHt4FWobt+5Bqbo8SAN2YuIgr89qMKeZYV8zI6mumsS45VCtyISBhYHF
Mt4oiPcQXUO9qXZ4dwUilg7PNJphJoDkTJPCzbq9DyVOB2v+Usux49x5WNTkXeshQ8Bblt61CbVj
PWXq0EJ1gzBrTnjUJ5v3cKZBjsfep9dBKINCTSaW8Er42DdOrvxAPoSnxe3eXWewAVFa3UNbPeBx
C9jFu/uQ/SiQtHL8BqlZTNMKiisWo9y7LCP+1Y4hCozMLt/rbWb4OiMfP1HLLzddDH9qJgy9NYew
dHYvudCMFxsnyCVBNY8tsW7AT4xI+o3yKcYgalqiu89zaJVDF8WBDdndcwt1bMs7lJrywqwxJ2k0
VEQ+lMwSDQcRuqL7vzM8Nr9KFYgqQwQfmoR/ifCLSaRVGnd6V+/hlfhdEYdvDHKDXq+zfZSiWjdM
qp2qJBfAW4CmFQHSsOyOE0EXYFFnFJdH+o547nqLHb6F3y0AAKxb4NQKnTFD+mq33XSpERUPc3ZY
5vZhLroZEdu4RemmXlbApwJP6sSedeXcEawRrw/dpD+hOV37OW9oqggVsl0bAkJYURMBU8NxnSOQ
y5r3KgRHE9Ki75MlaEKLdFU1sr60YgDtnZ4KrJBHbXEfjUIZD5X7bVAY+vWxeqgNZPcKgg1ONsvX
2A6O2Hq3bS/Pcim1w4wqFuaGPe2zmiaVIzWPj3FynI0ryr74mmTjR95p6q1xFxoG5Y9O05JnmScf
QPyLM0bnb7cdKyVEOlSQCAyUevtq0V4HGjGLYbfPccb6YrYm1BoUyHHfDQGLnDiyrFCyP5pRB7nZ
NGH+OWCB8IIDiukQ3xZBAU30fiSabVupMAoqLvKO6S6qErtSB4BTxsuCEIGDiH7wNC5q9uo7sf61
xDYiXS0lBIl0BOGE4+GYzIEzUe9FozEfxpDBoIwo55pU0GsySE9anPmBIfFBh1nzNFECivmpsPr6
M6Wj7xL2QJMig9I85fSmZHW2yvQPUrL1qxUDnS3QdsKbEsfUKCU8enSdndLjO3vHyNg9NtO8zuS3
TPMD5PXaUSVLdk4ms8SP7hFUNTXOFdW1dmjc/rli3hIsbcbsoGgPgAPKYIi9kCZiWvlyjpMrNF8R
1Ch1NtE8EWo/SfljDbds5LG2RvVhKG8jDbqaBOYu90zs40OehpT4ysHCqHlXvfrpTl0wTc28bVWH
/V33PmONV8ulP7Ol2IvwIy/tg2IyrJMqhbyA0wyVzfjQfHPlUu1Hs238FsWLDMPqUhSa9RTHkJCV
/h4Pnfkt0j7CUOvPiWkhgrHDoy2c6Jy6xOLi7bq3FRFbhgBNDDf5kCes8+zimq9pGs2YQn/UUgtb
GVaRu9FYFZj4jQiHyp7Lvgk83ASsmvUEjohrluAXhESjerKSlmamO+TUtLGzW1JRbitZsljo5ZvK
Hqc1cCW17C9hxjg0NdwDUiIU7ccXZMvOvRyPIEisi8e+LIwxPFhqKrbKnjnarLj6xdYwzxdkRRcu
QGMa53SxSodfkuaM30Nt3OLinrZaFGmHBKP7puznaF+SwL2thzHciE5Fe6seoAevHYsBaR1TcacI
wDhLYh7mbjdEWrFv2jbbYzLzAiIvtwtwCZpA8UOlzU9w2odtbsu7fuqHNyRxC9qI9m6U7tdgVd4z
lG3vuZZ0CCZ6E658GBnFgu/BvEbLOd0TAHrUMNluNcKxn2MgVxrF3RU26TswHHViuUzIfmi8R/oj
22qqst24TMVxotajrR9tKtQQ2P2hrzIgOM0GvmeN4ewmaQq0peJT0DXHzWjvCPlO3m2nPrhZ+9YQ
zDiAdqLD4fpQ6f6w8RTRsqT94UZUzvHkHUmfRT5WN3coBClsVZk/plP1bDP4D6i+SLGb5R2lTnSM
9Cw+eDFKAvC0Ct+SRiJpRV5J2AgbvRFii743TriqW3rBrYQHzHhNw5HqOiX1EXtFKphFYDr5MdQJ
k+paY8+ZjYepAElHasR3V0OauGRRkCB4Y8dBAayxJItbgPsETCVvoQTn7Ee2TVMhcsaAZOY7R2+g
t7fbqSe3Q6W0jbP8SWPAb2bedDLWG/3nlNAaLLL5IFbdXpdYzzotlD2IgG9as1rIK5bJ3qg2FPcL
gXV0XMkle9ZWNKTbx4e5cEl6aEYM/YN+TwVi7kfZ9idHyWbrolvdooCrDhbmOrtj+3IUhk20XwL6
iEflb/fQdKiqp9gFMubNtI2S3UTeEoEsEaHmaMNcXjZ6t+THOxhqOVYg6LA0xE/yTo+Qi0OjvVO9
jSpuaR5luFoZc6L0NITXu9vzzAYbkCfhJDsz7/KtbvL6e9Wr01fXVEYGqTSEyQzudKCkZnGtAOcB
IF1jgKGTfN0caraam1M6o0MqZhBtzaIAknCD6oj0H1JJ5obm4DhmalegEqq7cG8N2XvV5j/rCix6
qqJLsSrkyoSjo0nellP1C35o8hloNCPAb8vOj7G44gFxgnFqvvCBsYsSNqJluBa8zyX8uFHPxeLI
Q4UixtIchSebmyibq00Uz8I3Vx2mrrlYq8An+ESssiquN7R8cYQwf/E1bx5OIKqygFCkSyZSNK2T
GHdVPP7oYq/dRyJ7RjQNOj2CC407nLkEHiFJ/m9EpCCHhjX+nPn/fiyzp5IMdXyDpeWrRN/YvX2i
O1jtkUvCey+Ky4pqCyh1zdVHWc67jEMWGQTZuAPmUBFQ5P1A4vKzkkvQ1c7Lkua/Ql3b69Xw3+yd
yXbkSLZd/0Vz1DIABjNgoIn3DUl39sGYYEWLvu/x9dpgVL3MZD5lSBprUFxkFhl0wgEzu/eesw8U
ZVR4a3ZJMFPecVrCCEybpCUrFC++0D1aPyRyUz99djCLrLCjcwpM981oXJvRNY9TOcDHRfq1DjPj
NImxW/kB4c3VxBtR5c/CJgShE4KoN0UogTteuXPZAgvn9hfwXsbZTjb+uRig8ZlxOe/pT3DzBMFL
L3vruZhbcwFvHBwWgaOusGAHeG13RMU/e6ltb95nJHNT1Gc7X37X3Q1EZnBqbpe8uUULEIvTh6Mb
xOam8xQao4WUSdsnNEcvBCeqrYgIhhjR9jLGCPaJMbBmE0bwaVLo0k1EJKYvN/airKVjNQniHmeD
Wka5SJ3IECDxbnHrjniAisAmjh7BIrrJYfkwNSVhNI54+HVfLkLOiT4jsjr1LKOeACf9lHnfnfal
jsIHYwr91dxVXzCUkddXe1igcnVxM0HURpf8HAUcGw8FtDIMVmEPAaEl3cViDTu4aVW6SnwUZIUk
oCnX1sngh0MrXxqOC3Msb/WyGa9tRKKHgZuSCDh6iDvVUbd/45hCHuvWaxqSAAx5M6RwsvFkQHYn
sALZhWuVn0XU8/Dm5z7hAKwex+Y6B6CIPHjVhoZ8QbvhE9b11+abG95lpuq2hn8jGiT4fbcU1RZG
0OaRrMKTMdCWmfqH0u0WgSuqOlTqPr0g1ZFaYSLuxNX6nNQglgz3OeRbTzokusSOk4OzyLtHvxwO
w2yssxELIYRlphuEXoQWl1jlaA6bjolQx4l3pkNWVagI6WgzZF6rNgLFfjO0lIOVOWHTmYp7NxmJ
KWOSBN7byrwNBatYZVDC5yCgdwfzoIiCh8Sq6EbkJmaGJrmTaB5ntvApegxoP3F8wb7ise0E9jBv
QrtndDx7YmlpCFgA6PEmIhSabvweL3Ls/FCG7cZFhc36AyQJRemmnOzsWM/yENaOtw8oiEzVDgeb
TK0uDOQBcWt5ShdRtojlqatAoTnI7w+aEIAA/ghmu/zQD4uxv6ook2zvexYaGE+DmTNzZqFE07S+
6A+sDRVTVHrebaT0Jw7EONfwhBNxVpy6Eu/lanTMQ1AH8DRMuzmlPtY7xc+bsRuRYBfwbPgixlrS
BdsG0B0npUGipq+y3TyJm97Ho8R5kh4e1rLALk7zgs7KKo7VI6SilRpHtFtev8PT+1IuP+YHDRte
xbvTGPecEDo6zP5FsP68b3fvH8plbZe4x7ex414rEZ5HK+Tv84HT14v0HBjlY+Ugxwl8mwMxtppN
D1SKta6iVrGoC4FZF0yol1eLWGdch8HMo51neKApUJFxZauiC+6E4J/wAqxU3aVsQVyphAc9KaYv
7lBug4g5WpvXFM3LLr288vfPhvRLTxDKSjejtR4L4xMDzGIt8uxlvLdzXG9c2LKEqzhx8C05ztCe
df21leOkWdKF4G7EiP/Yr4Zt3VYPhFJJbG54mBxBlIgwySaZM33rjea47uP+1dLZly5QIxjxAR1+
yvE3g9hOhWx/9ZbTibP1bJZnO2eo5iL+NzienpLCdE++7nMitZBsgj3Yd+bw4jjsGSznxWr2cVeC
UqgxUOGFz8pKblPXjddOGhON7vlsXSmgLXg/Hn4q62clMVA79DFHHNPv+zYNrO5oNF9sYTzJaLzA
AAWPa/vnIFCHypQPDTqcvW60vy7bZKZbxhRB99Ola0icQXE6CsVwslR7aVcvUx8H3N71XdKOZ5uO
EK7acDvZtXywa0gVMXFhHHbHG97JFiHA8BT0w4WT7T3VGvFzTl2jh1R4AqP8p2OyQFArbzyxWEvm
9NXlSao6GFY+Nl3AWIf2NUFzeZybSa9zKChrFfQAocSPZqg4PRXwK1np/H2Ecn47+P5jTQmIMr2p
L3REa5+ErqZxD76VZ2Dcy/E0dOM+TdGI66UxZ+si2CVPVWx06zwM71knfNqKtDEcJtuACszSZGU0
A5DhpJ5tG7TTcbtkAQdFdi0yQrMMZexru/KJJmvSQ2BGxND+8rAZO5LRxVG4zS4PGtoFmfsWpS4s
L5NDDKEgPSORcx25dBNQ3HTRcGkDRAAcTNK6++LH+VfBW0y85jStHbNrNug3YMH01edcWZ+NeJ3a
LRTzkkApEX/NTSQsxUT8r+0aA4kdENMp2Jt1TmW9hvuxNvqHwhqOVDwmu+Qq9kQPu47MB/bHfOMl
2KmhSvWQKOwXD0Lewey+C9M4NKblH23cTylCcTTbzjXG+7dpwQ7szYwAhqCKn9596c3UHZLeN0+D
88MvkGKGMjg61JLrWhEM4RU/68JPP3kkE5dNdrSakMDiPWGcwTrmBHkYZC5xuzo/vLJR27hp9Kqd
SODK/HMEdnKl5hE8fVQe7cYstvwBIIgUDTLpJCuay9aGAWiybj0NBW+EUehL9cJNsJbzwhJsSov6
CGFAAKRpmcz7XgYjMw0OVvsgeqQ7BhgeaEkc8GTAQ7XORfAFB0S+jFO+KVJLN4Ivhhj8ZRQAQ2yx
b/Y++vRE1GqHDYMHnNhURw1MiEyfyzkEdJoe6zoOjkiwJpw+Elhg3F8D3ezKxFplnvmd9r1zdTtN
sHJ1284I0PugNPZDRLuua2i6p+nFpMB2MnjYTRDsWaBiUm1KMngkoouO5B3x3a8HehP2CHrM89Ak
oTrd+06+92kMsVpxShExqR+3AEmgQWpgcmBex5HgNqnhydU1yZMS1RZu9FfbklCXa6g0jqvmdevo
9mDZ+kd/O28xuTOTy8jMmKQ014WKGZbPm3ErGKDt/Fh+tuonWwP27QY0CtEIY4H5Fcof1B9b0SgI
TzS5CtInVJLfI65wdxo8FQNlJAyZe0ikwXaUINWUVFDO3K2ZylDGw9vq2wnWvxgYd+XyPIqlWkOh
U2CY0GlwVqL4pEfMOgpHB6ugrmBkcabG2cgYl54Fi4YhGTYR5fHVG+oJfhAvzCEpChs8wNfcl4eo
gcAYhdZ3l35wJc6GM+bbIEye0rIyz1NB6GxFhpHuoeFVmKYMtjko4SR1hjXpCCEoproDtVI9UOWx
SQsSGMtoJols2qRRNx1lig6oJmLZMchHyAZMGXN2j/UxJlKz/6pr53Fu6yUUptuUZXz0L8pFKWza
jI3oO65TrzsKmAMueK5T0RCZM4nk0HY4Bv3U2sX+wPSQ2BBigfAvJ1y7wBwejDrw1iF3R5k4Jwaj
BOT65T6WBv4JQPHOKCA2AF3dBNqaVkFjfmP0C6681PamiSGKzNZ4FVAjN+MDFU6NW29eozGJdtKd
MZH02ML9qqXpNX5SxW3gNTXzG/k1HWwYXoMWgE14zrOif0P8855s62N49M4Mgo09Ybtblx/ZpdBw
63zsOOmNyJCWf2VQQu4qKCOVROXUFqmmFQQsCmInWTTXOAVuxPxGbaQ//SxEOB7sHGW76+XwTRlH
UKtubCtk400KubOC8ILxdOX7rYTbaD1maX8T5K5J4kNfrRYiSFkRGCyMgkEzc4sN+nVm0IiRyiHb
BkbwVlv3eZvPz2W2RzW/lQNH68GyzB2sxXLdYCuhOyno9eqB6Azh3aAbs0Fv1OM2w2gCCfJTnk7d
2m06hC7jY5DFFPeOBZEN9NxaZMvd0Gim8Ck8LHCsNdbVrRDxU6fMV5fxUSZJjfWRibpmEfLMPafo
EHdINCjTuT8QkdnNvR264Zkx1e2A8HBVEXC08yzz7Cr/NfQKn1BNTWTGGJ2VJEUuw+O8dPHbRiGM
6QKQYpz/ZwNni8nEKJsGaLUyJCNc9NeqTC++Bu5omtw2rqx9xH2QG6ssOmU1jOO6nN7iu7GT3wi5
YyBQ5s9lWzHl7b3PERT2XehVK+goEzI4c2lDZud0prTIeyKcFzVYv8Ja350CO96W1XkBMUQW+7LH
KIzzfPTiO6DWSBsNFozDUQmnPQ358iSOnKFZ+/5jm6xE17dQC59drdujWE7uBFcj/Fs+/PpSUzip
SarNu//UmKqEJgdxlllGNIi99BTeP5j/9dn/6X/L8NutWgpPImTl5g9/Yh8LEKQjdeakOnPn1u6j
oCRMCn9CbYT9v06GUxy3w+n9s/C/Pnv/8r/7b+/f8sdP/HffIuVIsRA53aaR5hLeWxExumDIQzhD
28CccRgVLco8Aug2BumlSTgDhQrrZznI7wFY0gvg6QGqGfG1snIxbOP9KJXIdxI58lrxXbJHZtqS
bcpZCQ1ReXKtnobgxNi1a+kWDn18w523Z4nFuzRxJum8cLwMxDG3IYzK3CEyC0Upk0raHA6j2pXs
onPA/08qQLdDx0L84oFmm//5M9ZBD+PfT9bMcV0IljlQmM5WVcTESg/soPkliO2O9GPI6vlAF4kY
3LazNUeojvxssOJwiEE/Q3n11SYf7c+l5V8nqCB7TQm/DLGNbvhqlco8+1ELPJMhqNL0hSbcXEl4
qb3YpmdoI37sURRZhDZZy4mSWOmXLvspGi97HMy31px+0FwNN7Pwn4MKM2RiT3u7actTQazyqhvR
1cy1Jde1u09KAgH8gcqe6Nnv8xTfcnZhGxTNC3po+tIzS8HkpnccF7YuFREeSZ1sI7N7yPy12xsP
qIgA/ljO8wBdmyo94jsEaCEr+tbQoIAfGI07OGPZwardJ6IziX4chmljdgSsUS9fsIG8ud2AfYaD
g3AiTjwZDJ2ilDRbguDshp29j+YZgK1dOae+c52TLEg9M8yOMy8V3ZiN7dIuGjd6nNwdfua7tINa
VUGmWfudGhgMfyfN0mfczj9YNLZxKsaYRtZ9QAe20gDaCrgLzKpXLJpdvU3ZaDZRBo1xKrwcZ2p2
D8vyMcS9y3jd6jf1AuE0zFGfVFYVK3fC7t04xDtiokT+TjsV1/w+YRXk1dFLz7JpT0oTC4pnHQHi
p+fJK4i2zYaDXGq8vigT5getD48TrYRXcC3MILOg2s2vFIoArTzo2N4QHkq/Jj+SELV5hK+y/P1m
fbGVpoUyijum5SdrnhSVd/aqk+TqjPY1HtC9hS+4FZOzK0qBLIHGMk3phy7mvGPRfnr/hzwHbAh/
kzHQcg5JEm7pGfRhrQ7oNqYVcWOYcrVJhN+SRtka1j4bveFQhT203QmqjSMmhlYWU/XinEQkx6Z3
cR6fiqzj9/b09KeVDrRaG45/0pXBjcN5GI0r1X/i7TjkvdUhteASC5C5pAFOJce3FL5bHN26jvna
jk6+tj3/S1OaN3as9m2qcdGkn8aawFkSJeGP+G+2H/pMsePusbfDlZhFeOpIkQcBiqjJlkie03ey
ySez6sROg7tZV9H0Bi9kYuJPP6qPjYTEYDIjXQBjj4VT/RD4kOswiR86hAwrUal1PKT7AabTQx4y
2erm9EW72oNayHmd8mGrmUgxmnbjS5bEB2H44c4oZIgvSHmgO6H3eRldl0HeFKNnHPB0M3GssZBi
dEDjHUJ+NilnvhB6mNzkpI2jL5oq/TDSygmYOJaIOnaYW+/TpYoadFHQmUK34DJ5YO6IOzQdntyU
PkfaxRr7F1OHovS+xrgPUHMRT2ouaaXWcvu1Dq16r+GyBzn5iYyXz6EFKC9I6G4JTqRrn3MGztfm
LgwUc6syfo3L0l6BcIQCy/gVPgEZD+zbwbykvrL+mQobZ4AOGBT/QCscKIWn1xAePEoaB3YImhlm
O8Nb70Xjye4Aqr5/8EoigQaLvkEZ1bckovXglNWdayMKSisihub45LeWYIxQ3vemQ+YMA433D12J
QMURBiRk138Zk1Gt8B2U4Dijbmv34/dMFHrtekidqw7C64Gk+2UHSdoNjOanPOOgiHNiWPU0rE84
bmk7LR/moqdF2DJZ7JooP5lW9DLD+mCO0LOrKas7WySczFn93YoSMF3Lz6AAoLBa1jTMhD8J9QEo
EskXCUkSjjMD7cpm5tnXty76preyZIJXIjTLgUzXywQb0NxCC0++I5cKj71bikvfoH7XHdSCIDJe
0Ctmsx9dERm365EkCaqLRJLspki7ViNzAIHjtXTzbkM7bkFT/Zzo11NJyLNqIoBYC64on836h1tu
83Xq9MFaDia7iv1p6BgUC4EYyxnc6JLI6ob+ebpHkZFzLutuiQE41l5ePPja+UoazGMgw/nNKIqz
p4fxR2ZjioYFNYdvIP4KiHBOxASnRJ3sxs2Gqd2LBZwpnp1h18d08CcsAzNhlhgWy+iT1Xlv9uDU
36fmFewdOGZxDVqpqJYGZyNz+6evEaPGRQCgtnbjrd9b1IY5gi0bL8rGDIOQnrf/I5klOmoS3OGJ
eKugmPPbSSMRJbnVe9SLBNwravczXtq2bK6tcB5UFXUA/4Lk2Ljuzs2qZ3pUDK7SxS2QwT0bpy9O
fJVjFD7ltUkbPXI2EUN9ngxWNl3FX6y0Ds4ORMSbtrW7Hafs8kjynODIVTwWaORKXzToixtBOVvB
Yka179n9L1s9pvv6qQxLYplrnqL8QU0d2EZz3lYTeNk4Mn20Agi7pqoMcMCYmKJ4H1Woy2Pg0oO1
ph8eAF+IfvsCpuVPqwqPbo3km+JdkczNhfJAk186rKZHlsJuL1FYPOL5os7F0/SD2GdzNkqS9Rg+
6WDuzkHo4JjpzGsNMf861owVtVIQhwvovEN1+54Y0ilChBMrpAVMu+3WVeK+RS6NfLnJb4MqYboa
00ztwUKypnfmW2PN0S5KCMbRy5ji/UNGTXhKXoewLW/zJC7hzkRq62KkXv36kkb+vmnlRPBJfDvJ
ebgSNf8pnPB4QUezWVCth9gljsv2evRUFdmcKTkse1170N/Cdg0dUrPejQnecxCICY79Y6ubT1i0
k5vAWa55SedGJqa8qRLj2enggNEHyLdt+NPUatkipxfGQT016oweUqKWdhgHd/i7eXtQOTZlgsg1
nU9N6Ph3PXoAOx1OUTglV/dxUAkSIsAXJG10CCQ8sGh1Tn7ngBwT8wZHYkvSSyoxzRQsxgcjy92t
60PV+2dfrvPR0Ixh0MHPaGEbtDTmwQ+BYl3og0AHrHNQVoOJZ26s274VpwjE/D2Xa9fRmzol0s7b
FX2brQI1wS7O5H/OMaVwlELMTnxkiqIlfukXcGqxgFOjJDIOyFeIy3QVAaxDaf/bCmWnobUuap1C
am0Oaoxi8HURZ+ckVU9t6jV4PzrzbCfo8AuTKPqArKwt/aTwYJX+2ztLqfGq+Gh19qWEiX37xwc3
y5tDGnRPgVkx1yJHoOxRwIlJK2CaXVNuS2E+dNrzf3MZ5Ud7MJfRtU3mXVK7Npfyg70ZgIzJjKEN
gKHp72UfmG9dHffrxI5deN6GosPRR5/mT+UEQWnGC72hjW8/oHYEXZCmxbGTqf3A/LW5aOI90Cxg
YJEZ9hea3Y88uJhxOv0kpsY4Jh6wPlpy1zGJ1YZr32wLpb7BNmtOiIPDewsbIpKL8HNap2iKxjkj
LWbMN0ARaJzKUBNT3fh32uyOLjlWZySh19bCpyeb6tgyd+Z81pgvrmR+/s+3m/3RvM4FAtHFEdBS
2GT1x4y43O78IkQXcOjIZB5hh2+V3+zLoeDPja2Jo6QTwxKs2nMvkLKG/S7mHtgPNsBa2sN3/sJ/
DJlQ6Am4+buBLXba6uAEICQy5o3r706ZBRd3W43z9JyN0d0oMjgxCVpGw8/ewMr1j8Ygz2h4/vlv
4/f+3XzLH6eW/yEXNuWHuMF8wsWa9zOyd5WmR+SltE93Q2FHn8OSfG8ZFDCrJG8E0yu5g3A6rkoj
Mr7Cd2TvKjgE12l5kLGTbnOXYSvzUzBvUyeea88hv6HOaHVzW62aGcYXravmEtg6/dNniROCkbPb
u6kj6sawSH3vWSKVmPJXBSNiB+V/GUngyjXv5gIILVm2+s0vs2MmmcaRtv0i2vgtsvromdNNt09x
wBwkcM+HFCH4Ci0SQswBkuYcGK90fdQjVolkRbo4wUXUHOui8MDyMjc5TFDRQSXy5JhnK7zWLmzv
KjBd8pOaE9Lybj3AlL8pPZBtFLMsCD5eyjoefWDg+WvfqP5Hz7DLl+3nopsmNO5IQS3noe3RMSTa
qYjbgYlb0svfl9kIsouCGpw5RtKsQs6nu159qsbiYtaz84Ol9UD30z8rqI9s2L6/ajvYB7EvYeeb
jrrDZofjwsgOmC4haWMyjMMd+3a9mw0sKsOumcvmDdsbwvHmyLOLf3fw2hsrxuUie7ajoS4/5Vp5
K0JRntFiyVMcOtmhtetp77RIMfvYIrKvaO1tyjEj9Avz7Z/vQvvvK5GjteloG1qB0ObHJ4wBT2SA
HkkPHg3Tg0C6bNPavNX9a9pb12ihmcmgVluaidY5BURGyw+gLBJ6Kn53aImfWriJwvqaOfR5iXYK
9lowJxeTw6R3mojuw95hNTgFukVVP7fuSrdNBvyHHiTxMlu78Ojf++EbwjZEG3RH1zKbb0XLd6bu
4Bzghv/m4Vvs9R+M76gpcL1Bl9C2KcwP4ZNEnhtzZ+nwMOviEiWTdbGmKFir1IjuwAees9wivCbI
nwpoiSvZi+6JiuZiDB0FZt1010bisey1xfTHCW4NP1VLs9JGJoNnuexRfwdZj3JwEULO4xcT99/K
NnAABnH8zENUbjxmYknd3Ck7PFmFc6AdTVr46DOf1pWzSa3M2VXOvmH+tZkZZ/3mEpjq7289RALp
eAq/B93Hj4wK3YsSR3AVHnqr7C9TGri3XW0zL7M+Kd229zOowVMVRN+0RLsho/J1iPxNrYNxp7Sg
IZd55VuaXNrefCRQHRVzZtlPmQ7kqoLL6LKJnJ2q7l+96M1HpnDth/5rNQpxsKoJn5shxYsdE5TT
Kp60JsavMhWX1vaR7zPGDov0JWfwdpmj+tUI2mgd+Ul8giPaPXqa+KO8fOroCG2qDE5I1xXXFOT9
pWaEfDMG02dXND0y02zXlBPqcEe9NMCaLy0Asgvr5ScicsRGWSa3aRu1D+iHbNiIzZ1VdQ6lYYY9
ZDBuO1xFQIUkyWPDXF4aRjUbgp9v37UlrNnHJqXk7wU8Zmeq5ofSMR/crizOXVU/2PbCrkEQ9ZBR
DJbejOIYveSeWevZKEo8J20e7d3OwU0xu4BhvXMrKkYFg4hY8tx7x+ySvaFasSBp5XYwEKRiUwxK
iQJdl+6N5TQGoiXkLyPSsh39j+8aPuIWNzVp626VA9tJ/SsRHRc6Duk+7oFalS5K4iYPiFGifN8K
MyODy9WI70wj2UVWkl8F6d1ITpHvRdTl/kyz2zGDZDWHQ3xG092slEHT3Aldf2tWprWXbcJS8MLh
ivMfWCPyvDA+N18d8swXwA1Srrl/E9pu9nOICAVnJGe/DoNjCb6Z7gl1A/zdn0RcXdFt3ppIti5D
RnNU4jAlngzDB2XXtU47b6u0Y29H6LrbCNApo/UcLaBGbTFF4gmfeXGfhmO0HhQ/GfqKs/rsvqAU
W9maug+FqbrJuokBT+kbz/+8oEJL/fvSoi0tlelKUyrvY+ZuaBo0hnptwF2nYb2YCC+pJqUARbe1
mmb5vaeIfsjL2N9MZpNuyQsA8xian/tcB9ATaNwZgJlvC88br41hhcfOY1vLiL4izjk61CALdj3M
3INtq9c2B9JfTtmtUzhAYycD6V7VNys7TNs7D5Cz57gFBd4VjHB4XcZ99xxI8VaYlt5GOapfn+E8
CNF47/Ztu4Jix88FtFNGnafsQnYCIxbxQ+8M3QZyjXPrwPpahYVpMhkuvjA2p1PtFrcdxCzU/dyP
kWPqOyttySRVUbMLhzomKQbrdja1r9lg6euQRFsbt9ni09tl4SkzuuYbtLtjRCATQsurZX2lfdEf
jIJpeQFfmkPEneaEy04yDAfgIehPFKhtFuTt0PNbAks5zKX8+WCr4NrmMZIbSjBGc9MR7gW5KosP
3tFnW9HWS4HTHjI6NuSDDN4LNtrbZKqgU8j7fEZzxcHbPoWOhx2wJbgE+zyYvcCztxIb9mqGHnZJ
co7mCJNu0GGuTaNcGHbZqU5RxgxYk84qD8QOGfsialuUEIir0bs4TzHOGzpf0OJ6Hy1mnBTzwXOT
6i5CDzKDrdjKADMeKsk4iLNvXoIwwIst8md862wRs/GLEPX/MT+/wfzY7HvUXf/7pPfXqPmGwyfK
/0z4+fdP/Zvw46p/uYIUd4D4zhJkLv4g/HjWv6D4KMvzgPugVFzgP/+Jetf/IsYCySWQH2lpbfMy
/hP1bhH1bmuAKkpawsXf9n9D+DHtv6xF0vU8h6VQWBx00Gapj/AvLPMhNtZQnd9Pd4yMIEi3D46Z
YyDBfbIDMhre4VlBQjzbx5wwFAQl0xZkGTGycrj90+W7Isoh4vfPVKwPOLRfL0dbCkwkqTSuMj+U
vQkXBddb5pwxdLkbRnLlLrYoOXR5EfkXr/TLtePCkjP68jJ4Q/obKtdfV+Z//3rJ2YSJiQ318UPB
xbIPD46l+4xJ+61w++7RGf2Dapv8POCa3w6q5aEs25vG6aP9b/523u4/nTjffzm3CvcKieJCi48R
03U4hAGmdHlmfuN8YY6KUHDiMZ+g3cR1ZD0ZcXCmy46CHVdVHH8HmoP8Ls7OcSOxKzX4joNQhGtC
XOfDb17cX4+Cv14cB0TuN1eYTGOWF/8nXNlQJT0hz7UkerWpUTURup5W5a6qfHOXNZFBDzvE+iOD
jeHkQPqibJ924I1A1ZPxYExHNq1qGN3dP7+u973y1310/P4//8f76+JpwKTnsJ0SS/rhhiG4Cn7I
GMlziEx0H1T+yGmxFJvc936KJAmeEQztbQgPm3jGmNmkvbNwbJ1TUVNqJIcmltbBBrKm0mo6TxNy
AkP4VJI6AIVqnjxQ6HLsakJxmTVPmkA3FUTmeVDjd8UM674r3lTV6IOXoLqZp2oTklX6WbXesxFb
8sFIyisPWQLBKt9QCZv3CmgnultY0t50j2/v5zuY2y/wkSBKsuGq6zdDWa/CIqH6n6+W+dduyXK1
EAi7SiHc0kr/rTkXE3JIwowvz1FRLKLURm6Ug1QLqzfDMjhFBJlVWAQLDlwujMiCsdH6//WFmCYr
j8mTzgP14UFjpi3ScJrk2XFRCHQivM0EnK4ZZSOj88cJkazDDnuGV3Bs2+zYusb49M8X468F3q9r
QatAOiR7AFJzPhR4UVvWhqJZeu798Kdh0ZPIZ9w3SJs874oumPNC+bvl7e+rLVwvKoblfTDZEj7c
rYKhBFGMqTzbwjmMdYG5srEei8C9kvll7BADzufMiWGbIecgYvtWoC6tK9N+qWvnN4+O9ff1RoGP
06ZFicsb4X7o1Lq+bfYzsJJzkbSkbg32je21t8z21gJJ04Nwp28O1v0NRrVoDY0NEGGf35pjMR+b
OY82dlji92zDxUjrOKfBncBGgRPB20Ba2wTkCReQD5gDl1/dTLsEXZFj9tmax637TR/ww5n617sp
2ccA/qKksj62nX0sgT6qDnmmqVec87n0L3WNicIZQ8T6scAM7rk3pUE8TuWk8pg2+GH9SX228Y09
NPTcB2rDVdkxaSNI215aLwlyJ5DKBLKce1zld2mDBgSRy0ZlJpBJUCpbYwqwmOO/WbWKWYRTNqj4
0Hv9ZvnVf9sa+KOk7UlvuV21+PC4JORGjVlSct8kTgXwCrmoELzc9+zjqv/UBWOx/efH473B8deV
FZ6SAnFlao4h1sfnYyzRaNW6ss/R+yEXbtCV0enVLKsEQSOdfC9zw32Y2mStLh9ciErqe1Ll2W82
ZfOvew8bPQkGHthpyQlF//1JxdtQpLhLDbg9ibGLTIGVGB2EBuSFGDAa99YQi13pugRTBgZcrwbB
XYDw7+BaTbenm0dXsg4emfrWv9m0nb+uqMtroz9PeIRSPNISjutf98WSUaClTO0hC8EPYiDro4UY
r5M+gwwReNOm74AC8NpuhbYaUP7IITPfvSz7SjCk1taCCLDiOG+cSSBEKD1GB0am9s70qnPiY92o
Fy9Qnjv6MAL28TiVwdKnxB8tfjCegJVak38ezc65QQ4e3CIuM+/cCBYe1DxvM0r/XgTuqgxckrob
Ghc1oacN5tn9GAoBuIuuXhIu/vdkxD9aZFuOR8lmmiMLhlmxNdHlH2RQiitVlcko9p/vM97CZaX9
405zOPoS3Kd5cD1BQcrp76/XMHdR16JnkacgMAnsc9SzmMN5V5AnsyO65WITismm3QkcWC2iFV47
I05s0ZzQqLXehWLvurFKoHKNXPy/yACmU2bj/sO0tUrpx5yidoCWLeTnTGbHOU4G7h0JZmWJ95uI
4Dl5Gh4efZV9muBbBshK1PCIDXOZJeZuE+8HNdxVASOBLCB5SS1ePrThGKE9f9E0SWzV5lgvM9Z8
mhm+4i16/3qMGc80i6Bb1DjLyP9jBuzP9dqey/BopD0FamkXyMNRnbkRrKVhPPgd9Ww+zDtmqdkZ
ugNGE0u1O44H3EID4J1qtBE+0Ey3vehetbaxh1hLeE3+mpZJf5zD/KFwnQfWNUSRHIvqtP+MbGqL
ZK15hCdSrvoQSjfBUyPzG+WTQQJaRWTyyiS0QNDWFpu+msOtEuVw5Py/r4jLxhjJpLV0Ar1NbAIl
qMm9mzZAD4H9POLds8aTzCHwVHMq13osOfZkEDlQu6/jyvqkBQrIKOjwGPYjipvagLH+GT3PJ9s5
pLMZbc2OzGqmW+MNKA0CHgfxir0wONJS/9K1iN/LhmJ3NjAgAPhf8jTTfDNqYazarLdPBHjjnJNl
JI9Ofxd1trptPNJoxoIcePThKG31I0w67N9qQeK1LbZwX50mxjtkrQ03UDAOliPCo8jUj3x0IVci
9NymusGWUERohWEFbTT9tmvf47kk7ONgp034GXbPRbr5IfOj/oGpyab5X+yd2XajyrqlX6VegD3o
m1tJqHdvZzp9w3DamfQQQRM0T18f5NrL6+xRVeOc+7rRQFiyLQFBxP/P+c3BYiLf9Y9urnLMxpW7
iZ2oCmVWgNqsk2c7l95DYkQ4ZmMmHmXZHPARdtQA6V6kVfEb2UX8qKnod6SbUTg45IippAgO0JqY
zDoo4SvE+YJ8k5qxJu2r5LaLoK6bs++/DqJZIE03Mhu8C1hRcWCi2tOc9obQKJS1i6epee5RAAXk
tPdatLXQLD76ZXJw6mQkLNrdWnBQwlnoYudyWp8MfDzbziPS2RfUQWdCeQpnPnKuoQ1ueuYzBsfG
olqxwS8IQyYvhh09XfHnDG8qPVzw1tgl2DJk9DtIm/ZSz/UnFaUZIdtc3w9+fctIZu6wR+Jcw6e3
dVp9OgcIh+mT/NS4NF4i60dWDY9BnprQRJhZWKykDyKxs8tQqRutJ0FbTvKJIIJDbA/Rfedi4KTb
yfBRGruA1GSkNEicm2bfamQqBrmqT1DHLm3hDRsbeuMC/Isfpky+29YIHQWa27GNi/eIvEEGjAC0
tS3v+YA13arGO0Vm9E4E7XTpCLHVbDXcxD1EOhCkPkJZt9tQTEqfY4czrErPZIZOaOdoxaacFX3v
fXZXZ1YJ9hbcP8Jn4k1jorlrq3w3E/R4LvQKJbv8HQyGdlM47XtL/ezOJvyu7OefsV7B4O2nNnRy
qyZHvnlN9RMuIe87htY39B07UNbJnUs3fRNHsU3qQZDfRNg9hgGFg9PyB8ca+0YnGQKpX3FX6FFo
2nSayEfUQ3DxEglnQmvK07JrLbVvDcvhgzN4cgsieMtAUH/g7rDgp+Sb0jDEvchxHSk/v5ZkV96Y
iZtzZlZPi2x4T9sTw/38ljiEJCBw9DaGhileKhIkpHqjSZL1pEIFFSJy1kZNjOoTTEJvuEBgyK9r
o5ssGFGIB3syW82926keE02TcdkheVrpFFptGs+Vd4w7L6YVAM/IKcqXxs7Gq2bk0Tdp279iHciG
DxKEZTT/iap6iwBtQRzeUvfrg5xkABClO8wZCxdXpxtgadUx9ZCkNMW8MSL5fWSGtjFogx2bvh+v
pQqek0mmXG/qYI2GfaclLvX3EhTOSJPWQiP8HC/MembXNjpFL4Y5Vwf5m4phJxr40wybNTXN61Pb
Su2kOuNeRpjPpN2DLm/9GyL/GkXA57o4q1gZ782u4ysDjC+A7BMz3PSVtx3MuWC++IQMo0ZvAQEp
YHR6yGlV1tUYGqXvXKZ8vidpi6/MrNSeVL2GtBnwM67vXeLSr8kCCt4iKMeP5RyAqu2yIXQHMGKV
OVrflW2ovchG6CkMTtacc4cw21/ztAqW0XNVEY0tjdXQZnBkH1b1Ab8s4BCQicgM8pGTxHyISVTZ
ujQLNoGJpJFygxN6bmeHsGifPW0srlZ7nVSjHYNa9jvEMPF06WfBalFQA/eR2NoCuxNo0aswtZcA
yyBANfLUkPCBecQzvLNzQF5J42kh0sUcOoKPwI2C7EjPAZluDqETP5OJxvZVttOrKtIGHJjdH8j2
+KFJptkx0qBtZJQ4veO83FVSj475TFy4WBYXvj20n1OGmr/zUv1C1RYB50jVSNrVb0g+yc7XHOuK
rvGhc2V551PG3gSdGPdl71+V6poH5uHQcoMgDoPI2ReiSS4FaIZdbDT1WYNU7dGU1hLWL9YUOvps
wbNcU/4skrx9Sw+HhGiXYRpZXVrID7EQI3I2dBw02HRH1BpmN45X1WSwwbD4cBx7h3kQltfWpn5j
SL+5Sl87O+MoLoB0UBHNajgzDuuwEPaw2zzW42oAz9btCiIg75oap5GqMbZldtKdJtfQL6YqboO+
+ZSmNb2lJJcXAC7R4Go3Y2sjgsr62zaC2RWhSgkbFdxmsGgJkhD1Yazw2vr00XcmtVRu/ma278YK
UBpCF+bJOUbIuoTfUhLX5rdmAyGBVldmldEeeSDqLYIazY2UmhOufzGTSX8QLv2m3PlRYCK6ZlGg
0/khtWI2M+eaEISy4c5rXu3iTEaPve2qyTmRhuuj+Hfzm5E7+MFyQeOMjQ9pswDcTDUKuknwC0Dc
76RWA7I+m/aM+4mGleUuWZlVRPqvEeg/oU+nLEnKZDdo6h7tprMPGmzqiRnsRWMRktHMV91StxWd
8V1sdz9MLThhTdUmzu/SEL9sx3ijO8/VRQdjE2F/MsaUe4f9UYshCW1VvvY1XBOIXgzTNdhJw0XQ
O5Lf4uMoklXy5rqXpRg2JsCGvXqcWKX8HiuYy8osf/pe/90hedfT3b1LePxOgAplEufs5yFFQzK3
TyOXbNh6FS0z8db6IkdYg3hwIiIwlmN3KoI42jd2tWumHgdgYtyAN42wFbc3mgmrA4NF1Rt4Ip7V
QKOEzKZvi4VvMjhsQwcSYsxRESbjyXcwIRQOjslY1e+kI7/3OB76yfhwQgUlik5S8aSwJIJRz+yt
Lexj2XzT+tTclnkQwCpsAVU5nyYpUNs2b4owMwi174t8M3IwyDBhih2YclMLExv96NxOCinoIDt6
g0WOL060REVnGodFzlBvaxtbd/WAemibelOPEb4LaYgZBJ9vc31K+XqAyTRpHqJXvsrRH3eoqACs
DHGzqwrJ7Nfd1SAEdoVO8s5A0AxG7C7s1N4zkcU2Y/fUE6i4KSThQrsgoIOuowujyUVyqj0USFRV
sVfzeDTciXmvQu7qxk6YOILFTtceJzPnJhshz1FOHgoNvEQZwwxCW2JvjAw5ImxXXDOGFrLoqzv8
L9BnsPgB8cSNeifzW83Kf/S5/lYmpb+34U1uiY7ZWg56Bq8h8AlOqwoY0Fmp7Zgj+vsAtOSO9uaG
7OZfrHiPNsS3sLExW6rG/saN4Z656Cee1ZoxiTt3jJ6BeeewszXvwdegPZstkqXGkftqlo9FZYDj
JN0+zP1kzwx9M3b5qaytkiGUUQ5pM1LSX5PDEsMChsKw+b2JBpBZlJIcq2RaGWvGpo5NXEiMFmWJ
eRLlxgUoSLstrfyJVQVd87YOPVEBMY2qQxVbADBq90g408J8IeaIm1aAitQrDxHhXQkan9HhnmGh
TEQacJhG7zmNIFfmMuFGkEUh9BRr58bxVTcsubcQkG+Ur/BKltFDCQ4u9QdobXnB+IHZzdaCDzp9
6Qa5KgZ1ykb7ACW3r30sUBtLOU/WYMMLJ/J+aKxPS2B4gJ+1kSXqxgZ74m6xHAW4CAwX8GxdM3Os
uf2gj8CP2v+0qvuZvvZmCDRnl3v4/AAUzaBqcseqdyUNWqRCPwsNxGiHnfuYm5+5GlqMIcrBhwG7
XZOhMVXttfZxA3bGD2U6oOu64hozEcSnr46VF9Qb2xEeI+2YfF+aye0t0lgFX5RkmMJuH0wA1eA6
lngHyNKAMupLq0NaVAQ9gBhyZ7XPbdHckrHAat17qFTS7lzI3RvdIMDb/eE0xL06Nu6ZiZRQgEsb
IhLR/Sv8j4PHd8yp6/P957emiktk1yzHbYpVoV3aZ5/VBEPFz/QNBwQRx+P4TmY5t3pkOqVvcnfp
4aY426oDIGg7hI/pjQ1vUnqsuOJH9ElE+OYW9BmCMsM2duH5cHctDQcwjvfdMmA0yQNBr8ZxceR7
rnpvnNfC7D61IGd6AjWIW5g5Tv0ubu1La6XY4VNkM/VsXNOmX0Jou26n9fnZxnjjlfG3She/jZjh
uR8Fk9yA5bDjbzsMUjF3OWK0ErQB7j3daoHoF7Yn5ekjEtR4SxQXcHyxK9pKXSmBDvBDamKV02kO
zYAqkTUTueb4Vc3dJ89CQ8cbbRg5jfcJU0hgv1Hx1M9NZGGjN/1ol6i+OBqx71HCgnzca5WGVSzK
t1J6094bUvMw1vIXOgPjxnXRDTAMn42UifYu8Pa6aiDJ6GRR4uvNbvk92e26VYxVhpS9vLemZD59
7Ud0jT58ngjYcuuUFZXubwyT62J9uj6wKBE6XzN3XGG12bYnixYeiCKHqpDJrbCsXGc2qyYYHAju
l33Num/qkk9QLcmxHhso4bBNYh24hieT+HZ9cP7ecq0IkUQ8LeBe/8Ua3FfUs+rYuyNFp6IdglMS
a1d6Pjz1BnnNBa4fB29VYNAnkKmJq6QQb0tcVY9SWyuQhqUkVk8ZsdqVp/xtDyxja5b6G6tiHGXG
POwD6Ja5yyE04jAtxWdbZRB+86wD96ce/OEYVKx/vNrGGQPpChkkc5hEx77dcv/WXe/MRyJCcN87
CPcpbd80+B5g6OGQp3nIwIkb0XO1Txgm19lOWpLXqY853GZyp3/KsviuLxL9YOO+5dcSwN0DA55Z
zQVGUGw2dGnR+mQm1l01PbfSep/S1t2xPPndzyZ2Uxttv73UGBO0NppMdiXsInJaaLRtROM1p9ae
k0ffUNcWbt49sXk5auIbAAmHMaUiaiHIvC4j5TBNFnfumGltlVkXGAQOBZFWPzk5q8F6RgtI0cO/
jALTgt9KHe11Be82nW9FXJBE4jXjARKq2GD+1R6d3jja5mDCiIcY2eqjcyFh5XOyCP+ie3HjmV1y
RTCkHRtB3uc4RcGdCyEJreGDnnvBEe+HjfHG8J4MzFO7KDbAKiQ5GS1Oedc6gBqKuBiO2ZJOmOdT
wIjdjQevwuQ1EXVvJTI+66mREf+RbTUNRG3bzRjA2gQ6nanqe51SGfIZYhvKAAod1HbPHL7D14l3
tDeca1tVT66Ud06a5dcallorPfcGlCyGeZN/uYpN/8B9czi48r7SWy/E5GI8OAncdl+iLklj5K7l
rS+M5CfBXZ0/UnRzCewQ0kHRanYq5Gr5UWtFcSSse96shPpVA117L5nXMbwP43zD3ypyo943I/eB
GDfZU5GdCsAKF9R3H40kgRp8G/QftDiUArm7ms74Fijv22yaJOI0RnnhoyfIaU2gu2N8rgfrzEQ1
PzQ+bmUaHu5lrKq9x+I2J1rsZpjuzdnyuBoBiNOSXKSvKHvTFmQ/HcEBfGMzPQqm913cy0sd199N
ICYrOfoIOUO7oml7CqZ8H2i13GMWaLcd8aFXEr4gGykWPmMQf29E9K75ZgoU1H+cAAJdEVy8GOSI
XYwRXbFLje4sIJLqU1I/GpZ1YrkNsBfazHZdfJq1jMHpujdUiuL7vgXHWxLliUI/htVJ/fBG6Eq/
KezMuGn1ot7Qjw32bQtAA6gBO9fXYIZRN/4TMfMLyat9SBZ1/gKm26f0gClYMQXYDgkzE1g0Dyqw
uxO3QqKFx6KWux7ZFWD90QpL10IDVNqV2qiRToDVD1RHKpS2PsRnjXTkjDLGXCOnJpQylCx/jsPg
PgeRFRxlU047r242LmVRtPMy2PiYu7b8l/S1zEE/iYzlM/bVLTF53nIeP+J4f9XH12yA72AVIGxs
K7+2ug5aFmsVl8GoQbMk0MKqmHoyYOmsQ4ntI12Xq5H/lkGOGHmCXJnZoVkbMjeHq5B8plbNTXXa
mfbi7wH9JFMHBRi4ob65gybh4ime4MYSUPxhubjtZ+Ijcci4YK3c4OijhzvbZu+e9PibUP10Xh+4
jh5nO/uwNZ+R1B8lwy6lltmnRt8P1OzXrXpcavgiM3HMUTcAkxPXF51F/y6wCLTBnjQxL0fmiOqY
kmYyY0FUhbZlNnZG15ZelFqacqz7icZ2eixjCiSDM4DtJLRQ3xDYixlBUD/xrasL7OaiMzTrsTbu
g8Q4lRBnN12A1J+IBEFbx32aBvejjcmaAX67jK/G8yBH56AM8QD5Q21HhutwdEZs7TE1KUWwIUyO
xgIZUvcpanyb8au1Blb/fXZOrJY5ntW1YdL/KqU9njy7vWjzQK+KqfrOLZ1TnlONlnH922ly7cLo
jxuYf8bq7emY+4dUsOSbXGs4VH1TnH0RvIjZSx/QgRNqHf/qbeme64n/eHS0LFQdoyNLMtKzm/jG
WMDeAlHwNtMyZllVVhNSEVlHVrFx4aUbycgJ/CyazokcbZZVxQ2FpjzUu5LJIaUIBNHktSjNvAyF
9jQ2+lIB2XhavHDlKe77MZaZcQjudDj20JKaN8Va8pSlFNaNgiFKcXJnE9yX3g77EcX/3Or5vi/A
UCyq+2nIJaIWymCTOZ1Zdm7sKZvvLeOkDSNgrTY5xK79KGhpbYG6yJD4I8zOZBd1aRD2mQ5byXaT
Q6nRx3CEvQNkctInbFaGB1IQxP+PdPGfaEVz09lNeSpG2BwjOIFEFAdaCj70Q+GG5vhBaU5jtUZJ
z2UaSn3Ri1nv+LP81CkSlYVHCVcuJR8s7mEi3j1ccrfJCH11so9zrt8bBD0fUM60tIn927Qkg6A2
E5AZWr/RgCTirABYohvAKUySlCmGYA5JS2AWen1RLsS93k+Y1WHfqYT7SxL6tPeC/MFinc3CB8Gi
Vn93uTHsY7ytvmEfIyf6UQb6AAwvIOWkhCxc5jOGJMal7SxGaFfeDoPQvOWX0UwBgrdzRP2g8ija
G+JnSzH86OL9JoiGJCH3MbZJXyZL8rNxNRyEVgG3F54CE783ok7IAA6YXNsFrTTpsQ5KiUHF5WPv
GSBeEqN80k1o+bEb/RhK6D6Z8it8/FQJBkJTqSgN9qGp6NN0pXcsdJCFlfUtiuMfQWMNW2FNYlu5
RBhPU2rs6iBlVGC1msDjKvKIZirRNySwK5QyYxHOrNvb1jJvSXn51iUWHY+8ecya/mMewYEEv4eU
2YKk7USaq7igTfcYKfZ+RlEEH/Gsv5IJQAk/Rcdc5EA7hD/t50CloVa7GCYx2bOAx4H7EYilxEFH
ejfY+TZrwOdqWFbh8mzdTD/QEeaOV4yIs4zpalCi2CMje8GcQJB1W3xzXOJlSexmNeQwaQaztxCL
XLnDL/cwa/bbpEMMdbH4gSSqwsm1a5IarAazdjsAorAZLKzl9NZ+O9lEXm9D5i3oEedAcZqSh3GR
dmQdaL4yxk/yE4kYl4fffupRa+7GjoC5LiM614QakhsUgQbW44HHBHyGRgRqbC+H+UUr64cAxTvw
2e7YdoN+loLME7GEkSkS55aJJMUv4I5kc+6BYOGK0McGCZiRPY0s4S9DvbPQzu0mpt5nC6I3nA+0
wyhrsh3DqgP1TNoAgBrOIKKCvbjrXrI0ce7cRN312F4ezDY64pMCmrT1aaw2UeMCs2RMiDSRHUyN
fvKgM4kv7UldSEs9mF5cA4+AT+2Ka0tMUuC8VL7/7hY1MOPJO8q88+4EpIyAOv0e2wJhyAULCzh7
O6D9xV06q0vZW+NTSctwU1TdM7ao6JLYlX+1+4T5lb3gzqPD3NvBQXhMlAQuNUpOFutgk9VRic10
Jtm5bsGzy6lKN/QNOP9646WICDJvSYarcgGW3Y6fnDn91WtI6Fk0VzdlPd46vT8cJtOSoS7Kj2pW
i8WobUmh8N+RbJkkd1s6EdNztO1Sa2NW5AaINF2CoiQN9/G+YsJ1Bn5zse3ge700OyIzfrPGGl13
Y5CuPcRHZqUfZs2nqRVuGQKcaRnNc0tMqUe4BvZmWrPGvR4L/QC+etwxA+yOqdD2hgqLJE/31QLV
9qEIlJUIMB6D+wOTh2WBo7jQI5tnBzZ07fUfttTzA3lPqN9d/wpm5ZijJjk1viAkBBZfkdTWwTSK
IbQc7tD0kPBiJYQO94mIjxVvxyIM1btaYELDwsGzmh7jr7R+0o/utrQHH3zG4oPlF9l2cvGC6G2D
/rAiaj5zp9uScCnYHRGHh+pl6gg6XKMNIqQ84OuJb8FYgslp4PYwuvU2kx9Qccy2bGlC5pAdk17g
o2nw2DeOfo5i2BMxSG18xtG2leVN5QzxgXiKM1odfNAamW911dOWpB9uJKW5CWJuulEyeXsrNX9E
+Fe3CeKIwhwFOgNIfoycS/aJsaOgmxPHcJoVZzsZyaC5qEIyh6YiiHWtPUZSS84kmhfczulnZqNM
voke7o3OVKSmc7PV0aWGaibeR3pq4lZD8KRTkfFj6k2/VTPyqGB2xYUs70sOy6hSzWvjlQuont6g
rQ8+rKjs95QCUxWD9RMCoH7sSRGwC3i5I6CVXddOB0LKimuTw/70RxvGeprEJ03LtSc4+aQmk/zs
0TG00Y64ntdsq18eSZLxKKBidKDVkKjYm0pD/+k65lHU+4qjdKeRLGpYDTdv1DMQeaGi9V5K92yg
2DoE4URnrWtJkEhcGBV10jEtbNNso2sd+goDrZlked26RLYQB3XKiMbzNJZFsUlLXEOntKU2zgLB
SzColyw+Y88OzSYPzj4F43tEVM86qrRNnZq3xQA/zu+YwWUmXEYMNKH7ao6lEVKfKa82/XVtzH6w
yva5uwb6HvvUb+nj+M78BUhJvFwK2rrBisdto0VJHQxAjKxbRWKpzbL0zmlxoGlGezWbpoELHyOh
7cVVuc0NycPd3qqni42H9FbOBuvP2fCoHGj0DdGSQ2ohN8ZVo2RS0ibcvPBSRkq+eEB9tr5WvAi9
F/skGqiX6+1lbhMTtFzF3V458y15qFBxs+5se/xp0SoQXYE/k0EDM7dK+xO6mGNsdkcrkITFSc3Y
UpBoaD2wds2avNt4NpyMIEZ2tajmN0lGB2VqADAaZR2SrjYBidCZdBKUE/q9vKJa6MLKnu81t4Ir
zioMlJBA2OB11TZo7RLWlzEd1OQKYHwgf7qsYwlqwaPJ1bds67Y6qdg1cLsRyMIePtfTkCjiHXtp
7U3IjeE00skRip6JX6rHGKngUxmYl7zhe5NGFp0jPdiKsQ9bTX1P+fq2euxAY5ubXRYHl2EMXpw5
+2kAaWde2HPrzf75sO5b+SFfP1j3acTCcUewRhw6OQB4QTO67epzGkP2zTzn3wixdef6ID3Yq20L
v4g0RFLdkWhGsm3OmQlbXAPcWHDH4PnXTk/TmzPJY/xk3Vxf2eJyJaOKCIjS81h/D4wWmyhvJrr3
vLus5ktUc5v8gzFb/3Ky/jvrJjGe5QnvATcQYGZfD1JNBZbcv3d6uHrD1M0+tIwAD8nHO8+wyJph
knuo6M5BI2Nm/dnXC3QZuSxbhb9tF4TM+t8aK7V43VwfkuXDehDVlUwzpvUgxmFH87B87QOXf7FQ
9le+Gm3VJ5njEnQW2lqQo91zXUqhy7N11+Bb9b6N7Se7zEpGUExwcZ7XRIcEdILDGHdabU3pUS1k
YYLt3t3Z+Vzfni8HCSIVCNLqubUtqicjk2MNZs4fL+f/t/A8/7+TujHNG+ia/+8WnifGh+R/7d7z
uvsvOd1/vfEvF0/g/svGjLP4HyzHsfEZ/J3Tbej2v3Rmw2ioAxvryj9dPM6/0Kzq8JnA1nu0c5B7
/8PF4zskf7sWGSY6ZvD/mYvHWzSS/9BQoo9FTq4jKndZ0elodv+rhhK0WkUKhGTFrrEQEUkEfMf3
+21vkjk20tylQEX3pW1ffSeaSM+NztnYvs6ldk9530OapwPOGRqczK63NxXlSjQ2jGsF0Gk/Hu7j
fscKnUHaFhD9yLIGBLeZkDPuiEyi8J3EIXAs/0BS2rSBiAcwu3xs3f7VYmIX6/OwQZDC+rTC4ubf
G1ZeI9KcnZPVGNvIRS+ImuCH3nhPAWEP2TzfMqB8+ALmfGEvRDbuRhXpxdGI06K6OrkBzjHxbvKA
0rFu5o/0NX9aGS2R+VgJNJ9Sbx8RNM4bU6ZeKPqEvr5TQwMoQqY+ztUggqBN050PuxT7XfU7Kcgv
t0esEfsKi93c9vf9iE7PLOiujkS1RfXvIeHFKYCTTWfbL/3AZLzPv2neotC1+MxOhK5vaB9mypLE
A8LzCmLzYzbscOrAdebSfJRFfiYN/oklDXNjeJLInIDEN9pb56hnIat3AE8KmxENx5OBnmdrWljs
UZOE2ti8UPfvADiR80Y3wOkV96aUkTx2bwhn7tCffiOa/UYhktloA57Pko+b8y20GumFRqXuyY6C
32RG1ZZq8jHXT24mHrtqPPqz6W9xE1/nzBm3/hDhVjTTdzklCoJPCu/Ezz/r4j6PnTsn7p9IINu7
S0U67wVClzRtdgP8LJP6Fr17BsFM026jPF/yA8efTZlftUSrNrIoQHjOj0X6KNwPdHGUteHYdHwJ
E4jcx2msjhmhzWHw08/TiyYachL6CHP9fJ9wrE0m+ochVSdSHHKmf9I7GWB1SCrMaASSBpUUyUtv
DT7g++5myVC7CE89175N1avogRA5izmWpBKnbYExFHRjW/RQU2Z8LwtwD64FNzJGs+bWMtvT7RP2
+NAmVUGoT3JrUXrDJBy520RVr6UvXiH6T5tK/2Z7+XeRi4LGGeh1fBff8qr6mNSNHlQ3JgEAPusI
8K8zRk24eptp3IsOctPgPs6gYMlhTymbDmc4+Tv4wv3WiqN718FuXt1S4EopozqPtLTHrSShZQ5y
+t5NT2lsRpWKHHgcQLMvZtyvB7zotE8qPmLp09hu85z1fDFMrxAH240BJMTvfvU5k4ecqeNmLogA
n2T5IsRCWVUwHeJ4a8z2Dwn3CLolruHKgxwjCmLzlPVQdMqmqaapTapbnxJZ0a6a1C5oklPkdNW+
0Sv9zKpjPg8ehv1162sfAKUNyx1S26rz+tDb+GrXLRap3FwZjBHN+a9//RB8HmfPwjOlBfj3tjYL
Z1f2DRXh9Wf/+HUlS2hb6N1OmHZ/HulnHzkx/zzLG74m+qTZBFaXKps5RtiUabSTcup0gOzbRBGZ
A9pAd0eGD102iD8B6aCeBjdB954cpmOS1Rh1gprpg1g6vzG1nj9bgyXuWZUZmNr/vWt9RdaYt+mY
evuv16fLK9aXTdxLdiAWS+pzbn02l+q0sCj2zR76qXTJ2Vj36csP1pesD1UcEbVNUXF509c711el
3kKNIaejYnAzzuu+P7+pW3/fukOlGbGZCppLw9ntqPqp7Z1on1ep/TyUGrY4ugJ59o4o0isIS+pj
3/ox1C/R3BubQKb+QdaevDeIKaPyPdqXUqlDLzu0uKp+prvX3PRmYh5dg7DxZd7Uw3nakKeanjLY
7uDuTKIT3sdEPaYE95lLbpjQaKSVRGpgSLudy8i+jpN6Luk0w9dF+BB5s7ZD3eiz8CWLzYzrlxZm
POVt/aoJ0aNvE15YgDHukg6p4OtowFL2kY2eo/mVDvGmd7Qfs4WiCz7wTKRZ1t3WFKBy+td0ftp3
2RreUaus9lhO9U97RJwP0TA5JqycXlKQT6XrgaymUYPoxi9PGgnBcup/VUnfPrp6VN+bpBxaPpBy
reuf56pPYf5V9300avg8uqV4muN4Tx7LDD2s1rqsIBKIwK2nv6oumQ95LP1zHnDDbUH4J5+9GJeU
74eGs2sPz5S4j4lcBqOaKGmRb0ansst31NG5jAU12biMTzaL9INrRsQscZ2tcSFJAw7nuD731Taz
VHAaB18vj2rhEK4PVDPvFAgB4qMiFJIpEECyJNuBJHe7tzZCORGXSMtV6HmKbOrs7I5BOW8x8Fbn
uU/hEI/0kJsFbL4+RIJzMwuWk/Hr+SR04uj66YAC0ST0dzFPrA8dAzABV5yhzdmliHgeW/JcNK06
iWUJEOcsBpq/t9Z9X0+9WXwjBUUL9SUka81Ymiru7vTQFnyhmR8NcAubVDNMUPcsP2xBmzY1SdIs
qWmRm4WoX1RTeloTa9YHB6P2/CfBxnd8mMCW8911lQ9PgnAesm0h0xOBYcgYldHysCadfD01kgFZ
HMyubem7UPBHcAbnP5uJgXp/fQ5FSoVZLj7sdbXialSQ+D45I/kaiqgq9C1UThJ3ZsQhy9KGlFsE
s5miPbTEwBDgxOBIi46xU5TuQbrBfj3KrI93fMMCnOr81wFej/Kam9RqsjqvW+s+OC2/IBhT8y3H
km6t8dfDeiJ8PV23ZtlPWwSsFDWW445j5q+HdHm67iPdm9kLldN4T435ZT32tjGTXbJuQmdhE/Xv
KxRQJL+eLk56+rOldcGKmbQkMruJEFm/1uUrm5cHKDoQvGm2cuX+e9/6fQNnMQ4A+I7RsmL9etB0
vuKvp+vWum92f8g66/AoDkQIrN/perqtW3mJmIWIE4K0lvPt6+HrHPw6ET00uToX1kFp+qKwL3zw
DzX1/WW4Wx/w/HJcNEWHcX2ObAeKYCp/Dct6/c+x+3ONruDvdTOtQJGZOS6yvw+cF2sUf76u1K9j
aPUBM3ivP67HRq3X7J8r98+2kwlywultrgfm6xCth+0/9nlVQCxxUeXbr6vVTUV9dtdjt17N609M
LYlCmejfjEL/98XbtHwD6/MW0Tx3H+XR6GIWgqMFmut6yaxXVWKZ8rxufe0zYqqrrWkfVj5/G1Ea
JiyR1K3x0Bok0NuNxnAQw+7/84JlXx1DOVRO75HCwnioL9lj3t9b/7FPayQmdebuG9snTJZ7Y5cS
ZYvQdUzm5hIQlmquA4dipbNuoeugzRw0b+shXIOTvo5oCRf/ryMq0srFUA76ZLkE10uybpNED/G1
MVI6uR/2uYqPjeEznP4ZZwllltmfMRfaMskoRL9u10vSRZG9oSeQhH/izcqBKd/6JmEZD2iFmv16
oCvpUjpdr9b1IfK552MapgiS9+iLEPdV58Cxefd6pP/xvPVdjb6+zsSzGqkU/TnCy2EWy8CtrztL
1WmHvKNT8ffwvKKN1qfr1vqwjtvrvqhGpAyX6bge2XW4LKIZ7u8/Nvn9P6ogTnBKIgNF81qey2Wo
cae8Bpe2foTRGpcPtv7MjBuA/ssrRjAx5XHdXH/EPOyv965PY1P3pq3paj+VEEnyM4KGfYiXjwT5
rT6vW18P/6d9hIkyin69JiYF9a/n//HykbUKYQjJ73U/UZK8L4r1i+NY6eEfb/tv/Hk49e5ubi1O
x+V/Xd+hF967NzgEYSy7aqyIbluLndF0n8aw3I4qg8sHavNfD6olX+1r35AtF5u5pPNR0jyMQ3EB
olOiRF2Oxfq2eErZXN+yvnnd+R+/Zn36j/cEE4XgzLpWy4dPGuu7kZg+Sfb87T+/7s9rlQDNQItG
v+C6yQ/rz9cHd/l///xU0cHV/zd757HkOLJl2395c5RBi8GbENRkKIbKjAksIwW01vj6t9xZt5i3
uu5r63lPYAAYwQgSyv2cvdfOOVEUs+I20QodRqWpKqy3qEZSb1cz5e4SJ9Kgpd3RFobLOHIZFhQF
zEse7ppYTPLhXhkJd52u1NLj8lyKscGtIhhGNv8MNMAvDSlNm0BcEbD4g61bjeea8MMjYFRi6/M4
KM6zEhCVIR6KNHf/XMhNV9555c7Ey4ltJs1HNFIptsrFNa9BrFadwangzt2T6aqEDxv9jxzB60bW
NW/xDXLTlE+EpCDbAbHzzARvbYo7z6CGdEUYrcrPInfd6pxhotm7Ic92nWeBNpN1TlnShMuSblwP
6S2N04bAQR589PegvFN/bo4Y+1O/n4rZj0imZqygGe1xFg9RudYSc33sORHFDdTK1K/WuCCTqK3m
2IqFXNMsulNx2+87ceudxI/KtcaG/a9BV+rFzZlIJtiUo84pqIk7ttwezYyiEshik0CJch+LQEBH
DKfQQpncJYMv3bCI7DExWFzE7ea6plrhUUh/cwMNkazfun9VrGs+GNaR/i6pLfS6OpY2nrPyg8sF
/GCCbEi/xgHNoCIvVD63KgYUJXN51a8jZUESHOQowJnGjZGyjagA7pZsJABVpmkQ3P5YWyV2Cnkr
1XLy5ZeC+6knVqGG80A2g3ONhfGwWFZ+VKlnzb5clWjvQldn9DIJNlHG4KN4lss1jhHPhdtOFYHz
um9qhJLiQ9wWuZs4u6V1trddsvTchQVuo5beeYXzbYud6Um+2yCGFHLttgjFmdlp7Xufh+5GvlEm
n11yFb4AX7yJL8poBoseBJOxUzCE/T4i+sYSY3C5kFT2yELXlWTYOlKFAyxfUEqDyUFXf7s2D8TZ
5np5/2czgRADViPA1Rxc45s+6GQ1hzODAXHyyQUwtFGloRv+othXo17WVd4a9elS1PGhrorp6IXj
dFRVM2Wy/9d2HtbjPq3c9c0HfvWFa3VEl0jujREJbFyr+I7DYDgGIlM1FEGQcvO/7EsaSvAjtoER
LFpRPtR0lO/7gDRg+JWMaygUYRkC+EJ2aI4hobOV58EFIB+rgbONdNuGBl8WCEJzqNxLTkSfusSb
RnWXRy2/zCqORNNDtF3Vz1W7uCfCil8W4rD3LSLYVWfYX3Vtjs5jHflNuaiPPZG+ZyK+qsC9Y7id
3PWzamD5h1eaOFwQYbQB7t4RoGH6mWs8elRz39zYTA/pgP+6HZwLvVpRhaG1PqjOccQDvJqSIdg3
wYIbkO4E1uDuVI10RAw6mBjwhEbI2sbYI/GfCswh04+5Teq97USEQI8GuRNTaxzMNrsvArQptC2K
nQlzD/Gk3R+6vgcZGud+SIjifegs5yTuFUrB8zsKBprpzjhjJR0NfJ9TuUUxqR0QGz5Q2apPhMTV
J7nWp/XP1siHrVW31dmI5CA3N/xUIQoGAG6PsEib/bonbKqwau1YCLmcEgQmAYNmfJ9lxD5pzMa3
KJawpCPWNcxyn2QR7X0yPZYBRmvcji8Qgd3trGc5Ui0Sps1CHXeofPOHFDN/pDeiDEIQk5XgBGqc
aTsbYX/WXeh6Q9UPa8NEfVGVcblWhLS5aISmVYMgSG3GRCtFqfDJqpSXzDMIS3fQz3QUUnOj/27F
uDw8Mn0pte76bMGz0LMISJNZG5O3MYPhR6mRdIz40F3Gal0HxotV5NNdQIbl3rTm10nVo02dCKZ2
71pHjNPuJun7j1I05UgZxcZHZX1O1E+7pYhbDD+qMNDoPqpU+L39MhGDZdj9XQFIauUZo75tDJVK
cJZcaltrdkYdddugNXBGoZJ4omG6akb0RItKXl0+E0Lp8qTwU9gUQxfqq8zDrUURnI49AR6WAvZV
0fu1Y4VgAtTZ2KZ5uZzJ1OkJLYr7rTHnEAYWffbzKVzhOvsxZHs4g0jEREFaSX4iko9WxIlovqoV
zgqJxqp18vLOMJSEUhN/mOawAjlci+7ho8yMZR2LYnTprrueZgaO+p+dJcabBnaklAnmyuVR26eg
Qho95GneYXKiw46OvOv2YUGimOV5a6PM9HUQaxujboFpcIL6Res+BGp+8hQ7xSzZ7dUM3HGa1p8V
QAm/xCG2li2p/+3e/TfdOx0aCD2z/9y9u4fS9U/duz9/8da9s+izWY6uQWjh4Q32bfzZdv/3/yiy
e0c/z1P1v/B8/2LweX/A0IFJYtoCK6Q69Pz+1b2jsWdoquHwa64h0Nz/o+4dqqx/696ZrueYBq1A
nf/QwjVn/I1FZXpuhVzL0c8oquQ8WiwyWYzqqP8yldexBYuirxgZDTJx+bYtd3ZqyByYoGZu9wxo
54bWnM+YbchN7VAuHrflrBGQ0RGmnGX207Ihd52RiyMGMU0q8pQihcRUSoByMcqSYCyqg9hL5Dgi
lIVDOdqV2xZlRUPUF3tRaaxh7hNnfKGeSxcuyt+y0v2gZXNRw0zdF8P9BEMEYF28QUZNXNXwkFKm
WxcJ0XTopl4pr7/k6tifx5Fi6giZBD8r94cUa3DkamggyZ4OTfdpjBPAYBGhvotBmw2Ubu3N3Trg
6AEGNhmYaijL55prMReS6KL+bkAJJdvKeawMCN5uemlr0A5q955Z+L50C9mWkaFccmkgOrmGpiCO
9ZVtMaor2gqpm/cLDVTeMMUAKF+yA2F3UXV3HigQWoh3jGh5Ai7We53PD8SWPmlQ2q3KztY8Qp4Q
e64LPcj2i0plWCm3bv8xeDzreWqMa6wOWP0T8sp5wy5q3wECH82YOFCmNiumuzh3EL2vMCfO2zyu
vJ1DN2xVl4OJePICOY4Waqlxp+exxdQs6oqPSgT+ESOXYzHKAmCuyymKm6+AiF6CuX7W6ubRbZ1X
KhtvrevQ8BqTvZfbYOoCvncES079pCsNHeNmlZqod/GDj2Ba11GIpLOjZVQaxQ+cLVNJmmi2BJvM
Lg7dOH4fRzK7DbqHuUhnT3cRCctERlPDto59GDNIpbCvxqj6AKanjn1gTjZhWY6obhRWsCnN+peu
gzxn0LTson5G8PbkOfpD1mk/rYyjlVUv+TAKDyNazCiyflH29AkMPqHXpxPpiHScsQLCyodWEmvt
QSUH3ddz4jXRRwwXhKp1OW8bvTO2CMXiOoOUMHqflZXhsxybh6L4MqpMxzyIV77G+bBarPJZewcF
BANDyz2yfGzcbsGZB/RWnE8V85lSddH1ze2KIMPIpzfxGGeHYlQecEQR2kNUuWM/6MPcAv6xaE3F
xKMS3EJfbv6xaNN9ZhP6FXYJISqquut4Uvk9eTyDlj812AlpaadvzLDejcK773oCiHtInNDZISvk
/bRSKv2H2amPSn90Oo30qVSDNeQme8vQU990sWVMjsact3q1RvtHX7a46hEIgpchrrDJnl2VpAgL
YrW3TA/gMVESjrhMdCNGLTriALRRPLXmY+EE5FhmwT0IyH0epu/QXOhBp/vGaAl2miGE6/Fd43Yv
YzqmRDnmG7PgTLZ1epWFDQManfuK8bVNMGNWQvXoqmTfPI+Dy0GmA2cy8xpnOMJgSHhE20z9rPCp
m4zTkqnI1HyLL5Whh+q7qU5GaDX/4g98zWPzUYlqHu9N/Gnm00EdckLJmufATj5Zjykx2HtXUXDy
o5RND1U8pFsjSM5xHV5Qxg/9joYVXRXxeVor5EDpaGcNM5183SQamsoOwx3GHmmRPLSaC8Or/pV0
OAu9+4KEna5RL15I6FqnCU18ggs6usvIJkE00D7ZRvxGiZ9OD66muusPozICXCrHR72YLw7ZCDwl
OL2Sj8Fwk1Xe2r9atwOp3aWoCJXpZGfqs5dwMusWkzLo4z9V657ZzB7X4kObxT8DbWJUl40XAgIi
/snuRStxsppYxNfeUkSbiEhid+GREvXB8xAN31ujvKjV8DFV/JPGUtybOlrOTvF2fPK165iPkVcc
xoSkGqfPv0kJwmisB918Bcp2xOHnMuxb1Rpl+iFTLwEPAWeYf2l68TKO9Q6n6q8pLJjiLFtFr7pN
H/I06UhdAhqBcNNbOxkKPvQgq6SuNnp5DxwbDyl+4rYvAIG5vu46yUYNNIiIhrrPoG80Qb9DJ+V9
txPuFT3Uatf6vswmEJKI1Ck9JiaKFLINylOAyUvhrrrFvI8H8xRmxT5NzPcgVn86AQr30iSJYTH7
TWQ650AfMGSPJ2fGbDbky2Mc9AT0NhtTpKrqFtrenKx0PfsWjVtVDS+q4DPn3Rl72JTmj2YelHxn
JOL2iAub3jvG4AOAORLXXTxlQ/YT8CVZiETEesCvXGNSsdSXj0Ot+bG4uqYFE7liJCJs5ediEVMz
oqYJiD7A8oy+YibuW/mwW0Jg0hbjlov2NhyHNY393me8cu8WwfcBNxm6XZq1xfLZ6eHbNMWX0MX6
NWAw7ZAs7mPyRBg/q1+KoHO3lhgSK+58mGoDS6IzHPS6OcNzeZwjhhNjQPmdm3yhYA+2x51qLRcN
OvqqToY9cbnkYk+8b2reUTAGVdulO9xc+2rUSCdw3kn5iXxxtpPBpe1AtcCdSuZtOOlfQ/ASftga
n7nRPA0j/FjEeF7+pYjUvTNPP72p2yhE1BO/+1pp1nMxYb1ypv5rAqh4t7jjsV0Mv+/xlpdKe6nD
ORK3hkPn7bXWxfM9lU9GqV+woZ5cmOor5mPUpbAGNvajpgOoEHG1bvHi1VjzqvSbOQKFAOD/Vi2c
iCpJ5UQFnlpFFXOXivvdZDEtduodLjoQRwtur8LivBkIsGiCbiDYk7mGm9VfrJHetWqxv1I5c4tg
Ds4MKfyxVHm6cYYYZrMLEZXYlXmELHgcbP5hIpZfvSk/NeTGc8TxCg20yBf7R5QihHWAgiWj8okO
zfUrVDhJ5B3G1LjrsshetXX20SF73QnVpdsauyFFTa2qqbodkUvvTK/QYTnq676HBUSv4sUG84/n
q/5mmMlLMXPLaZr6pzGTMuHWr9iqvU2Cx2JVZNmZSCd9BaSWy8F4LQcu16hy35hBWRXN8IHEaEQx
72lqRxsrar7qbvYw21SrwzK52HnwsygalQoBwyeHZmQzv9udewxiM/BjlQqKgmHOyKdPo0JAo0ND
qozPhUkv/IsXzUNu7XzNcYcL8btGSDMM9WqVm+0L6Egxt1bfFYVqkTFwJgQEqg8tv6KW7vtUIRUw
NGelDh3uL1izpjl16HZHkp6JEiRw7llzq++W92h46sdouT/aqOTyacdz2rqo502QMkzE9RK5Azmv
qz5SH1sHR3oCs8M1ogakjk1KHlowJZ301eSGD8Si9WZ26NWY8VEafs2MlIDE8FudLveRkVw6HW98
oN6hbvX8IldPRqshLc/JNyC3qNU1Ar+j6W0uPHD7S/28uMZHodin0sJ2rmXZc5/Z51LjM7ZTUPqx
Qm1jfBzL8J0q5bwp0uhk1Qb3XTJ7uP2tlcJ8ISZAXSk2oToeUXlFPH2xEqwAeVc9Bgys+Sg97mW7
6dYiGt6LwofSItiBCbGn762MxEBNoy2/HMNcUAKBwyZ2gYjZUVYNOQBbAgfBZ1gnRuQKoKtVbJVb
cZ3XY/BCiETnu52KPzuK0UMx7V8iy/Cd4ak0cHEkLTe4OcouIkYNJBLEINUqllU6BN9CM3qx0aat
lCIwfAuZw8psy3dMycjP6u9ULC6JUlNyyKJvkzt+caLhx9x3P3UaKoy0P2NcsCv4dQaVmOTSk+G1
Aqh4bLxhN5hdsicX+qLpObap8QxA/wSfO/DnsPkgddtl3NFs0ZsRalO1SbJPYueLDnA7qOtfUccj
dtayjxFSuaW5e2JEqV3o6ZPWY0pxG/d71CnxCjDbnaamD56GYNyJ7M8us/2gcPB8peKBN/k8x8te
pc08Ni0u7fxAW07fzWrN4x+dXekibMRJq2fujhvulKNp1BxqxKrJ+L9vndXsTt+54VyMyFp52Okh
xKSA3bCg0Osg7RrNOLKQtH4iV9Mj6RTiZ6RB1UteJ7N4mcOQx78f5BaginwJmWx4GpAKAi+VxDwx
INg2vWWtamsCTEiZp+z1hyVyHsZAfdArQkoQoRCCOzEJam0/dvPtoPfnuhyfdWK0fWUo9wAD1q7q
oWyYL3S5LDhp9eM8am9q5ZIWlZyVxOb+QrLPysWXYFPJQpTNyYtsYlT0wxBzTXWpTXSj9pQq7q6Z
qCenS3yOCu5Qtfema0G4LVvSO4xYVX3VMR8ag9ClDh2eA8PStXZ1AA9sGPN94uSnKXhJRuFly8So
FgDIaOPXr2MiS5T4rm/xZ0EUQIVXEsU+c4/yPNKGgq/BqHUHSugE6UY0wF4UFSph4RCM0Yr4Wjs/
GyMhkkHuvBpm9OYGOGNG577iew2r3sd89LPHAKrVw7nQ3019+BlHwY9wGb94jvWJh/ktNBlvey5A
ZfXRrJxfdVo9oUKAGhFXMFsr+sOMkCKvJD/S+p7oyE606dzEDyTAdZsQIqZbItfLsI0Y/b7WGSxM
OYo9gKIlWnpY/mFZwXOojl2CDS7F/ALXr278xcm+5TWTyCXCvb1M0deoeTDT1vLDise8p0TnLk4v
2PNBxszRT6wm2z58sXju6fbmey/bs2bs7Ats2xG54Ue5AC5OmUGuJl0QriB5xBu5mec1vlfO9WkR
KIWigu8XzHSQRONNtrq98CGK6QV2BeY/r6p+yN/LJmqMlejje7L5Indem+GBR2aUDffytm+q9H6X
UC6e/aGvrv+TK4oe0DvJR8VNPm1UvfkG2I1ujliMXGmYI1p4f7awKGOXp/JaO5k/EzW2kVKY0BNt
9kgNP4aR7GOvjdC52OCGtl3aQqiix2PjFRj7Ydou12LMGKcH7ISYzCjQkH7WoTghklt2++WnLcTn
sixAS6poI3WiFiPXKqkYkKuyx0+nC5cRJ+1vzfxbc79UwmKdAtkkaIaH95hKaB0iy1YxF9hBfMLr
qvxtPDtUf6Uc5LpKlM/GLux4L//e1LYkprViWPe+TPpRfnPXbylWqOZa2byW37X8VjDXVeu2Q1x9
+/7lb8ijI/ddTwe5LRcGLGfG+tG+xuPfjf1FfhUxZDVsR/+uTZKvNBNhmKQ+4b4SCiX5T+pDw8HA
ra8z2qbcMVv1Zze1Gxf5xPX7NaGwoKA2jW0OWo+zjhJI0R2w08GfKhdMxvOFGyxhXGKRJzb9NuSe
IQgCYpKYA+3RZAEfoLRT/pc//Nv/IFeJY6TngOLx+pPXoxdHJDejmsUDK04OqRHpG6Xc2y3hjZcs
IxdTflVXzc5vV42rO7QT5Zf392+Qwvx9Ge9cZcGYGBU4+BI3+qDNr25u3zD9yaPuuAXPOM4q+a2V
6vBIEuxAgL1QhAX1Q2YvMLRVa1h8WHXnDl4OhO9/ScDkb8p3/I/7oGgthP5EKeEPXPpE6lFLEMZ2
cSPQJ5ueF3mrt9NH/IBdL/yAybAYniNRPvTlp94a9zPZuMJdT3so2V8FLf/x79LaPwTAbX3c2+FK
/m35J+V/uyR3LkM3hoal3Ryu9xX5iWWZ83Z2iX0ldjxxR7L0xdkETg1Lx8ke/663ul2tv52i11V5
ei6UQfdYygi45suWu9ouwqj0RooIDHxxLyzqsN0haTncrnD58eSvyH1yMxRnoTrAH+5SviYn3srX
THmyy5+4/f7fT0G5LY+aXLv+jty+rv7tdbn5t33X07aS8iL5UpkzihLwfIJWiUXS9xoOFV8dbHsl
P6fu0WUP9RZyhb5NoNe5KOavR3y0CZOynYdi6Z4cmsxBSTJZJkwk5aob06fCBQLR9CdLSB+oNT4V
+QnzcL/C7QJoskzVZm8o6rqqlX6vzAim5aIUoutGa2zVl9tO5gImqtSQcMsSO8SiB/TM4ItRBa15
Rf78P68WboCm1tWf06xayGJ8mc0kOo1iEcQjTwG5HegA43y52utNs48bkSU6jeEWfEx4ki+EIQ8K
2+23NvDQlVQq3eRKt83bvt+ETtdV+dJVBHX7eSlv+ufXrxop8fiNgQrtTYzg09mammV7+/Xf3u66
KoVTv+29vvVvO27/4O1d/mnf7a/LVyfb+ihwCIU7A0Xn3168/f71z+niYfS3t1+aItxWcfd6fbvf
VGDiE95++Ld/9fY2WL3h34HbXN/+FCJaJL/qVzwcqBWgGtcY1P9anYSCV89pg/aBhbFZyBjFQqLb
5ULuk2vyBbnZTlBDAlXZQf9GwYpDvTzWQjQnF/NV1poiGW+nEGeUfIxEQhUrFL3H37bTvLJ9ClUM
QqVisxAfUi6IcuOhBiGHe3ZDZmiJ7E92ZiwpBZRCJFXoAy2hFJQSpUGoB2lzIG4XNzhXaAuna0+n
lkOITugPTYSIzJfpCBVSnigbOlIeovbQcYSKUdoTf5OHyG2pXJJqEdLEP3KhipQCLF1ctHKNkcRu
FCpKW+gpUXTE25CpDWLfQpBRKtwXRb20R1eIM6u/1v62r2lUh1nomFPToIMl1UVyMQpl0XVfok47
msi+ioZMvjaAktrB+wItxvGUciO5JtVHt30klQvFCuapeU4KAdph9GsJDdK0eKzKIyy37UZ/C8oy
2Mj2muy2kT2H1lMe4Vv3ba6a1Gd2TcVYjOuknEyuySP9t32GGD8y9/meyAfBtQN3XZcHeiioqYFU
828CtFtHzpYCtOu2eGDZC0MvoRCWzbhY6s/k6iyF4FIElCIwHoTSWB7Bq9hMHkK5LReJ0CkrjFV7
KV1ehIrZ5i4v5WZSeBYMBnGdcjuck2Rb59mrFP1kQ1eOJ+TzAvz7VUrMpO7stvinfVRg9gpAr91N
fiYVQJ2QdLdCwSY3rwuh1IJtVDJFQQ7eCA3XgtMv9KoDNUhrM7bDF0uKkuVxCuUhkqs9txDYE9FW
k0aF25GQB+Z2dKJGY5LqgCuRh+C2cMTN6bZ5vSg7iKYpGnl5GOQ1+E+HqhfHZxSS+5Bylzwo0Ee2
ppDlyyvteojklecKAX8hpPxSxzeIirqQ+adS8S/lbmJ0foCntDKkMyDGIwD8lNgIoZ4Khcgvk7YC
uX1dxR2Px1zYDmbxFUrF2/X7/mtTk5YFcDbyaoH0B+I3dd/lDVJeMd48eWQiiQvqei2VdnywcUv1
lSt8Erk7+YYwT0glYyQMFYhWIUcIk8WE2+IqzZSvSr1mIGwZ6E/fbtrMv0k15QtynyXsHiMDCHmm
SXWjIuSe/yutKLq4m/8baYVhGfb/V1rxFjdhXMT/boq+/tKfsgrH+kM3bXYhziQrzxUJQn/KKlzj
D8AapmNSs7Bciyy9v6INDe8PMoxMZLwiNEfXVMQYf8oqDPsP3g3HFfQsV6fH+z8yRevyr/xuijZd
/r6B79oW6TKq6vKBfw+tcwe7LMs51PbdUj/ZHno5k8bdxjlD62qZLibAH3p0enW9yxbn1I0+rW5t
BwYNtkEO9Z9gmLE/oq0zDrpzTwrJWtOncS/HAiX3/T1SjI2Hz+iYV8pr28SbeVBeF61v8Ob2wJwp
NhrZJBq168weAJ5PF4cLLuzdIwblZ1t/XdyW/HXEkCunvMs0cAdOdJ/+WpbmvQqmLwGl5i0ecpSS
4fQxto/xW2NRLW7G0xIPysrRqw+G2p/y+iQBllKNfYl1G0xmC6PaJtBAOcy/Ynq9pkPeSUieBBgH
WnR7h8dMTEf7OKph6Yc6ddKgsB/KwtHBapikJ5E0k1rCF2lSECLfwD0spgkbCt4KxSyePt6M/bso
fjm5aiHdtB/qxkPS5WmAovr6WzIxFx/S5NKob5n3w7C8FyMe7pLYe500ILwSuSDhCxy+SxzgQAyF
bljejwhQyhU6MCpQ0U2TV+Gm7Ckcm53i+mW0KEjbC5gwegrvmsg+cz15R9t0IoBUhfklURiTL0m8
6xaUgKhb+HnDoHXIaf9Kqt0Xsteo0Ren2Wl/TZ5TnavYPmU1Hzvve+WoY1i3SjN+1CkFwqQBaDRY
gNO0aAjBD4XUBMP4IVe7H2gmewxs3OYjLKFvszlrb/OiHSqYKHotEBdjjup5DMgVXgCcmKmt7d0E
jJqjk487Ih+IzIdhbohKo0uM/hbdROpRHcWBCpwJ7YGBfqAqXqsZgbIXTq0P95B/xQxPpOTomi+U
N83kaodmUvi9IduV3tqMZkh9ofbRB/DppAw2b/U3Ky5INhHjrxgU2mGy9zHUKt/N1HCNS3g3J9lP
a/ReyBveMd76sbjKZ4SJaTvq5NaqAUDbxtwkGZYEhDFM1I1d4RbnRojBdbrAUNzdI8maq3hpMeby
sZB1YM/XNFR/IWQxJc/HtUG5m5ZJeZjmCEiK2a6GJtN8WjLP1ZK021KbP6cJTaR8/HmAOkIbG4Ej
LjVrIsix0BM6RqJWIxdNPvXI1l3mnsLRp4SzTmteoyctnAOdWJiMbfMxsfZStT1lX+PG+2qq+Rl0
DtFB3srMu++p6+7wUGLKb8BmtyZ+3LyZsD03KkBlK/slASHylI3b8MztJeaLLn9kTv7eEGFIWtMG
g0O7mWoL917pqIeRWYW0LshFoJA0Pi/jTj7V5AMfpe2C1GMSzWNHoSKbROB+0wFsvoduyBBfjJLX
dzh+XqED75Nmynw1tdpNMtjLMSgSuFB5CGi9wMRWEg52KtX2qSG7YLck9r1rJzZFSeuebGFlZ3vZ
GnzZo0M4HyzVqPVHvPAYvcfjaMCz1M14k3XZcuhoRXWhKkZ2/UOUeEDNdZIWsG7Q9hgpMGVjs2la
ClhOL6jerUkOhEDXgNkzts2gPtT1CJPPDjXfobx3/T9j6zkO6Z4PJSBsJgUiUmnYBTXjAvJPv7lR
229RQT/L6QTQANyOMZzOH3Afp6MuFsFirKCqp2PXEV2uIh/ufDmBILobHLDDV0tjSuSiHqaMGPGJ
oZQmThQ4QtkaThx4CsrA3thAR1UQOinFN5wF+Rba4yMd6YrRDQAYyr+fs6PH26qERtr2OrkvWk3e
OncadDyWX8epc2SwWoISSuZL5rpnG6Xp2spFwvahDO3m0UQ+eI+zlu6Us5wgLdqcvFt3apzjUoUv
jcBhZFRhV8E4OtwR6J6PswbnxtzZUcvBsNIfOmEHG9umpGtRwD916DzWta1uI8LN5IMI6t1dGybV
eg4LsoWm9LmAp7gL2vQpLVE4T5paXqAegsZrmre5Kblv1e1XuRVGLaFoBlwPo3sfC12707XWvF/A
4mH/U8Idfhpt3/dwAAqygi5pYKO69lSs1yTVnrVa/9kNpHMTFfiUuufRNGN/cLvlmx6V91EjurS5
EIrT2YIL5BnvfLW4LebuNKvVRDB250962hENHhsUYvV+1VDlR9JjxIi4Ao16uDkmtR8ixXVnvdox
WDZXKWXmvTMFzCZNBSVGpiCdN3LiQkqo2Jz4LQEFKlx8JMiPYfRpBot1Kmsz285NpW2iqX9sloU4
yLimE4E/fWVxTd2VU/hZBYnrm1OKpUBzD5ZVQtlG6Hu0o/jcoNPcOc1YrospfQddrp4tzG5bxS4M
wGLgM9Ftp2tCauO1UirmJsgw4bUhvFW9Td7sOQMpa7TTerSC/sgzvV7nEQZ2r47ebSsvgOwrncCf
dpu0Qqk0za5+7EraThOJ8M/WvDaDrH0AHflA96c89LAJcObpg499DAmghkA0z34UhJH5HT7GdZ26
pzE2+wOKtZd41NQ9dTiN+0RfnhZXI2+N3hxUkDAjnVCFJyle4CtE61P1O25KtNbi9DGK9UccNsNz
YRT2riSRjKywbhUn3Xxve0VxVzVsxWpyIcI83jLlewlDAyAbNE0qlx8tjWQfqVV1B+tlGJL0eTAW
CgYmhIVp6deIlrojkvjuG1lTmToqxwjkN5guWlgJqLPYz7N+Bzc02KpNcuoGk7bqUNnTZTTag+Mo
j8lYek/m6Br0Vurm1J48I0ThNVCDnByj3ZNG6lJQbhjGad5+RJkGoY0otTwFfThn35TeuxiKjdbf
btDcDfUZAv58Lqoz1imDXjZSod6Z7hyAz+uo8cxtGZoPi9OO2zh96CcjPLjmAG9t4IcWm3FZBV27
X9zwUetImtBrb2N1rl9UnLLMpp85RMclook/h91Fmatla2vKlyHO8zWYgvw1D827LEl2YZo052BM
MYJM7XJSm2eqKwp2hDG7RwKrrudcK09EaTxbKpm9cd4oDxHI6js6/eXK/ZiLMHxkEKESYwg6pzej
XZIkMwEHAGoqxelfB1Bqft8k5RGAcf/au2SgtNOoo5siN4XpP93lsn7NtS9LrzX7cOTwlCbsnca5
0xAkCOEQh0N3zGmdGeh+Emt57uJYO3eC8t2ppf5OaADyAjLGO5RJmgN9BznJSSHS5hz0XX5OkuUu
KAblWLV65Q+Rt2z7JW24MPgXDCUi5smMjfM4RBakPe+sTqq5NqzOeK05v+jMWvMmskNyGCwXEjJa
NQpm1j4Jmaq2xlggs4zLQ4Ys4WkaoEgn89OAn/dlifRpUztGf5dCWDlG26RRslOVzMlWrxLntTF0
ZACodEU1Mp6A4oVzLrBDyiOjsHyzTOhN8yjOzk6dfycsk8wUBd3VkvTWl5T2R/ihp8XwEDFE3Myt
iOZuTFKBeEI+zL1x8WZ8EtzwHRivQDwrK7K3OM66HePmZqe0iE3nJSQXc4I0qZhdsyclgji41KDP
1c7ac1nxdmnRBk+EFL13SFdWKDKqVxWO2CofzOiHNVRcemh0mgXZBnR+ZXKa1yKBa0NAEHf1eqm+
tglwoEJTQsKHMx1TDuhxNE2fTt5glJqJTbNLyHZFW7/iCJdQeVBRD1aZr2Pw6PdmqdvQ+6oMRk3f
rnoXOnJNGR1TBROdxO7fohzSUEAVaW0B/CU0S91hBFW4TTWi7d8ud3H/s82p48+jw+AJU6FBAIyL
soizg+9VUSJy3nIGyUHzPgdaczbDkKlcrwzbQRGUyRzsMQkZaz0hzb7xlnQd5gWKht5xv0R5cIoz
23qaZ5E/7DbnFKkACisslKlTT/ell3zjXYITbmoXCVxpfYMAqz8Y0dBuYg/EJvO+zQLm8UvH3LBe
wks4hQZpPEWxL/MIu46qtqIRz9AxJLasc+bHrCgItyja0PeQw6/RoAzbLHJAFGTdr0mkEaTpZCKc
Gt+Lhkyt3GBwSAz22uTyPyyLcUdGUrcF1M1pjPIHX0zwOGTBUx9ZFleO8qvA9XqwlUNflYcw6WES
5ymcmo6CHifa4MedQi4S3GjosxX2sVa505X5nPD4bLnZPzjJ/2PvzLYbV7Yr+ys1/FzwAAKIAFCj
XA8k2JOiSDWp1AuGlA36vsfXe0LHvvfcY5ddH1AvHMpUSskGiNix91pzoeRlYjh5OVEAKMSzinFp
v410HF9UX1cAB5yMRALy0WkObBLYarsiOuRSfobDbBAki3xCd7ERo5exd4ReRKDGMeaM0ISjDgmw
WyZ7nLvOZuxLl1NwcC4r3HqtEAW/eeaWCNx9M/Obgar+hqCFthNaqAfiNb6y3FBvlEZzr+OxRCMU
QtCIW3fDKsn4nAge0lbsEm9A1mP6qshm9oOHMXO6B/87LYhhlbikMWc0MejE64zDFwx2O9m3qAHb
OY54iYI+yle2KrW1BZyBsdRlljCR2ZngbndFyHTRfpsIzsoQ8r7kiF4Id+RaDDOyw6qOzyfZWUsI
lMunFpcxr02CxywG0oxkwvjYrnVxzKuCYIueWx11wXEAh+WSyXHqkpk3GTeeFifdTbO5MGNjE+UE
swIH+wXmtzr1IuHZ5+qjJnUO0GKP9jdvdWCNSNkGh3QSAw4Yjcp8VUNcuyVj+R1X9rROy4j0S+wm
K6OwUjiJwbDpybsi8kGuYpjB+8lH0eyU/biXkIBW1ZQ9RiFYk7IoxNZQTgsJx/kBxJ3AB/qx6w4N
oS/Rp7VVMpxtf7haebsZ7Nm9uWncXfoiedayu0RM9gQ6O7pUFiBfDdlY2Rd3rS6IFnADlD21Zl3G
rD9nMYXeor0toPdfQ4kCnhBCN6ui3QRj7aTZP/WinU4iCcB+xlCYMsY3evE0dI0JnJNv0ePddCoN
DpmWRgcHQ4WoRHBqAk1tp8b0ny1odSGxRZtxLt/bJQ8qNh7z2g6JN0JGAvF9DMVD04P4N3AzPIhC
B9Ov1xlDvaT2nGXHtYlcYsXMxn0LHGWdBt1ttBuu3iHW94ET7RriGyDDQpst6w6IlCVOfeG0pzgy
PQNPGJFKzfOE83QTtGBUVeo2Hn5fHMu6jJDsZaR0mOm+seHTtzJ+Z6sWmwy0z1F1g6eHQXcIG3jy
nAIPhqVeUB91u2QqQAkRQ+TVuiaO6oUwAkSvVC5g1raju9hjGhsGRBK+qjqlrEm5nwTv95YtYFV+
Dkkw3kaQU8C3+5/G2D+HRWft4kTuzaGS4G2sX5Xu4rsYxY7U8x9SJfUhnNutW8bqAi0TopvKeYBS
/2pah9Bw3Rfh5h/J4Dv7GYT3ajQInHY6WiqqurS5CWMwa/JTZ+QkEDdd+REaCGZC8WY1uACL6EQp
GN7yeY9BgQoRG/Bb2D5UaOS/+QHEQO45E8mZld0z0zm4Bcm5mh0ToNi9GvQ+Noblsh2ExVVyi580
nEToWokXm1vHuRUaIwZXHALZtD948GbU+klV2k9hbKJFR51P3MbGtmuueLKx4J+E3ki5dI0i8OVW
D049oO2ktGaXWLyj00Db0Ff1d2XD7QphEm9C01oFyFzvIIafxp7Sc6o1f9e9YZ/tOb53W0jYpcff
wXoikW6t5eUWTkMKyg/HjFxMICWrW4tpWUuKfSj6dp3RXPH8bMYzOw/EZxbk7I2Khl9vfFQz2NtH
YY/f+gFdsj0WbIXMp5Hd6Ws+8umhGxzrkaVfPqKf79GQslGqDl1ZUzgnpZMKLDSHikyOXlWX0XdB
7j0HqvQ9m4KNRd4v08kqvGQuXhDHbhJKxAqTVxWavLd0YhjVN1dDp/8CydD3FJI2xB/peq4R2Vr1
RCdVy+JDH7eM+mfzsdFMc03QZOaNJm0P3YUnMMe8aBUx5R/l1FDWGOG+5pKrinqFnG8F9OpXBqV9
bQSVZ1iosyoarI9AK4bdkNbMlFoTIa4byYurDCZeU2dvWkd8pED3EYtd0jwddxMbOnAztLsI4ZTI
igeRIM1OyTyIkcg0Zpc9k8PL/a+ibddZTxF5xLg1xKkG049p67lAtOIBIkl4/6vw3i8PocrfK7vN
bpIIDdKkVyoot+kAs8PpET13jXF1Nc/ujk2ckNpR+eQbhsm6nwKiIYk6mBKo+ERnrhpsVbAMuUkV
gfJ1DYm80LjCijL6XEw40q2+GZ31UHXTxxiJ9zrodrUvm9VY59d6AOVeAlee3RYOYm++8C73gJO7
qxTl98Ubl5BdlmbRbWYfpM4BD4/0AqMNlihEyqhv2TtfauTQJBA/KzGYq5W/dJ8D1fy2SBAiQC4k
RhD7bErFs8oncR0VclMhd93QnWhb14TH2CNExBbBYvgSDNOFYfsLoaWBV0TaS572iJ6rDodUUo5o
DUNuue67OZmB18uLHVE0FRH5SKmp5LZ38cGNcfZtEBTWQVl8k/RGNOoNBK+7aurPwN8duJf8VFnM
30X0GIZUCmX6xjX5bmVQNnuEQdtSNd9bGIs7hKKvBLb/SMbE2iWafiqnbtizx68HNgBBpqEGKNHD
jGytRGzc5TTApwA6rQhfICQBEe9y8Voh7RXtbhsVxLzBtMkWT18DNO+rNMxLOgRW59WZwBBfutDM
4heraA4iTYkpQJmx7gpt9qCDMFHQxk2Hqmhd0LMsaj4+PY+/d/QHMd4pYhx7E4UwL7bN5t+p5pyT
YPZQGlCwjxunPCtnYySSD8Yqu73dpDVWjOqzc8ZPWytpG9M+SEqW2mnS93WmyRPcx8YIyJRoG5do
SJa4sfqlIv8dYwrSfATrHtjvLnZgF8Pyo2YQDBhtt9obljzhg4rX1pycu0DANJrwvxOU9VgkdGn6
GoZx3w57Z4AQMRfNu584N9uAw6jPnN4NtzmhtuQImABAOFYDmM+CNguHafS1Meo9MnTqsvwB2dtT
M1HrddXnF8M+ucP8qaeZ5tFNcbd6jFJoiD4Da4DX5xBhnZmPsT4ZANgcm0iI2LM61ijHNs+Kb5nK
CDwf0v86KZtffiWhDNQYrIzgxyCs/o1KBYy7nV9kZO8Gf3i1qbnXlgZXQfep7AqTt7YuMX8MZVe9
J75OoqhmJ9d2ouVQabOzdXhti3J91Uo63pPLHcAH13uirA/jXCDrjC3giIEDrdYSD0FiJ2fg91vg
LK8O1ALVH+yqy951/Oxepv3WYtEdu5krDiZpcJDwCgeSIz29hYQbOyPoCRADuBqRWsq+ewndcdxV
ZfPokr+0ikR6bolsQMmCWwLfT3dJQXVDHzWrZ7LdD6NBKkGfc5ot+Bk47wYgJvKzo5DTJ6kH3ziS
1d9jBUcRVrlGsstsehJ88Hr0wZNktLyAAI5osfA2Ap9qL44pz25e3qjujHX3qM2+6+FzqXaGTRem
0bNFpe3gyw+rQwNAIh/7/CEvpzskRCYDolpPnD099Pw3hROoKLJnfYbqmSGDYQ/DDxMOjrYBQU+g
cqE9msWDseRQiZL49a64zkN6n3VSXOOB9IH4Aa8u8EhhWniWnPDUxOE1qAJ1aPr53Rf6ZydQG9cj
hyTOMZ8sN0aLchoXCdac5jMgLWjbh5eo75ZNvYf3HUAPxhYCsw3vMOlpJiYuFdo4moZ1TB7cOdfT
/AA2kFqnYdQ/fAsnn4+vIZWhm+ODOUwYXfKay52ULsxHv/1o/j0llnUDfYGUNx5vScdJMkrYFJau
laWmxSLHGqDPueXJWnu2K6T6bAxyDt5CGdB1L1djNd6Midi3RogPpM/yBCXzkWAOQoSLmNx4gyTo
nPmdX5kPrig/uSIWS2vvl+XF0mZCB3UjueQuFQWDpQDbWPsy9Kiapm7G25aWh6F1vaF1NAxK1exl
Rf0au+0duyq66IqhXNZmKyZBVOgq/cjThFCXTn+dCkULYK4Mr4tQBPb1pM522Xpza78Q4mcA1yva
jdKLZl9H4mTq8Y69Lt+ZmvvpFtnwlurvRYj+EZVrs5+qvCPQRDP289yTFzWSzlIdOjj2aTlsRWJ/
M6vs2abnvPHdZvw2DDHxWIw4feLsM/E+FL5cl3P4YvQVdjqIbPvaJvAbV1bwbtQO2TpZdiWOc89Y
EptP43hTHZLj+NZTVpKmRryHRg92VumJHjw4R9oIc0Y4GtjrtQtyIvPNblOZTAkHAsljQ9w11kjO
h8Zz7PvsRyVyEl+BnqoMZrpjvS3HhQjM/wQEUxEPUPzKseZvC/UT/zK989IKvSLRClqklP5khncV
7xjhyGYgmN9NlIXMkvZdgeNeYlbQ+3nkaZRY4Iru3gr9feLJbf0ec6dlDz8zFcKDyvTpplr71hPk
61QjJP1asompbhmGDPVDathrZzrpoehukyhoVUFPBCCzrRPUH+FM2K9zoKU+e2oQu4DZ23oIsukg
m5Ik+D47GkP3za3xHVjitWn6adUSnAsP5EW03ZMCWROVzT5I1D7IsPoHvZ48lj12w5iy8Ch19yko
e/3kWPTlQtU/SJbVwlTaldmXKi9Z3ZI72rLJ6nZ0sENE7pPgKI0eIX/LQUyXYHCwLTiPY1Y9UmoT
kBCaB0cLjActIQ4mKtmrsug1wRh9zuia1NLXH7mHKYBJWZvZaNaNVVJdLMJhhaexldi0Jd4oUWad
N4CNwPeG2XK4DjOnbjZWAu8OKq1uPdyU9WhVb92PKNP7fT6rd+nKaJfrGVrZLn2ahOR9i3S0CGO5
0XrsLh1tSKegRWEoxtiksAxoBarJ5fQzQ6/JCCbz5SRutRFt4zzC9kAO+trKeoTffDzNXvnuc2KN
3cVlxJDVHZY/zPV2nUIqTTRj02Gci2I3PDY2Y/+4Aj3EeKQKrRdsDGs2NdaMxDzFNqWXPgFcYSJa
xcQVUMmRvmMDGjNY6kK5HDrcpL7AIWBZv4GEZW2PQNXqY3WZXeLYjUmwOjEFYHxADc+FGbafcWnA
bwjzbTEO8HYNVujCaIYHPPd9GTDInKdnVXChBOaAb5pDpZWIX+lEGZvMjCdDTb1KYkdj89cw12fi
16zNCIZ94wDA4sXQ1HOimkNsTObkYNg3O7APU4CIY6ZD61av9NfwU5jtq10a/XGU8hpxKmXWkplX
PE8bc/B/JjbhwKSea4dKs5HkD8lHlyXFppJ3w2AdxQj74szOffTricG6Ls6lMx6EGixOxuSUGXXx
Y+5ijg5zEux72zHWuWghJ5t8GpS7jauHm6gbP3qDCJq+zLzS/hjtjn57+uEauLgdwumQT2Zru4C6
1Hdmte6iGd9iZ5hr04ykRwTJQ0+IDKluM9OGq6P7N97BrfL9R0wh5BIn7b7vfK8e5hYYIRgArt+E
CN/2kVhVJleSWLGeBL7OTQTjsOFgzObDNBX2zna6Xxpm/pLN2XbKba3MhzkhtK2bCw/NBzMX80Z0
05tREd5oc7hszI0zRhqABfKZevmYO234Ns71sFF92a3alGwtQs+zHZSkYE067LaNyges4D+1Amui
Pg0/eUGIbs1O24X1vdDzu3ub52B4YeC1lcopL6qVD5IR4pRgCXcsDrTS9+9JZjs0OwvgSLPEa1LR
9EmqHZfPRVX1lWktMOQ2vBtRcCHoFdg56bBrU9rHNkQJk5FSJCIXi2bUfMNbtWHOMeyijg9opiZh
0uru2n7xM+RQ7MIZJIAPhlvZNDLSfgUDMeDgP6pVTF66X6TNxlAV6jnEMbGtsJtX9bDXBhyRk6iu
fRG+MfJTm4hM6sTVkNnY19SXt8oQZ003712VUGRa6UUGyBhwI5ZbHGbPLiGAWYCDeBLoMnwyBFNO
gAorq2e6Cgw7FmYcSukJF1PXmguKfpKnRdtE7UriaNcM/aboCcbTpnrbcUXsah0rs1l1pRfag7Eb
nZRzTah8z7ZxxLbYiP2wL7Y0TRyP015yJjjqDQjBpcjhR1YZGPWgTVdpq2BUGvvY4NhljSMSlLQ4
GaoljDiqB9Dy1kOXYUJTzJ/WY+wW6zBv3rtwcUC6wKNShiu+OozQGcjhY2dxOnbNEThXmX8s340G
7IS1fa0098TBa0NrD+vva8wzV8BHSkVHYlBbi1RyGQ63sW1edUabc6g9F20/nNNSPOv7BlJcF9YX
g1BRr0kgGXQAxwH93d0oG5/9VNvAHYk9xE+oWqtwG5DeswoCqBclUbEr1aPL1lpDg1LDE7Sn8jJ3
DAKWEpiwt2WWF3kczadrr0KGYlh8OVyTrY2XVkVe2kln2479E751nBGupW8sPYXapquU0BkidY0k
djelhaSpSYJ6NWXN8rHp1sYYIm1DU2V+TILuYg80Rf0ojDwhniSyjw098cor/Pzih2RSjqkwDhFl
V2Y4K4FUI+8RSA1JcQXcDbaK4/0QpPNZ+OMp4TNZS2fYOgEdbDMfPoaJsbO0aMY00AgOvVMc6H17
ielsTNMttxb+2rVp5PsmTbjPyMVyEsLS3bncBN/9ZPzW+WmyMWNLoyaCna+Qo4ZgJNVwCnLnEk6E
3Ot26CPYxrhu2S2SoFHPN3HsX9tcfugNH4OMNOyeHBqmimZ2LbdF38QwYHoAMZskqbsHZZzDWs/w
oNYfo0HoN+f1dJNYSX0izPXaxXR2HT/9ZU1zvLX08WdYcl9zVDPj3t2lAWdkkzDYm9L2JSKpfSEm
fxMb6T5mCNMX5JO1OL8jOwWSpJnDxlY6qqMJr25v33VL7iIqLi/soph/Xfae7hjRepbtFTFjdCCX
guLbmbwWfIxJX4w7/0mYS+smzPdmC4PedHZNylChH8mT5/zxlc0Qb+KCZ2YT64yKZ36KfYIDVfXS
zfnk6ZONuj0kRWlqLnozvbiZfMHxWW6nuN0hKPB6m6ZR2hOX1tgfLvme+/6zndTbxPRhFVnId4bI
uKcY2jZyoi/iRuozdFLDi6Kq2HRF9Rsx0agtw9uc8ItUUrJXnEbsIntp4Gmk8QVZcOUYzOpI5N53
LuaYSG1yxstUWvksP5IYz7nGJnGMmXhtQgIAaH8RJ5iHHC+5n3wzzd+SpFyXefwzxxVVD4F9MhVT
J5cicGS7auiDbjgTHwrKxdepujSk277LUA4onXRklgdqMZevsaeNsriAwjlb9OTpMD/lLpSHTpBk
BvQS0jhT66BISF4xOXyCKOSQbDv7ouNyouwigXgqi49ai6pVUQty9EbCXSN315m/Y3K/Tzqe8hAH
ZqfJgywRbqoMSkSEBIFFAC1XIrAFhuT2hjASZ8P4HY3+Es7RPUMZpH2g7LfO6nZRpoxHQ+uMR7pz
Bix+GsMmY2FGe9gxGcnt6K/XG7C8SGB6+aZH/ZbhB1QRjtwhqb3WIL9nRjRcU3Eb3YeoxS7MPsHr
jtWIZDvA5Th39FQcggJt1FRJVAwbi0CZFNpoQkL0ukzoxRp4K0kSZCFDd0bQd2y+tv27z8jwNOt1
upvG7sZVlO36NvLsxj+nWk1xai/NWgZNTfkY9TPUmLrtVxXnu1VSR9/scm1obfZSj9m1pU+8zQd/
m7PNbELGeetAAaOc4gsfQfWEMupxAjq1dmEurrL0PimHjLn8e2uTFqfcep1IQiXaBKAwHLCNJhTj
qAlFbFumUK9M04M3jr7Ut3Gx1z+aOGU6PZHGqB9lA1tSod/HcKvd+pEoloBI4nrGhjgW5la22bC2
cKOsRbGcDIBV7vLEpcDKxg1xFTZ7qpdWTHkohQho8+cLJHZjr1tpyJ1XcWHrrHuT3E92Nh8y4pWR
JEqayx1rao/gkIiv4rNnwydC2lmlJNKC4aK9a4n8W8K6SG/bv6JGKVaDHk57ugZNne3TkASGrygM
8FwbQP0OhT15PwXaF7e96g33BDQeUmIqyWjNz7Yorz6zsK92iQASVGc96zJvt1nTbhIc1HFvk/NX
hgA47DC2H7Crb52ZKJsEPZU3OSUNlpBbcHKtSx6Xh8J2pRf0mNcjqV2aKvvlx3G/5SQ96t/rcGY6
N49oae+ym/pTbdftQYPeWxc99X02qzVr24bMyhltlmPtU4QxEw3cuC+8QvaGB79h3atYPoRtj4iR
PhpbKgc4ct8g6lBCjFyWWUuib9NxGmupXGbmZtMY38vFkW42/otoPr7sO1964DSdytUMSsJrIiag
oUWxMpXSX5V2hXZi0fzlUXSIrJRQnNj4NU9ZsgnMRaq8WKgm+lTVpIaDVrbykNXhA/o2tf2DpVfr
NWBOkW7TxcNQ61wvXwO1HgFhMPrJUa9GDxpFxQ4CLT5Nq/Ag3ZYYYzjTKKOKtVbRnBvDVyt6sg1j
ZiLv302cZtsviWcOXy4l/nYvl+jx0RL05BexJTvB1ZqRkLlYdJUpYFK40XjkDrvQeqa50mLUX1xF
/UR4Tag3yCeGq01Axc73aYCvmiUZt4YRNIc+BL7l6fiL/avij4TCPg01TjZmOJaXLX7zP9TfX2Tl
qG/vNLur7ZdXRhN1CSPF18meWgjMJj09xAizj5tXdrfOLyd8sRQ2McqOysF35S63ZsanqqaQ4GED
oqu1EAqDXJCBqFVX8qHQ8erRj9IpyJrn5lCajNYplncK6AY7v/uzb3rguD2ScUMRAR/RmGygtCZc
iE2W3Tv2YTBvi6j0K/ZQs/OPQs8EuUWhJAYaw/js9DHMg+n7osRgTGM/z3rnoDpEzbk26sCClQd+
IsyyTTNr7wYdCMYr+a01fEl4V25vuG0vYmxjxqLiPZ9d/ci8iIdqIMIPsEgZFo1nBdQwBNOQ/Wsl
FF4SRoW4J9ArNrEF6ZjB4R8PxNIfueFG6ETpBGc3elM5kldDf1Btchom+tpdMJJXb2xHSbK2jeYk
4K+gVozX2glfZvvDdIIeVQe08xRPmwnZjoVLHhJD/A603mWbBdGVuFhbrTTmY3YIdEzLytpUSJwo
MxMKST9pN8gHixXhlMMGh9yrKQxzV7HIuTZJJTF996NPusURE4cncjAujmkYa3pSiy0vnNRnKsQi
YcwJPJ24JKCyQEFryw+OuN8cWBMEfNsXNsCI3NZuOhYpU36niK1t1VZ3pNOErWT23eU4IDmRZEO7
AzxNzltOV3Oa0hOd5wq5E+bAJR79qRmL1zkEoDoU2ptqRsHZF8N4n358KYcJGkXmvGidJ5qoOyt2
bxwcKJ6mD5ks5oB2TnaF1V011w2OeNlJ7H1ArQ33Ym6rdUwtHAQzuUJ4kHC4Dxbw57Xv8rkhO92S
qFdtO7ZoxluGp8HoXZUS9kttpk9fd5WxhDcOImw2pR6eNMt/NPndC1mlO36pnr8e5rpgsu9fgxEb
RKvd7AqfCR1x/ViUVbYVzvRKzB0s45H+pE18LVtPsJ1k6B81gN+waLATN5lx7CBoMLA5s2wjTF6e
bV2gXqmWK0X3dfiXUxB6ekxvfFTDsjtM37/cXVpFENQgsbyUuAkgZPrFccDeL2eOK1Xhv+WmdoGH
F+1N1iTVZ/cUf8L2j3zMNNR4fX3wC/4d+1wdU2MgcEY1CtIFvLsVC23fVsvVHVt/4Mm/PKFtGFh7
krHWumL4A+Wdhlngg2izUF6a2QGakEdjblzrfjdDqGk9d/9lfau78ScNcvZ9mTNiZEP/ugEDkyVB
EwOTTI1mdQQiKOiXRU4kT53RbRbQb5M8dIbsiBiHwEhP7N4TxLZ2+zRA/rElLgTVcQmyFx0k2is7
4Yz6J9Ls4x/Ziv8j77JHDK9t8y//tNib/sFd5OqmdLDemHTlDHwveJz+7C4K3KHjYD7WKNRjYG2W
78VyMfcrhkkTDPkVfG2SrRxp4S0tBS0UpmaT+nBp4+3+6+fCD/2HJ2OZhiOFZdocRYT8C0E2Dcmu
lXpT7HUd+bQtrXqbThmSo0S/CDjjnEi80K9nKJFVSSsIbpXRmrDBDWdGt1wEr0XxlHBrne0oyc+L
EppW870Mk+RB0SnLexAg1hTSfRr9zRA6uWcLeLHwRl9jO6EtHkXmsU2z1sNY0Jx9y0ZE2TLpNKK2
XrdOPB2dnMJpII8jIrHv3rbCQhj3UPp+9JvJ/afe687eEGWILhepEVtOxw3PPJawWNLGtc56meQW
S0AA9jHSb1oZsboPvTykCVMDWVDbW5L6J0jZNgOrBt8UG1suR+07HkeQiQdom+l6qLQHMTIszMKR
/MdSj77NLqWlSvMN0hEcKqRJx8rpD53VHny9VADCyzdYRtk5CLXiFJkcbCY/vxNO6BxpQ2ArqHvj
IXe4zsuaoGchgY/05rJjzo551Zf5Yj76ZzfWgleaKGnAzJxTt7l1ZPww2KAKVMNUAsmtCSvQR9BW
xM4BfhwRwRx8doKldEPjp90hfjC2haa/pXLO7pp07laVzpeCZrTXlpbYVFHZc03HzQ551tKLrj9x
kganEbXv0YRJD5kk1c50Dn+yVRjHZOJpJjFNxMHIHMC65i6yh/Fs5yyCxdSOF5SCGiH38qoPVfE5
hglkhxu7RP6B0IAcxTCEzRDLDxfRo+eI8jXyR9IemVIuACmuez85h6BFJzqVIHmFeBYaPqd0jr9j
O9nbZepsULW1KASt+VsGnmpNLslvsxRip2dcTPhRgDm2Sf3q2u27kRoDvU9aYfAQ9Yul6uxg+dlj
t/wpVv1As2P5MueCupjwYLZOWegr36nSiuvFnukIMu3XR6jtRHKJ0fv6ya+fYSmgY0Rc2B//ULc1
m5zradr7iq4E8rPkaLUlJT5ettVcC0pSGXVMdaR5CKU73psRKoRlIHMbYWQEzqsVox/IGUSHwDTX
RWDPaGbTp2IqqkvhKt3TkxjQVkkvdaaSQgWSAGOjmnlqhhPaoexRz2zQ/wrQYexMZ9cd3FWqEI+F
rTooQL5bOL2/SGYX7OxNQwoXXYw6WSLJitq6U2+iqvavacWl35FisM5CYWHL97FD8cZe2yXp0x0S
56LXeUwlTqC6pFl4R38O+8hx44NvNQy8fVx7fS7WRhmX14S48aAfXhyUNBKUPc5hunQoM+UpivVt
6mN8SZzWYDtE4WurmF7gZH86OPj3juitsx90T40WlJexV8wxjXEbleawbcsa22JHzsdc1CkwTRYy
35oZ5dLI0dBUYCWCYTSqFaOOAo6D+RArfTiaRUHQadGdYrP+6jHBg+4BJwfFEvw6DkA9XUSlDKfr
LYLRaGcr4Jh9Wa8R+xH8OhV7J3UiD0K99Qe9/cf4v4JfxX+2Ufwj3VsSv25LZVmOw1KvY4v9y0aR
1IbwVQMgGEXBmtK3XltGHh91kcVnOQifA0ryq+Y6xjGTIhlwiKBl9A+yVerRWfTa1ag4KOU5JhJm
Lb/pJv43T3Ghqv9lL+MpusrCxUuUsfjrXubUiiYfGqj9aMTmpgkwagwOAzy0XuKkpw1XfJbFv3yW
civJqnVLDOQxlab22MeDZ+i3NKf1HtI+XONfb3d9PdoX+ATrqHDkGl2SQaObeRU9Q8D9FPS0Ogvx
3+yCBtbhv7wKRzcd11WOpbsA3xXf//Fxj/Jg2b//Z6khpdensUA2llcXK5CPGPBWisMHgD6ZX5rs
WBb9OWANpIdV7aIxt5hoIshj9RnQt5cvVk0msAubNapRzRUVUO8B5Pbqv96vLfM/eaaW0B0XUp/p
/of3Gxui5hd+jRI+Bp0psOR7Tamr/QLdzYMKh0wz/BiD+la1Tv3Wqh9wmtqzrZp618JCcBw/OynC
C8mj77Vdkbnf8so+ZYQynR1E3Js6YauXNVhTGQmglH62QPVKSa2Kh0wyAF2RzAcjdKgXSFW2E5wp
vvlq/NXPVw2e4K0sAzTQKfmukatwyyL111vaO4mNMILOfkQ3aV+Twfv/k8p//b8Y8vFOulwl//es
g2sCVrjI/sGQ/28/9O85B9Y/UwQaNqoWjtvsQNzlf8s5MEkzUMqWtmAOgjP+74Z8e/mObTCXMrCm
2bju/2bIx8ZvSEwzxDBAjZFEIPyf//0P617zlz//uWAWX97+P9+g/IVpu8J1DZ4GdfMSo/7nG7Rm
bJ2P7FlHLbJPKYI3duryaC8zitQPX4caYPk4IzNJRji12lPiMPgsOmP0QiY5uAWH0+Tqap2TOQ64
D1dvxX6tx5Z1cH1NO+oWPAyLo10d1OamEwfyuiMa77tSlyQb9VjBh7r9HCsdUmdTgN1fgk8clHiT
sXdDN9latOKOs5m5x4ZTuBeHnCMElrgjHcjXUmKgqRuSn+gOKeBeI27D5au/P2jWehS0cCBGetJ2
NW4Rvi8Co0Gcv3xJW8E+JtnSG9GSV7oo4lhOqDm+HoKmFLSwCaNKJF2crz8mWZauSYVhe//bP/76
xtdDtPzE11d//wVTTrqzK/ONAQGW0vQ3VlJCtZwMxS7aBtq+PCA5gjOMVHUvY7FRkxBHt1k05F9f
tYWXgc1cTzNy1cCwqYNpMRLLnp6czAXa5brarSNZfVv4Z8uZDa9vwIA5Jqjvvz/E4IvXpBMigE58
2NN+1Euvd0PiltGjnhgwnmFyzpvmIVN0+qtGxHRniwj3dfYoBueHKoEV9NXMQBkVeDpnKSb78t2h
6bMMYW/+ENcUQgqFLuLdU1PkOAsC23Mc7XvnhOHK7FmtKi1ZMwhAUL7QOR2mLaDGbM8aK3EJWjyv
44Brf5W0/nJYx1rLyXdPszYh0hfysGgCBo6dEZ616beZG/kFSS8j9Tm7DE2+72xriSvqzv7UUQAJ
tGPIh6NRUfLrurggD+z/lbLzWI4cyLLsr7TNHjXQDpj1zCK0ogqqZG5gZDIJd2itvn4OkFXFquq2
tppFhoVKMhiBcDx/795z6UQ1NHSd3MIr6VDIdNBeVNI9juASBzLsL+6w6FBqDdC7I2/MruLobKZk
12MUYEttHWraore29KuVZLext/oQbx7SSkZ3VT/u7VLbD3YzrT28AiuT7Cow/fbFcini+6E+c2p2
LjQ2Xeb808vymF/0vHuavk0Ds6Ng5QlYxb2jWWl7gz/9ZvRG68aYXzXWspdOm0mwBL4vj2G2t25c
ld6hZyF0XZ+e2fdydoIBy6w+my7008dL76LS7J0EiLD2S0wNTIYRtWNvTNHeGdsbt634ztdz3HcU
WWJXu/U/3ddX9KJjhh8h6buxTM+a6euHUaPozaDaVDP/reaX00Sary53fl9kErsNljamKm6DdJr2
pIFTZ49x9bzcMoeqOMVwJJCpibmlF44zQXBbVg+TEz4TixSyQmHlyKPVEjfqDHxZSsu9T0KDpjZt
L3Yq2gw2uLVmc3rrINfwm8qmCaEAzrnsX4/ecB9LEytNxKim89KfC5+wB7R/YAew/sMw/QNXbOYs
uUIAOjLou+hBQX/9V4LmAHzBgB98vuiTd9vhkyMevVlltC5PJAXwXiALqGNC2Za7/IoZNWP4bltZ
RrVlSaARNscNsDuUmx5BLHzsELBGGTPP9+c4vT8xw+6sjO46TAyAOKL5goCmv15b7hu8Dn9I4uxr
Q6MBHXjOZqJ7mzYQQ4vOn7Y2fb2VCPx3q/KTHUlLzWl5SRPjcUNVxvbPO9mSwJp7gGbpb1enjKYR
vF3Qj74oN6ZDp5XTWLX18U2tBg5sFAbscHT4uWsrRCksltxEeBDFn4jnRi/ZDgU7WxE3X8/B801k
pQcLSwXxgQeVoXtvfblDuooAJmqerWlkNYaruzNzWOgBbzpzBYDbGq4P4gZ6kIIMqWHX8DE2FgJI
5QL7Hi2mR/VE0Z5d6F5LCiwNyzUpOQoeb5s5h1k8tfAQ3fTvka0LeXJBRy7X+tJbWR5Z5it28hLk
/X/lbNZ5fm30ttgtrNUFz+o6xNj9yXMF6cHJK8E6gZS9XqUCPwd+7P6ksfM72aTtAceohk3YWOOJ
tL1fphCkGdJW3FlT/UC7OuBMVFtY+6F2vzn1b2xi9alcMvmmmSolaGLMaWp0RtaDIS0SI90v5UXV
dnlmAiBmgxSVcOb52Uyxxk0w90iDCIJNGhVowE11QBO6q8ZjCV3+qNIeGSLL4dYbR22jTfarmVz7
cuiOy8H/zRhdbv4JLQaZcjPWEpXNDOPCP7M2GSUdllvLxQINdQb3kpjjR58Z5MFFrnWyQZZtncJE
VzN3881UiVVEnl6ic3TE8wGKz2Yzkbe5qky/3Qbl7OCbu+vTLZZxqKwa5sYma+laVZfeyeN9Qtbx
qnXRHLSEcMDyQXioXLs9QRsWijhuTLXDSYeiOjjqNM6DHAxej3rDAtHO/Bof0+yqQPEFWRd939xn
Xy6Yx7CA5TMiTzjw/FBQRODNaOmtmnn4k0YTbj0VHBKXc0FRoeqfSYPfab3LteW+emof9LBCOzUv
dsuF9fdry80loheBMM2JUFT4iIBLcJgdlm9/iFaYAa8Z/XU18HzHn+euDvKQ5hKF7AgL8tdW7hD0
p+WiMVpQpsSULmtQOrGkS4IWsozGUG12d0yXpi2khJ/L713W2++X8X1zCkApZrSZ3RnFJ/y1QTDF
MYgLEoC7EicG45TX2rGzFRs1/bRc1Fpib+qUdyTXQ1gUAoyT2ZAGRP1FEIgm8SpoG/Rcw4EwEi1w
Yx3YPkemnPv8Zsd3afma/kE3z20k5m2q+QNupWeuHQtckp00dmYPw7+MGfWEW4Lk+l0tTBbm0orP
pOjE+wWiu9CD8WfREPkGCS+PfD9spIe6ba3jAhn+vnu5FgV2cRTdT2uGT8K9dQ40ZuiScWsJTo5m
buX3zT/XLDdGWM7SXoJZ2S735Vj7WbHm97FwEFWeozLfgz929mA+UCSSo2lHiX6JOiIZndY/dgU8
9VCk41ZV2W+VdsbJ0CwoJPhpkBf4D+OcJrpkXy/XojmbNFMV44Xl6nLn93P+u/tox6OD0cKYBEl+
1vdFmglM7WW3+b7rX/7/8sAyKV+utUM5m8Fx2C1fvaJIUUgsV3EgZsBeB3Mu2PGoDCzoLcGSBMQm
B9zWLIt/P4V+31yuEURMR3d5eLm9nGa/b6aE7aTdNJ5oZ+OXMvRhy9YbTOh88qm6kSyV5XY/f49g
pW1oPPVzuC62meXC04earCLM8IeupG2JneSyXAw4zTcjZ+Q13j+m9waGqABUM2fkeaI4jm0H7yYP
6gP4jGA/IpVty4M9MtShKT8Q2DpfHZADM1DXjPz0rw/9w7NUG/X6dkh54cuzsm2r58VxEqw+24Vt
WM/M0G/+KBBpRKbL7SJ2gXouV9m1lKDa6RWfloBbg2zl9LBcHa05sPv7p5jghdaFGLrkTBsu3uTl
nFRuLPjiPz/8H+/5/pHBzI9efuJy31Cb3rEV6+Xuf3mWBMiOQmv+D3+uLr/9zwtZnrrcVqXgWcvt
P7/x+0fpEfNN03eb7CwEvs5/+fnfr+LPy/5++Pun/xv35Sna6lKvuh0bIabqI0kZ8XqeawFOwLhR
WNNB78cn+lHDelI9jHCjvLUjHTB5z1y7m7KXSBE3lfvFSwxHgGJ2AshQ6fbeCMR9jZT8B1vhL0r0
90bIEiGkGW3KSUNybfJ0/N8IcE18vqqWz0ye9U0bxcQV+KilZDt7FzCC17U7bhOFcgTqzJOVK840
Hm3siTMKWsjuCedpv2lL/dXN7Ql9DGSnTiDyi86aVNUKZZq/BtXc7exZdoVFG0EFJz5X7Jp+jLcl
9emaUXvFd6FhnlRnCHeqItnjUvsNWUjx9SVtSOrdG6Mj4trcH17UoBktIpig8CztqtqNg/ETUEK5
AvyQI5c1S4agJNRaR9G6JxQJNNXq+CTh0jEltM953rQsfepNek12K+VnP34kPmQZK0OHGEE7CDP5
2nTQ2YUlj3bJhjTLh1NoWXurKe7QiTd8VKUGyaf9dINkU+i+szcDOhJEoOzCip1bWzWvUKE+HW2D
AI0GBuCzjZwl5m08XmPsWhY8kIrJd12kgAYSdysTi8FM8uDTmnjp0g+97TCmlgZ2C2IYKmpdpg0b
wizuS2igTEGx8XOtWid9xo7DbgtkVj8n39Nx9/j1MY9RJuu4LI+RhamPXfZ+qIi6I2WNNESQ1BXh
t3vfa971qcbTXIUv9eBH5xg5xJrGSbMp2D5uM6PbazDqMII6W9BSCX15CbXF8t4jjvRTxJl6bdvd
tNOlepoG4zkQZkBFogG+oQBNKdMyx0Vb3ASQBYEKymKwDn1oPHp9hZwhyY8Se91V2d6jVyR4AMC0
RWEMv99AxVlH+6bE9jaZ2pbJebEJeMv3yvX3mMkQnKbtJVNR8Kl19YV/pE/FQBHqvkJirFjgatuo
SZ9kmcSqVBOSuIlyohUhOp6cSb/zVaUfYQmQhY5nXGe0c+cTWTyzA26RUKyGmuPVYNq/tgt335U4
jWd5t91j3mIsYe0Gkyyb1iezLWIgHtpkoDXNhzkXWZ4uhmNfvGo2oESBKCixioqpqYdgKrSpiRrn
xpu9gEkniRODVEu4SocoA31ptraiUd8hsQr2mRP/KC3nA3HbFYuo/qMg8KZgiVqPHbJXr2z1dY/M
fg+ksLvR9RtV2+NaoPNHdcbwDMYJpwNrFQQVZJNsY7stqLTYeHARQd6P2RdcZgZQtXtmZV3pg2Tt
exIXfP7xtYIkUoaDTQNL+0Tc8ZKpAGiJBEUHzNKNELylqPv2Memk7PNrhdS4/gxk4mwC2390RFkf
yjMqa3tv2znGabfE0daisAUw0q9cMrPDzDlNdLUo85j7waKDVBNc6gSxCj6J3xS5xFgOVr8JWJzQ
j9bbJokQ5wucprV/Sj057HLGpmVg4B4LYzT1OucAf9jUMqkIbGHlEyVFaEPfxyyyahfL4DUNZlmx
C3veSQ6y1x8LoQVkrMY7KRx/25T2OdYJvdQG28K71cc7EdefGN+QWrFGEWuYtlvVsMe1GT6ppr7N
yFwKO8vdtS6AIe+pb1Hxo8tvmIHqn8o1QWbMoJ5evWNOXNuexMYDj5isSwOxpN/dBGb1YlVOj8x5
zBiP8kabL12XfBWKiYvnV+IAGw5HCodv8U6bgr+pw7hjG/GbD85pcvMnfDkZrvGYPEfBdHWSCcws
uCDSttLH1PV2/oxOM4z2PhGXGZK2r/Pk2o3QBEIbG02Pnn/LSDPf+aO1YbTXbKWBslsN723Y/8ST
wpC+f27C5ET/ivyuOnn0VfesjcDJ8UVvh1qeR224y0z3o8t2TcJSo0R08jvgoyUSp1wwfxn0r14W
+qY3ui8PKXksO52mnACkMnH4qQJ5al1Mt8b8BjFIj3dJiPNy8JuVF9tAuEGYEdlImnlhkTntUx9t
hlZ9FP3WS3J0QG237+MWNHFJiFLI1tPjVIXK3sf6Cm1ya5FFjt8HSKGeGZ9wsQDfqB+2TcIknE+w
53X30dYN+dJ+wfcCLb2CS7FBfbcxf3YCBXxQxIIUEEK+ySZ08eCHtdoGMztVH6FijmLtNhUDvtSN
15Mm32wHLWlA6i3RPRIC1d4O2jfbik85u+Fd1Tvn1nXdWyOTN5Weo3/xwcrEiQd/hI8tSokxDUOf
AEzaw2h3i4cS/SVnYZRzjb2LhLK2ZjS95jIiDyVq3G0HCWQjKRpXpFgWK9XHD67KnVVNj92Sw7tt
2vom4hOp6+QFiedAzWj+NvP70KENZedjvxnskaXwxY3Nc/1eSFzrk/be+AoAdNCi5ZhQYrNdvUX9
YFIWyDurM25saSC/KO7SzLj3JlxymR+Vuw5fOxwCyLJNaBxHm8VYBoisOuu5KQFVtZLzMg2Eq61Z
zyJggYxVoT8UIVwTBtEYnkLtaudEmmDRW3Ud2gFYYWotc7uDCIBVX/r6fmrq+7jihlDzATFdlJ7e
D7lOs5qPLBWzDQyyd2AneCqEOGtZKI95Dh3MrpJdEK19NLp3VH7NOhTiucBMAFDgXqgSimZnf9jk
lhpFBfJMKXBKo0nCML1AGeEXxR22Cgz0waoJfhlyeGon3kctKkvEnijBOI/B5ffJIvBLKtjOvBoO
/sYwup0EGV4aAlpdkgNW1Kj4jEhu4HF/JGSu7hz8QwS+EOLkQwdGhvQeRJ2iiUoJaPn1nT7ijB4K
4A6W2EceTBknD3+z56CLDw/Df600nFRYWFaGrUZawsW9rk59lu/7TCQnM0L83unk+yEm3hVtf2WX
y4mab11l4I6wHaQz5LGtBpJY16YxPrHZe8zNOr7gJtj2eHFS5Fys5v6NnLchKFEcdp2bWO82hhdP
N6NVPBhKN84aqvEi0/BfQ1g1KhKwyLJGNz+VxYPfVfSaPUb9odWvp7AY1hWUJFriktQdqlvBTlH7
gW6FsMpZShQzvFznsbej25TdM5gUd9itB0ilP1mOEOdSzO+KxvC3STsYt10VnzE8nXyfM7gyQgzy
XQZsIVFMYPB3jIg2MIFcC3sc7oWlp1tdM6oNPXCF9rDA1z6rFWwX4r3RHsyQ1heWszP5iF8CiyNI
FKYIepv9QvT4qTRqrUS0GsmWNIT6RB/ueqxCcf+UURLuzbxwt27SHgt04OucqJ4DljSPBdHXH/pm
uMi4JFbNc46uTW836f0tZZK2droYFGfAuc+pb2NbVuy9BmyamJLRe2B+1/RaLdr9SNnVsTeqaG/B
+mFEP6scBmRNFgoIU7k7xsQI+42P1sVgNiWzxcvEe+yg+Y9yuaLQkoCib6LM2KWcXykjg4OTFlfL
fRS+YTwFSDP6sAeu6aH/t+KNU5ZvdUfjvG3MF9ukuIfH/ZCGzmth1RsaeA+G56bs+2BEDcYUboba
DzZ6Pl1zUwODAvBspfOOj1KD6hKEhCoCWkiGc9fG7coRMHft4YrFm3iXvEfFN5yQf4CfSM37hkHn
utEJvssw3XQe3DG8NTwxgK6kV9OLJ+Z9QWBuewvKCbBExj4aHrSQyZxRTNBJUH6tRuZiJFuSnyxh
8HO26ZvkaYT5uxYq/bQyYWxSAg/Zj3k1Jg8y8fLSpG3325RpQ75pMGyauD0p4kPyynU2lWA6GMu8
IFiwTNaRIHohIZOMXQ6CwDbaMVu8SVx+c5I7ZBaB/ZM9CrGWk9Zgx1sSQKNNrAwc6qr92bL2ry08
oHsZu29VE0HlbDxC/dDoGFX7DjvhKW5BX5Z01Uu8kZ5B2GqANbRGlmuNw/uYkfCcmv5rB2kLFxbu
26J00cQWbNfkiPKz7THX2WdBliXfVBhGNQ0gZD/HuNLmv9JchU50FxR70S3i1O4EClupD1gZ5P5U
mBEc84W0jq9q4qzkDM7ODbvZhHUL848P0C2OfGZs2+yMpM5q3PV+/uyVnD9GZAvxZOwL0f1u0+HZ
RHcHCmRPWf8e4GU8hj7Fcua7V73ObqQ2PMXRTM7SIDo77T7LceNnc2I1gF3H4wuZD5BXO2u4yaEZ
5wGZdYN4N6cgXRV96G8RYYLIDBk0h0umepgbl1aHOOm65XBuwN4C3IQ7ggALE+6zHge8T3OEppUC
nErGO/YudIIcDQjvtmEV9mnX6E37MmXQKNilQBKC5Q5sYFWAfgAabe9G2fxibvsl22l+iMZjCOQW
udAzq8RnyfBsV6TW3uhgGhHgYQKiZtUO0Jdzfg4vndZxEg3hAjNZBwvFaMF3uq2vlS9uqHe7DYJC
78q3p3eKmF1KgPTbY6CXqE99ktNKpM5bPiKSJbYRIoTY+OpDgPc5dhyTtdAGZiumWqlOzFwpsLUG
zcS6yr/kVMZriWFFqvHDyBpzjS3viOmAF6B32cGQaHgqPBel9gNBOzRyIW6pEV6txnqszO7eyrQH
DHLANvmU0iiklZr2vyx/2pcN5yc28mC8hrVSIIIwciFz9MFrxh59nAbjpSbZIcvw3jdzckJSSd0n
8S22SWtsOx9TvGpsOsysaiOOjSHz6JT6I9JGqvd2yHhDAk6R+N82fe7gsILGvJIjcn6UXu1KebZx
ma3NeF9iVu3+3YKI7M0yx2k2VxXETiR99DIa79I03kL8wqumdgp4R5ydGxukplHf4rUUicagZHBv
MOU4Z+zknDJbDDm2OTHuP9N9InmesLpDUuvlbQf7xm7bZzU6wU3Vz6EdnIdN8wPmWrWK267daWzj
udZfx0LsjEbXt10cf/kV82mtRAAvyEaqLQlkTCTUmlY/8hcRzpI2Bp3EUWwS9H+71rkOufbc9l++
pOvtGs+9U7ZrnFg/NedZCJeznIVp3s7FIUjYLTInwmXOCiBCfn+VRGrN8OsoC3HrFDoA7jw0LhlA
edFSqZYRZj0TLu+A93WNkR+XVCPWqVffgy5PV2VsszxE974kALjVP4wQnOnIS1gXBisfr1laHsZ6
ZuYG5WjlzypOaveAsZoRYC93Xf6kQcdZ2lYA7nRjF2mmuQ5Dh/LbLYll9u5VoyvEWcmmJXF9a0z+
c1xXX02af82aEidVd12WY7x75oxAyVuqF9n73sZUxKuohOpc+4E5yMdu64xQp37ZSXqPsck5llOF
lZe6s5uscWWW1g0G1Wdwq0yJQd1tcMmsjJc0aNcDWwEWYxJ2jUb+0rpQ7UqCT9jdr5u0eOKkeWMV
EzACDk94xvPnNBt+132Hs98l8G/dlWZFHc3RoktUoELh5ZNg8XR4xL3xlkeJv/ORv1juEd5etJYW
oDoa0CvPvokdJAZJkJ0Aqt/Tj8Nn0cf3Aue7icyirPsnd4yeMO9dh0E9hGo8qqa4bep0BxTcic23
nD8h6MK1KH8Vks1Gr93XzsThpV0GVaC3mcRu3phO5AfwxaWgDY07Kw7fzcB6htVtrKyp3bdksEdS
oL1ml9Clc5649uwRSl84+k0HP3lVqRlCFPDnOqX70566B5NPywpgOFAOSvvRm6an0h4I431jqGAl
FIjsStci6kjTTDliKjsjosCpNs3kb5Ve/ZyE+OmmIEN5i3Uj/YK489Nq248s++hhE5B6qV/A8T8z
RnooYWulbvZl8mKTqfgCvPaYOPkTWYwTyTXY0Y1MfPgcz/s6bt8yCmx8ZixJUTnGK6vJ35OoOlaV
eMygvnh2QqNgONpjtknM4tFxonNV668CiGEv0p0cGBXnXvAA2prOcld9xV4MFemlx5ti1tpFNhHJ
0MmvQmeqVAntnGgAAacORXIo7V3VleB9ar/YmEb5qqn7YlJvcVODvru16gopU1EYvD3eTQ6mJm/l
XWAgWNCsG9E5X46BCTq052aVad12nZmDvHLpIlFpY4duhDoFzatl1wcZ/qiGUDumzfigAT5LhI4C
TV2nv3oT/vd/owP7lRdjxdHW/JGF/f3m/32C1pSn/zn/n+87ZyXZ960b9avK6/yr+R+ftf+d376n
v+t/fdI//WR++19f3ea9ef+nG9tFivfQ/q7G6++6TZq/6dfmZ/67D/7HvyXoswzb0P8nQd9j3jby
P9bvVZ6o7J9kfX/9r3/L2fH+MuflIMxjoXNcE+vHX1V9xOyArPBcTB/+3xJ4srxq5P/5X5bzF8Ch
hsPHTNAPEhykdkgVlofMv+i0DR3h0IadCVj2/5eqzzL/i+xWOLqj2wibddcyLJ2/+h9Vfa0Ccl1F
Ctlt3oTMIzpxUWX7lKI2piv5WvVdfaVTS6sWYQnGTcO5ROO5ozmyamF87IEu+fnORtN6SwMuoC+3
8ScKhVwz0HWHAwkbQbANxlvo/dWBtRHUNhg+DZ/gxh00eAukNCJIZarfu0O+CW+9NIke/VjfImm3
njF9eJt0sLSdMeGrHTAnO2Ns7Rt6Nwi+PW+dEFe4s+l90puj/a9DgVo5WRYdTMwXzPP9Hedd5+w7
JnteLLUmDD3mLkSfNzKfYePZMQ/UyRsGLLO4JAhxCf19VqhtPNr+LmhC9CK9e1vT4anrIsEjCqcv
pXl4IBP+oMDwb0qINGd9YLtf9t4xpUbYm3J49qVHQ4wV6KKBWBw8dS4GkwhKv6/fNGsYqNasfRhF
Pr1jZd8Gzayz43g5uX32WcUjYG/4uZsuN415eYPXbsAONFzH3Nqq/pHk6kJmkXxpkuwQ4cBcWaq0
9n7pH02OKubbwjglvfVRUcqsvbokbTo8CmU4T4iGbAxw5TEzKXQXHjJeWVIUzRCZFeeVYJvmw/g+
0alPrWcoSP7Z0nJjGwX91WLwdpgSggtR9nmsXWCYBcprN70GDUqaWKvtO6RX6bH24fjQwbVxzQv9
7LQaCIsxOcm4UbdR5xPe7BfP8DeandWOJUYk6YD/yCkyJH0AWstARrCEUJCzxel3pAOh7sqN16yY
yoteiZeBqFDYMGQBjIEurn1M4min5eugbEfk4S4b7RaX6dijH3FpaHFycF4A168aToR0MMIrC661
K5MIGhr2pTLN7nV20yAOSmokU8XscN3pPMaIw4bGeahgbV55QzEauoep50xdaHMIsq837MUo25Mu
ciHTIhKM4xwhUhxazJk+Acf7dLpccW9TRsDEeitSo3gfmR1ckqDLHrRunmPrdQe2tnNfpUJEEGFe
zwo92+QiwTqMk4ZhYchxDwfWK8ebBWdfd0/sJ4qzHNKrl5lgippHG7/raazAfcpQngvDvfh1YJ2U
1jsHoPmoL6F4FWYaHkmQIFqgrC5qoDVhNSC2JQlIUVK228bz9PVQNxXalrY+N9r0UOZdDLghLs/T
Z6Tl00koveYASh/Zz96aiRof8jD4TFsv3ZgCQY3VZoTjhW22k6UPWS2FQ2oo2vQl3D7PxsGjFRnA
HYOGkxmcDe2nGP2nUlXlXQyqNSqdPR+U7FuQbpF30XwqVvhTWF6pG3Bbx896aq81x/cvY5LdLZ5G
AgvuBnNI7rJ9eEvFTC7GEJ0HCwieCinL8UKeWsPz2YvV+BokDDonhz8xkJwRd5Hc4mCtwIMN6PvK
nW9l8qky4VBBkUZztsl0Q92iwDHWkc/+xdDEfZC7TyxB4r7vWyS7Fja+LKhxUIA5clPYefMwDd+/
tfXblj6obrv7qGQP5sU4fgy3vB1CBUi7YbiZeFq/HlUSrdqm1W5sr72mRdnjOya/xevHbN2HrbWl
V8nOtvAV74/5k0QOe43Oxd/rsv2s3XgXovrYa2ESH8gtyVaNXf0WmKW2sLGMTaNrctvPDqUNcymS
RirtOYkCc6esGDBdQTRSRtQ7HjJcbDLU7icZjVti5Wdxofdl+8FLhZOOPUFGxAaBFfv8Fca4uh09
MheiMgh43cMdby2TvTG9ltlvDEvtc0XhyU6fwZrvHHQbvZk9m9qYAg6gGEl16444btKtFlBH9s5M
0mLjRUeOPbXXJBsx/g6KjGKvFMOK7Mdp19Tla+QYTOS7yt0g2NqQavIDD0WJAYb+PrXpcyZ0NlgD
0+jaCS6MBgit1rNfk1ee2hzCopb1vwCKpmszbo7kaXT0F2lV5UmytUBgItYz9oZusjtleL1WJUIP
bFOU1OPOHBVfSqm/FCOD29wCl6omBhAh6ssdL/0w+PJYwty52LY23HuGhO0zHYfK1UkloXOXAb6E
BDHjRMI+ZZln3DbZCHpq7dVW4fNYs9V1Ct86jn4NAqL/IFNtWLuWN+x9t06P1lS+meH04UnSBarq
6A52d60ZJIyx8+DpxKCFCoKb33T1in6os4E7znplq4dK0hcfRr6aVQrAt500WOb2jRUAS+0y4e+M
OCzWaFDXGgLZU2I0tFVtv95Os1WU2aXXOdNdI4jiC4tMP0Bl/pjQ3tIXpdUw2QCwI3+f616/EuWI
0t3JblOmNmyw0gkNZpRuU5eut8hoEjtZ5ABPgTbtTiUR3vZ48OEDrSeroi/hyoPZKINqX8Ee6rN3
ejOoEfC3TVPsYLybnA3GTY4SDrCkNFlgRe0f8+LedSPEwKl2SIdZWRFO5BXYn2Bl5M0USYtZK6pP
o/kaU894yuqDnqc/DNEX17QLX8FF/8qsINwyqmAiMeILyJ36DgNOgmaBhLrFuUBk4JvnxuWhTAiv
RpmNN9GJIqSmwt37YkofQRcc4wCUmWL9njuP5n3AH4DdzXjwXXcbQRv/gWY9msGYxCvGW1MY+s7G
d3oim7p5jTt2Wmp4qAFr/+hM6HTOjDeIWufJC7RnliXaVrJhJxN+SrsjZS6O61uhWlS4VDDMcXL9
EJduvombNnm0FTg5D+72ptRZ8/TSSkkuq4Mfgzv+NMemuTUU1FI/urihab93Ol2sXvTBuXGNW69U
+lkyhl3VbiPeHen9CIrgHSV3f9Tt1H7KWrQTecjMUtJXfOpE9drZuDbQCHQ7D+joFT8bqXdSIj4a
E2PbKKwXiI1iNNjDFTZid2N1VbYxJ604uCGDu0DikizZJbtV9Ijyot13zEUxNljOXdTzfjh27u4I
JMHOCt+jiHv7Kw8jlsbkglj7t/T0i5CiODLWmf2Ixo4hRrjvZTzSUWBuXzFUPWk0DiCPNxc3g1IH
/KCUhI0RmPzkNxzEZGV2vwa4qbQxrspDFkZvvz7SL9wmOLB5q4hAqRU908YiQTyYcCwkVXj2yuhd
haD8o5JsCzGjACsIYM6gwHRH93Od1aXTziRxag9o0WEMWT5z7t0BhI1BC6t20+rOtS1qjBXHIK+8
n15Ar6ymcfJIkJG1lfQxbhTlKms1NoKEjqGtAjrAoVzbTa5tiswi7XE+cOLKI8wwDzU6Fqngawc6
qe6djWxshOCZfu9JqqT61e6d6tNq/bfALNQPXQYenJ6CExyu4Hhy+p0lx7Ub5i+DF9X43gpELzBC
tnUa5UDgJ/kW3GeWugnwI/+G/X0G+jK9jbX1qAnno/az/Irymtlie8N6xAriWUx87fLi9p66Mzgs
V0MLd8Ltfzg93brUoSrNYbVu88mocDPyOQp6iHdeZ5+JaNEYAH1ZsBrPpZe1m0iPALu4DHEGfAmM
D2P6uZrdr0AmkDk3BeoeXieEPu3Fa+0TdRzKeq/Q7/DWyiMSgs/CgyRe97Ad82B4LfN6W2JSxAM6
+W9xV91A5O2OEdLsg8MMc1D2CzDCZi1086uf57/UPcwpWh3jNq78HdsERhLDKnbN9pzVpFfoc8vR
NNXLomRl60EjKe/SjTP/n+U/9jb0FGmnjIxSnkuF/lgwB4HOHeNg3tNhms4kE71kei7Wdjd84o/B
x8K4ijWwcVegbF9cTCIEblndiTSk/s8F6/NR6sWDBmUWXvgUnSThG4IjziRzMDe6bk8BdjOYECsC
Mh3/yCsXUWU/S6NV178ZOZ53m8nc2tIdn++GLYhKYI6NWDMOXX+ddCZQz5DWVjZCPddFQ3h3JdFa
4/zJNqCNQN0U0auBT2nXNuWtVgu1N5whW+NSp01rAorv6/YMIKsGFEjOJBIr949zw1wILdSWWwsM
LWWz+8HEVmPcDOTGT5gndEHzVA5jtKk9QgitKdyFJlzFFCnaphnlQ+kIApvC1jtSnkyluObkPAn5
4cZdfGk+JRFC7B+iu9QB8tko2CuBwVh5IKsk0Bz7MiDxzJROhpvrH8PCljeGFshdFkcIKr3ozhOI
0iIJ4CaNBKZP4d90U/KSy7xcQa9X17hP9kbprmmzUSBDMrwaqdgXTvkb1qj+qEUBmppIi7dJ5kpw
yxEugal703ptRkhnOsYV70dmzii0BiKZ7wBV5CtZR7U8RUy+m95qHqfI99f/j73zWG4d27Ltr1Tc
PjKADd+oDr0RRYry6iCOHLw3G8DX1wBO3tS9Ga8qXvWrIQZJiUYksM1ac45Jm+E1wlk7VMTHqFny
0ib2KySybVNoN7YM3nG/0w1IjWelOgUGGNaGwppXagj2IyatzhvPbTO8NrG7GVUg+BJSrUPZauVb
3sGZRrZAHabewp6NyZGY3oOR3CahufBouZaQwQ0TrJlkV1wFHVzd3pW7VhHbenA8yuK0r6ndstxl
D7iocNXu2om5FFhTP1Y9GxZWPc+86SaUik40bUegHU1e86rUhFS6aoE7wkvjYxg8xdKhsaZfOHcv
WRs/e3phHdwGrHGv3hoWobgs7OcnypG/7UryjUqvOhh1wcRR6BqaEOJ/7fFZ+ClpOTnncQDZZ112
jQfchrwRczIOtXEq2QVRPgjc5Oi5hJJ4gNfyNB22Q6rvkjLBWChdEqpi5dzJftmY2JXdAXsvfHpC
QgT/E+3XkTgP0cFjpEOpDu09A89d2GJ/iNKJCOkJemIV25G1Dqx4IdNzOCETJyLZcC76iKRaKr6H
tvT9YwW2Za80n8qE1a5cYkHmMNyBgrFDGiFhdzSUhxR50fz/p4rWsuuZpE+OeTD00jxgETQPboDl
0uT5igLxGz5syDCTWWiYxjS3lffGmL7CjD0LMtqXrZTDilwWfcFa5kErkRPjOsG2g3MIHKn/wWoI
goiPfscIzK0qzEfZk5LldsoVMEiktVfN0eJ13EjMAjaxbE5yq45oGf2xiJZMr08qkKqFYgUndJCf
KfjDhdNlxkZRAb6zVqZzjWYmCaKFbcQYwtp+a3SFtVCpINsyDFatNnzJ7LUu+/ReiC9rdJ/SPvSh
jiOU6Eqfjo1OqRjg0jYJzulAhwM/LXIahZTGhOjLoNdQADfvWqntsoAl0yjsbSOcSzQF9GqrOmvN
vdGqrw01wEPuYOqbrClN20Y7nD6jV/srAmpgt2pQHi3WEWWzbeDSrenXsIsZyp4E569CKd3TbTu4
7huYzg6xXtmmVJepjPmOf7TqSVle08YpRYOGblDpifkGLqESnaouz00fgDpUI7ExPWfbhwAKBEv9
ZVNBsVcT+txdXaCFWdNeWaAiR/Vkap+yTxCwV9MegMoIx6V19JSJNzgpU3JdK88AiT4jM39UiyZa
jxZ6pRR6OMQnE11i1y+BIuHUM9AT2TXdU0eXMfhj0a5oGoSLOCe5QQkH3JnsgEsO612V9OtiTC5x
Vk6U+6+SvS6qHHxeducslaQ/F4+B3Wwl+AuiCp9chQZbEiSXetKC1OEb7Bpgi2aChg1ulJnaj0HD
gEawQD2KW87rTUQXCV/WV9FwOAi9hIxSDku8lnSiu57zCsKggHuD/n9hQK1V0X6VpXVfwpNYBgnk
ag9sMZKrHvNMSyO+30GEcReuXt8K5hKCA4nvtsy10ownm+5h3uesWXQ0j+w/QuPTiYJP6oZuEN33
yF7Xsa7zBVUvsRW/SmsqEe+Nim9OK0EBkppmQhRGjUOZFWYWGKtT1zcYBHtgB+QQxIGyh7y689Xs
06nKfZ+DW0waE8QOdrcogH3DSnmRqla37Bp1bzReccOm6qhGyqXIvQXVnrNfTQ2l4t4JCsLCSOKI
WN+wOLpyjjR+cZeF3ZcF1oJlpfXsd6hPp/BwShRVVFwpMB1CobyHHowd9FibIgaC4bRoUhjmUYnt
POS7GsArBjVloRv6pWoI1XJ7RlyyDFm1AuqpPkZpfEVj/ZgaFsohoCOOfKrxMbtZ/xF60Nm0ajgp
of6u9OX9KNNlF4Wfnapd7ZEgLbfb0+B/7RIN+XZO/ciMkdghue6VYgqq7T+1hrhsAdDa4Xtgo3Jr
CMqmbBP2wFPzhelrjyTT7Ici3vshTugannHRvOal+SDZBcg82sAS3Cd5vKs7AxkbMYGBskVGAnQZ
YjVFuQDfn84XiiYlLrRoCQT60wlcUmM1ZPWYySjbJE+4d3iPXn212YWo2KAXRDDAbhf1xHN8pwx8
CfZG+pnTEFWq6qRXkolVjfHkyYGTyhhOeVO+N8Igs23AZGdSVumzpx6tFhsp2lwx67IGIjRw1a/B
2GeKxxEOmxI5RbobjC2ql8/Kk69Gh4k20lg/5hnCtyI7l2NxVPQLqroGLULG/57HzcXlmPLpdZYh
ab8NMYmSLzaGgmVizJy6nA1dP5piKCBq5IsW9hca5qA2EW3Wi6plbR2Yyn0WsAvyIuMp1h9jJAGu
Sf0j5+EjNegmw5nnV/13gUodUgC0T4XueOqMKPyhzZqePu71SAX5RrXFlcF3DSSmMVE4lFS1W6dd
i6aNVnqQqacy/yKIcw0aA5ZlQJR56yg7q72W5CPtkZUQuUbXEuYU2orpG2mvtQtYNXE6b9+4wcmL
64BdOeBIcgDWShie0TKzMKWYkwFi2oQKQ69mahYOIbmtOlXfkyBfoUvq38lWfAMMSXuU7IJgai16
EwgPYKkzkNJA8fSY0JoIdkZRdttO9TL2iv4KzHG4VSrKUkbBWUfOF5bICJMG6aprhzQSFsg0bMMB
mmbt5cONwmklkhK1V1pSk9XgzduFsTemXMA+bVl4wslRsuiXFfgSOCfCj9QlxZFDf2H2yAccG8u8
CE3rpo+3ek++qVBIOjVTCvz2IQ0d1kAtcrjOfPQ1PmV5a5kaMSAfmPv1RyegQ1DhIhETt442ugaq
1JQQCP0Mka+aMFxXyJC6Cj6AYI2hUZfUjXWQsdLKukjf1IK2ZNTmlMuNZu+XFD9LaLlu5RMa7uHy
r8xiV3Ugos3z2H6QswnmYcwdZjkik80AA58y5CuJgWUQqrtQlOtY0IGvbUoSqu0G6wB9R5y5U2OH
xMgkRyYEgoIk+BKuXd8qK6OJa3A8k+zNy56QO18q338oXHIUgyh8jhuIpqY0zh2DlquVYoth4aKW
BvJsesjCCcKTVaHuCX2Iok1nXtF8VvshMNi2xN17FfgPDfK7hVH7jDvkDslcVGu1ru+dhNyetnHt
FdqOMluwmdw3yJdph3Nege0CgEqhflONnJ2wcZDvGCprET1wL0ZWb0yN1dqAuojUQfWGXNQpgFDs
IKaxRnGc74wQ1GXGWGWNZOR1pbULyhwrYPRcDUpBupqF0ozDsMlIWUzCeq2mKMQxN4Suio4Kkqld
2PFBUBNhBZJ8EGwlFrl4JOGo3McumzDTJWRB9UdyoFOL4xqtVBdUG3IcH7GW1hvdxOdoDrgDMlms
lNT7VbRjQgFQBItOd9GPDkirkCovYiCEq7J7otpPCkf7FdXDoddTVPrdqhYk342K9WpY2Xn0MR3l
JHh0JCBG3fiS1XG4sNzsvrd5U+qdY+NN6KnqV/BUQ+NN2PIegpq5cjU8JIVJQcFHr6BkI4hKkjKw
G6VFbxErJfmofYQX1aBCTCWPw8iSndbXO81uOfEVZWE0gwYebllX9x4lnRBhHsmVbOBUGACp9Gi3
2/fkUp5ZFlD6R9FAGTOGYkL+IOe4W5OWrY/gZN2YggJ9iOtQGcCgbGrptQokhj8mZvA7HT7NoTrZ
qicQNNL208PiKsK15sJW8I1tOkS3RVq9VbLhiE1eTZa7Vt/fhKQvUf9dFgqZNSbBDozK3SWe9gY6
opchOTXps9XTOUR0yJpLLb/GBM0Z9AXPpdylb2O1vSMP95nu4jqt9VUl7IPitt8jH0lnGl9OnwCW
KHgW6e9Sjr1Q/6VDThZx+plqq9537/IBmiiwv6XtyhuhQvKviD1PO+uuMlF5kDDo+vHatvwTCM23
2o7XqAeeWOUZm7B1blvwUooFuB9HEaEBWvLQtc0LNODD9FyVSZxRDsqbGl+jv5QgpulYsNnqDxpz
a2jIrRdmRz89l0TGuGK4SJVIgLZeNd7WGrsXIewbvkkXdZEY0LZHEMpNm3UKo48OTEHbCoZItHNk
vOXmGqb2pmqm/QmRVRjO2eoUA9Ifhsowxfc0jA9hnb3A7Vo2erTq7e4mtYqjLvPHxABYW4Cn6vfo
WtaAaumSu2dTEtnH99ViTYrS6MxL3hIso+bWndfUb7KgqjVGyGrwIVA4ggUwGfIUb+dJudOHMMKD
DNG3SpkZDWrrhV4hhhzKOxTIz6VT8XHXzADiCppqoTSI86zxYmHur/R8Qzv7NTL1epFH5V3t3mWa
dVsOwR66/cbCX5KxLF7I0nwKW7GBOnnw2uxUVi2yrFjBw4hZ0JV3UUSlSkGgs8gDNMlJEj31Sv9J
VxEZaN0si8a/6G18VR2gLUXS7fqmOhoJfYNaIbQrhoBadMa5FP4maoPPPKHhGpQFeaIhlGUZMBJW
6NEE0kRLFWfr1jPeKGwdAVkRI9ZTtO6iner620yKXc4uOR1XkuHRaC8+qLqGY0TRhlNoaNswCgiG
CB5ExMJb0TdjA0C9Lnaep6AurYj3pOtCeJNXEEThYf13PNCtZnvvUQRuEFEy7G57A68Og+KNyMN1
Gmb304HfKNGvPKHqwZyWd7cS/TrarxWq2RdwJsdKcW+T2FzXjfNIo/2FxAYgov2RHTbDVak+a9Ih
HmX4zmACM1nXdwOnPN17ny+nk8pSatmRpcdN2Rl7oVbbtNYwgXkPgupDwfoF2uJtH4Z4lYpftK9f
6x7EZtTQGxfp1pYfmZHh1nBvDNIIKxYuCiOq0yjvo1Z/tinATeE8wldh15VYn1ljPQyxtVYUsbea
8ok+5ttE5mu9N9X07nB4fMdl8Jhl8SY24zt6znuZwqUfaLSir3DJc1YxF+blgxW0K5pUGyJY3oVK
H9jS7zN/kmO2H5RhdqizhzYG0q9eq6R+TTnryUi9QUf8Igr5KhtUlz4Aig5HDk6yy0gLljxtypsC
XSlpyfRMl4CKDoEdrZhj9o7lPwpdu+R8J7rjfE5ulFIGywCgGkkHKp00WDYkH6SXqH+gv/TlDc5t
6RMLnMRvSUEzzo6gtvs34djfOhgEdCU7jTroH734CjuwUHF3NJX2ReekssCxWIMGMo2eaQwcrw5f
0WEfQCFSz2OD2zKYcII9m4p5A9RjhSEP6ku5AG50S1LxTu9opqiNPOtjcZaiOjSE9CipRvmZ+dLx
DzVIzVaTZJ309xVzCuRQ/5pPOZ0DuIWcQ5vR0yQaAjUwsRLi0hbsn66ZKZUFThfAJEurbY4YAtl9
VdU6OaijfTYHgR4VsyIb7YHAIg4WT6QXz79oXrUJMDItQupXjDMKpZIak4GXUbRC1uil+oB6otjk
FamE/tnokp3bZA+QyOCgYk7MTX3R4NNq1OJM+Oy6te/1SO5xyCFOoMLvixdzyPRt2lMCsod725qq
MbKlkladx844RYO4IHt+1/tg51cFmuDxxqOLWo+T0Lx+S9vwigrNDQJvodv28+C8ee6w783+I1cK
OimaQPsYX72lM/aPUit/yZZIuvpG1vVLYAyvhCyt09h9CsA4Et+8SAwSggcRngyq4LRFYIiRkqgI
llN6le/7RqxCxd/Ftp3SGqOzgS4GbdxRutTiUprRcX6KSMbyYtZIjBhr4uXZmKGrtHsy09HciDUZ
yBsi7YplZtxrysTPt7VHulsnF3k86oADe5wdRPsno+O0l6PPs49HlfIDBotdplUcfhSeTOPCmvdr
4Pee5gBWHza9draIw8uTauvrd/0YPmORvbdMEzkpS3W1pVyODaXA5BMV5P0EFKixQVqa8T29bjxY
d6ruHgNCf0EYmEBSkOpML5ga2j2q8nCFdhZMcHt1g+zAtoME1fBRpGLTdPmTvay08WRqkKi8Hq9C
HXTbxHRwidN/nv6IZLbn1vbZ7oVfog4IDkyth1wUd22wATuG+TPJs3sHSYnRjqs4dd9hjGDw0c2r
Oo7M5JDf2cAtvDyiMozZvLbGp0mNGpn1plDqbY3M1zIoioCKiunKFw2OKwrMdaycYBeQiz0wHcAb
quzu7HoWZUJj78n6PCj2afD1PSrHbTTqe+OlayliD+TXAfgPB3yFLTzgV38qZcr8K5LOO9XWvYVt
bdLwWr79XqJFtsTOJ4zGMxwievCZDVa5d9T6F8S1q5dGa9kGeyejgtMCdtVo5Sh1siK55sy6Kd5S
wlu2g/2W0U1bmXTIkwQ8eCz5KOPWWI/MWksbaPvKpq26jBp8/R2yATpQ2RKLIWvbVLxOQ6Zf9y8I
ZTO4uyHetPpMprtO1qpKrlW+c7HKeqgmTuYQ7BrWEwdyImdN4//JPx+G4us///Hrk6l8FaJfCj+a
f/ypDN1//uc/BErN/5HnePkC2Dok3a8s/Dfx558P/Kf40/jDgg9qkKGBstKhBfaj/lT/MDV8V/xa
WK7JxPIX09EQf3CXhTecSW1GQf6oP90/bFSflk1NnJSwiQT5Tw3snyzb/4npqAn173RbELyGriMl
EAbJFqBX/139maQ6jpdCHXZ9UtzjA4LOm0b3BpFySw/8R225G1/RziiyaU+rlK4dYdSbFFVYnSXm
zi3t5FrgUaonp83chRrhjFohrJ3U8kki6hGAW0nX3+R2fSddUa9TpQGbF/T45AJjGdywbXAWUBNJ
i2350dn9+Xp/7SX4FxehnwcGkbBVTL4I9XiuONg4OhDwJGgORGknpnfJ36OqC/dVzCLOrOENSTfY
sVOy1rAaAqJFDLqAZVysjLh1toONmYnErmdXp5eQKCZZvS6uyEpa0bGtm8couIYRsxQZjlsE393O
F/ZrgIV2qzU1DX7/W9Y4sXWk27hSlkSbsAbLNaoQoqerniSEUNCIswmK3KZdgkrA0usNMh76uxkD
oR8CYk4iA6w1vYkVcTcWrfOeTr+o3ln/f9NrJ6ZCVx4tG8PwGKlA3ocQH22CtrQLYJ1Z4mR7CfVl
Uo/2oVGfYv1EYLk97S33WQC5Uc/cKdqeGJjWsJ19H5ODZLttuR+FCoHbjZFqkXG7oD94yK3uFPpG
Qwjcex1gFNWZs3VFhwJsE6fZR3W7rooi3lYJUHLVKsWq6+14o9foUC2vW9pD2SyHIqEG2+DU75Aw
z2GMW536iiEonAc9eacIMqBuFUG9ykcqZSgXHixKkR15hyAKnF3QLWLHZDetNB+eRs4TLC7gfta5
de2UHfe04wREvVLAbSybujmNSaJQq/XPqPfsHYnlgoxcfdHnxqutpc3Z84sbOGdUO2mrYzvXdhRr
qU6MDitOZXhALQDRuAcOHkv3OIys7GRc7RPfgVjTeo/0KYnVzW17XQMZWg9wGTZZk2H2iANJlwg4
pOOXxN1bRrdLHdHvWoQg1NykuS2DzyrJV3RVKMynrHE1DAZmpnxhsKmXcT8KaJf8yvf1K76LQCr2
Pho79uMRlIyaTYIn0QqRNqfd8BCc/A3HCYYfubSVpl1Zhn9pO39cS9r0+7HooFV09luDEXin9lQH
ksKC7F0i/hkb9aUHcrHsBKpu0Jkn1S4/ZebxkL6+d63cAa7tvUHPw3iR3Y8BwdRtxurJ8Q2ajlgy
YrYOqlBVsi/1F7dK7msawSuQi+OqrTFYeOTcVklRb6kNnPJf4WiRsNT3hFyL+yFU052fyTtXcTaq
Vu5aRF+rmpCobRJ6D1hXvpyQzV3cS1YJFLu1SGxtOMqDBQwnbVRkb1r2nVbUiGrUvsHo6RwvOHlU
e+NofnVjQodZOBW82axm3AKYeOTN6nd8yu9hhJ0wC1FMMSCtE8EMb+cTdbk86677UGnVTV2xHbFs
E0W6mzbHJn4khuVGeurWKEYaedaY3sVvWt99xpBwFmMPb4UcLJSNKmK+ogEClLf9AocoVe5xjF5o
nZtL33TQqwTZSCBkxuq7AxaeWpTznQ4ZQtNryACI5BtK4123kvGgwSMkWLvcShs/iefBvjeF+5Ch
scagF0IMijU8PWyf14jA27jkXCo1WEChDzcv6TZqjjpZh2ZZ9AirUMMRG20QajaGuymfwB+2WO3d
7JEeBMq4tNwW7jFuS8I72eurjA+muzUQn+0qAece5us6dcoX05H1SibkseUZ+y5Vf84TTCzN0Ibw
AFh6UHiaMPJmtWv7+KkLO28l6xCvJ4yNdVfvyX62keqZ9dNoMNDJ5qExSeZj7eXvYBIQGZQGx67U
PDSNE5HUuLM7sZG5HJaFD1oij4bHItHlIrQb5/oyJjrKaoi2tIr3Q9fQBLTNZa8SL9ZT9RumDF/2
TfqESaMqbBr6QcoY2/5AdGHb+vkptkKLkJOPchqu3ZZm9JBSokvtDwVRqshSb6uIlOO3UgW7e8PD
E6eQxSoPCmGb1L8/jVS74tGg8epFyrrCZ2zBS4dXE76PjQ7RLcyeiXrGm6xEdrZSfY2WBV7pxoPQ
6u3Q9ryrXciGSg+2ymgADyu0nZ87yCu9dq+Q9UHkPMIZQVior3+XVkbeMQPGUFGR0Sus0VqDr93B
59SaCDIQIZy8Mb6KfOBQaARalUq/19n/kGxC674s252STWovXaMZYQFgI3q3qKlnje2wMQk3Jupl
lZdNAVqcfF+SX8Dh3jadd1dWtH9SIt518pUXcHVyV3stgwS9aj0Quhm0EXEv3b5R5XDAcIk/A5gw
gt17tlxIiW3q2+ZUZ+mRh4w4YTZ6YTMVJwYGNhI8KMsjNcRiYeXbMmbhYXn+HTuQfSaCtREUd30y
7nNCiBcDHc1l4IVvnWqaJx/2bdTG/CtmS48ScsmCDj8gDv02dbOdUsfQoTWN/p1LQ3LW77lSfjhd
CUrG2YrI++UP9iPqPnCeJXgAM+3ZSLO5KIePWHH8VaP7NGtGSRChQYc0/pCuTWZ5ai1L8zkcnA8z
oCDaVk+1o8AvaS4aufE+rDnSvuuzEt0wKHhLzXZRTWLC5g02WQR/qT0pBh1txdJPJUHa+zBhkrWJ
0MgYC5YtnQTmtmHdePSXWG1sk8Lbh93ehAgPYBgMrDPU77gIUwwfSmwFBzgMN1pRshwx/E0rIv8m
bfRz3nVP8UBTLewdUMkcXI2un3JEGVsaiQZ9Y7H38/wZnDI2TkY3Nvo28S71o+uSS6cP8afoS2fT
K/q5yLrHMQKLEWmxtnRNnLm9LY4+tTYO7slkQOZ0gepCtqxXSjBbSXLNsAdnZQntydrEaUYYNfpG
36UskDgP6L+R7iB48tRhbQXoePSAow91yyZkh8zairInNhucPIvWiqhSRB0N5+zRd1Sp75jZsWOz
GTzMF7Ixif5IENvHkKALYAHY5PHw7wlr7A/URP/1Yr5vBmDOv+AAYMlpdTEDOJTG5K+LmdxYqZyy
CjlPE/swMmEdh7bJxnu+zcmZ7IleXKRlWh88RSVIsCMTkIINSIYwH/ZRcZ+y6Vt2YaX85v3OTN35
IkY+e5ivzYhds5DWav5HkOWBg5oJqW7eZYcZOUy8z37iY23n+52JqDpfmy/mv6jb8gMeeL3+uWu+
Nj/H7+f8eTqNLK36WAxxsY/K9xm7mnf3fqi6ewvIx7ZQ4tsA2pO+TL3QOMx/YI+Dug0db2+Tm0El
aXpvzkgO6OL3S0y3vTbCW8uctYwdPYOwCAO1SkmRWcxX5zt/Lv523/yMf7vPg61In6KiSchT/b8e
6tAPWEaoChi3GMiDQCF4h77roZou6NSWh8KS9ricbxu2+ZSQpLiWf9Es5691RleSojEVVaavOekn
uvX8NaMifUrjxFtTmeY+FVvBriZ57eeYmK/97QmrGIWARXP4N3BypkzOF+qEnhTTxXwzpLUGeoJI
vh96ZjwfY/MT/r7qe9aziHNrPeNGZw7xfC2emaVJg64MzfHnbyZqQgzaKCVnq5XROR9MYlutPNn7
Wk1gtx3pGG/mr833YbX8eX3+7COL0RzPPaCPrOeTaKbPfIbTztdmVu18IZtTXKTqXowGnvPffNj5
qo/GHG+8vzUht/NvNc/zaTRf2HbEt1BMZ1Rm4mtzQjY1WuGaSzC/FZ8GJ9GA2vow35yvqdNNo4tK
lNXTVfoCMTvRZk0Mt4ViL39VXKc95mFHiZ17oJpVF+5e1uQ7PZgwkCuGEtEMb3VJhvEw9letvjGG
Kr46obk1K++l8qrkYCsyXJcspTdxQypPYXsRwDCoO0bxkOW6uYmd9C7T4RiZNPy2QT4wXaIbm8ZL
NnMWJpB8nFYeAr+6YUIVhWJH5puTRPgNrA9Mh9GuI1dZh3i30EYbllCk3pYtab5uqBMhXeFl0HpW
EX6s7AE3hnCq6vgoJ2O/1mGvFCJnhrRG1i42W+sCfCzaSXztxN6cVRNYjKmKY9t3r53Iwo1RIGMK
/IosuEToq9IfSKmU2Tdn+IPBRL+v8PTRTg+DXauqyQax4LBK5CrImvrSoCqGKWP5+0EZjJNL9B8o
MigMfhcigGJFqFXgVOXMD40FQqYxYqtZTBDSdBqV5XTMDV3F1DJf/bnzb38z/9adGKA/f5fX8FIq
Z7KeuKf5d8lMH52vjkh7NnmPgSLnSBsd2H3adDHf/H3BtgQNcMw83xoFqkaYaEjiQYwHNFGLHoO6
27qr0uIMBBp96dWx28xPRJm1+P2UFfGQmMvGHjvN5ed3XpaVq06JUfVNr1lOW3x1gMU3PbCdLn6e
4udmVpv064eQjO5QMJXFIPd2Ew8WYFh2KJJ0MklOV38uEkT1W4Rikw9vyoHMAHbPxz+utwM+t3La
gtKNne77+cXPTaui/wnjwy+25GT+/pP5t348/BJ1BEz2r4cWdWEsNdZ5BCXwec2fS1TY4RaqMVgM
UsjxDRlEC2vOxp6+qfl7sJyQX8zfq5/m7kBIJN+7mOYlsveeNR1ACKEZ4jBfDG2uH0RA97qrRurt
ru2t2kkIi2pVHGRUiJ3DwskMi/zAujw/zNfcgq/4b/cZQnOWQgo3WeXE9vkTqDebpl+ytaZ/GXks
ScdhtPbGO+qm4V4ZaVGGLCLlcBIz+rfjv5yvdZNeN1HkbnJrHaDdEJTaiR0bV39dcWos2OSgTZzf
wTgPiPj2/3yDlTRoVWVqsJpfHeMMseeFfqtXCjTxRKFv1b0NkWwPsh0w/qti600TpLBCOriOc0fH
Pz+AqGN+jIBaHufbfdLnZCp4EF4iHIEJwvcUL6EPwNiACb934i80W9lhvgDLZaS7dhj5yFOlqtEF
D/nWVZODnO6bL+oGsGFl83Fr0xE2P27+RWuiLV8k8/wRzZdtXBGRnnJs/ctfTU/084rza80P/2/v
c+qAOeXnGeZr8+N+7vu5+fM0P2/v576o5GT1fGpmtR09eT/PPP+xTSeMRdv83n8eEyROsBs1MWnb
/vk5zX+iCDRJlomssp3cEOPEZyYv09oUVXwWE6o7H+yQ5pZJll/PqQz+PD9QvAoI/5oQofOdyMYf
ZdMEGyNCpz5KCBxTTGfu45g0Kl1bqPMhMx+584H8c9Hbzm2FTAq5T4RkXd5FOqx2Z4JFh9gZaBEB
lB7pGiTYvmnSNdM8XEQ2k4k2vZ/5TahVdy8F6FrHGdZ+SErCHDZrZ8WUnEKDyiF3/MC/AGqgOeio
+faBUWGKUKQX7VM6YPCutIuWNMjEmL3REpLEMz8HszgoezmazbbSEsYlGj8hXGJ88uX/NRb+v7gS
wrYsauz/fVDUNcg/v/5jXye/ss9/60j8fuA/GwvaHxTzhWbpNAqEQ2rSX40FW/vDcQ1DddlXWoj7
/rWtwCPo2VqOZuGHmVAUf0IlDJ4OBwatQPoQ5v+mpWDZEy/id97q1DgxGbgcR1cNnffA+9Jt+hr/
ypMoK7+tUtfNd4qN6Rgg6BtVAUt9GJyGQEgvv8BbId1Yr1AqT3mN0u2B2xGfTmlD22BMuY2WrZ9e
nLJ7cPLxGArzxfExwOjhjVNPBFiNNlr8Cwn3yc7VjVSMhROdgjTf1/mtboZ3lJtuJRkMS1P2206r
EHiQs1PmjkOo5ngNe8s5aMUd3YpNOkXNj7kEbO7hMkwxrZDTuWqcnJQjnV05gAccY6361CLzrhwq
731LPV8hQFdPBnCRKERVPV10mvndlOoxUwDaguNJ0JAqWKncjNZlOaLkbjKYNCFA1Y4iVSai72hA
+ePU9i3yGVSGvXaJk2RHgONnR4m7cqeNey3Rx9TGztXTk/CbZSyMla7ILXqdh8bgtXHeURr/ksNw
VahhYG/9GsyVrVMO9cxJ3YHzNlRoyFP78kR3ir386Nd8mnavrLKsu5Nqcgqb5JRnxq7NsCaZlGZK
da/I4RJW9q2C1TNUx2PuqhfXU58Cxdzp2XABr0CiMr5h7alC1oDQZl3XA8rJ5FQ14bcGjcNVwmev
HjBKtg8iMF/amKYQ4od6befOra336AXikxVHvzQTvoLk34yzE4zZa6B6e+Hv3bghEYZ8PxGfmDEu
pHEeI0tuXYI8saExbZLVMkankHaUqYWnYsrUBv0LiasxmlVIS0Akcms28QEA7a1El5zb1ks51Btb
GS7qaJ2a4VlNKF+6RvCNkYyVoZUfezPYe5Z29BCQSpSTQ4SoQgFHttAdbdfyynntwXnotRVQJvBR
+kuMah+nzI0v166jXYrA3BXNZMOqF0BxD2oVE1POqOvJp7ZGCznG7+ybvk0/+C6b/jp9jIUyPuET
P9nGiI9mywL0Y1Bb1v4oltV+O0zpWI62SrJ4X8btEurm1c3Qa1S5RIJTUEBDclnr7qHX5IWmCeuC
8JDqi1gzb/PRvBUBn2DRH7WAWEB/wCyVfDs+syFZqiRe6VSW45Nuwl7kmBxL3PmqujRMmEOoMJxC
nBxn3cc98p/hKgvjJQCGO0ptqRfxqcLgOr8Gwp9FP+iXGlcadX1CS0v/26sda5FkSHL75Jet9kfL
qNeIchH4ILrs0E9w/DXDpZtqvGr4YrbRNzHEDBLNJgVGrKJqhGp+0DnPsWDvvJw4gmp4mhhNaQee
OBoveO5PsQTqGHGsKtV9nK+7qN9WZXc1kvahUtITLqz/Yu88liNHsnT9KtdmfdEGLRa9AUIrBoPB
oNjASGYmtNZ4+vsBrGnmsKq77O7HqioKAKECAXc/fs4vIA2/9/54s8bm0ilQlPuLzE9S6vFb1b5Y
cM/rbrwZxXibfsFGHPZCHCGRm7xND2Z6HyWvuxhBB9h/vMGxX7QIi7XdpCxD2gWKT6+VIFjUjSbz
0wjFeO4q8VzL3TqDcNQnW08pOV+5sPg+EbwZ6nd212nPFZ7D1qiBFzHfLUDWPn2CqzYPjeCDLwyO
UdTvp3uLPfqyrq2vAR7u4SivQeodw0k9B2vVva41i9Gd8twQh5Iq/tWr6jIInjt0uKWgv5KdXU0v
E+ovKyyubjDDF3Jyq3lSSms89zlkBHQfb8ApKsF68PIKOGa4E8JylcFoztLxbJT92df6ayIC9UyX
edKfhWa4GWG3hnZLL5MFb6YnPEGfvD9UvXZSS/HDL0nyAn9vZY/KpKifFKP/sDT3EUwTmojhLwDN
e7mRnIKXWQBLVmNJ7yGvvPRy4ex22UHJ2oXegaGC21GM0aS+d1I1TA0K8YzYKz5ELGpYFo175V0P
o3sxC3d1qWwKOT4mxTxj9O3B55XgSesUZctXkkp3TTPurby+VtWIqio2Q26/J49xnP6DEbDKsDtU
eL1A/UAWlfYFILfK7c/95I2kNtdCpomFar52cbYtDZSJ6ayCimY14ieFQkS8k4z2OnXYKiVvD0Kp
xchWh+NNCpO3uigeZfeGgOZVcdENDdT+Q/Z/VgGU0l4/TU1y6hNEyzj5Ib8djaiSaWOShHJDC/+z
aXI4CikjjaU+F422YUwEeS3WF12lzdNRAbw+U8V+q7lGnNK7Wc3RJ1UCYFinqSVvodXRPvxD6Z+m
ayWycZpbnNSfJPRxHFdQX2tBQOvanUR2/TtymYg8hky2/GHSkqNIC/s73PUCQoR4bCEC67mOqJH6
CYs3dFlbbAqlj9AjnVAAR4LJlB+USUBS7vRdSBd7QDA0XgbDIC713lYiY3JdrB/jYBw2YUv+zy8q
FGKj56Tvz1YWDfsBV45aqjCTwKtdcc2axK/AoJcij8I4WwsIJPSWzWRx3Mbite/8didNk7EAYNHn
0rxtGAOIqQmqH4Z+H/iQ5+ZM51fOc16FgPZHChQ0BbdNHX+acE5z8c/Jt+E9Yc6KWIlSH1C5dXci
whBgC2LXYToRANopR2k3f3QDzlxJqNYrd2SabJI6GRpYsGa66rMY2R8SuF7tdjsTDWjK/RG6mW2x
GsTgJhmSD1sZ1XR/pAtpxA0kb8pAwnJM20U7RstUFZY4d9iMAbCUns3ql16SfMf2akBWIBzqBeRe
o1gMBltq+SDkfgcKnBx70QC/zYes/vxomCjsuTngWgY6EpQIVwRFzEnw3fDRbY4F/wxKO1sSf91M
Gy7F26hZG3QItGXhm29lCpataFpzF6TNKxUIJxXQ1cGRyIahDYhN7xmNY/UGtxfzirxLnURAtKbU
0Gdk4oM6CC/2GMofsRDt2lQ7mSqM0kl4HgGDDVp2z8zimKjRzMOSzoMmkA7NJbHGi1cOFLnxzXMJ
dFTNfImhPdyJ4RLNCfwqqqVJ99fLhYtCivFsCPpJS7qrXA7XSM1OsU69DwLlqAVvgboROoDNZNp+
C+r/gOL8bqeKeNGf4mTLIMGG7JpliKqqfYuTUzmH+jgkiLHGxMlp0jpZEZYoo9K6S0PFyD4S9xly
uY7kd7Ut9MG6q/AV64UHynvxAiXGU0ln1NKBNap+alQTM4sbpvNOwTgydTBte66S/uIL3qEy5UNh
hi/WVOBLSdeReyQNDNAyegtlzm/IRA9d2myRjcB1JvyVao3dyBrFAQaqlv6FZ5ZKCHSUiDq72mkw
CFfG9gN/I4rH1T5wuw8IuG+o174ZSnZUc640mDtB1ZYoe6wlhkBiTFfoL5bZXqQGTQutXyXZ69SV
GrAJS6Ffa2O9yhnCK6VZI/hwmWI3Mna3whfPdEN9ByWPkA4W7sqN2oVHl4PC8SmtV57U7MDFo9rS
fQyQPqmlLbVqGljBKyA4ryv85xrrJutuusY3brzoaCrufU4gWZvvkYZgfV7Xi//8Q3+X1zNN4j1S
o9jmKhbzr28/c+eBkKo7NHc7M11U8GHU3CD67jpUnhgG6/6s6kDTvf1/vqysfTepni4MxEFVNEmS
ya5/0/UrVAX/CrVJN7Wv3ZIyPuIbdjTh8sfNshP5MeLk6HaTig8tKkSwRlE3pVIukTFaT3G4TJio
VGgKjADyGwIrouaI4LsUAS8W/J76u85wr2alneolkKx+bZApZQxOI/O5tapVV4SkA+tVFxwbQVhX
LXoDAV+dVhtTZ3eT4YOqxsknOa0SgoaAZIs8PmqJeEuyaBfy0oUpgW4KKQ47mwaURZgcBwvaRtRd
PDXdEM1OAj1TXsdI+TVDFfEQWDA1DBI0zLHeu/TxsE8MAnuVyMBTorfpOyujeBsl8RaOkAgh/lTR
u2DEx0k+peHYKIAkZZRLGd2QntqApw97gGz7mte+on8d8SYr4lMNgk1zn4lap9qW+TyNo14r2iBw
KB2rp3xMfk2Dttnir1Eu0x9ZYa3bpD/CUV1ISG7HIc5KyVFXu8IexvEjEZeKW04DmaOncKb7E6V8
erBMPI9a+jaKzHy74c7zXdjtKlrPfiHZIxqHFZ0yrp67QVRthG6Oecx8ITQg2kRvAFFP09wKMCIM
lHA3FN6KlP5yChU1lTkGXxpZm6scSedCCHYipK4ybC4wohYBbaNrtZPnDudpPZeHvYgAM0FN2QTH
lElPi3wyiDEqASP48ogSnAv0rcZ6vAii4xT/4SByVev2TkK0f+pqh+ZqDt2HlIXwe8lsNeKDsJsC
FuS6j6IbHmUmuFjMvqlBeJTS5uqa/psK6rAUtGcRp3pk1KhpuSE1GW+PAfbzFA8msOVIeCHNpj3D
nd2HcXAUk/aS+w9hoR88jXPFww3UwXMIQy9DWl6Kxo/Wby5Kpm3aNKEUgAyKRbRrYVCrj1hKkJaD
v0JEWNcxQXCxpO5nErjn+bCfX3im5kLTrQNZ3fQdz5PeS2XsUlMI2YwZMQrMFlUYIl2A0x3sUXWT
qvVlmpK1VYtozoeIECbeGYBFmCOEuco7DaKlKqh09QkTZQbBymhv8UgewkeBvC3o/EcYpQVzI7rj
KZodc/fnf+4+JOVPwNCp+zA0DQMrnU5E/Gb2HQ8KFhyqhuWhMXygVnPJEXdS3EeiMYblBjy51rcX
s0lwHY7IJMC8pCFNM6Tpxap8C5QCol0oojORybr4AlNm7rbnExjyexEOH20Z/KJy8BHCjOZ8J1EO
EP60FhQIoeiAxDsQtXTL6j4CYII2DmJlAQUFtWXMSSEOo2oAW6lvBjSf8gSt/eacGEW+RocJeYC8
3AbmCJcseJamWEcfaSa9nsBXlYu3vLT8hUce1kbO81pmROx1RgQuKnlnn1JSXg5EF7uXsd3A3cNi
Lgb15mbB82jbXyLMEfx6kl9T/+KDNM+Q++pyEXKxftJBUi5lOqepz3kAp3ISC5hlpf8mmtHObLub
IgJwDdVNDR/Dl3ZtBnmMMTwOavphzMV1RCa6cT91gVYTH6m8rab2VxnWg6Q8tMy+41A8T2erIaei
JbLuumAX3QmlscyYuU5vRWSAjuUkFrPSkklQGjcXgUkvINVdnXdrFdlIKcJBPBs+8ExYQo68JSja
ECKtNnDiL1bWXETEYA1Af0O3bsHT6FCtwTv+QsnvqlAYmxp0bZDH+pvX789JREtGFVcHbQbszpBI
b/6eRAxCgvQQPhX+3NGvIsIYI76m9COu2Z/wSBiFYV+QZeqNYvk3V/6LsEy2yK0q9H0qBhffhk1L
7ZoUiGkKwEQ6Y4QCgDHWt/FCxzCCOh2yGJXTA7xF/BNaXbX6m8tPeOv/mT2dAN+mwR2IMoHht8t3
htEroZtniN0RSjETmyIdgVfaEuk1uouuBG9VhmrGfaDhAK8y5yPthzTj+m9uZGrff7oRegCdlNbU
E3z7BTzgw75ZuSkeIt11aupIMSJ2vUfV6G7ISZvE9cXAvMosNBgQjG68XVPINYWIMapUg6Vi26wS
+j395zubMth/vjOLWrYBFB5Vy289Ux5h0R4OZrqB8pkyEdtD/b8XKij4fUdYp2igvqPmfQ7+84rs
ZTx8kKe6etUZ47E30eo/FJ/p0Zw8M7Xx7K1lXXjCrPtWM7FXQho+zNwp86VTHZxinSlBg2DdOgpR
f2B6MOUwRWwkzLi/JH64MxNGaGQES36LDlo6ThPYL7SXEPU9ibZqiquC1IBr4ntBLbA0q0sxdBsE
PHDFQTUf8Lnf4ipGHCVSFS4Iw/rEuwkeQLRRhM6rnvD3cgylPJsI5rh58quwGk4fok8NrZwcGvj+
mU9JRU+EkR2THUe/N0ISqr36JbL///lX+KvXA1lrGfEDSdRk+dt7isyrlWQyIZgvV6spQAFBv0vi
9znv2N+kutz+5wtKyl/97tAoppqGSVRrfvvdrU4yydzTMqdwrEIiOsRwOFRuYdZdKtICK0bmt6Fn
zBknE5mmvVIM2BVqsoPLu49bbSuND36VbtMMa6/2YlnglOT0DnYELwNa0wj3DmcFOl5pyneVvA9q
c7T1dOAhMrHu0sPIbLEhUTWdF6m4FQY4WqtvVNJzU84UCSLEk1Cakvu9hevNNENqyTknSHtaIajk
5FWvIKERMFD9WE/xOJIrq6B6N30iQAkJY0sHGdlL0UI28k0wyMB94JBuQ+Q0F2ou2OjOeHKOYSXc
6NJ0jzDTmknM5kOqG8DQRHG4LCaNd5dG/a0z3GsQNHDbSMvoqvIsx+QOy2wZa8pLSbIeafO3KaU3
jQahFp+SoQIMyLAsk6xKAwoa/qVgEEVJovG2FMXxGguPkZgcfVN9lgmbunYHSfnQC+EvQc5xWdIW
ptesYAK8SbG7M2QC4XOfKxt/0DYgSfZtbT7rrXSekuHkc/bDUqC5asZnFjnTN3Iz0u36uyK972Wm
9HwPEI8nS/dOnZIBpiTUl9p9Z4ofrqmeDOlvB5+/mLEpMCIgA4imIf9p4jQacFxxNUPgmuT2lPDu
+dmlm+HmT9NXTvV8k/5Nb/tXvb4mkpBDBY6kgDz9/ePtAga3+ud/Sf+3BBpiELTS2UakqyvS9sx/
/qb9zBHbtx7d0CVZVadPS/5O9Qn8IqpjEcMzFfksQDkVJa54vJbIghSe5RgUyu4jsbiMI5kTk5mP
hAWKH/2acpAoT+xDTOoCBclkDQ1JAl5LkE8RSeFWVp8NOkIjjXehzzGYWFZh+G7qXKZomZaR71Kp
YU8dcZT0t8bDJzGkqy7LyLPlkSlncoRpBH6LYJzfv3GjN9kaiLrrfZZym0wiDWW8+ZZ6igiRe4WE
JaZCmnEZu36jkQaeblIj4gYmdBoU2IiUdGA/tGb+iG8QqTTUZ/pzpIRHq2vgqGrPXtLvTT08pqVy
9GVvCXkaxRbCGQIq6LSLSCsPvB770bszXWZ4FdUUGXlRZl4QTNrsSWqMAoUznJh7ElOErr80hgth
IGPLzKdFy1SWLYyiiPhiBcsddTNdTpwotm2oPad6c00qZnuFwaxGhDNDxIU6jcC9uG53nXrwKX6c
X4P/JfT9DaFPUaHZ/dZiJseIP/h+kyXFP//rsX7zf6+3/3HAH/V2SbT+IWoipW1RlzRZUWmhk0bX
P/9LoKL+DxjmMq+9CNFPVJlJ/WHjAJFPlGRdJ4q0dObXKsHmHxV3xfgHiRVREYlgsHf4/6y60yt9
S/eIpkrgSLoHEwdVtsAF/M8uJIN6ACbRHI66JJBfmW3kGUjz3W+LOiInsd0GTbH7XPy+gxqvqWUb
k+ZcNCYUSyl8+NgJVlZWr1H0wYmls25thvhrk6kHbygC8mzC2WcI3ZSNeShLAad2aLNYfo6/cDEK
zukwYj05DEh291EIxVyAyaqOWAf0Ht0+fd86NLxTMk5AKT98Abz77EuhMemeTX6tYJQiCndy0hQU
Ay3VsSYMNHjAaJE0GOpWQYev0PxNTHD/2d28iJ26OT7Mi2oCN2aPdW+3QBIUrgSwnj8OCCao9+ej
+O0081G/PaV5r3kj89J1UGF6ht5EKy5n4I+EqHL7PC+6TRevVNW/ahMiaN40f0SenO1mXfq/2qZ2
NZDA+S+x6v73oipMtvDzkfOf5sO/VudtX5eBP8GB8/qfFv/z1ecTfZ3XC3LE0QKAZnUH4kicQI7z
Ujutzktff6gmjOTX6rzkaSD/kR5l769Dvk4zHzKv+jG6g2JAIe6vdsZKZRw///LbGT+3zodriEGC
O57uD1GYdiz8z5v9dk9f15uv8u1S86o/vRSCrKJC9K/vk+Pmh23ltA4XU3bSvAUcOQwA29L5M5jx
deqEoJsX4wlbp+NpFHtltp43fe6YTn/42uXzHPPenztNf/5a/e3PaJNxtUYFif65OO/17XTz6r//
83yJ7usuKSthFGoFiFJaE4Q0nBByYKL/uMPCE6AdWLg6L8oaBuDnejZheued5t3nVRxyw113mbfO
G77OhI84J5nX4+n089LXkemM2fs6xkStlGq1DEbRF+4UNDB3tZROglxfi42blruEpA2RPH/vU0D+
OZkrWB4eeGwpQkukMdRFJwjtIlLvE5KC2FpQoWPGVe3SoDoYQyusjFoYNsQBTj6D380Jyvq5KE2o
VY2nCfd0wmh+Ls5b/drYq6QM1/Pa/DEfOO/3tfrbKeeN85/nHb+Om7fha0CpB33eVeGhdWq3Sfbe
DoVP3b7cY9al0FPgNqlrFMncuH6dgfPzh4LkZmxnc9euT127lFBWz8D5QSnquwkS0+9UAzFFLAUW
0VCcRrW4Zlo8oMA4AbEtpH92unYok2rYzoyRmUUyL319zNtSXckXiPa1nySPsVTSEWVAjHOFUnlS
YfgwTkjIjZX4zXg+HJuZVBPrUrEKRukaJD2qzKZXIWDSulem8/dQAhsnJ0e7q4MSz4gOncF5NSkL
W635FkgLIrXQR+NuKkkldmBKOGC18ElmysFMQzAgQU0colUdFCRUm5umtG8KYo/AHbxiT7Ex31tV
iQIVdNlFIiouahrjAyZCjp5PBVN85XeoYlU7DYDa51JllurGkBs40ylG8AGuKZqOh/dM6sBEA5Ru
bgIDnhe/NgateKeQ917NRIz5w5+II1+r8xJKbNJKSVQyvjSk+SPyy2ptpNLWMuIBnUJdFHeCd1eI
tbCmXouOGqK5UIwQBEJhvaqQmCRZXDZn2WrJjU8vqzJ9fL1+X9uKGL8co1XjBaZge/wE4zWiF9Uu
HxS+84wK/1qflwq56bmYVSKPATlaMNp+F+UQv20DbI+dpmhYB/O6Tylj1xcuv0onT7gdo1aXldtQ
TxbT0W7MTqDIMKr97nOxLqYkjYyfzLhyO0roXkm524MAgj4KvBM/xcAlk8zPj4LiI8XxHRQUE+hG
RT1TodQSmCnJU7h4aMSOVHUM6heQfFBEpiGjnguxNthIw32FTekDktuKv60e+lfTX1OeMtFSTB1g
MxvhV+ajprLAoE2UId470Q+EtqJz0K5z77lBZGRyf9oMzfPyQ8lPBZW6aiP7C9Fftr3sLI02WFKZ
B7HFxH6DJ2AwnjzxLA3LQv3RuAj4T6cOsbC3HLT44n5R31CAK5Gl998S5YDGIhMks9835ib2Vnhi
htZCz559PLvHn7K8DIHC5P4uwIqGyfakCACDCjq605rtqlMfdXWjaltF2WNLYfzU8+2gPSL6kkHN
lzZleMz0G+puRXxwMf1BkmHYq9Fhtiff5lhzlIuqXmato/rrEZYyDOZcWVc8TlmwKzocldsKjlLh
NNZWwJBzdIRffV5RGGay2DyX/QJvBM7o5ndINSW4+WDX2xwG85LG6655StAJb7xzXv/Q2zWo5r0R
LeAvmu2abAk5NbSn03gLfNAxzQ0QDCS5vehixAxxyLecvHanm5sqQWxno7x13ggEeo0MPjqtcnRI
qm1bOJl48i0HT20mXbFyDZQbcOXkPHjrQSZGXYsIo/6Skat+Lm+msOvFDdYGKCASr91Jx6RaCPHG
1SAbLmEnZxZ+gk57wxYIKtidh6/wY30MEJgCfeFEFMFJldfbQd/2yhr9JXRxtfInRpljvIdDbEaO
FGAMsNLHgym/hyNx5G7EVrUaDyIKecIi09dmufbHXWmco2YfBrt2pF0wecTYJ4xwp7ih2+DxHu1z
a3rekMdFqJl8N4r/vxBLNkBYRQuB17T3dzCPPLRO+QHb9ZjvNSoPYBt+gDry+wWCDGa9k35l5T3w
wBziqzg9MJ6TUIS2W+94O2VjU5hb6MrIG00OlsjPIaLwmjV7DSfXHnDXComGqRBjOSmgymaZYnap
Ooa5F2tEEhfiIb9oAgnNK7m+Udyo/qLCgXCDikAPojJDy2zZlYQOSMqPdlUuoIPGWM6QNxvsZf/a
P/rYFlOIJAF1X8vbzge+2R60ejWEqx4dN8CXnq3Fm6beUrfQU1v6Gb7qFEORTOqqNVYFnXzpkgO6
/eJVJiMmvIjpMTDugAyCGhrXOhgfxAhVJ3mxlF1FU/DWCWhM4EoiKqSwg0cV6XXxXIZbETkEz19I
6kpFpmRA1m7RdXsZjBpywdheMn3H151CIwo/DXSGQ1i+18kaYwI4sNfGvMNoqAw3CZkFEsY/AN5b
j7g/aEvlRAoSDi+85syy0Zb3obKqq+4F0pBurMMBZQVsg9dMi7LnSX6OjjO3FayLigVnqYQ1uULI
LTxzRE4c42idlH2yTjcAV4QJKWGbjQ2wzK54YIrTG1RbEbOyFRCP9SMTJ8Wz833zrCngwTbgfOpN
c5F/uEgWlxtuDTG9HHm+GC5Cvuae3GptJgeZFCGCu473mD9VGuYhawSk0I9uEMQHD/KAVnstOuTM
bak7tN1BF1f+O3ZPo7VoYKy/xfxcRY1kGYX+4NTaOLFANHSCx/QpORY7/069Cst6vPjBajRsuXhF
D9uHAoSfL7VuTVqK4QLpAyU+Sv1BUI+lu/cm2c7HIVsVJpXjvRXft77do297j9ibROVVtFFJHMBM
n60n5GOsD7Sr9lSe+426LNEhhgS69e7HPRzxEYvtJ+SrTPjK6aKLyAwhG0AhaRE+iwqOQ0s0WezW
2lTA0HLHDRyqgxGijETBtL5DLlw1wWnGq4qr2nBPPiiq3pALROzGaB3UzhRQLriQoT8Tom/sDCNl
+4dr41+HcTdpktW1E4S7JkYVkxrAgxf+6oaXVmX6UI124D8lSCi3NSDvu9bvHZEVnNNaR8QSxUQ1
CzuPTeQedGTI6VmCXS4uAkTQ8oMk7CsSeCa+cOSt7UkTorcxXEOWmUItlugjyxjp/jCRHrXv/OdA
3XP2aM+Exke0H8UV3caFxkF24pJNaOXFCBEdb9rGTplnL5RiiVAb4vcIMaAUsSZLfRULW3eA6DmC
Ha4MqIsLeMdO/pQPC/2M2OdWvVei1bgKF+l+OOvlUnl1QSQ5KMYbS940Yxl1jvhjcjG/eVfsisWH
CbK/5M4lh8bgP/XWwnU3iFx7j+rZ/JFvvKN3/Fk+NaTcT2Ft4xhRuuh8OAJvLCvCEp17W7tUi95x
N9iO2JRUHMn2V9rlw/5JyvyjWukLCIC2fFZO6UY+D3QKBACPyFbTYtKn8ElUbHTFyyft0rqOYtiJ
uujzpXtF8p7/+0BoOhsH6ardUp9FTDlbuGfXWLYyQMWVGSLp71Doh4iOjIzXOxSNCaGyRd2ugIVv
Y944f4PpU/ZarfO7AP9c9L7XXnVhupTZqQvioFwh3rtTF60DMELWICyv2vQ07hT8maXFu2Vj5rwJ
kZ6TV9LTVkVH99XFf+UAEwjgp12dhA/xJmVERHb15tEMoMffa5vkXnz0dtHRwoM4RYMEee4TpYDs
MVuH3NU6uDdfBGaG9LhPSbQs8P95N7hroCg2wk5+ts2wb3Z8k7DNYVtgh4vgHtQHWAeDx/4E7oT3
jA3io3SV4fg9yLfqhDrlqj1rhx5A6jna646y4GVfNZaj8tAc7aAcqlN7Lrfu+hVB//EwHoqTsjLR
It5gH3ZA2/lI88YqLMLUF8MVu7yCbUY4dYWtDHIQD+yR2SgPnMaDtvJf6q2GjNrbsDR37u61eusP
yanHscvGDmGRHuRdekDGGZNknmPkCEus4mxkA+zw6DqYfy+wWTzGK2slO+G53iLwkl+jU34VnoML
Mkpv4dWywytSwL+KW7fMt5qdL3Sobi/ekz7ayA9fFXCxiGygI8PbQ4J7Ia0YNZ7oyXh1eMIq7QqN
JIc3tscOy7O783gpDyZSW9voJGygbhy0a45atOuka+ucOsHKwPEFldeFjwi1M740DrLDNj6GjgXr
wbN1jEQ3SA4xuLwkfKu1tyYo2cZ7XodbeK0P3a/oZK7bQ/FG2Rp0IOnmX8/JKbgMS/eX/5L+SDYi
T4I+Rttr++ZoCc4Iq+AhfWiO6FStmlfxMbjX0eWgb7ErGlVgX8WfgD0ER+yd4RFUUm9frffmFTVX
vMX3xX2yMd/Ux/IF11fkk4lZ3sqX8ANh71PoLfqHaB/t5Uecb87FvfoYLUWHh7pG0soWHVyquMA7
Riv0PqvKSdHHsrWDsdGdbOc/Ty/dRnhCWIjuDagkPVzxqrJ4RMCLjXg73OPScceQuCt+8q6i0pva
W8oXq+oRBBh9TP2URcvsyOgU/Zzf+/opvEOvgX97WtECBVd+r3AxIUL0neJi4ghnHWgxtlx28LMe
F/UTf6Mx4csFTWRiBfFosB1nwOIxoVTGmPE+vocPAg4nkeN2ELhX6Hmq0EvBh5k0E+FdPNIv6462
6rfUK2ktZ33nbfptzw8ynPof5QuosMpWVrzv6bUjJP/w0LJ0sptwN65Q0d/g7dGE0qYqbfHWKc/R
WtyiYrntUcS3QQyPS2UnHJVjjaStcUl+DoR21cK3fmB5hutJIjNkUhN5Mg3EtVf+/XAR18bdeGiG
eyo+e0IKrY9oK+ILrlvLduOefwb3HY+6dxIQ6CgwEirvwrvgfnzq5w5w7iVcolsGItWuHrOfwHjo
VERbe284EGJpSgKDStDSeO+OeESpt3qbLvqtxFTtrb4rdtZ7Ei8RqIfcApn+jaXyxX/G++cOyWnu
ejx4oVNdWpxnSoffvX0wnsTH8i7KnWhcJ/dTfPAqvRev3GKYLwK81H+2w2F8YkBs30d+RtRq0qkz
pmMjROiOFd0SZUhbLu1hNyzf2w0RHnPNi3JCFYuSK3G0Ax34jr6UYfJ1TI7dsK4e4zu6vPiuO/Jc
UdxyiqWwbzxbupN3Pi2UEMiRXsUtVsF4ry5NUOhgP9mYL4tFukEOZ4E34J24Fk/ZBuCadvWe0B1Y
DOSrQAPQeL3Nu7/Il9q69xnT+nv9gBE7A154x33jZYiYGe0FCK2dPBWMOO/Gj/Gl7hzth/Si3ZmM
3eHKOqVP+V7f1nsfL46LjHSlsWzCJUOafCYcJA/DS/vYbxS653KLb9BC2CN6vS7WRKiceX02Fxqc
Obv7aU7f3tu1+2w9bpqfLf3EBnyYUzjSJlyFD8F9dK/t01V3WZWyIz3JvAKwgYSF/EglsLqnzbqo
vwO6ctSfCv6iwVK8DW/DW34ur9ElOdWHlF7Q+LDu/KvxIN0hUTtu3Z2+Tk7mPWI/i/DlPVwIl37f
0pyVzfQPdAEf1lDp6Df5LT4L2jJE/SXeFBXaFY7wLMYb1C4iQigAlfaz6R8n6xgsRw5mvSIu3um7
aDnZONr5lvnCPapKCNxPb638iNZSvKKfzjBWuHo77JvGRRquZHM5Gj/FAZt27x43Y35FJI+Na31F
2NTb6bxHYGKv2cV64ibevTUBfhi2q1m0A6IYEa9sKMyNmB/NaTdhSkR+adl8boO4oYCOIldA/smc
CgrzkjSlqOalz2wUeJBV1oX3zEJI46pTOnn+mDNRX6vzkjd0pi13GCzMWaj5fkzI4o2PYX1nSA8R
jrdbH2HXwu3yLUA4B8FDAzM8YsE22FfCa0syB80uqDLtsmjlYDOIGeVVWvVE/g9g0mO0l0Ed8+5k
cvIIBnpMgKcPpi66KOhosEOqLicW/bxUTcouI5Kx8sRwrj7JzhMXmwRQQhA0LUa1GDAKdHSXMeCn
1NcxtDDJYJqIAZVYRnkKGZI0vWTAj+FOK0x4x4nrMSjFGZKOtPpG+vB9CbX4IXqXap3sC2jB0Cei
znuPAlUPaiYgEdFHIIJznTBoumOyWpPOSSgajhahWgKFJVj3Y4YYhkKHWwh35Gg3pVfGdJzcE8pA
aHhlT31rGE6DDBPialMtxZjKI/Ni0+ukNAI1pzf1SOzOOd45rzsvGXOxriuKfeJ6yTqcBArmj2Gq
38mzyMC/tuU4727woVh56dCSUpE6VKcLrdy108e8On+IOYmrFp45EwXyoPNHLgiFvJwXdde9r5uk
hRFPmvYzVyuPcsx8LeATtQ9hE+Qx1gkG0j79lCkf/rUERoTc57Rt/vi2Ou83HxYJOYWNJB1eJTMj
0V39jMTqpwhDhNoqHUDU0FSxYYeYnu2lWpahzZziOud7zVybYZKKKSTw5mGGerS77RoUQuVGoSdS
yYrnU9Wmr6jszUuRae3HFJpvOPbnTNRTLN4Ksoxwwox2L2EU3RSltGoFvdiNMnpBBVl1fg39Zshm
s/1cm/9ggRdZBB45+982zsd9rs+Lbb+0UgN7gJGcq0aHL5foRtVeSf640ibhqM/lefP8gSMObXv6
+Fr9+mtRuWRcW3T7/7XH/MfPsyjNpEf09Se9S+/NxsAeDI9vIAWoHraDqB0DdCKQUK6GiCxDO8k6
6zxe2uCslyKorby0pP4lizUU1S11+/W3ecmbhBDMceQ7zAdgjV6Jy/lP80chC/xoaoW9YpYj4D/v
NB9E9ho70lmfZd6zN2L2/DzV19bP9fmA+dB51xBOCE/rX3f5203MG78O/zrm8/Rfl/88MQI5uJuV
7cO3Q+YzdkZZOl1JTvvrNF/7fb+z39b/8s6+Ll1oEcYnVkjleXpu8yk/F79/u88vOh/pfj3j3670
uTjv8PkFrYZ5ph6Ttf2653/7TOYrG9WkYzLv/dtz/fqe377MvOOf7uDrEuPrWKuPlOleqqmokU6d
/zgp/swf37Z9W/2rXagBkNf6dhppLlp97T4vfe0znzabdYG+9vn6819t+36Z+RTfTvu5D3CjS029
bdVM3+9T0mQWVykqaKVTXXOWMJn/+m31U5WE/vkP8RHIsJQV590/F+f9M3JN0Haa9V+dYt5j/vg6
zedVvu7m3x737cb+7Wnm/b6uNJ/va1s/VcH+F3uU1kE9/B32SJcnMN6/1/x4Akn0f25Bie7z/1QT
Vz6P/G/RD+MfAM4UCVkNUwdNJILx+QOEZMr/0DVFRYfSAujEDvzpv0FI4v/j7sx6G7fWNf1XgnPP
gFycG90HaImabMuyPJdvCHkozlycp1/fD51UEleys4fyxUEDexsVq4qSOKzh+973fX62dFVTbYc8
EN0hu++PIiS03TQXbctVZ9WQ++9Ef6D9Rer0UZqtz8nkyDXJEkeP9L1sPxiNPs3ple96hTKoI+Rb
1mHcFX10qG0AMb2up6u0kCpu0/bUtE5GvNhF0mvtZbceQ8NiLu/iRR5sIsxAS1gkPh6ljAZVH6wL
yz5FsX9oBzVfSeIbF3WAbjEpC3+TxiHxOYG/jyzsqySkjeqZ0InhrwKqFK2okpXfTw/9CQ1msZra
0gZ2v3XaoqedWGx7lXJUJZOStGV2uo3uTWUJMWeQO8NQMq8bsRmKvD/ZQZhdGE6/JlgvWGo4g7og
nS56UtsmG+NKEJaHrJvI3XXJBdccIExsMVNBpzesw03u52w/IH8bODtWmriBGETHKWnJ7jW6fQo/
8mqwJC2a0TJWZU1OcN1gCtXGhH1jU7irQQeHZGphRlAvVQYo3tRuooQ0OEFZpTWdNXCHqqPiNoKw
W4r2VI1zc4+7+BC7LKPJPyb4NSbYCjK2NRb7qqcOCbRQ8awysReaMtBWSJvSC0pWCiUhv33Uxusw
LFhkFTQupxGveudcZwBKa5kC0zAbuktmvUc5sNC2WSFui4YWgRoqt5rQ8BnX9wR8Hk2jYu1prUuL
hTxN6rwi5Dx6mEQEeYc2qqqc94V7sOS071r3TrWLk4FjpyvGdpHo1bpJRnanjbObX9XTAHd9yLY3
r59Ie5FLM6c42WRYLFXNuERj0C9UqwEokcpzfRi0ZaThUlJCbZtQ1umDhp43MVABAolzR+32olMf
I0n4+QQ3h+2IJtchu7S8JH09EoqPqh+dp5uAHAJKVng6o7fnaxakCcxpsgtZ1NYCZio3ONFNGWDO
0qagFqXl46QvqyY/b2y74oYLpFc6Kg1YbeqXBAgs5ShIeYVFvnSGlyYLblWRFWsNvITX41IVFaV7
X9WvC01cJIBCReoeiJkBWdo/GUFq0wGOH8sirNgyqwty5vutgiceSxbFSLzXqzYjBlCp3XVUQTMc
iI67qCmV4tUN2ThpMMHgMwZ5SRxZQeeidzf6SBpgSbgsYfz48doAXGDbPgiiancB4I5VS4gFIwGP
2VDQq7brRVH5F36lHDthlp5dVodQ7/c+jB6t7nqy2nRzJvus0sx2CKMIb5LaQCQ/uXOUu4b1075s
jKzc22jiu6bp78JbAt+vo+rayYSykUYOTKmYXuFlULmR4tV0ykvfH0ETqTyLRp1t2pSSgd1Bjkd0
2K+k04SPvXnlQyveuljHsMjXOrm6NknzSx6bxzi+ZseIGx12XWeDX9Nx5tlVjIiFPn81PuTa8DYq
nb0JsUGW1rDD6yLWNm1yaQLUmhJNIkXorsYxTGlmmTndekHhF+ogG1C83W65ec8zJjDMVf1j3R18
UU8rzGccIb20c2kyAFj6UhSCnDfDLpfdRJZjIIEIuWbrAllRt6BH3HEylxo17aHNAIfY3hioJyJs
uEDBRKtDGGvbbzd2FzKUxZAIFSfvKBBXL61QUy/LDGOTVtOuRBt+kfbdiNPNvx5K178Ls/SsTG8I
WZBkVuensQUxIPUQUlFuzY6B8I34Orz7vX6I+pqanm4f9MDvzoawv7cJJ4JRf+9bhPtbdKW73tlF
SegcOx3afdGxle5QkzogHz03kMUqDUNz1RfNReaYb1b8NVIsDI5ziu7oUghLxBsmLGLn1X4xWuO4
UEz11iZCn8TWFxLPelKeJBnViNln9dRaFxYZmvYzKLJgmY0OfRedAQtSih4je3AKRqZSThu2pQEZ
wUZwtDb4CKo9cjBkH0hb6GtF2cY3aV9RdoDu4wICLNWLxAZrmOjnQ9Ga5+jmllVo3IHLmLOKi9Kr
4904pREQXvJUZSpWOmiLs0BTFlmk0R8VAefYbvdlFtyV6rZ2ykOPfmcoCijHMQHcHbOkX/nimFHL
T+AQ8xRk/VltomPTzBUyNo8YFvqSYlgFPUk3ZkIjqkwySDWa5Tl0QCrkPsvUhTE7Je6T5dpwCL7i
OX2MscMs7bQ81ti1dtp2gHG6cJLxkMJBTy1rLri0XlO0XmgQTF81OoxRFdWRGlQb3cJO6ZP37UVp
QOaJr+LWcJGo6Nw70T1zQbn0EzXZ2Eow18v0XVcxrfVZeaUntXMlNXrwxHFY7OgfB+hD51aIsmCy
o13b5IWXsim+iKxiDwdJt5SDQSskDq3u0p7DsWWnnhNwdhPVin4mSdu8UlqVH2mf7QjV2oZFTaCI
vcL0cjPZ5R1hxLeJz40SJA8hjNsFUJwH/Pgz9L1c90ULPhcb14zh2GQBsLRed3cAXqct6fSMq4Rr
KPVZNJUHh5iQY+KcF3O5vbSrS7dHWiInByGLzd+rJnc9du5x0pXxiO6JaNpxem1HH3fDQFQ2j9pT
UfXXbTMquzrg/ifsZZkV3JisOfptBJp4OY06OekLIdtmxf17MHvTkxI6SYvnzpM9wQlG8SYBTK7L
ATp2O9JsLUfH0+h7V51BQLZJEo7sEUgBcURSFn7JBv0WAXay7gzjOmABEqUxCAc8TkBWR0LuJeUV
4nr9sYF2MCtAmI6IpB69jtBaJoVub3ePEQU9fxocLyvHhZUFW0iT2UGtnBWpJMFTaeMNjzSFandH
FLycwrtO+ibGJvFELDugAZcJPkZ6Vw8PVpUUKwHFSkvsB7MdSDsZ6BnLXvW3eqGFq7LJxdZym5Zm
HhdUavRIhuhkErj+WKnBCxDsHJMTfVZBcbrsax4gzpiq6ETgC5eaMlagyLEuhGWItRv0hPDbiCkC
U9xnUGIWFqlOcaM2C9KRF3ZJZK5ZUsFXlO46G5v7tO0mEu/DwJPELNpTuRsDt7kgoyrlRu3uSpe2
MKm22bLulWQv41kab0/FXg4GUidIOMWz6pcEfoJdMm1awkM0xMRKNjuC2Y+RVpjnSWGeCuJyVlo1
HSOlIKs+WFpT8AgyhhGxfLIq5TaJG1LdQp8wBWq9FGeUejva4b42aHuG6XRMSbhflHpsHn1H+5pl
gLkM5DssH5xdxfJpWfV2vCvqcEVq7OBJ/4HgWpciPM15rvOO1Up64ZAXZRISuYl6cHBZXQarpu6L
lROY4GCTbiThAYFMVe0DkuoRaTzHCU7ooU+LDTb9NBHPikJGfAfDD5OK+lwH4skQ0iIpKjqkzKLn
WkZOfjZhWVcOucoQnfdTsVLG/Novy4Nm1/C32/g6ni5LGR59I8lWjRWxpEypk+WuEy21qYK+CQnO
7im718ZxzCvhqbR6xlLV11WtXsuBjnjD2scGTVy5DvNYD+HPFPPgHhvlZpp3De21qc72LQRRtm5e
OFkD7ZmwS9kN7TZVaJD1PsooQ0Fc6ZoT4bpDR23TKoivr6fqS2aUDyx5WdvVHbrQDnhcXtRXuP9I
LNQUGlcy3BWGXt4mDf08SMct+QJ06mpdcXi6Od82OR8F/yZwh2FjdO3dgHGNZTldysgZ/PXUINHr
FFCxZAotkkEPds009J4fi5Z64FfGGPrIZZs9md3OxkNFvNh9pdZrkBIsUg1xSf6TvjT4zmR2SkGQ
NlDiTu+8wbUHio3k+TqMq/bMCidczlnXI+qzRrGTQ+zT7mWdVD6VBcxOcq3b7eTDE9cVwhGsDAxB
Ry6aEdmbyc73IwRcJJhZ/+gX8UvnsBqNk+EAGO6Nsqu+jA0rQP1oXpEbZVyYLSNKBCk1CyArEKS3
C+aXuP+kb9Q7q4+ea707Vx3u0YQHwAtT8RymFwpZ//tRkREsnPJhNMc3USbXRBUjv1ASKACDuKj3
hkKOQJnvc41muqxrwzNjwDC14ixsNYTL3WLajOn/1RXgSMBWE2qv6KxuixO7qKPVjfc9WDkVOrAn
xDkgY8KtALIGuUYTd3IJkCG73DeQQxA3pMaGNwVpt5yurcK9NofgBA2TMwxslaS3VKhgb4KTr7Q7
t9KWpkFflu2NbfR7kaToTDVMnR3xsKlzpqb2LsrIhBckoZio56za2sKNJu/tbpjAmbB764biS1HH
S81y7wx7oN++cgf31h/dF1afX+yOMcTwUV4WX4S2J0TOI7tuETO10Mhhb5BfERlyT9z+1RSI8zws
7iOlWxUoCCanvjLcoFs0qX0NXMRLw4nerobUByYxDet46TTsNxFizoeK0+xYEKLYWTo682T0MmCS
C6EMB9NCDtVXV4TPPeaV3MY9LceuOct9RmjFR9wnz9U8uJRmTXghMUuIaly6dCg3HKuknyaOUtXu
QW5sU2OGXibmM1E+0Jb3k+KoNCSTW9fQ93FRHUZbuRJ+uiIPvC3kSknkRUAUuV0rSMch6RVFdPFY
RTTl4K/dwoTftjGjsrbzpbAYvI3DUBlPpSxu1VrsCbu/xMorFIVFob0KhuTJdE3WeyXt6cy9YP0r
lqR3OqjL2pehtAjdSjaEdS8LLfUS6CLLmoUALceSpZ0V55eIxknPComyG46pDxPZJx5AFfaV6ZD0
XnT4b8WyzCgazJcmR4oMT3udVVuXRF2ZsR0V5Q0s9YQ8mIRMTttdCKdfFkpGE0WcNS7OWYImHFM8
OFPbL2PG9p4ZaT7nSu8QWwFBOQhv/YJ0w4JsxQ0ytnHhdxBYpGl70+hetaK/D7oCmBsYaJ/uKKop
yiB3LCvuqV6kLKPYPcOcuUrmZlcM9tToDPPmurDCikBTrV0RSVJg0kiukkGJdnrPeoqKy56EKvIh
zBrh7VTvmo5Bowjn9hL7KAko1eEypSotvw7djFUXbJQVMDJIgpn727NAR28bqIehpQLAxBUv6oI0
nF65iaRYK2FUbRXfuCKOvvLYARYLmTbDKhn98zwYZjM2466brXDAv0mLD+CP3RLf+HqiSH6oS/uB
CNVuK9lFhKQCLYa2Rg0Xuy3+8OkyjQnGA7ks2oLtKxLtimVd1CGHTCUpd5pzoROdTuWKZVygX5ph
3K7tS8sh6pJlQRwKNvPhnrUjQin9Wel3dcUyLu6ZLawGaQh3z+U46gSIsEVD8http0I+F1EHwc0o
uiUFPrqrWb8GqnlVBGW4bBT5YEGgG2wwyX6tPuOlG2/V6FDOwGLXz+lQNOatETh7pr6rTo+VhaXa
G3tUbq1OObR6fy9qSjCyplqlFu5aiQRuuJR5UU5P+NTKBWB5Y904I09bu+W+XItKLZdF5qJEIkAp
wgF5GZFymPgCyl4RrgDTh2dKkq47H4WFLOGrp9x3pla3m7AQT7qULKKLF6Nr/OVQWV5MD2mnqwRb
Cl1dykSepE87jdCldLIvElfISzWImts8SnZzyHkYVs15SsXTM9XwLJg2ao/MLOoQVNm1ni6sJPBS
vTjPNd/dDIHBvl3rX7O4LpapreCdmKot7gxC4yh1rrKkv9D7DrEncBphsuWQww1ePY/lFhKvvKHn
iNUIwztVucrrDWXcmWTVwupqzseQAlvT+o8B3bGyUqJln6jr3EUkj/9F22pVfykjAKyKSXEymmTB
juJr1vGAYgVmJ2l2j1aTsF/ob+DSAZatKsKSZMwo7rIr6VNbPycC0FqLQjm2qciRd4tkFQo2fplp
bwhCS7ZC+OzuJoIkgZGi0hUUBLqaXQKLMzdmsu3tJt0lJn76wTqr4DDRjrRXhuGjgKSbvsq0sbse
2lep9wMgLvK5ZNNTrdKJujKcnRaoPWk29UoKcgKLbLhoCgqVoNtQYFZX9iA3GqXYRT/QyiyVdaIB
lfEpBcZW/DoNlg26TiDZd7QX2zffMhsKbp8Sdtg6dnzeFepN5dZbVSlqz8AP0KjBUY+US6Bn3NVk
FS8N9DIFuxzWgqR+aThusTnGV0VqvES1G3tO3F1EMthPmr9ORDU/oqCpKhtskyyQPM14jFzc+lO+
mjqbA5ORP4xzcjPlyzxujqnUb1tFUhwYladcIV4ss9WzprPRN5fgIANV2ftIX33IwpFKE96KWLep
sDzMjHhBewPM/l7WAfVYCJKFCwfNwLNlCDrMeUZlNIdY0NarsK/cV7hpd+Dh2OrGAdIjs5s2FFS3
fpdtfZt9h4LrfWFXQ34WNBFOE5SetgasJbdZ/A4tDLnOXU5iV/oXqYZcpCpfCDYSYDiTft4yHd10
FGfYhMRZUBdIi+LUXFtafaUPjbaNYvIkEuwysOVt7LN4Zt7/hA4BLT7BmowbinLGg8KOkL2OByjP
Onv/kYWpdTYaAhnvWHIDvv+ycaNxKXQe9Zox86wNSF/WKVjt3pUHQatdUpABczDjFooZfUBphuzb
GWRgzD+Ad84d7plpML7jEvTARSzqVGw2UKoZ4xy2OesXiqnb9jN84d1ypXcAGd7/1DcsapxxN2tj
JOzOXSuPmVZCc6jhOvjvhIf3dw9n7EMB/8HKJWJ5avLO8v193z/M+5/e/WLf/Y5VqDfMsIl6xk50
M4ACqBfAuhlKIULqPpSh0YlayA7ef4DvG5Z0Vh7eDVfD3OMkahzaxfsf7XcGRvnelZtFPFHD/JML
86J8p2bUhnneySje8OSh/SCC4SycnaRahOnl3aD4/qPlqVn1Qj39/isc4EAt8mLziznr9xfebVy/
/2c8ogseSZHFnYq/6/2FHrMUsm0Wc6Rk7qgAAlSebaS//3ChBCJHmH8ZET1WVkIuY5enwKnRU2ai
VTZ2q5wBoSQLPRCJ52TljZ362V4GrIc7+EpDTwG7zHzC9XJ15xgRwtZuWmmtpnlql+nYQCoSWzPH
C5PdzEZts5ZwuJzNSuwqCgNPooAOi45wwUhAHlv1OvWrSxLnQDkxlxK8RfAg65zowo4R+2YTRV5L
JDDOOuttEkqzhUm2Y09gIliMNkQ4ZquCqpQy3IgAGmnG6pYqJE4zw7nteQw9TaGqCITlboxr4q9G
otG5Kc9jQ38hwK3jilKBSMb4VvPTgmRUTKaaHa4Yo8/GYJgngYAkFMgjpMe1V0bqApmciDSVI7q9
PIcgQ6KoJL9p21AaWhZ2cDYB8V0yzCGo7lpBGQbBbJao21wd2zPpd19KBX79UOP+oh6EyKLtkTDa
mr4MzcLepcAArb6y4RlaOv2gjRK3/ACGR7D+M3vf9KpQtAg+eurStFm2udF7VV68lkIeakxVhtjO
YUKVDuXEpu6ZmfeJ1qD5r/Q34lZvKjbVaVmcp+mY7vQR4bhi+ISox3tdF3dJ6Y4L01xkibOzDLBt
rMnMRdANt/Von8XJLZwh6i16f/Bb49qtil3vxpdqNHpFKe8pxrPfz8eBrWR+N5KaoU/Ij7u2ewoz
92p+2wKD56LJMJlZyK/CKH4lrG3RUcGnETdC0VRXmU9cpKJmN6ZhPxgKHZyOoizx+o95y8gqp+q1
r/THhm9oxhRGmjZd6K2ov4QjNWyMK9iRZBvhqApwMBgk3MzfbmlQboADaU0bd2pOdheAp2dxPoPu
Ke2e9XMIbYdY2WHnhrBXNW8Ln/XPxOORFmm+8Qv1rmyGTSfI9g+j9rXuG5ZX7HOpgDNXCjx3BtaM
5lbEg78yCaBlPHN2CKlICyTeKaRRA+MdLnyUvSUGdk277KSXj4QXE6ACt4nZ0hwWo19NC10bbwvh
vlgBQfl1QQ1KawnMTfCiHpTRws3dl6z7GmwmSlhRcdiYLWV6RwGMqSdOty3DyLrKqWJKE1GnSi8D
Qnu+yqqmXeYTXyGnszefOhpF+gkK46rTlafLTLJLFT5NCLs1HxWr94LGutHaeEOX0sCsQtRyR9Sy
L6h5+xoFX7/cV2SULebrUckI2U1YAZmS9V4bnQeAmifGSt2DqPWF0DsgwT7fuay6OXvpBfxMAT55
FYgq2DR92vNydWsZCQWE0WJhox9IBS7WfQ+hi3oNOr3YvICl1W0tYq/P0iZ+HhG4aaI+Rlb91U4o
hE7kK44ZYOjAVPpl5E6A6WhEqFxFT0fcmYf601Q4XB7XQUDmXkxuee23+mufdRVJX9RcJTljRUN0
hsEf5peiyEbzm9SvolYXUDvvLVAJmIY6Hkd5X9nawR07fJxJ168qQ9mk5T2bLEx+9O6XQWpYS6PH
gubi3agTtpRZZt7SUTe4SSn+uqTAeZOuUG0sV3oMvieqO5bOUeSVX9R2Kj2TeGruEy6JU52btnxQ
FXLWoyz1KCPE4fRQd+VOGP2h0YJ11KCz1skDWiYRTq3e1LadFd7GoVmuHaual6k07xzF2EAFYG2s
IJ2N4nntzm7LFZuxnoX/YjbTbqlmPyqhHqxxaRKymdgakR/WU8kSrAZRxVyaeH7hXJeu9eyAJlO4
bXK9fRNyOhbllS3kajQoAw4+9+L8AqQ9GsGl/zjf8BVmxjZyVwoMa93AwFlLihOtcUwSmM9jfAKW
tAVWvOajgR22qMWRs3U1+lRiWCwIzxzxGMqiQnSvXAPsuyi6ZyUApup0zW4yVVC0sbG0qkBfGBrN
Q9NZ6TXAVLSKK1HMwj4b35GubFH1XlKnOlq2daWnzTHHd5TnlidT/fD+vmODiVNNkpDdXrqubHkd
1thPBaoEbWLJbaigPiLL9hcskFgRJeO6NdI7OySTPEuDGjXB+Ka4zUY6cHcHaipg3CiymaIEanpd
2zxLnWrj66jyvZv71xahYPrYV5vMOLnUcQkIMF+gF13Njum6Ku/iMt7UVXgOYfpSdyEKhYyKg3sF
M4ViP4WioAkZwQz9VKfjmTLaT43jfHXSZ1Uix6R3BmjYXRHcBPnP1hYJJNkFfmgGV+J3Kyqs2Gmn
vnqijMtm0SG61iEThoFWyctTHGTXiCkOIOWWaWFMW8Cxqddl9rRiDXIRqiAwXOPWVI2HQnLOMr4A
a8tdRA459F37aQxQM4xU3gukFAVtmIVC+ZQ1+YruK9hNa0U78KS2lIzbtCCFdDjrIhC8zYsasMYR
CVkh+EV4TphoNylxsyqTgRbSsjHGXSEpE2sTdUmn0IC6aHTbK+w48UhPrIjFplJxY44SxkUUrUjR
JVJWnbtX/rn0yZRFndDaY8oukV6KiomtLL7EbfdQo0xeiig66CFOxCbGHtHkr45DBSkx2kcnJbK4
qZ/L0XjKyvyejETs1dFdaXVfDBtvSpcPR9Ya+Zr9o80EQDQFqaensNHXLt0JABA0GvLq2eR6En0p
eBjsxSDhraZasnVGbIRKc4wlztzBE2pZwmAf9EPqwwxhpsk99m3T0uRRkroX2VzRoh0GsuywOEpw
svQpi0cK+h7CJJWGV0NfUkuAEqAI8JkoaIvpa6sp9yTpjkye2LzMKMZI0dO/FcGXWsGJO5bnBIrT
vHCYKZGQnFN5vTIVKAR2uIsH49R3CY6K8dYZtRNFs3Sp9d1GcdE06Fn+Mj/fvgzKZd3gLxgy5NAC
ySgK1VtDtXdd2DH6WHThen28MIHew/m2sllCPzKUttvAbsxD3SZsQIXyAsEYS41ynzNqqjWMGitj
3WJWxgPSgK1BwuKKhCfSLygZvy/37eZVWNSnmkABFKSQZDmEh7zDjNeVDJlo6rWkeUEhSw6voj3X
8BAmpfcmlyxQrNoWQp6lqEwXWYe2S/h3WwVxcnSXiLxdBzIx2VhdqUkcnbd0SvRsbptNdGQkDVJJ
MEZkPaozbT3wh/2Y+PeN2p1btZOstLI+B09f8y4F1h1AMkJMxzyeNnaUYBPOknPJdoiqAq2QhlgF
W49RNdknvY4wzOEdt4dYo5CE2SMZtnmmrQw6/EsNrsYypAyyoHtADLhiPpRT1O/KGitzrNGftKOH
UkzIoom+JfwGv5pIjiyB0CiM9iPCm201Ve6S5VaFc3/kG+n0uNtxpal5uUrby5HiatfiGh1U64l4
/3Q1EY/rcXGNda6QKVgGuFd86S/6eG3J4CDD+lFMsbbqBx3/F8Kk2oUk4djBRtPBqNA9OXMDJOl0
b5Y2HVeaQedFza5C1ual5nf2RneGO24FjBfllTD7fofs56jY8R2AI7wcClNtlDORlX4DWK+XHvKw
0mOxhuE055szRO1ytEP+SN2nrjFpFDwrkLMTFnk2MLbRInSkj/NyWwQ70phhXpDAoZY67fmedqnW
GD11AuvKJYVrLc1on1K32tBzVoFQJddmoT8XQRJfqCZgo8uKTfax1abzIQz0HS2zRoXvHTSkEw9M
WFlMbLIZONMOAj25EKq5mIoYrRTVvKLNWEeGuJ/d4a6hLNSL/LqR/UXZCWtJD/++qWXm6eajW7xY
jU3uwYxjJ6HuOoum61ynTFfRswQt3V/7ydGRwflETcQmdYQFojy32rRfp5PytSILkDSoHn7iNLhL
KYBQm+1X4WaWl/ojEZbqnaE8pYn1phrTss8Faaw5yhm9iy4mLZhWbiBMlu/6KurzSzGl94bJbZ0D
51IotoHs9TInzdeKFVrrtgi2EG8vO21QPWPEqxQ2xPyHWrSiHo1zJSkJrtBxL7dj7oU6cwhXjbVN
vKtbAiZCiqgjwI2JaAciU4FE5PbGGe4pz1AjhHC3dpruORe0ZbLCv+kHYh3FcE854q6FNY6lyq02
SmZdDjkQ3Hp81SoqsqRUen5F1yYA8rrMgEozTOymQm03iQNeS+sD02MO5TZN6yuCizESyir37KRb
N7kJ8IRafeDEpwnfhGizR8jo3PztExnZ67yp6MsXfsmCqt/TEN+PA50DtQysI71ZvBVvVt45xFHQ
9WjbISajQKyCCdvVZB+cCGFxNnUaRmhb21qTOJiBwUKLUqepr8M62oAmShbFoD2DRSHVAthsFsRb
5r5gI7W7FlvAkjYx4pOURA+d5Dgnza5iEytkrndHNxc3nf1K7L7nuphUWa0/F037aMVLv6iyfWrO
Cn3+PyFZWhBmk258f7rQ1dkiKHC058LAWx9sk8haNe5ELb1Wt+z6FOp+q56NWDWsLJndRVG7CDN9
xjZXuueqoGQbTG9t/rXMITm5baABC7aeQawUiySLrVUXadehoTa7oSfIqh6tx/bZkSLcJiXdJEqM
LfmeC3NMKfc0bLnyYh36bGmT/s4xSxIfrYhcHFwQUw51tLyL/LrcuNl0YwHwPYt4flnwpfGqEQVp
/0NIunzawpTUIccTS5mHgDt0zHb0t26mwBc8rAezorKu+dHJckS060R3qBWT7vzQdl46ZJivo2H0
JsPcuHlnXysmwRGWehEreg9vgDu3lvmyldWM4zKQK6Zbmjn+So49AB1lK4quPSYBn0zEHQq9jh5u
UKzIEn99Vx//fxMS+esXmTMcV+8C7GP7Vo3Xb3WbNvV//++X4X8Fb3J+9YodZnMr/7O/9PcH+jU8
8p9Jv3W4iu8n/7sP9f6J/+4Y6QlleftKMqWu/WxYOiVGkictVaVz+F8/sTunSfL+suK6P+tUY2zD
IR1ZdUDK/PFq/91p+Ptv+Mv5/Pu/8+EbvMiW8YrrEEQy/2OWJpmz/9o5+O4IfzgH7s+mqqN3IxPd
MTkPiNi/Owe05HSV6HbOg2qgZJ/19n+4Uf7RrfD33+/fPgen14xlNXyvKnpp/ngOkOb/8I1g/Cxc
XQgHbb0xy/+/Owmapv1sWYZJmBpyI1hQ/+NOgtA1nQ/9wQnxfmH+ncfB+NkQxIDbfFNBzunsZ/jj
raCp1s+a6gDbcVRHUykL/k+7FYBq/HJlfmBMsH8WpmHRJIb1aupzfOzHk6C5P3MHwFAgnN2G3/GL
/+Rfeh7+hb/02yDLjJW+vg+v0Vv9V6PwP/oL3x67P7/+65Ayw2TncePDX5xH21/e++03481/f3jk
3h/5P7z4bQh4f59f//mvX/DPb/3hvb59q2+/3EZv1al6Ccf3F8ZfP+Yv4cH/Nz09n7LTh+edcN9v
//2Xk8RvD8E/OXCdfHdcg6z937/h//mvD9//Dw/X3x63oj2dfzzw+wD14wdOTnl9qr99xPkyghUm
+PhHj7w8pcBgqu8cUr88Sz98bGwq1elVfvuU86eGfMFE++NHzvO3lyZ6aT/MBqS880T+6MG9t/TU
n6q3b0eaPzbw5U842d9msJ/k158Q0rfZ80djGuLpT7gL15z16PXjXaip8wzxo2dm8yZpxn08slBV
liE/euQtZzyKvh3n/fbWLfMT7pTd6yn8cANqBn2+b2/0nw8huzSN6Jp9fCJZI33C/bfLX6PTd6MI
/O9PuH472X+8eCSrM4//6MU7//PYZOFA+4QD88nal2T8dqT3+wJ60Sc8JHN3sv7TaYbf8An3xv4U
5R9GDzRSnzG97GdX4fcAe9X4jEu4P9X1iaJw/dY0H+5pwVLvM05J9BJGwenj/gXt2Cc84fuIuaCW
zYc7W0AF+IQHBqRwPf8Pwesf70Gh0V769ov/fAyZjy7b6vtDf8oHB+Dx3RgiNOgrP/6hL9+eq9N3
qyc2T/PW8EfHkcu37vRx3kLMqLMG//ED9z9tTxlWjejjtM7x3U8YAC/f+p/O3qr6bfz2WeeRim3Z
bOX+jA+/fxuilw/T2K97vs84+BdZJd8+5q+f2/qEwfuShPTwpyWoLGbKjw+nbmmf9gbeKfn+2aff
/wlLkkMYfTzjKBE/YeI5JCkrko+7GkFKwCcMsofqLfi+RGR+xqW8esvzeky703fbBEHF6BM+93Uo
X99+2tV/mtts6i7f7sz/fJi9wfH31zciZUTtEy7pL2/w5xtxPvwnrAdvOftvdf32YUkBlWauTvzo
83/7NnzcVeq/lFZ/9Lj/iPvzW33hP9tg379VGTPbt+89j1Y6U/EnzMX3f5UTYuqfcf89nJh38qD5
+GhimZjBRT96ov9pyMkPnvGHqH6ROeqxbx/1/ZwDX/qEB/NhlJR1g49HhlD67Rf/6JH/q0rTb1Xp
/yfM8SfYaDM2baiDayAVyTmpiUV2AAAAAP//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EFD2A7ED-E58A-4796-8E9E-05C83F5810CC}">
          <cx:tx>
            <cx:txData>
              <cx:f>_xlchart.v5.5</cx:f>
              <cx:v>Sum of Revenue</cx:v>
            </cx:txData>
          </cx:tx>
          <cx:dataId val="0"/>
          <cx:layoutPr>
            <cx:geography cultureLanguage="en-US" cultureRegion="IN" attribution="Powered by Bing">
              <cx:geoCache provider="{E9337A44-BEBE-4D9F-B70C-5C5E7DAFC167}">
                <cx:binary>1Hppj9w4lu1fMfz5yUWKEiUOpgcYaokIRabTTqfXL0I6nRYpcRG1U7/+3QhXdVW5a3r6AYMHDJBg
SqREUrzbuefGvz9t//aknh+HF5tWZvy3p+1vL8U09f/2yy/jk3jWj+MrLZ8GO9rv06snq3+x37/L
p+dfvg2PqzTNLyHC0S9P4nGYnreX//HvMFvzbG/s0+MkrXk7Pw/+/nmc1TT+k7G/HHrx+E1Lk8tx
GuTThP/28j8HuVvz+PLFs5nk5B98//y3l3966OWLX36e6h+WfaFgZ9P8Dd4l0auQkTBMccQiHCEa
vnyhrGl+HQ4wxq8ojWJG4zihOMHst7VfP2p4/1/Y0HU7j9++Dc/jCB90/f+HF/+0e+j/8vLFk53N
dDm0Bs7vby/fGzk9f3vxbnqcnseXL+Rosx8PZPbyCe/fXb/5lz8f+3/8+08dcAo/9fxBMj8f2X83
9A+CyR6V/G4HI/8nZZO8CuOIUoZTFsUEh/HPsmGvQCRhwlAcJiQi6Z9l86/t6a/F88d3f5JQ9p//
KyX0+nl9cfu8ySf72yn9j1hPFGJCE7CQkML/n60H0VcYpYShFKUYxVHy29o/rOdf29NfS+iP7/4k
ode3/ysl9PC8PYJ9/4+5NvwqoiRhlOKYIhSn9M/mw9grQkiYRGmECUpjFv229g/h/Lfb+Wu5/Pra
TyJ5+PS/QiT/3PP+UTJ/evL/NeiwVzEicRyHLEljkM5PZgOSQTglKGQYpIMi+lPQ+Skg/Nfb+msJ
/fT6n77k/1O0+a8j0d+Ddf44PRbXKP+HYPTPR6+fC9Djp1f/mUX9OLvTN0ACcN4QYP6OHi6T/Prm
b/ZgDITw5+ffzOQPbz0/jtPfXgYpgIU4SVAS4gjkexXc+nwdYugVwTFJKECNhKTQvnxh7DAJWJm+
ouAdaRqFKMII9OHli9HO16HoFUsJZSxhaQx+NI3+jq/eWOUba/5+Ir/evzCzfmOlmca/vQxBg16+
6H88eNltHKUhYxSzCIHXRoylEDL7p8d7QHHwPP4/iR9IINbYnAROgmzfhr7Cl2aNyHSa0IfZxUNl
SdijbEfpmgXOqmy8dF5Hrk2g/aL4hNdfO7dAjH8Yvg5c+8y8dNk2q5onycRj2dtqXBpboaYR6sf9
j8uUDKdQselgaE2PKqq5WbGuEqxNdb26NrNEScfnufVl4MhdmxJT4XEMOn69XGvL9uJ66S6rdFGr
9wyTPuQ2DoaSOjlXYg1OLqJNFm5NV0Rp9yFWxnGn+43HVPBpP6+kKzY9zBVGiVr4Xq8r30KDi4Sa
s9yx43p0PpfM8TZiYdmJ5hFvk+F+698PmKx86pKn4I5E6LP2VLz2YVvFYgvKLtrrowiiPtNzNJZ9
r+4mtLxZI9EVyq8287ieuQ+GXM4DV3NDMrE0qJiH9oDCRh7jaKhks8nzNCUlW+c6R0Z86gdy9lvT
llFKMI/sfps0Sp4DMr/d1HiQ0RRn0WFz+16G6/tOLKLUcc/ndYs4Wvsy1NFHRNXDuE57QWvGpVRh
ps2WZFjrt36UXTYmVGRR0Mdlyt6lDV7Kdg/nbMfpJ7OHvO+HrYjrluQesRu/IMSxToMj8rYt5Dj2
mZ0ZLtdBNzxwbTFNh9ai/X0g7tep/aw2Uxi57zxSI3c1wnlHFlyyfV7zhEVZK3bH1zTAfE7Wm7CJ
3+kER0ckBx6m8q6r56hMsAo44PpcYTXmYcoMb0V6G439dowi/D0wAc2NDFnlVP+GdIN7G3ZVvAxJ
4VUwZZ72vEFJVKZ6HXjjwyg3GM9ZH+z3CRuHUoymCHwaHKRi52ZKar4NUvOZbJ9D2TdZZyUuN5y6
3NT063qZhfrbrt0+mdpNx14uCyfp/kXWoSxxumdXQ9nfjcrq3IfbG2R6w2XcRLmQK8kiET01E/V8
IUmXqwTUpm77k5EmPHg9HMa5VtkU0gpH3WHQimUBWu8ZGja+uXosV5f23DS+0CMpNzGxnHZpd2wW
UqQTHSq0yDIe1tNO16wf6HYjg1Tn9VsWdqc4XXKTLktGh/hdKJevag7a3O/27TQhk+F948Ecgv1g
VPZD6E+C7DnuUIHr3mUkCGWWyPHeDOuc+01mdusGHsRx3gYjGOJ0NNSMvJ0VLjYbZ13v8DlouocB
EVPIAJ/RfnRR9E2Gs8t0p+MjtegGT43hY4QE3+TieUrsV9AOw5t5lQWSlHDwmCI3zrc8YDwknnHQ
4lzK4dMSz805Uoegp7bCuud1Z6IzRiufJ7+WeJoxt3bjabzPmQkjAZrVFWPQHOTOjopIHthxOFCk
WAkK9NYOnvfefxpXpvkQkbDwl405Y6NsJs2U76IZTzp60Jh+6ZK6L3EpY5SvTn+hI8OZwWLlrF5S
Tsr1lpDkeY6T6UhTuoM4apNHYWTzoRs/KlCzY0KWMWvWHTzUrHhg0LlmYi1GLXnPbiGzBfFozpZp
4yw2hxbZ/iAYG/Mg3NoDG1bFkxV/c/7U6OFT18xxhnvSHsGBHFQEpiGE5k6YO3pZxDp92Jc1OIiE
TnmNbhEOdEa2IX4zo+ibisGnNnM5y+3NtsjptVeRz5ZhaE4je1dvrPkwJnENByS3447NaQAdQ7On
5a58z0UYOO5l4w9Lm/B9MDxmHcvXBT2FHdxp1Dw2QTbIqMm2Tub1YLJUqyWvxb1v6uAQCvCcC6JZ
Hycyn1TRjD1ooyAevIfMWEQ/kA2BHcjA8K1pVLalJsybQfG0mXUWmKQpE5PYYl/diU5hmvlaSS7d
Wp9FyBezJjxePS2WNX2ONnAvC/Xq6BnYeX+a/dJ9UdSc+hoiVTroT3H0PdBuynAQL9mk5Km2ssls
/z21Jqy6ejkGA56PzaoeNl23fAuG4WC6ReWtEvRNLHTWmjEfu6A+7Rj85vytd81+rHfygflkybcO
B7wbV5Nbw8ICtHopQ3BTfYSLRvlTkty3qciGoJ6zFOMxW+POgAoH68n4yXKN9XKzt1/3nsA8ZIrP
dZtpGn5ZFveFDC3hEZ7H3M3EZ6gTAWet+bqx9XHzZa+lzuZgu9NLP+cEsaoVbjwTdocSbLk3nTol
Yf15sGg9pWKGKCPwqdbiAAg4yqLJJJkiuzoGyteHQYnjGkcoY82u3wR9kHJIHHmNwrrQiR1PwtM5
F9NQse08YjBJstE6H0T71m/tko0fBr00ZQAYJO/3aeEr8YeNbVtVx07zMWZH0moLKpx1OxnujFgR
t514cBpi0R6u9UEhPWadAaexdt/jZjGFXonK/OiTrEVzeBo/LlF/ZIu/7eceHI33B7qrjwDV46x3
c66i5IJfzHfDaJCxeBgKI1yaGwgqzejvfLc/DHScyo62/mYJag6wwWUSk+i+wbJogz0+d2I/g59+
LWnflDFxHwbW04NH9HXQlsuotkMwojvZDiKbFrcXxIJNjGaUBxrR+yCIjyx2HTc2LC/wpbK+zmmj
zy1GrxMTvwPL+YRS5SvX99th6ETFAM/8aDoAEt3YpkUS3vdxmgdR5/JYrAAflngDP2DHvHUh1261
J70zVNlLQ0T4RUNIz1Ga3m6zSYq4A6e+d+qt6HvQPMG+LELrou/scWticqgbtIGvi1zKpY4f0GIM
F7X/jNKlLdaI5UEqYsV7pMOiSc1jL9u5miNAX0sXEECZWt+jrl1KP7ZZ09LmJPv46NKJ74l1Zc2+
1X50RYzrkUuGZbatacoBTxzXIPgKPn8sWeDummmJy8aB66dBRDK6MpF1NIKYxZTng0ttFvkW1NRn
cyj9oY3Ht0Z2ea0DdZr4gOJlz9DFf7er7fkQbrYKzeJKNw73hEkA0F3YKq6XZeK1TEi+EkDVHbmn
bdzkAU0IBIneVUjUzcnAmiMyqNKTXTUPwPIONF7vJBrzhCh87C7QFhnzQFpMM/D/tyuTW5WQcDls
Y1s1VMTluom7jdi18lE4ZNhPLhOtCo/W9dkkEldFs3JlqNJ7M077ich3XnxohlbmaF5sdt0OZdPF
w4pTwrQs1VI7jt2Wi63uqnYIM0PDsDJeyEwHGDAhC1UZTP1Dyzr4Wg9Iupy34HZnXXzSc7iC34u4
vWD3pheCI6+7Arf42cXBVHSaipOjJnOJa3PqcM1VzWI+ycXlSI5JLuq5h8Awu0qQ0FW6/hKN9ft2
B7A8RrrJwUgQSe/1RIbjKtAHEtKxnBq+iNBW66jqfPaz5l0STccWz8W+TKKcBvopbUZUjSZZc8Gi
hQ+q2SuLEC2SVH/RchgPuzLVHsxjlQCOmjSoVGO+uOWdbtPnVYK/EMi+Ni0ODjZUFXPk/db0vHPd
g3RBmC09Wap5JB0nLX1kMtj5Hou6YilIHvna5XLtAZuDOeFGfdjZjGHjUdZo9glwoChZ2N5YQ2XZ
WVSqcHleujoodlPVTbdmHonv06bOeLak6tFDn4bk1EzEV9EliYhsUAo6xplK+yGbrV8AjaIkM8w6
DmoUR3NTGAQYDPV9kputexu42B1ivRRxitwxQGyoamXHDEBfn/Vm9CfN7gdPk6q/NGvzpJLUn/Z6
12XozAdCMNEc7ZgdRNccZUBsFjRiyFIXjwcCiVu0ClImqv8MiILxWIOzSaJ8mqKBux7tfNB7mjeb
ee/A2ZaU5KL3y1lK925ZhTrYOVnOQbplfk/xyc/HZFdBNcrpEdDDB+WsBLMazzHbMja3Uam7Eq3C
VyFliHesd/ks4qiafXyQTm3HMZ63wiRzy3utwirobHJK7EcZ0K1Q4Mt/GHW06rehC03GNqZ4e9HC
cAhcRSPbHTaVeF43FpfJ8iVpHah7r0mmUTBkzaxu1DaB66ABA7cSWt7oDaw7bU0AGWFzrKcQAJ+X
6XFgTa5nLQ+QWd3KepWVf6NjNWfrBNMlpHmwvqHl1E7iPOudnqb9AvlaVNW01SUTyYcmITgTyQ4O
z4OSxO5Mzd5WzmRGSVh77iM+zb49NTXkzHZkH5zEgBcwGX+ouRfIcHA8XcHo50SGX0TX22zx/U0b
4jMlZC7IsJ9VEwMQijGX/T7k7b7H1YAAUifxNvB+vXGdWk4i+qING3lo9ZK79Lue56C6NggJQGB1
TN6uegcdveSuUWN/bVQ/f1jsuJVrEP/a5SjSnIilL65NTZOBG9XMNwiFV5Be7AS/hUA6Vtg1U0W6
GRfB5B5jsjPOpKTZFmwLKGY85dq4pZI0miu1i1TxjtrjCpQE1dFUCuW2TAVuKaePEpxRVe8oqqTT
8Y+rbqVZ0znw1hCHDO/icSgagyQ3wWwBk4ggn5p1Po4uKqZ1gLQycm+YacQBUZccd0fzxDFWLZex
35trn2qV4k2w9QW7POKsrivatvcG06TcvO0qIt+GkfawYu2fIqBdMj+ncdXaDgKopey1C5rmIID3
rSxL6nxyoeZmmKYqGtK0iDr7acXdBLGBtXy1osuwRM/9sa/J534GrkB3qTBcDQKUOU3fQirmKqCg
+h9NfYmSWADabd20V9cGtct+NHOYk5FqcBsWYGxS79W1Cfa3jgT0dA1rv3eHE0B0sCGvY1ShS7PP
/YOZIlZ06exyL6PHeuyaEtfhet4TUKp2B+e7gys+Ntqe9r1bz4Yu2pazaU3Rb8pBqq5KZpZTEwRZ
HbISfACC6CIoaI6O3lwbHaCvaLbv4ikZs4nh946RGQJnXciBcd+18myHWPMlnPrDMIbVBqD0MLbq
kARuvxWgeVmEG5OTDkc3qE1GrtoPnSfN583cBy0380Qv6KvJRYLlY7TMiI8qHs/1Xr8VZkje9T1A
A5RmvejB1E0dv6mZBL8q1LdpCA41W9JK9vOWuWi3Od1aX9Cus9kEKOJhFuQcJ03NuwgSgy20zXkI
v+xIn9KOzZ/N2C7cwl/fko9j34Y8CmvENyLtuUMODqvpsrUd12xO0XaKo/h5mtWDQJod4xn5ciPJ
QayQntXCbve7lKfdmMdaa/xknK2AFPjoQ03uB0WbPG5NlIdNKKo1XTgkT9vrXrpviKV7LndILe0U
JcAVtst5tewUT2Fyu6DJlkz7jet0ZTey/4pXRc793aZ0dA8ZSJgPVq/lIFkeCfCI1u/9qQ0h8216
rLO9mZeiaQBPeGrCcliT+QDZbT44445dPQw3a73VN03U3sfro99E9yWMNj6hiRbtRh4oo4/pR9Vg
9hqiYpMPU4wfRBxwPbHwtPUGEmdh/M2k9rHcAxYfEj+yG2G7iLfjhLNBk5w1OjksYqv6Psb50nf+
kJDvgzD7icbtetgBjkACkgaFGusHu3tAsQgARptE260bR1+QiS65SNevKpDjXWzGj8KmUSbwJeAG
CChU1iQ5sJaAAy9BOABEWXnZ6WODxrImM85qhteMXdx/t9C9Sod5Km3QPly7AAv56o1TbAZeCxrv
56VqV+K4CneUzxeWdrnwt9OlCWyaszEG42NjSfzeZRaDAiqMbNlGzfvu4rmHha3HhogysIup2KXx
4fAGsvr1R1d4JV37kL6fNteUYbL01bVBl6uUutJOTmXyEnGceDNK60/XcQKRvhohPVPcCMAKGm19
RsMRwDXda1upBnDctQm3Mfc1qC9Cy8hnKgbNY2AQqivoqUf46OuVwq0qO4M/XDMdC2lNogU+bBs2
xw0UhWL8DbtUHHqpT3qh7BjQnp3DZsysXYAwZECr1DgEusWb9tg3ILxlUxRQLpuP8HlAiswHMBjD
aS3AfwRvNtyRbKknnO/AF/Boo8+L3/DZR+k5TVsM9N/eK77OhbL3omkrgdelgtln3tbdA91JC8kL
sMcy1C0nNe7y3rq71sFai4swNPGbJmzqYqnpmMV+rW9BW/tceQsu0oa5KIJOFkO6i7t0KvrVLAdL
3LlJlc1SINmBPlpz1l9cTfNmJsmbdom6Yu6aXLkwPCVtct817XcgtboDyLvbtrIXaCjULkXm++V9
1+oj5GxN4dO541DWCPgAIuBD4LtCehMW6Yh9ObTvlSTPszcGkqPO8rURj5DH383NduhYB0zPWE/l
wNosBHIR3ONSbg5CdDJuNQcpdZgcWYBaDuziUpC43ng0b2vFcAi+PPUm7yUcdrI7nSdjx/hE5FyS
mEdretPBrznyeU++mo6dJqZutPMrlDTg89n+MV6Tqu0KF27dnWMKODook+b9KBxHNu+B5M1hZQA3
HYW354sP2/fz7HF3SOb93YbrjgN4bYtWAns9koYrR/qbsNNAbQYtvrMe5zoMQEFTeUPgcCiOwJXT
cC2hnMGbjrlbClypCtrnDQGnuzJ3s0E9ICOD/iJXFh9DXXuOlMr3aX+Nx+DsSUq4m4J3QPS/K1wN
9Zcef1pGoH0vMNasjwiya96GaLzXu/zUACq6H3v47NG1wJ5PGghngINSNe8gEWjJ7eT1Cqy4eDfu
fZBFNUS8PY4z0+sHGja3CWDiZZzE7XYRtPORu0nabLMN5RENnxKX7mUyfTBMUa508h5KPx/iaMSF
mKPokEzqdk2ACmG07gD49a9dk9ZQWAg0hAzcQj6XnEaBw6Op8a1qIZqZoKuzGZXpsH2cW5mcAuwf
0lSVmHqW9+CzIKoNN26J883P67Ej2wRkPu7LGYtMBG19VDG9D0MoCMiF1QVq1mLH9JYCFTeOCMom
uh8qPa7caFW/7erb2Qcz38MBFwiqJqhel9zTyOQ+cEAErHERxN2SITxlUQOlHs0Iy0PyHLDpGwnF
69DYPmsCqwAYf27EGzE39ck3CwfWsOEI4AEH4gQIrDgB8pj6DNa+wZqEGR7XItGr5ACkHRwWAqdS
V2kwfImH6Pv2ZKBKyFVjbgOP4hvdiI+mfYJMVQB5N3XF1IF2TyqH3yxByta/8ZIQvjNgraKg3PTY
P4wRKEiyv3MxSiFfInnUROY8yy9QXARLW2md7fRTi9cV6AFSTqMnvO2aIZ8VrfqO5qi3vlxWoAQi
gQ2ELoLzGmiWwcGn6DYfwk+2bZe87cj7aAq/SmL6wq1IcbHbD0YDVY5n2XGJxXmYB1tO2wZQGdhE
4/HDDnT44MumBpvr5+ihlmw41slyo2330EVzlLF2NzldAPxolpai9QIchXls8MaXPqbASA17RqBy
kmF3nwAxsgLqGSeyltQoyyUELPhZVyb7427skqdJcI9QPb0TUfjRevbZdP0GrJtghwlc+ijo67CW
35s2ajO/NoSnvbkkaC3UjAxEIwEIqm1GxcdUL2D9gD1GL6pRQU2hCLvgNK/AGzPf4oISK7PAxgNf
MWs4BLaWKxl8HYPxENd13uOxKVvZ90Wy4ahIh0jyZDkA/ngCY8/FgECMZqNAK4SQXIsgS8I7os8L
Bktz7XsH+RmnQ28PFkGxYmzwh0RN8gA582lP+5vGxKdIbhcCr7N5ZIebju3TYVUlYJq7MUyLQQ00
Q0SMMM3tDtkdHET3zvXkezjsR6iswf6T9fOaTAmvBZtP2qlb8dB1kDeuZxobqAA5CsfAYIpF9O62
DlY+BuoL6joAK3L6CEWEOHMkvGuBHDy1Nji7eJI82pc0IxEgEDXdbUJYDgFeZ522SbkXfSwt76Mw
yMHqh0HQbEoMKTZDoDLobLko9jTVFk5m7+lt0+6n5WJQI3BEdTD0nA08cT2kA3EPJgJxYqRA9RqI
lzwOG8zHDXJQP4+QA6GkSGmar6aeC0jLQQtNNqvkC7CbT86aoYxkz7f1lGCGHqRNoBykEsghACQ2
5En66dx5i07ga/J90yeKoEbEkqZIvyUHbDTKlEkSHrQXymgBjn1tuUDoToXtI1TYXCmnyXNg7+M8
Ctp3g+0oj5PufvGgYmiDgp0Bk86n3ZtC9abjnenmnI7bQ5TYSuuhLVO3bfkmoAIpepRr+J0kWJcA
p5qktow9l1Oa7VA3qpohKVVSDzzygCsRwHW36SOg309OxaCaIW25W/CthALnqsxj9NTGirwO++Vz
MA+SD7GNTrET2b4mtICfJFAuzGiLeEspn9PxO/iYJHMoSTOzLeepgerCBj7jgBdgXsU+F6lmXy1Q
VMkOpeB2HYDtSV9DLZeW+EId2iWyKj1MSyQO9QXj/t4kFxjchu0/9P3+SLDjSXFIx5rMmRFnMu5s
ZSbSKCiYwqVEFn5RACyCy6CE02deaxiCyGYrolIIiL8/P9Qh1L+1et9fX78+84fLH9NdHrcXMoGG
YB74MkVK5ju84x2qeJcFL8313d9vf2zi9/X+MPVPj/9Yz689Khq8g6uu2zW7vrhe2JzmMvkat/DL
huvSmAp81DuauW7C92gn8pA0yJRRMz0BKeaP89R3B2dTezSArou+pU/Ud8dl+SidhWhIZCa8sK+T
ZKiUM5/bffVfhAI3LZLkJg3n+BiEOzBWl6yErQzQ0M+XxumxcikkONM8f6kvqQrgp1+bNqXwi5Dr
PfzqgOHieilC5qDMc3lqRElb6Rj43iU6WX3+efw6X2KAsf4xi7qsdn3o2tCw/W2mH53RDtiSWkDO
EIN/f+73bf2Y6/f7v3rmr/qiYEpPyXhwFwI9Hr2rVqAaeRJ5kl9vxUVPx7+PXq+ufdfR6+21uU7w
++1fvftXU+n5/1L2Zc2R4trWv4gTDBKCl+8hR6dzstPlKpdfiBq6ERIgZgS//lsoq4ydp2/1vREn
dLQHYbsykbT3Xnu16nFvw2dRTcURFNqQV0LdIMZfiy/4JP+j0isqxByzXU2LknmRkY3ZLxH9tMGu
n0oHVYuvNOrVmEaKDb+mxmQGmqyQIrN28/KbH2FEz+69xXuQ8gfs0g9VDFUS81/w8Dfx/31SGf5n
UMuzckKXz9LxNyz9j17bv9QE4apvnSYU2tuzZnz0hPx6A0vfYMmuQPb/AWj2R+MHFNoHzN17PJlL
gML8nzFoN9C9Gb1m1v1Cofn+f0Jme8CMAX7kBAyotisIzWHuf3AfAiSUUTd0wwlX+AuDxpz/eIDn
er6Hy/SEg/sFQHOC/wAeT50QIRdzQoCt/y8ANM/BX/MOf0b8AE+3gUAD7tQPJxjcR/wZwvUqd3pJ
/yo9daS5jTJKmbqrgo8hjhLffe5J6a6ysQq3xmoD9HO1ulXuXa1pKn9Z/2mteZRx/qe1TvgtmTAi
cVcgYJ6GIE1LIH/e5FAP5Z5Nw41OxGPx29GqD37e6LuYjBVSUL+HtAjfiwnJrL2Sd0jyel/iIs0O
gPrFyJNBLIfcXvc9Z1vXL8kXlzU/Zd7051iPC4fztWI4/uW0T1MgavLGCb90sUaqUzRNtLDZSFYp
Mo37YSijvZkhrxHt8yj2EQNNFiPLyPHuu04s5GDHa8IQcDaVJ+JV0I/OXqcOKzcOYDx7I3O/PVsq
sr8XMhF3gyD5QYxcHZA+VwceARCW2gVZ3hiMaAY/qdRBFtLCpXOaooYe9/JgbKnW1jrmWiCpN+DI
88bgJOqq28RFFJz4NBu11osqpIjPna2qvfpzaJfWQ5Oi9iIt3CN10alTNw0R6jeniJXDghY5EHdN
H6N0SDI/WwE4EW69pjk5McLquLDIk6OSeu12UbypAGF54nHRH+Oifi6zDBA6juruRUpR32u+ZD6t
L62dNhf8Hd1dniSI9yedGaZ3BVUGEe+M6I9ufPnTIvOglHZ3XqXUrke5tgRuoB32fSDfD0ZXuEy/
MxgdEmbPvz7zwDsNorsjSKOeKw8hfRRZdFsTH6lK4vMnXQ/IHfW1Xgm3b7albLy947jtfcH67i5w
yuREtfDXeTCqi6sDb0ktyb/IlOWLXofdvshLe6VcnS5FX4vPZpa+zereSq66eYaCtHs3IVjWDorU
Swewg22IIi5fGhmJKbpFhTO+65yhXXUjAkGr7vkT0zK/G6uuvIu1HVyKuqsWnZWJn1z366bk2WsT
Ib3CiZUckUxGlteTZBU1Q7RRLaGLrIhw0/cAegf4KVIb5A3UydxwbFap0zANJevpQodVsTGGKhi4
g/cGFos3dBGUxQ9kP45llL66Iuv5sghL634S87zr+FKx0br3WvWK1xN/0JtY5aR6rMed443ZHlUm
ZFqJJM5e5CkSbI1UzdrrR1zEJ+XVLmrnu19k/I5lNFkrbvnLtrNEsEU0iFqzPgIf5p0yHS4DwdLx
c5fiAmaXCQARwCtNF18KFApuhcNDOFJ9HXDFx4rkvSbWAWAv1biNCFx1qpeauMM2ZXHyqCLlLtyh
yn4kfXynRau/oKIFoEi5ldNuYQbsetGeTvuIETOzmcwyPsBzNCJxzipHHJrOyY68ImyF42Z8iSP7
4Neu/5Mn4xMZafIlC8J+bQMVelBjlR0ToJyvrl0+HgTJ1Jd3R+E/wJsdx7s5XUI7dElIfYKmBxxY
9nT6vEc3O1nScp8Hf0k/SXeJASm4EzrDoP4QLQK0YKa38q3rO/m/prdr6ymNbjWarIk32s9tGV9K
OgAtlSTiGbe5KKuzZQR0zhoBmncyg+OPBHtYJg952lz1mau4tzDWYFoBiFi0Nn7zsrcVs56645TI
+N/9jDKvjmXe509DUElE5ap/TFxUUiKfixX1m+JbLLv7WHvx5yy0kh0JomwTV0HxDSFfEstvdaYA
uEhUcOensv5sWUiqC7nox+ZJx2P+YPkNvWS8PcYDa18GSvndiPa6tcOa9gV4mWyRVTU/Z7SO76qY
OUuncoBarAb+ijgSuTPb1ocuD4anTJYPbNLXgeZrOxujXZnQ/MvY2kujb0PBNkMj3G2USf7qNOd+
0OwlGnLrrmsrsjbqGPFGI4rkOQ6DZt+QEZiePk5ePVes/uXbF6Br48PdJmTMw46HPjQPNxx8FT9+
+0bhBbVv+8lPgQqBTJY4uoQtx1dij/6yH1zcGVB+vbRjgKNcDa+AkvrATDT1YURmDqUC68uAF3bj
9EBYDWkkD5VnywPymb9mRgeQ7oPMx/juRm98devremH8ZrPwy4fKq/Av/g+PMzq7FtuCt4+MErXW
bdsf7CajB1kFYp2pMX5pfHFm08tNI/pQ+sT+YlxdTn65dqP7zlWxlP1Ulvcgisz54keDWjuFwwHi
A+aFLyxijUX+ELT9Dq/kpkc+Ll5MMzslMgacl/+afbTe+lk62WipsOKjn0JxAqgN5BeDPLQP1jC+
H8LC2QnPr3Y3+tlXRoV9MKJP1aEBYPMukairLWaXea3RUZWf3R4gE7PUGI3+dlkW2hdLuv1KK7mJ
gIX9hMNTLJ3AqV78Aakz5HP673HRHEcZ8xjJ2gZgfKtNFhkyVQ0Nq4uTZNXSovmzI7Q4u0gfPr9J
Yxh7zwDQPLtdJs7IS3rGZiQXJ9Xs+b9aN04/4e0p88+L8ROM9Gabf95km6W334zmKdvJIkEJzEn4
EfVYstTUVauMkfhodGY2D8BwwRCnZOk7+pffPzkDqhbd/flNZuhKfP8iI3byPBIgPkHJJpyCno8v
suaJ5XI0yvxMhP3UjFXwGDAhjjVwvMCH4o3GleBHm3vBI64+ybF80wfQ12/6bkz6pSrdwfhrloTv
/I3ei9mPNPoGRMIlRB26XeDldg7R27f2Opt09giUowCWZYF0LBJB5jtmzGYw3zYzM444HcnC9wie
aJTXhwdOBOzdyO2VpXApLlMU6PIuzPfldCnOlGdvue0lyBxCtPMgfWxQwzGSmlReBMRbojO1T+gr
KhPLIBroPi2b+ty7PUCHqFr/KClfisjXrxmuyevZw6c/I4r2n8DfMQ8wucbxccma5cL7l9vA1DV1
+ylOwa7rUrRBBd7tp1i0g2LYg4KfVpw6SOlSp3TXJjBUzjZtXeuTEaQEHLmwPhWJr56S4VuXsX1U
i/jo+xVuhW9iEdn4hQUA4sYaJqx6DOMBHTjWHR1L9+CRNL6rC9s90GnmTTozM7rZqgog2Gc/M+uT
/uLkY3LokW5fMuLqTVNW9VmO8a/BGNBEoxEU/tYZF5TzcDudDAVNNQWYFeucSWkeY7yNYyjRDvHn
N8X/7zcFDYqID100aAcuYvqPb0pMu8SyNfd+0ryJlzUq/of2bfDrBN9UIwP1h9thEQMOkaBXbHIx
qjLHB5MmaEkZE0pOViLJSSI7LlC3OJKhJSd3Gow+ESRdh4MDRPlHg7FOcL2mcpN104ZWs1NjwtKT
rTqxQpn9pdSJs6OK1udat/XZm2aTXhF/uLv6SkHkmbRy35HOfR5dFT4wluyrvvCePTkED5OttIN3
tnqSCOk/KZUOawVc4q7uC7E3M9EPv2bp22y2zrO4Z2IvXfSW/PmzQUPff70AAQuABQeCM0Q6iNgf
PxzOeJSKwa5+yiYfa7JmRbip+GAd06B8KICS2xnpqmJOBEhm3g6r2AvCZXqVJ29jFzIZ7ntW7YY8
sI5exmm3HUL17jHGYHwTH71TQDYDCV1UYinUaH2lbn5RReXECyRIhobh/2PvAW115Svy9fEybXL7
yeYjIJrKio4AiIodSoHlLvC5d5Q4NNdOL6onAEtRu6t5/Do9kUtmT08kAMleAhTht2hR8xYNmmx+
ENvelrofXpIui9Yjal33qK1FD8YDtbH+lAohAD6evrPT11OT1j4w853tS3SpUFQXNrNldlRum648
tA0s896rH0OtgA3Q/ImUIX9yeyDkkjCoN0b35gEoiVw5OrqUU/xIR55v3ChKVvUkGl2SsmxThrj7
MRNxxm9yjkjt0TganRWiYjk6AhD1yTA/KzOBK5qXFgATAAlY8nXZBPkJcAzEw9OMuZk6FTSne6An
1zd642GM00rjOi+i08pqWvn2WONh9MbNTfT1sUZ1s/zjY+tQ/cuZHfzXlx0EBCSg6HJHO7VLvZsz
u/ETWwwyj35IoEYch/nAwAI2sh9thOm+E2R7I5Y0Qr2+EuNKobyoFsZ844hGGsaWV3fjpKdnGM/Z
3TzSiOaRQUFR9/OyTSKa4ZSQqeu0idL2VOyNZuy94SSNmhUi2sQ92pOAPEOPxWxH1rZFq2wqt6OT
DKer+ddTHGSRFlWV0bWK10UVtA0yJm11cAR6tVZmagYUaKN9Fq+NYPekOrxznt2GycLtINxb6Rpl
ajzOqK7TCI1dm4Z50SZCd+KxznN0AeHOvmDIvR2NzgwAKCZ6YaZBzw6FPVQ7nzf8l2525GHz6wlG
FxY0vP+X7Y7cBP/MpqGNPrsp/scO5QU3210cjoKGRWN9lwA1N8hdoKBcoRvTUa1emTNiPkuCLtSn
4NUokryAqzlThswrV3Icf/kbnVk5JqM+dT+wk0xPnU6p67M+Pv/6QxPB/mb4EkhgNB6zaejYhdsT
OtjcGaYBIfisiYNMPhTiQFoX7SvYDmST0qfQ6uJVTRTZxmiSeMpHX+z90i0XxqodTZ+mBSTCPmBU
yLhiAZr30rrOt+ZuY4UoKOOdUXdGjDP0Lrmpo+7sKZnOo99Wk3mfrSbzbqz25HyzFm2e+TOQm9lu
LPTfEVCiD9zm+XWw4u7nWEhnZ1TG2AaAiAu3+jtz6vwhtd1xpUMXyPpFpvJ2I7x41U03R9HVcjm4
Az2Xg93uWY0CP62j+LVGp3oVce9lHKNVHJdqG+mWr3C48Keu9PiTI/U6jBvrbFQ60QoX2YKvUELF
Gdf27jps2nzDLQBJqKPCc0nC4IzetfBc0DheIJuS7maDliE5ltYIXC7cZr15SNvk3TsDcoXjwrMt
XDaSiIz7riqR3ZC4zYlCPdiW/6MZmH4ZOpWjQ5mij6wohpeoVWe/DfqL5PxfNkL2scOfMGTFbELQ
ieYwlG08/yYH1vZRUNnlqL/rCpl+Gw2wQOD7RNMj7mmPimYoj7OG/O11PNyPwu6ekLat7ySQSksj
mqErPqGhoLwYwU3wvSGMRRsjouxPAcygj0Zqo7x76pLob5mW7d7trOKE3Cq55rmGwVqrvrf2Jod1
zVWlQcg3vEslWkV++3kmixW20boM6cpK780lLAtxU5ZFaq/MvUt9FMMhzFYNQ2Mtc+nRS9WTSe6b
oZDZQ9xVxclIET6CdQpuhvW1GiAqf/ZXgEYtO9xG7wlgwyszy3wdfCoHQIynPI3Rk0GS+7CJgk9N
UNzqvd7GdUgk1bJ37Dj6t5scnapiuDKC3mFibZg+U5+By8X2QQDhEeQ3P97kgtKtmwE4l+/10KPL
MIqqXZO1J6EHOSx0zvUxVpU+mhk6BOqdX9UnxHM1vTfOk5j1kRgWoXdJAXI5hgo9xUUY8vvG6rMj
EyN6ofJMP+FkCRdVkmTfWKb3si1qXLDSAOAl6f5kAzqrc5ueXOQEj0ji58hwBQPqSriRlCCMCBZ+
OuQPOXpOQjZu2yxyF7xzZfKXC5KrFTrJAOyejp558HlSH4JpmHVdXixsR8cLBoqUdYjrXXNRnb/L
o+ouc7X3xRNcrYaC0B1NLe9L4wcHNAIUlxY0ChfRRHtsgfJzwc6MjfKAX0UezMwMwVgNaD7vmr2q
gSkzugo44LXrxvb2Gjaj8PQpLepoOwfaJjafRRNYm7j7zdeojIdvFeuIds2uLuJhPw9jVwz7LM3u
sqxx7zwvLsrFbL3KjKNg5UfjDgBzcgYQf9XmWXn0JsmoGpw6e7vRRyNhj/ml75SdbAZhAzT9pjMu
qOG8Ou1Qb3vkeKvvwrPzdd9of+flPsKvYoi/Zl7uLZG7HPZqyPIvTgXM0KRXUaR2AxcCcKqYf/VU
jVwUCEbOJMv9R4c0z/6kp0iQbGSoo21uMfQouwMf+0VUamfYdwAiPuXAyz2jIcAkngAgNYLJHxEe
8MlihHRyi9HaPOW1jFucbEoR8vWfbwuejZL2zSuFvZG5Pgtc3Bx8f3rl3pUKtNfnRZiP3vcMOKcd
I3ZwMIMVjGJTDmkDzMdvHeHN0C1cJMKvPnma2ge8efTNw/jeiMafTsjxNMOfxErgEq1xuBddiMTo
NAzUXhKCm8is8pPaRl+lm9+VriJXN+75cuPbdbA0Oq+XzoqWYblB/4VeFrrOdo4uw0+lb9kAJhao
6E5iMZLqTjYBR9gBUQw56oGqaBZGRDeRc+5scjQSepHVp5heFxpN5nd3kRDsIQ6TH8LO8n3mI+nc
EiC3TQlsmAKQG5096eRHv1lnUVSur7W2m3UtsN572rtyMVrx11Zm8nPdddbacTmOFLT8H/3R7lYp
lfZXe4x3ttP6Pz+6SobTh0yutOy6VaJ1vw0qzlB56fgpmIbSRjoXHWlLnqT85KNb3F4Yq5H7QJ8Q
BpKdVbmpvTC6sKP8VFmyWXocIL1369DzybZpABxAyUFG4I3NKzD99mfh45pGMiTHjFgVPWDSkudr
I9Zumqy9AC3oV+c0AuA17SrA+rE2tsoXRnkLCobK+cwlmjE9+lcbgQsG9Hj0aaBlcix858WcYkaF
2twe8W1yZugCO8SSXMigUOc0AZkDyNiicJBLmiO1OSwzVrdE3ugmXrMiW+20kwT34Rhh95naCO/L
hOy4Rm+eAGYZ1Ui0/09DnBVowZxmo5IKu124mlVmZtyMhxHNABw22qQip96i6p4ActsGWzdi3loB
c/fiKwVg4ziMR9nHEegPzpx1aGWPaLQfI7QaGNENM7Ji6BbcGVE1+b7LnegiKvE1qv1v0hnYCu1e
+j7kKntueLqv0m54Nfpk0rvE/kc9w95zj37WcWHKodoP0fMwiaYmaqqhxjCXTWcdANt3xWjv0Lnv
HSObA87qShtFb4jzEL6JkQ1APi1JMvX6ezjFLQA0zLQqXXEcQSRRlN5RhKJcx5rka2/0gqNGGL4A
Vr38isTBuATMK9p3yEw+F2AEcnRSfiXSIlvhps2mHu3ia+mSY4KT/SlAp9V1+Ti53SzPWgtAV+hx
VSJrmohDUgZAJr/BHzy0my1Exrx7o8NNwDnXo4PPAQCJIWfNko64JQZtLM+sfU50xAL02uGawFFs
XIGOo1p3AgUso6O+gwoGew5b9cEtpy+yR+Sz4IUVPpLhMiK5p5ZOmFsr6XpgrfFa/mSHZTQZywn7
EHX++c8nhEOnjMH7S5eLEB4QKR9UWdSniCo/nhAss9A+mnfFaxGRbpnh/rUHZU5eLbwEaPHFde5H
lO47Brosl/tkSY3p6mBM16GixVb0SbpA8bPcdlmeXhPRUzvKNsB3c21CLqCei62y6nRtAjIA439Z
BfofH0O8qga/YPAMZtbW7XPF2mQ362coRP/baPyHCfkwu4V2j776+qLcfDHmMkHLj16zLhtfXCfF
O5VkFlJc1fAS9uD6CZHjPUm0Hhg3a2TdMdPoejcXHtwu7E1EneRaHzO6+SZ0U9GYnW+uUzfi/GSc
U8m1ijE/1NXdofFEcA51czJ1ySzpHx1L9l9IRcs1EWlzCC0ZHqx4QLeUJbKX2qtOSY0Ef2sSxHnc
xJcIZ+nCKZryTCjuvr1r3+PUHl68mmZ39VChXjCJxs0FlOlQOB3ab6OhRFpbZw/zdzkesueu0Pb9
9cvs+WCd8jLEuMbFDM30xQci87ntlX0/62df88zrS2NRdX2eUEOyrEc0yyFIlRdkop2VBsnJugip
uJjBzZLXMSPD3khR7wQPkXwxglnDWeTuvAYN2rPu5jk6B3fTn18gOqEGb14gzwU1awiQkTel5W6i
FqllnaG7tHhtuJvdIy/HjykJ46OuB3QDIPgAohYNkWBTgfKfzMbQFPRrXZNibwLNJjy3ftxdjCCr
CkxfEbr7jGjp1jnakb5cg1wp7b9KxeJDVwX0bnBosoy0pv1KhO1EJVGoVQ+Cg7tStF8ShD5rlXAA
eMYxPFPSOwz5Q+9LkBNxb3T+lC4Qg4VaXFRujTQOpJ2wdsA29V2BHVCpmizyKCSPAR/X5pfKXGQe
bOnztYmWI9XyRxSyl76K+yfjUZEUBRz0s+yMWDI/uO+nRI8RHS8li1ImPViaxvxQEL1qcFs6+SCf
Oo1lgzyjw+1+HbfgMONBm/srY6ot+zUsAgLOonhcxmDcu1MDejpitEZeOKu71YjkziWWA8iFphk6
nLuVigL3aJlrO5NOiDMyQSk95WAoclE2mYa6RH3J6BH0PRhpTOw16tjhPvAlexit7qvZOmoVj5uu
sLKtU/Xxvm2Ev+N59Nikuj4ayFrj5nLHwypCsRJbuhmsDF1bktVHI80eBvJmVr09w3iAD29YeHjj
F/O+aDY716n5sYl+3qiNyDqXH5GqMsK8ZZr90dii9ue8WZpZSY5dHVT+aTqsikDIA7hXwakD5R1I
XnpQZCmAZYJUI9/HE/yjUvG55egnzZpSfSuz5iEEs+HffvO9y9EGCNqXYq2AIPyJZuPX3A/zr7EE
MWGOgsd94SKgdi2PHUEeyI4CTTrHhNZqlzvyMZA52Nb4pDOGPHjyOe6AnW1NATiYAJd558bbOTWn
83Sjwu6Ib8FjEE+8cr8naSyuGvF7Mpkah50t3sm9b6fBEfSO7bjoK6QWW0OkOClDBwjOVdmA2Axk
WcljIigFM4lOFrxtbHBGkon3xpbhxlwOsPtUj2I4p1awLQFiO8z7H8O/xgb3vWx53fq6+tJwdFQz
BzDLPpHpJ/i/OBFpv7eJjx5ZB8UeSsL6ntmFty4r1JBYVi+Mh2odEIJVlTyCf4Kd/AisebJk7s4K
FA7dIKT7ApHrvpoGI85DVdpb8EDx3axqfdlvPcDXx89OVbdbJLzXSL6hKxDVyAeNSvZDYAkfIdWI
PnFGwPSkArAVcfBYLI2ZTI6J5gKRR4xCZim2AQgE0THmhVuRViPI6PL8kMrGQYtjhS8PIWRZ04h9
KRn9oUea/1VID21YgPEtxni4s8pKf5cWsBRuW0cgXCTAf3WqelIWX4Su6z+mdVA+KdGCFK+VcmOM
XtKwc2SFG2M0qtiZmEmQkNwZ0bLTfk9jigC/l02BPE36nAovPY5lgUZcCjwu6I7sbJ1kKIeAPiPb
g7oWNRQzNUozyMl8nYFxFb1eOYovs48Rsd3624BoNB9H3GULTarknifiRSsdnqMyC8/dNCvRNww+
smIATSDEXioQFlSxBXbJkS1llGBbCfTw4oIDK9TsS9G50T7WRb3MkeIpMyLGz2MONsqWuuJihth6
bqMyerCQdL40NNd7Z6heZ7tXkWDdF9pdGR1abb8FSgtcFFg/6G06JKiUxMW3hmb+KvRddUh6m50c
B124+KZkP/7Bo4htkF8W5MVDeHaJkf/0pgSHkQSN30mTDTcNlJwnT+VY61mabIPvy78yJHH3qWrF
QwvM3PV9K1Mk/TUyodfrugEe53W3j8CdhJc0Ow2NY32mQb2sqrH7FFl1d7HBzJemyvpMcqoPpZc6
i37yEkXPtqLkxdpYU8HrFa8LoIsLQAjMo12Vpg8gTXwXHHR9p7ZVJH79BiL2si36xMSiBp3VQY/u
pc3A4YNPJknXIDLQqOgG9cUMqJeedKHouolAkmCAK1WNChlPGiTvJzzMVZkOVG07F6XUKEZf6uhb
iM1cmT+AfikHFNbqz4LvjGZWz67codmDMaSZoydXm1nhFuRNlNwlynbXyJHXaGf2079qgMscFf3F
siBBhaBpnmkaArLvtONBF46zZ9ZCt0tcEq3VFcyTJvehP3bPdszAuRAH7/REe+KoRvU9i8GpgcNn
aade+MlkWlQQLUOwQ12MJCL2gp666JqXcZEEXXYtCDmMsYvB4olCXLo1YuL54FFNmLsyT/OHarhn
rgXqwgD8n50DvjvXDVErjip6sAkqKxVz/EUfNfw73r3HzpHxM/FwgBWg+tjYiSqPw1ThQjS9rSsr
+clS8FJgC26fojG2ti0fhjugkLpLOgbtwrgIiWwLUCCvaW/hE+k4wGtu1v1LDpz8w2WS2YyBFpvg
wPCcm2jMA64zdsIifU3Qb+x3ZfvgeFZ9kQ1IXItagsIX9Y6L0RUMHYKyTNutEY1h9NjtKm05d4MK
p257tLnm4zLQYSZBQDBPgK3IHj07dtfIRgESwLym3pshyihYLqj9bbSsep/HTBcLl7n1HtzQv1yM
SPIG68x0XvxujXmOHqqvf758g9/z9vLNcA6h+wc4aNBQ/9e/V13ZNe8zr//qdnm2yWIHVBPTfcKZ
BjMreIpjPbGbS5UwsTO6ZLpU9CWFAXWAGlw4IKswylYmwTFzPXaQHUMIpGIEoz5oED7OOjd1rzr9
Nvu/+/VutWloPG5NnZICELzgBIk1ExYbEbQvcm8Kk0aURIt3orHOzvPaRoFv9cZ5FuO6wg9KrWgJ
0kL0RSqlzgH6KLMJ3WEG5OvB9xV63hYJWP6UjmF+9hm4el27/F7JwUI7at48ok/DvSskgkgeEIm4
AJ37Qnf+TwmSAnzaP33Zgogm1eK+cLAl+0VdLAKd5i/xgC3f4trZGhE8n58sxfLHHE3IKCJ7Jy/0
spcETG0gkm7RamBE8HIt/D4ajuiPHz57+V9gvs5f0Oeb7z0CpmHzLHQaJCsV2PW9sQ4EzJXgKQJg
1NYIJ/AbmIfZWQJ2zek3uIok/KSCDv+ZlzAvL3VHTyAqoGtKRbJrAaxbVZpRlDSK6CERE0ZWlsl3
vBxfk0B5T54tvJ2PDvxNTUX1GrDvVsP495uFUet8+fP33/Vvv/9IUYEXAVgQChZ0EF/f7Bejh13T
Cv3ss69xF/lMnICAAED44CNIV23XRnvL90D22pWPPI7J1khGj8oaSMdmGd00yLwDBnbX9yTbDb5A
jMeJytCyj4ZwUGDVO6+j+lKWfvGg/HYJntnhYlS50t2ms/JmZURjIG745FctAIPTIobmnEPNx2cj
mUFHDsheImRVOkB+16BEAlntWLOtaqNxrQWgkrhkguzVbtIDBRjhi06ASgiy4RlIunhXCnB48K6j
zQSHGpcuYcHKvMTXV968ykmjtoRU+7i1XZDzxdlWhGN9Jih6XYdCEpBKpTR9Z+CTi1nBphXGOS/8
744XgYs3LNAf18UtilOhLNEj/nsGYlNYjIxCbxAsg4D90EUIwPfkaGn71Nj+w00ewIizLhkWI1Bs
B6NROI7epQwaNy5RZYvIggc5v0cHiPU5FmCPxN5/NlLbnFOigufMjbJHm/Ezyk7WZ7flem/bJFlW
tLU+o0kJ5KpItdY90KkXNODkF+zV4rHGB8KlTZ8sgaHkvVqEhSj3RpcV4VaBeWULdm4wFkZWu7fA
wLgPUxcE3LNsZrNPMHkbEWHfiSPJ7HaOvrsGcRzJi3seFc8GRmGAE2ZGeFsutAqBNB8KBHsxUsmz
HwUnDRgaxIjrgUPOTgJ6Br/CDcqbRDPYTUzPOSkeJ0Tv/VDRhC0aUE0eqy4Cqd0HN1GCvuDaHWeP
EdnLuuJnM+S6kqdgeDACsoFIOyOz/Fm17rjLxz4joCqGL0um4hNxkLadxBBfpn3QiCN2HHHRNVuk
qk8fjFT4MkP9Ipl2I3ExAxjNy82I/ipcL37rSAFajLYIwAne8WNeDT/rqPOepV8ERgJ9rPcMdt3/
T9p5LMeNZGv4iRABb7blLVl0otgbhCy8Nwng6e+HLLWKw57umYm7EALpgGKpkMg85zfvSuTcrqUm
0/WXJPHftfWQolaEXjMkx1DWskI0tuRZK4bpeibr4GGi4ilmhehZJ8+ZdfKMQvNJtzldni6u59qs
EZnFiAU65Lz3bjWO+yFDF1J3ffh4yujfdcggrhVSnY9FVqK6koftS25VKHAI8hZIaf+I2U9+s3KN
n/OAsmkcxUjyRmw6mhrhiyRAQH9MO7SOFPerHTY/fbt1P6Pz6S3MUsteClhiK9+FjPTPE+pfmLuu
AaKKzSOTKpMpzR/gVQnyV7moGuclbJFJka9eUaLOnoo4Pcjw9aDAVC1VNT3IV69szaLmV6uqodwn
W29jZatuDftOL8qHfzf+NiDUQRhbda2Px7wawLW06Bd+YATYHZB7NsO9jpbInHt2Y0+cTD1qluyX
xQvCWCh1erZ4Mdm0d4BdFUW/N5EBeZ3caJYyLOaMLEUiheraDYyRSZKiHThA6au2Ok+tVrxaVrGs
xirddlbrrYM2tHdwf9BT7dFE6ybrUW4ExxYFHBfA81MsLGvXBGq1DdoYFaXeeER3tN0FVmjujAFZ
4KbI3ywFaD5OHdrZNHL9GHq6tfYKu/+UNfYnGeX+3TVr8l9dnd7Xrl1db3gtRKmsYEw6Z9OFlrzS
UrhTcdEdWy9kTdeNgXvWScGejVa4X/VserR5KL+qRvXDCQf7zSizbuFl/vQKaw1KpG33L4MDCQPl
3+4pjfMRiXCCFKrS9mu3Cs37PFf6DcDg8M6vS3U7dGZ7soXp7HRl8Gb52+xgKMWwd4RQjy4CL7vR
hgzoRUW07YbSuStjS1nb7jhdkNoISAGK7jGPC5TRI7d9bmqdvbyei09MXMaiywbtc+QoSPSUQvnD
mabP/CX1NxYAZ1TCnB+WyDZmV6DURtJmVwn+nN7M0/uxGKuHvKy+DrGhvWmBqa7Q1KkQwYYIqaU4
fMz12dA6W6lKOASO+hYG1i5M3fBZdPcDD/d+QvtnV0KVhinVoKnR9Mk3s+oWYZV0P8YKLYrO7sqX
yE9RxbMU49hWeXB2Aytbp2oVvKIp+kngavFDSeJN11nmxi5ifTeyp1kWSJk+ZoVvbIxO7Y8OaFYm
xADhqzosn5oMpfw0NLKvVjVttLJGm6aI0qWTlO6RxL9zPciiTTaONYgVrmQDpnZYUchTNUOYhVmE
MddTbz412ik/JtG7y8jObtSKpaMW6V5X8BEYhFrf+WqkH7pZjzEAtfgM4BFDBsXMfxjhm5jC6Rva
d2j217n6oFdTvlNi092ZSqBflNDl0UP5+WsT1Es5Jnfdn52uFi9lZiabjp/e0TJgZita7gDhDQfC
0bXKazHODsyGT5FcfcwHY16lyPoarTaQn7+qbvVkJZ9kSfg6pIg0aq7X+Ns6eRF5h6FPP2cGMAE7
cq0VZKHgueur5q7N3IuO3sWzrLKt9tCQTL5X5yrXq5E8A4O8lY2x5WbAyUgGyKKnj8Tj7K3pqHGz
RKAIJbLszkin9t5ulfapDaNjkCaEsbQ+3VXo7a37OaoFdTpe9LrX3Ffo8T7pOFjcumFC8H3KvFcj
ccZdSZguwxCmXeiVW58GC+yaPMhiloz8/1kWmme2bVx8rQgucXSAmku8UlYpwvoDYf/2V91k86AD
A6jWspVVRnn85/cJcYZ/3aC6EEYQqdZJrfJwapr6AYBTGciHFXGuv5D/JBmzYa5FRX1ytzZxt4dq
fpFPnreFtvmrNLfdSnOb7NnOr/XhX3r+dZzs2czX/H2H3+OiRKm3os6nhd/7pFP8TpBe8U5q04OZ
dO3xTtbIwwgoaqvEaI99aGjslF2ADBS7bqauvDo/hIkFk2FO0/GAF3dW7e9kSR7MJkLRz09Rbkc+
LgGB6HbL3nPHbZhryLY5LhzAzrt3xsg/REb8EOWxdy+r5Blqov2qCyaFN8afDUS36k2eBeNd7KF/
lU36JZhXrWNWlZi/KBWwE4wBQi1Wj6wfksWY6V9r4rzPkeb+mFo9xL+oF5sRub4DAojWnWkaIYhh
nEzKQnhrolGwt1rr0Smz8ikp8y2a7sWrnYv4ZHXEBmVxAK/IrGWh/Djk5es44QajaAe7KLs7Jc2z
FTEpHfx9YfOYC6u4C2ok/Bogo42i7FlKtOs+gwS7Hafpi6UXYjEmfbsmMu2+dKX+aJBs/YaWJzYw
BZQQoEF4Rhlk0v9ND6KbxapF4HMLkUfbTGVLUkPPsjN74HKdlWr2iXfZd4gi/g9df+varrmkMItN
hOpqXKLM0iJ6k1oXkRYakviRs4Z0YX1WS9SsByv7pinprx58ehW58cLBKIr0VVOaiMZnCUvwGfJL
SL1DyZ+9sl4CcgFziiKmOF4hcn7YBadoHE6DGlQBIYJo0SoNfNAmtlDuEPrPQDPvCDMnX2t4wYse
KOyrW6L2zaI0eR77CN0+/phLGnntJgc6fsZSZNwNLVCWMerDoz9YxQ6BKPdMuDHdxDWSAPyPIcpg
kFAegwwhfdbg09moRrgReoG8vKqMn5OBd0A5eMTM/fo8wD/AJIl602+mlREOdJsnrgEt7Vs3NalQ
9Z9nMGXMuVpr/eqWJFC8E+8nr/bk1eQrREShfguQO1inthue2riq71INicgAgt5XDeWRQLW/Rapa
LKc28UBGefphdovlw+rVa1Jkd5md2N+yNP2RK6J+dqqq/E9LX+sDs4CpysOZQ9cIp6mWCd3tX5Eg
LTqlToqq/gtoHe+xNj+hBcbEi1wG/lEejIE0qd6yKC4XttJ2972ojIdB15DWoD6ZknU/YjwADwMt
wyHZy42ILEaN9b4oW+2iPVZR+eBNbnrytUhswnooH9M6qZcD0Y43I5seIonL9dw9BjjVz8Yuvxhj
6r5iUOcvM+wX9iR/frZtox4VtSF505XofTn5Y4Ni0FM914eA8VeBaYx/9Kcq9ot7oRJ6lzv6IpnU
jZiKYCn3+zIuQIJrOEd6ae1tnKjarVUgH19ZRrzFU4SVJcRxcpVuXv8KpuM1tAIt3SMnmgcskNRB
nGQZ+XxxCgarIysxzHp5/9Igu9ilzRDZsfUQk8vc4aU17YtEEkrsISz39DRXIRvbPISlkyIx4YoV
5Ev17DpttXbUeTOkquj74ZzxvY1gruIb9tNxq8fYd5XPCArgOxXX2mWCrM78rxGL+z088sGMyeF8
c9fhNsZcP+uof5yMMbjvTF/snGjI7xtoBZgh2fnnuo7ajevY2Vapm/wz1klvnW+KS1RN0ZMHbVZW
j17u7hBPQOJnHpSP7P5MvfZPZqiiRF/sTMPPPntFaR/JEtdLWRyU8Qn+DUKLCALltX/nxFb1HIg2
PQrNQKBzrkcd7x5QXfVstOMq9yYNbdlyY7YtS3BW8ifA4+8PtzrVacUaDUkDuUu63BpkEaSoQFLO
R4RUNCNS5Fn64FW5t2a5ofKijPptFGfVKajGYp+wLET63yfwyAOKE0/XoRGSaRs16OFSxFO2HrN4
eExTz1+Wbt68JG2BkxpOa5/VsEkWWTwaX3R/zgGXxY+6bDZj4vshqrVb1wKLujBGFGaTIEJ7tSAJ
4zvtty6Inox+yuOfPWCKvcyYDQ15Ab9LHtQ5m1a40cFnfnuQbWR0rm3GTIr/3SZzcn8d5yV1uOoF
osfBrCXkmcgCYjUY7iQCE26scSjKEHLWzJFuA0fZmCItgbryi+yePDXYs4wPfsJU3IfYQr0RC9GY
KIbkLvVS44CCLOYVse48uTVZ7Ahplh+xveTpd77XWqUuJj1XHl1tKrYti4HDECCXFFSsNys9Hd+K
KjhGXtqeGzUxtg6RvAWBz+AnkNMsN42fStm+FSSXX50uKdHo7aZ7wynH3WTo5d6YjfMSJQ2P2Lng
/xI22tGoteisot+9BvSVvBoi/YQOQPcDlMumS8zwy5ig21HaY3iBGMFMU+XhLqh748EJk5BtsW59
dcQfLJmhG6S5Ic6RpCnYQymOc35SzHwF2QAi6NeZqaET31rFtFBHy770on2rS2/43GO9hFGXSaxx
BmK1mol5jeI9j6moTvCaoqXamtHnroiBq/Hz2MmiN9XnrgnEY+237YMokid97uUVRrrLcHtj+U2R
4B2RTyX8lluiuyOfwFdRQka6gaSmaET8MYuI5f8GWyGvvlKQnLqXVXiIRTscrbbkCoxjmgwQLgLH
25plw8ygpsqq0bruObEHe6HWvfijDcqHmF9HsCiVdYLaf7jI4xLh5z742k4axP4gMpF4vLsuDJTk
GxP1J781jdey1aZdl+XhWhY9r++WisKTdm3lzxJ5YN/98zrd/su7D6sPAsQ6CH5UUP/C8NbEBEXa
rpRn4eUa2CbDWI7V1N+rIksOjaj9DXTJ4tkvWJaYeuZ8L8EFBi0P8a3vCK9xPyZ3LAvoHpX5c1kh
11kWhn3rnuEjfb10CsH1cO07X9qa2SToiKMhKknd+dQBqU/TY0vE90fdaoehK5I/2qZHCbiN84uZ
1Lggse/YYdUSXwJYo0tbKQKsq+JjwKJcDuqFkxAFBacxgZvQ55mgtLLo2QnihT5n57EKjZ4T5Jsl
M0G2/S5h8PWxbR4HysX5D7IyQOY+bpRgnBhoGKi2wT8Q6P+6+iB845vACZ1ng9TuKunGpHxNMdcD
YpZsAYo1R1cVcDPlad2Rjmznw7UlN0dvKStF2pCJnEYXzyELJKk9nSXORcJh5NkHTMyHIkrZI+oR
rW3uIEuhDdThZzmQT3tyNJ1Fp9t3R02pnFOb2P26QVrjBamSYDHvgn5k5QkxBuu7HJQpEYOcuNuo
Bnt+OQgPEB7L0DVeEF1nqZ/e63oZfu+EWLt6w1NSBcXSHgHDwO774rT29NnT2gapTNV6VMcEWmwS
2ec2NpUd/EN1n+Bid7aAC2zMSSgHLzQ/hT4BtRSQzYkQnYcGKUEYJZvEcw4njnelGH9gzRe3Jj8Q
8HjgPfr4RSSetUa4+tcgAuHRdRDb1ur3oFEiBWqkuupUj66D4vlO87bpeidfV8Sz6uMy2gMA2vam
l61zgJ3Rp6nFQNZytRPOs/FhKmOPxS5RxsZnLdsMQ7Az5xhkZajFwqpG7xqDRF5qMe83X8rUWgkV
/KaiaPbnsv/ZzDj3tmuHTU08ZedasTNXV0ZcXAIz+Zw5mY88GlzdptFfkTH072SVPMiil6UbAu/x
6UO92ej6sssQ983Hx6QzxmM4ax+SAYFMPJ/dDrIuCfpyl+QnZii3Z9+mPuXJDDhOfeukzRRUxwZP
q7u5fdJ7W3+RrWOHGnrtPQX10Oz1LDFek8nDOiiwn9TBCR/qUDylMwmsMBtvp2XomCuTbqyVDj2g
oqyxfiP+vpJPreaO+c7DxeBalK2ZXe59bdxaZfvTmrdmA0D9DWEcmyqKiPufK/Cfj37x3Rgd5dTg
wHiWC1zMciJHrc7XNa/u2i2i+72OwYfespxJUHcTaox6WhOCrmZJxi4zWCFXEJ7KOMyerCl+Xz+x
6xtyK3ua+1td5r2Z+ikdQfhnuKxixhGuTfmJoqzcs/RHytro1Z09WfwHZOG0yNrWPbdJWLwobbCW
+8wx78p9Rnx4iSNd94QvSrktXSPeyEShn2TGIkM0/ZTwlaE3fylVbfwE+uz5CoIB62WsJkNRN6yN
HRzYOuXs9nhd+HFbfbba5BLMsc4+Lg92lltvIhligOJedI/xpr/3lAbD4cAzH9M81RcuWJXvrb4x
k+ZnDtfhLS8eCQbjHPT7RFE+1rxvykEv4OX6rk9etc6bCrlPphzAvsw5IlTZZVIhb0gZ6ZGGn+Is
LdpDk6yK8avroEfPXt3nv3MJlaC9SyMnOXVWEaG91jhvXVavm7TVvmUFLj6elkwPKYskgIC2u0nx
anjJ2v5Z9qiziA1rlL60ZVptOzeP9lraVY/dHHyTPRyEJ0pr9o5kTlu1s95IPR+ECpkG/wZt5Wrh
yL7ejql0bGOZdk78kg3RnaGn1UW+fApKDCgv8mc8t91K6Fa/K/0e5/v8EP/57e+pzl/f/zPchsyP
RqLur1pIhqXggasO4/PkHWpFE90+ysAkeZ7Zr/oito+SGCHPgs5nA2TCcVrFja+AJev9TYfvEWB3
AQ+f2MSxMgeX7Ln6nDiJt7aZqraj2cYb20eAX4KJJcg4njVuWpwW8wrCWoSo0dFmZv3kmN6n3E30
e1lSA8xB8/g5iYjaaHbuH5i361WQO9YbjOvvDkC5h9JrlLtk6vEhgmF2N2IHSQxieAjbvoH81323
UKp9q4msgV3ox9fY6KJlVKeXZAzEXRHDQo9ct7irsdnCVFA0+5rdacYecj12GAQOujqd0qj7Q5v0
/mmscn0ZtxiU2h5ZhZJ33XfPbrCAAG2UaLGyq/z261ijA5eZWcn3EeAVqXn1F42nPddL59UcTX8L
HTjf2lXZPYR2eU6B8r6l+BHJvJLaokuEXXh4wYPuQShhvB+GyD76OVwUeeD1CUKxqJBbm3lCM6+q
/yl03rdkaKLK+xwWPkKbhlofXWds70mJ8SrtIuyKrKHa1Ilv3tfMTkvhV+7GFSAKFrC2Z2uAxHl0
ffXeAAb3RQMwgwNVgcObU5ZseMZNobqvId4BX10Xmf9K1M06nrp4a9cqRkaqJV4920Zu3gz7bwF0
+DqoRLjojOc+N72fVq88sCnetWTnVyOu20T+9GXbau1CZKG7TczWOxZDM+xsV8GmrcjX2giLPW1w
fANd/Trl3bDpwcVtCr9jB56393oJfq8BdPi1S8TFJdn6g5QTMRtU+7GmcPEHxTUtBRYj2X50+JMW
mI9TD20hPQ1BGD/IQ1WpGFUnQPjmqkTB+C/KXGtdWoWGFcoI/0CUnwe3vOBzWT6Dyn3Wai+9R0RJ
fSkU7VMRaM6dHpfNebTqC0QAIP1ZHLOF+xGrXX5So+DRg9e9D5wsMiFiF+ZJIQDtrafQzt6ETdS4
7NR6I4vKaN/jYaE82nov7job8+dAyfM3U8HSo1a78Kh73RmYpgv+GRUxyaAJPc4qNJuSMgy22Sh+
1cvGhCAm4Zq5iyyjNvaH4hT5qvfHFzIj+X2Vxi+sTpo73Hh5kiahHYRoegyYmKnBi2dbgiTfee+K
h8ztjfMwODsrNbEQRVCLgJ4JBH1uxBRTPPSDg8HklHwlx0gPgULC3ovQJbuWIxRxFyOsyYU/5P26
JLL8iWUM1oSOx2ttLtqG7S1VT+v2OfrMm8grx6VoGwX5F9vIj9dTx+zYJrHicpdirk0CXlAu5j2h
uCtF6B3wu7zgGm7du1m7Zfe5Nj3jeyE0Vnhx+1WYVn+Z2qxc6oVb41j2NtUAfWN2OmMXNz+F+SRc
R7w0SeidKn+CO1zhVj0kHSSSmCkdCT9/p2IjiuUYc3qmdOUln88cU7tkTPpHWSUbMUTMtkIYGE3P
PQA3ZXeKVn9NSAkXjWM914na70Vj10tZdKJgIvKWfImV3H5GW1g8IiKP7RClsoCxGQV9tx7UQTlN
8wE02a+zNDF6zM3sL7eqW7dbXw9GMakN7v57pGM3R1C8Pyu/dA9D1cR7t/M9KKF4TkS45p1FFDXb
sDaSO1KJ48Yojep+cmtn7WVIewgRXDzezLsiwwsAPeL2EPL477qocE8GSqkbfVSn+6Fqi7UP+OOx
mxKkp02hPpfpQ11boA7cKXtA1zre9WZd7+PAa+8xjo2Ie6X1GyZyZ7XiSU9SsAVa3vwR1x22v46R
XQzSrjuAVOquL7tkWWHnutaIou41HBiRglPmV4aolq5jaF9sNha6Wts/3DJ70lhDLBuighdhKGvE
RcqfJqSykLnwLej5hCJMiouVR92uHts7l0dpm+iu2A4WWBnVcYkt2KH+qlrNV93O4p+5fQalicAC
D/PFJvf85oRGuax6rXlE7qXDaL4tTu5QH72YnKAfKM0FhhH+9A2ZgKoYlmFRpz/UkG2Wl7MmsV0z
30AvxCdsMqyzDo5kFXpC+2yK8UwMxCVR6WlM2ZtGtasvUWhNa+Gq1YEwpYNNsPgBt4KJkqw9O+LG
fsiaLj4aUYCSX9aPd5k3b18s62uslQG0jHbcaWHbbW0cXl+QLHrACiz45gGTW+CPMj6OmSlAmNfq
ps777pXwBAkSekTzwtnF9vJBF00BDqDZqU6Q7p3Js/faFBcn/i8TvLBb+94zKw/z3Fmuaoi93Yg9
8ykvgeMPkec/W6bZXJx6OCQwU4UhFkZFujcY2vQcIcC3JYPcriW4K+C7XNkiqvYS+tUhbA5SxG0R
tQL61XTuokPT9Bm/ufxRxYvOKDFJt+o+xcqmF/uu04L15Gr5G0SMH2RdhkvlQe0ojPA7LvOgN7An
K3sFmx2dOOzoqfa+j3qsyfskfwx0LHDVomu+2fjXoFKs/VBIWVRq5LxUqjmtNS15c8e6xN7d8C7Z
fIBgLxZ6zA/VtxVdWRAIwnKudsp16NfeRXb0PNvcurHpYar9Zx3KbvBbLCaW+SqyW2oN9sW9Xvt6
sdTWtgGohl5MryO+vWu3KDGiCggAwhlk/dwb6cmLvT+cxPDOkcH+OmyeJgMnEX3SEaz1YLnX/sHx
XO1cQlBZTuhrAz1BFN9LG32f9+l4X86HaJePWb5hcxztSnYKK9Pu9FfkTr8Y9TD8JD83gVRmocJu
u1Zwamtar1gLYt9Ml7NRs5IyUZuK9TAwj+zUUcGvqbK1FzsOnJ2fKDkijTnPq5Z+BjODm5rbsOBS
y/E0+aBHMsNyNrFtDOgBJcXGVUfnVFRd16Ok1D1ZhZPtZN3toDXun10aVyeu5gD/YjWCImHTvLqN
aPDANKNPPaLuqz6zjEvihWxRwUKA595i3wFFAEIC+B6EIIWOS+AUtWdRG2wBiVA9ZeSZFpCyh72s
0zLDXvQT5j4wuC6xETk/yEXhgrBs/cB9DAxWyZGuflEVZTyAPJ0OpgLTZOGjnRyNc2iiUgQLweSz
0kTpm1BDAOvAgWbgsksAPDyASu8RQDPsZTK49doGQ2+FEQnJIItOajnk+2jKeR5KVVlVzoTHa+j5
j6MjHgM7OMONDnAGihUCLEm39bW6eCCeBiVZqXJ4bC20cZtVE5Ta+sUuxvg8ENcgFNLWL7gKu3de
Yj7z+7GfpxE2D3TwPxnizqwWc6OCVeziVhXOoWtJEJcNcdX4d235TRbsMFTXhSOSlePU0yVBGmth
aO0AM8GYLtc61D62euqCvZi7yAZ2C2ikKGjAUFOKOFmqVs4CeBZQGzynOnVd+ussNcpkjWykhcyX
aFrysPS5njIT8btK1X6DZD66iBaSk1gIlttM8/yzPPAz8PYdTCsDbZGzVdu8ALL4oa2w8lELpkVW
sM6DNg2Io/DN7K3ach5kXeviKJ80066IXR2BKZhdHS5tmj+gBocVPByT8Y6sk3FRx9FaGn4YPIR8
6u3ojCmmloJ0QDDBRhvnEMI9CNZVb6kmr2mQm16pw8WJzbceUt857L+PRkGitRvLjecSuMVl0Tk0
fsNabD7TEuRzrpWyLA+tc0eWF7u4LmrXhE1JUZQwIYWSvvkJ5quYCcyKKEr7ifleW7axHzyBRcHm
LK79e1vlRxElX9hckYDvasD7ncWrZS7Kg/B0ULWWR3QAXhtN+uDYh1ysFJHqF6N5jMwGYqNqI73i
8wUjiYBysurV6d7HcxH+hqZEy3IiHmAmVootrWI8yEMVQglktdVttED9VVe3XUfCRq/2Q1qb135C
0+5I6NmnpLC8TYn28KpzNPPQRkRaPDSsn7XQbh5FIxYqIriYdPVrL1GVh3mh7neN9mqAWD0RIPCv
RavMsmU8CsyW9TLGx7rHAaNE/n+LBFNKLrb45vpxgXOAEAeetYgdszk8WChpLEcvnbaW57vHpFY+
hfg+PwoYkmZXN8/BONYY57iQnlrtrgyU+tkzhLXs0ahmhqWIC4u/1XpCM37r31kFoCqoWz7+9fZ3
bZri1yCL632khmSEvCB5tWHLrE3RRDvZCiMC7c7QLEGv0IrNBCq3ifKkuqb6yPsDGAvVg9PDWwwL
e2Gz0Tw6ygRgsLeMnWU06QoVERvGVNIg2AR6DB64/ZIRSsC/wlVXxPVpHVVtWxa83pXEsQixhOh3
AhNdy7G61wfbUiu79XVsB+iMtz1xvrkzK7xmU0wg42Vr0hP7M8epuhaBafHCGgccF+fOuUjJbw4m
cobzfVXMy9Z1R2DsOnYYfPzMC3UrOxt9izNx6PrX1tRuOvQtsmo2SmZsJEi89aSE5J+QTDj3kWHF
NNQzd5bj9fc90vebLJrKk5scQZ9Ez0qz7DVVPCua0z9n9fAJFpV3LrD/21U95E3FGMR91yJBh6Ml
9CIlsq91rfalmtBTu1b1iBXcmSSbfbVE5zZmxwzQPDy4whX38hp5HaVonuTR1s2HZebgFxqFkbMC
Pp0egwDiN6y3bznBqS9lGWIHURjWfeZb8Q4nwUPbTtmls5KXTk2CV/jI+gELCxSvvSF4rZO23RBr
HzeyFfAArtoYDh9kK767T1lT9Jcgco1P3ZemyoKdHhbqqhRYJMaZXa8aeKvbJibJiacFMkheiTvI
OracP0/T+dTUskpfvuvw7tTMsAFNRsIHgfXoQ8L8ZPPnkZAFxos58SeDX9uDnxYHWVIsYd7Hwfgo
SxhNIoGai2+yVPNHQ9+O8BAdqvDTVKMd5A7k6ORV43YycF6e/e5txbgfffXXwVT2jiKC+1s1C/7y
kPrBi+x0q09NbOnDkUzxh4YiiNVF5cMWuHWWXYhHsNdBx0z8vp3fs2G0ak17gQ+/iUQ7vrmT7eMW
C6h51HL1rOqEu8BOr1y0XuC/1+Eymn3e5AFfpV9nqWFhCU/eFVEiVEBkq/b7LC0ybz30EEo+NMjO
slV0SvCuFbIP9iu2aIhKEHu9XrVpMDNtJoB7HaRiAiyzkx1yYb8OMUuFA15i+UGe3Rpu/W4NH/r9
F11ul58AxCcLef3bOFm89bnd6b/o8uFSt7F/+yn/9m63T3Dr8uHyTTAD8z40f7jT7TK3D/PhMrcu
/9v38beX+ec7yWHyU2r9iPt8GD3e/gRZfyv+7S3+tsut4cMX8b9f6vZnfLjU7Qv7n+724RP8T2P/
+Xv520v98ydF3qFmdWgUSwRCWNpF82MoD/9QftdEKopRuTTNnIdey505e17eytcB74b92zvISnmp
61X+U//bXeVIeVDJO0/rW8v7K/2n6/2n+7OZYestzNlo83bH61U/fg/va/+/973e8f1fIu/ewoGw
KtFvbn/t7VN9qLsVP37Qvx0iG9599NslZEs6/5d/qJMN/0Xdf9Hlf78UmPpuNeLwszDjsbnrhtBZ
1yDil7IY9rNkgJk3IHdoBaNlLdXK9VeK2xT6Nm0w9WtqjxXl3Cw7DmMAJg7wygmSen3QCzybVrI5
6NemmXpnML8w6GRVP3npsfJYBZZ6qW/10XBWJkmlJby/JWkGoJezXdvVzE36uklLNzh7SHrKU2uY
EmV5M3rTnV8Db1U3KzjfN2JUjpv0ix81yt5E8nmZZ1myJSdFPErNikdQmTuzyts7xJbyR4Xoy8ny
2otsk70qntyNZ9fDClp4/ii76QlWYiHBloPsovsqS6ScpSlXlR3SsgDDZcba4nah//LuuttfHEv3
CaL+mzt7I8pLuv81yA0icLkrzhNIrHFho/1xlmXMJsMlNsi/mm8N5u8utqnQpRjoUohfw+RYeZD9
vN9Xsaok3BQm5F2thNFi1DFZAHkqD0QJESm9ld91Slz3DPpy3L4bA/L0z+7vahFXTN3lYKgCmT40
/HF5s+96LXLu5FmKd0Xf5935Qz0LomjF+pTf0IcBQxue+iRAreHPa8ge8lCyvUUFyu63tzp5FqZO
v4MG+eNDvbxI2bjHupzsg2yUVU4qNpk6in0F3h7MJHlCjJwsviJnmdu1d62XjbJent0OwOvsoyxO
UgBPnrokU/w6/jVWDmvMyF9FRt3ieZYNGyAA/TKKJ91boK/XXBaVRpAEUyOFXy0QasJ29rCJvaK9
iEBtL7VWOgend59l1a0e+a1nK2td9hp0lYcMOPLGNoN+Oc4jZd31HvJKt0p5H9cJxut9ZINaTp+z
om62kqYrz9CBevjF1/1A3UWEz8N0XHJ5r+eSsyvZu8jCgnZoVx66nCE53IPaGkaKrvnsXqxUis25
r2B//P681YxaXcruflv3w7HVMDEPmj5bNbHxizudKJ3nEt2AHX07GGWDWCfRfFn1rstH5rVsD2IX
0vW7robiCzlcErGRL1hE6PxjnEbM2jQgSjepax/DGRSBQ6T6R1agDjQ7adx6hLamIRossqW+/wD6
STLA5xtZ6cxuofBfLQIgq+I3NghNo2NuB2SO5gggT8pjRBYV4Upk8eQBQfYMX7m2v4rmlVJPeu7X
kg279gNqIdaonjRIx5XNw6xQgMt6Ha9CpN7DJUjBHDhIFq+E79UPpRjrh/+j7cyW20aWbv1EiMA8
3HIUJVKyJNty+wbRbndjnmc8/fmQUIuyuvf+/xNxzg0ClZlVoCiSQGWuXEts2mLraOpGcogc7UHG
4v6wzqjGD03nB6feRnW+V63+jB62gtjCMo5hob9z9fuiK8Z8tzpIPoEHGJ3uR4i4DYV7vYd/OSh3
1xW6PH5d64MtXNbz9fsPZluNlKOij4/dm0rou/vKq4po7c9bcgjauzvMetuhBHi3xsj43cz1JjP4
kboNAD1t6fCDH1ehYpql0ctAX9gxX8Tm5JC+nU0iKncdi7sfknXGB7sM2UH3R5D/35qhc+cNiU+6
pjyamDMzUi7XQ+43r0OkzDcdMJGzOMW+zu3pxtkGcz3vr9PIqvu7vqy07cp2a9JwSBvUABmgaUQR
IGCt2itO85sxdVlw2+bOcM7jnI1p1FSneE6rU4Lauvo0WOQO1NHNtxJTL4GJdCRMHsjojqobech7
MbmhXmx5GB2gB2k0Ndt6ug1f8ejMN9zmtAeaWfUHOcvQAdXnqLtc7TrSbedMt+AuItRTAdVutLG0
jg4vmxY/jNcDaT3+ElDfu0jxlsrA4o5MD6rKt6uJrVkuORYKJRmudn0BYZ03574x16u9s+dpBToG
Xbxh1k9zGlVwfKC743UZRJWKb//UkfMIu2z44bb5sK1p6v/kv8VGhjN/iB2cbzWXSSv4lAONEkDX
QI6Weg3ppDy4MeBrGlZ3ZUdkJEE6vNoKGquKsUJhZ5mxTpZ1hnBJ6lWhu2kWTw2PmbaTFe0xvJGQ
j1OWtWmtjWB9Z4Z4C6vapbrjjPYDmPV87zYQDfOvs3/aIX0iWlL9HtoxvB5Wkz5UdYL2L2KGB4s+
l88SK3Qtv8aq/WxRpgH6oOi1snE0bknSM9CgekAzTMJwgRGrBrxq4pVuA/E6LkAH8crcoqMOqXqG
6dVbn3W2JnXyTb3oSZGvJwNfgZ+6DsVbLUpU4s0KVGVqE0BTo8Hy63Ub00+bB4hK6OBZzq6Oqy1c
vCA4tKMd060gcXIYYGNeHfRu/Jyp8M3DQBH1OkEu8WElucQE2wmM0Cwswddrp8uLAn3VXCpgTYZj
lnt7Ao4X2WP8G31QyMGovwW8ARQLI6iGh077rbI0QFbl9DwVA/15SpJSCQ+035xcdSh+qv4lSGcV
AUQ+sMt0WTVv8/o0ku/9363qjzrcGIqCvg8PjydrcK2j5vd0ZoPP2sAf1p8jPQpewnI+BRXZ/taN
589FVWzHhRiN/rniXu+QjQqWKJoWeXa20ZgRr5foFX8KS4pXlqQrbziLNzLVd0vmU06hmDXctvhJ
SSGlwuAVIOid7kmFcPzUuaF9QOzK/qrM0b3ch68RKcDPUxk51iFsLEiXTdiphk09W9VRnpPnODLu
TCfffnhWpqmSJ/BZVY07K371vtrEEzX1O880cvvZrI/qFHxujKJ5Thb5RiNNYdExm9tWHZTh/m1I
UTS4yGHOnRPN0eXFVtCzY6HiptHc6EkOHgCPMgGLJyO4LfRLZbZ3Rm8iAJNN2XjMuqHnR5YJM9//
JydL2+2iv3UsoKJDJKZVb8u2cy4SMun+cG+78/E6Qbfn5IZfULrqZYKvFta2hT59jVmvOycPZVGE
6yIG9I4P4UThU16FAwwf2Xbf2kisHEBNpzuwTcPBXJafFbfcjqgiPCvpTo3RUSm6ZnieglrfRgPC
t2IbQdyeQUX99Ba+VzFVhQlVUKZenMU0gE4/JLXNU+QyLNn0PRnWN/FJuBnTR+pltOy0qm/eTpn/
G9whw50XBMPd5I+g0OVUDvy8Kwq6Fm8BH6OqN4/EyNAv2qDayBiqs2ivW3O/rnmNyYp48rfX2bKu
VU+vr2NdQsZl5nxWhzo4fgixG5U7auB9Ca0aJZXOM2/dXonADs4qp3K4jsUvkeJ2oMp6jZSxfY1c
XRJKQWLaagE8IxIka8jZ9ZJoEyjG9l+vJpHsUUNYB0EmqnozPjgQDO7iUUv2Muy9EFtvjA+9Ozub
AQ6KwweHP6Q/Q+otp4/2YrwNy0y7q/M6tZFTYZHRfdancrgP9KAFnJQ5B4+d5SOk9vXGr+fhJEM5
JJ37pJp9fJZRFcfaY2eNuxwBoYdiGXlmEDzSmHmdUsHCcek668afmjnael0Ly4CX/a7R/h1t4XiZ
+YrokP3J9OXCoxkOhybKwClV9RZ4z/BYO2r4TCMAuEr/WQ5GbLcgiCz/Nl1sbgNQdZ4VxF2WIdX6
7iEP9NvK9F4n6D0QBgshQTHRipbtnbmHNnaJB3ubn/vC+esaT2sg8C4bdbsloOqraRv04XQjw7kt
O8BodrSVoeKmxlNefs2S9PVqsCJVpC9t52SkbQLqpjBI2riLbhlcojF/WRzsoFgvLmKLCgsQ8XVs
ngwa5eDqJ8BfJkmUDOVgRHYMjqYIdh8c1yHaLeYhtGwwgl8NzUUnZzICpFJcik0jPPYWwMddOzTz
gSo81PVuFD6qkbuJpzL7h1fmmkjySGxquMGzzKe5/+N8iQghp10jrld4u744r2sACkZWBBC6B9X/
wQrh8EpqJPQ2Ns07F1dp93RmBBAJWMMfdRsHt/GCsd5IdGdHznYKjfGTHFpYUy+l30Br306fcpsm
jyz2s6O8JiimkWSw6vM6cimjNYo1bhJ5O9688uqyf/GmpMTeze2WucPy1uVqYt1Qqw7ocEppvUnK
+ha4YPw0AoB9GsNtGi0F/8VSqLF3a4/5X+Jag2q/26eVG+2vc4KhSDdTH7yuIw7IjP8/rnO99vg/
v56un9WtYcFQVqWWcS4a/djHunVqfYPnrbTvjfNUsQyPXqlxTm0jvh1pAUYW0jiLaRDvGiPhFU05
e6316CVZpkikrC1DZUQ9YlcFED61STXtxSju9YoSPtKEtKf5qt5EbpS8/kqXEzifTWka0w2aGHvU
7yJzS1LDvI2qzAK6zW9+G3DLQ2KCsSe/7+InlzO5+7Jq25vX5xp/jE5k+ZR7viDBg9ul7mEsWgOu
479t6uJA/47OnFpf7TnMO4glLyEomH/rdas8yXwxyQSNj8+OTwq0KMt8cQx95p5tfVIOcTbSzzGU
Z7AS1XnWrPL8b0NxSMgEq7Vdz7TW/s+xslIaBb87Noxotf1cKoaylTMT0Mp6li+2MlUQ/3vz/vc4
9GAVUMEkM910/4EbS4Y6MF4ljwDMLs9xYpJDHfbBOxnuFGhB6hvQtmXBRXMCms+oL5tmBsZ5NA0A
zPGzsZj9rEtuJ/bSWxlaFa33cCQpAJjn4kXXSMKTBYJwdAnmiX5dY+aZ5lPshM8BzUovHBK+tibP
MShc2Bl6b8eidJ4a30ZN8jqEd/7UBxCaHJXGW70BZGWPsW1aZyjCx08zNCnWZHR3kKBNn3yTQxMp
sGBXkb5z+pIfrzG2k/Psvk6QWXJwjXSdKiOZP1pJvHeA0uxKt0rJdXbTsdAi47Gk0WrfleTJTMtC
Um+x+YrZbsvCbtYQcUwssIGZLb8t9enPLrC0W1LDxiOkprdqHKoXrWvdaFu8TPSKPbaLa+pa5aLZ
401rOF6EkHY23SaK/tcaadKsBTrdLLZyzeuLSQO4vmOQLiUY9juxp63XbiskPo7rUtcXI255gbGT
ri/kulzxonmJc8pjPYAwgY2dsewn3Ujpb4D607elsKXfXI3aNIO7lf2ihIP5JhLS+jXmusTVcbVd
l0HtJ97MfE/Ruh+/kkJ7oaFS+dwWk3UsOrO8abM6/azMcJYBfPzj14AxQvCiDkjLCBXQpNInY0Dk
JWSAamgbO7vK3g/NZSjB4pXg61C8H+YWNvD0Foz1dugs45Il4IFG3/0GvlXzbwMNunSaeGD5qktl
Ik0Tmxdyu8ZFopux3SW1MdwV7V9pYZm3IRRPd3SS8q+qFHQq6QwtakjEsKJjPt6REhLvtITImRzq
hiap1fNxbEetcWv3fyBpZtMXvcTJcjImidTRCl3dxlMAXXuQ9Blt0ByMWQuVm7EiYT9zH9n2VpW7
f6Wpmd2BBi5JfUZZdteAiNomjq9tZVLjpt4+6rqIZ6vcUcwLWs10rQ8THYCLQvoyhDVqevBCv0OE
3Hv1WmpfP85IA1xowHth11l867J43mhF5L90HXAkrS+mF7+KrI3XNvmL7yA7WBSBh4pCo2wUi57d
zqCjibKBd6uhTrv2aZtx7K9DTageYKt5N7x6pa/ufzs3TYNo6wxsydul+9PogMcYdaTxrOA5F3th
O6F8Bop9omZ4NwTVXmwjkMt5t7qXKVlfaPt6WcGkoWvvaXq9d2ulvIE+xd0ntO3+pifx14YWg0e1
r/SHIavSjdjzrDd3mQqM3FtAvbQ/82imffPnqr3lDWhQKsmS3+huazZN4Pn3YAHnp1JpH8Ue6Fl1
SH3TIjHGRaKmPXQmcKIWns2X6LsRxuPPYQ6QK+Bn7bEv2/kG9ZPqRjWz4IntIBh6O7d/Rt/1Fv4T
iYTebHq0Y2hhXp+s4Zuk8wlNxx0UFik9UG/y82Kk1SDdT5OTXkDjOQ95pShbJbC4m72dBTmpUrFF
b2dX73oWj8WlyyHHigL7MeTp9cRn0biXA03s5r0V+6g2ohy4+eCQ4RT7j2WZuSeJvUbA804mzAJz
2qfBE+R++bNWp/HeV4H9Fw2NY7FSllurd9I/2jHezuY0fg9QF9vPdfI+ollKJP81Qnii0jjaZlGI
mmig0PCRQ7V5hN0m41ukqOGDLzrLoefsLBVOsFVEOZTNiXPVXA7ob1Ai686DM7TbeYtDvF7q8qVJ
68uklDVNIcue5t20ZW1qwONdU1/aRWpX70n4GpVXPk0AE0+Dq+iHcS6Vr2Sw1giDpp9NNkE8ZMe0
ROXUh7WFbx0V8N8pPWt3MOu2T/AoTvdwn98YOS97qxZTcbAmfdhJrBwMNf0dCjvtTkZVF830VPY3
8Lk3n9hcbvu5pizpI+YmQrltQx6uMMiOzE07fXH0fCct0NCjsh1GTmUnXc6u7mgb17bVCw2K2zTU
euU58qdpD+t+YdMpAy2uHEJbVW8VazmANc/4FeEUbK2p01LQ/cj4baRSsHgkfOlp/0+neYAIZE07
LH2v1TQ+RsvvNWRfFjWc1GJbT+NC/ufst/nhKuk5g7tF3a9CK3BybsT+UfVTQvLYGO/SKTQ3Mywc
OwkUx3UpOQuS5hi/LfUhLHEfFE/LmugI5Yoe79rM2rWtnX+yypSNppnEx1pv012jR+w01ZTG+U5F
Z9Ssfwxl5h30Xp2RIkCfWrSrxdZ6/bwdlbF5FMd/tKnLXDr8aE29xsiUtG6GbTeN2k4Kj1eC6LVs
+a6OGaJedPCH4YtULVf3yh39z/O1vGkaSNKtnNNd0dmHvui+uNEO8suNpY/pZZj6PtwnCq2eTv6P
YbJ0GecDGbq0b48yegttedx8qJfDm11WlJHYJeItXuzmIpD0Fi+XlFDvu11BwFQurNVyKErf3jd9
PW+uNjlb+DMveuFBYysxlgsvIf36r/Nad6ApSCKHpEJKa0icfVEl72OuK7YQrx2pRv1EL8G+rSrr
fn0/ZAjrFW3RvAHXv4gq2xomJjd3qAK8TV2H4vlgI+P7ux/U1UbTB3XftPyyCbtA2Rg/AdT3DwHQ
YjCs2kY4CJqgys6mCU+oRMkkJ+hhX1iozP85qW2Sy2upRIs0lL7NnHa3MpnQkEKeeZOU9niRcYA8
zqGfKCWKTVli3gfSdb3n18pZZ4ubnLBGZZH8G9hrA+Kh+E+TyttJySfjkxzmtnd2ztAE+6utpr2O
EqIabLJcNdkWI9U+LMJhciBbDd9qTc47H30YHBfhsNBODMSov0vAO3PXawfobLOt2K5rkJMD99Q4
zrqGOOxc8y56wKPmcqnu7XqggNLDPJvDRwfPHH9Qeu1P18Urj69BaXZ8+Dz9BgYlKGEW0VZIDetH
Qy/os3bMhyZHhR5xyPpxCRCTBMghdt6bJHSZCFjZWif+utZ1+V/Xmor2mxfF2q2rhxvHtponOcRa
geK95nevujZtASmSPnvmqVPT9qnvM+9Tn4VLjgotmSFAX9VXiV7HJK6oxefaa7RDO86ngq3Mx+jr
9WSGuqwvtskcvU8j68uoK7WXKAtfxiRyHseBx70qMcKTDKV1x5udO7rQmov08GSxFzzG2p0MJCiE
mZ5eRvNztPT9iJ1o/5j0oKZqi2awbYd03k5r+ObIDImhA/n1Utellks5JHGR3ebFaG0RPvo1fX7L
GiqdV+eBy2TeUtlS/fwQqCEgC3D6n8Ksv6/ndLoTkxxKWJ2OiGLrkDkSRuYRLvmYONUCPJAoTnVb
jWbsoCSM7PaNbCUSucXJqRzgcPR3raZpG9mmiE22JXJ2tV1nfLDJAiZVv43qFt0+pAEUyBB8Ye9I
w2gWdU61mt6tdGK0u74ShhVTvbcsHYrMHnHBg0L/5KFeCqRzUmYH2gySQ7VUU6/eKdD/GDUQNJT0
oi19Ss7+A0xehuItKTmu3itMXuD0VGnDde4Hx7rU4k1mPsloG5LdoosITaOvcwlTl6/B6O/2mvXV
7/TvCDLlD+LsWn0DSZ7+ucpq72nSw6OYwwwhPmOgD3fUI/vrWKjNKVfLZCdeK2iUfeDF1NGWC/ho
H68XWJccnQ8XoJj47gKR27gHqExBvdLm0p6tMNkyJO0iw8wC0Ddp+jZN+lsIPN1z50/RrrGi6EdF
I8esw3+KEJx5GPTChtSiSL6MSv0oAQAoHcguAuPhOhN5wPBHpbEJ9nzzWzpn1gFxFz5WFqz16ZjB
D7NgVvoF7HI9iC1HeAV62/x4tXtRPRwqgJLkuRAH+zBVhoqAKZe59OmiF/W28PQUR3yYrC6oy023
6FPIwS46ElVyWsdAsNrlcHWLbZqDcDcPJILE8XGJdZ2yplBMFnpn6DU8im+Hoeub274EuvRmCkAj
nY0Ror3d36e0HPZz8y6maKPxmLTejz4Yi3u4kvVLrRxkADU0Ms82j+OrvcqOYheLnLXLnCFp9AvP
NldzgKAknHYUWX9Z9N16V/sviwYIYvV5E7nOVqdzatlTyAbE8l37OI7JdzFdDx/2HzQKf0P0Czzt
MhN8mX6I4pFs8TK8xjrLalUYfV93QOJd9zN9NewANLl3sZFVpHTy+rlJaeBTlZlmlKxy4BGunM+T
TWc6hDV/IWHnftH4/SSHp/nnOa7rO90ACIl+kfHMez5sQqVVfyrtg+h8LXOsSn+d42uKf26CCGnu
pJj22jBtp6xgV0xG+3vL7/Omh8TloW566DzUgN1XmM3fGwfuB/gip23awOXoDFOxo6ISPwA9Hk+2
OylH3WmKR1fzKnY+9GEZHnTLC3nYFA2fxr7Rv32YpLW1AtuqWTy2NbwH7qQ7J3PwpgzVCR4g6Q+q
nUNi5cbXpB7v08lN/0iMhE5Knt6e4Nes6TElIlRU42s99PeSP/u3iLc1/mMETWzuNqcLeOd2yRd4
KbJPAnTo9irVra/W1NQ0gIWfBVBRhKp9O8KxtcIcstIA6okaxsEYYa/q4Ns9lkbeb4vCRG17QULE
ebQuKvPbnSw6gZaURQVDQWOnsy7aaVO3jxEtAVrMY4rqDJ8CtcrPaBuwA0GcbB2KSL3wxmqYyJ3A
sLI87oh9MdWxmp9libd1xISg59aJFY23Gfp+G9AjjVeQfATn2daTh2YR0uvCMP+jC0FMtZ73fZpV
f5ey0VojrFbtNyEgHQ+k3cFuYhqo3vKp0AE0D0WZajiQkZskf3o1WvBgI3OpsHWR2RRtqo0O58Ny
Qw7sXTHOpNemLHvISrhERde8q+IRQNU/HbWtsJdYHAEZtXVG0nt8ihdHEJfmWTfgIb6MpKqyolGb
59f8zmA42WGkQC16dzu/n9Tf2+QFpdDsDzJ96jbypvleA990poEdirDXgLyP9nWqgOdTYvc4td3B
Ulvnzp58y9mRLkkOOUSKoIzQmBd3pOjOXcTfA/0QepUprXenVKeJXf4yYNZ7A/T/SzfC9HG1w42z
N9MkfPmXeHux65FXgGxs4CIroPdIk5pv6ZKTlLHqBvWGsrGFoB25C6/Uxo1pZy2SsZXx0lB5qVuS
kCQH7sO6KzfCsgnPCpRWCnyHMjRt879PqjQTcF4+XUhSFdDfLgcFnkrghehntPPftsURI1OGIswA
7Em19xPsxqXmVue4mabHcDnko7VvygJ292UkBwD/ZtTw0LlYvKxTHzpqxTKC0hE+DpB9SCIHd1dT
PNbZ3dCrv4lJDnbnFSdX1dt1ZhPV4SmvrT+R6Onu4P5Exqgbkx5x0KLbQoRuUWMaSvLti1E8Eiln
a7iMzSD7M09VFbxMMp7ZMmn7au6HjWAttYHuG57L8chYYuRMDrCkwVuQnK9m6HsBcJZd9zqhbpDY
rmb1IdEdpIyU1nP4TVZ03rmu9vdTFbi7ODGmz00fkke1vEddBcsVjiXsobam3IlzHlSVhkqE1sXr
Qv90g2i1vxWvy63mYk/O73QWT58tuKCfkQMo6rrutkWtPFQD3GISWVh0Z1dTrp5kHb3mq9NYw7QX
r950w61GvytsmLwicBzxp1gvb2VZiQAJCWGfUj3JKMohomTLWZ1lNXJWHST21QSNlo3eqIkenqX1
bMPmUP/i08xKwSOCJgol0puBD/LJgEb3Qlc2P811UH6uIMfYqAPKbAVvmk/CJ0AuqNmpQTzedEEO
4GLJqbKd1rZRFFaw4jHM9CI0NqAZkgs3JfhaSpNmG8V0dnEba9vUz34JDB1EAPwqO6h5hQrwUoJT
lhKcv5TmUnJAXj+292ISp91AYKN65nCQCHHYHUROMl9s10U0qwOjm3X3YlcbZUCSBs0s+vW1c91V
+U0Z+o/+rJhQfwmlVZDpEFlpcKTOfvxHxr0ccpXFEzYep2jBJAcb7eCNGOFuJlxO11CoK/N911GW
Qp5653kvYdFOD9cUwKSYtAX4kXIjiQNxRI05IoTd1Dt+YI1P4kj1hpp3ob1AkJHeOkWR88Pn6Ucz
67z7skXXILMiBBX8ed6qtRO/tINbbJw583+v3Op+GEjIb8b5e8mGj3e1aOkg6as/EzP7ag1J/r1T
+NfSvzx9YT+Q7cI8bR67viAhYFraxQ3H+WYKnO62Ur0BVV79H1cuRvP9la3lykpY3pdTQZ6lSL9T
tH9/5b5LvsZlpm7j3Owf5ig/QGIGG/dsKkezmJTfjYHPudclOmTYtbuH4t870/Pf31JHR1RwiNVP
CYRmW6epym9W070soG3m/wW1EZXOOfld0RT1JeidZKfzpf8UpL5ypH87vo2SuLmMbTzvLW8uPjuh
D2F0aGo/ENJ4fRkaL0Pxg+BHZ5AE/PAyptn7x8uITLf45WXUPNhcDJ6Tt93I97kakK+gCJF9hgq2
eDRaflaWkempHMDy5c6U34uJp61m5zVGd5ShTA9nsEoybI1xnU5ft9Nsl6k0BtBjDimyM5vRrjdC
69kvtOyRrRbAhNZ6Rk/Aeu6DJQmDCNKd2OogWFC/C9cVJMfPIIyyR9t/nY4kGPXEyCKbYHbquWvN
10OznCXA322lB126jOyon8mtpAaJ08UDOQ+qPZp6UmGp3Imug6mRXaAEMp9hg0VTT/1DzKiLIhWz
RIlOjUTl8zSdy0p95LnF30ZlCR/mNJj1uV8YVOSgt33P8zFk0BH0j6erA2kEotW36Gms90Xr3yDX
2W0N8mcnKd6lCdxXMEy4kKGCsxYvnNfeSQp/mT4jx+tCL2v7/n4FDsxDGG58f3CPRaTVxk703rXF
iKaCexRhdxGLlzPx6rC4bdrFW7VgZ7qhRXUdkrCHOTQ+68JSu4wmW/0sFLbiW0ZX3xKpvkX+Og+B
4TWyNGqDRjJgYf5gTfukhUNJHgHXp0ExjlGJTsjysCilcjms0WZr0OVLaf568CZl2k8lT79DaN/E
pmIAUoim7wC7dmXqJS9TVJe0+mEXbtok8mCyqNLV7k4Lw5jrT98X+zVe080/eXwb+A0j9zIujO1y
aBOdbpGhi0i3Ybt6gyUuc9oZsIPsFvM0C+8DjRtX2w50WkzO+M3z/GA3Gpl+K9Udp/g0z1Pz8iFq
cOKltnibsoN/VPindYZN4cKNHHPn5iEFzkWYdTCa8bGa+JdKWaPX2bNJeW00FOcxNVXjGZadvcL9
Bs0UqzsrKfs1UarRU43HOT2kiWjRsUH2JQeaHjZ34m1T63aCtuIpCEJT1hBzj7ToOcxYQ5Y0yIOB
R0qyTRYWCQpWXfhcTlUF/Q5ApcqIwucC4n7IWtztPMI+u62MHk1D33cOlWm/ehO21TJVTP82f4kQ
p0OD3d5Ck4begdppy+VPaVYCc6cwqzN/SrNylqtWWJ/FOy+VcfFSHSc4hN/86pVvkwxDR38/99+C
5bvGr1pyHu7yyBm3ue0pn5Vg+sfZNOqvtuHt7EOcEqPlPjb1eGzyxLgLRxfSneVDCw7iaSrH6dnq
W+Ou7KYUVUM+nDV03wa7l3d2+TD7f8cPMVygc18MtrovbYcEESQmd3MT6neT3to7JOGNjdiujn8b
kkvQq43Mu7qNfLZ3bYhC9geHtqyfcsfdta6BxJeihQ9yyIr0M/2rDojHv01yBq+bt4VTPt0Xopcp
xjJuoE2xXSjQfo2OQsDuqf3jajamILpeIXOK1ys4FtithTXO2+pBmO5lxjXYVrLnYMhOigLLJt1L
8abKxvjQovKJlpyrn9pZre7VpdKrhJl3p3ZADJZKL3fa5qkh54TMQoVu6xIhjqwxTxo9ZOsk2ou7
XYO42aTN/j1ypO1GSb3yt7akHGnpWXiX+X35gh7Zaq8nVIoQJDL3VVJXv5U8q2paUTwZuQ9bUTaB
NF7s/TKdDqjgOr1CcvU5sLuviFwUO7T3kudBJd0iZ2IbFtu02OTs/02cUpBeyFWoy8cx1LaeMUO3
v/yiWce5n9pvph5Od5MKZlmsSZpp23HgF6UMDfQr9t0MCbaHCI8CQd6hbmLtKEIXs2PcW1qhPiXZ
mHyKGv2nmCXKjVz1mJvm9G2JUj3naGTgYQrFfOZZM7/TLH4EqMdbz2IrwnA30uT4aFiG9Rwj1Lxz
QF0fJUImmBPpzkUA9llsy4Tehr11zQO4ehAB4kv2sHaHL8Cl65Pf1/o+XFJfDnartd7bC7ZF35f4
f7MPc4r6bOVvwjHs7pN8cA+J3hf7Ig+zL1AWGjfoUnrb0G+zL0NY07TsBM5G8RjGs09SooQeU4I1
Az6fPhvuxZmU8fyUQEIW8Og0oLO1y4JC/6x3Q/Q4OO1w0ye2q5KGs9vbkptluhm0wD+ZxlGzmqb/
KQ6lgO7qLtPH9nYNR7YPvRlEqEBPVbCwzOV4b0ZF99Lu7NEcXlSlaRGcGtONDIOyWxgmFWRgFy+q
pCXiCrSyyDAbUTALrOGZyrT36Hb2Rcy8uzAUBYDcy6RmSRcVtAwhmBvxOtr03Ten9pCk7O+ut1uy
I+m0iciQoAXw7jYsd9vrzdcf90tT77sA8YWiwIJzRuZlvVfLRJ0cdAQZ0tmE3Z09pDYc+qXKlnVj
+xTN/qHtwuBBTJ3qoncc1j/FJ6brpKvt10ntOFd3Wjf8lPj/20lRB1oMtgdeWte45Emd8cGLA6Ae
ZTMY1Y+pDu6UmKfN59xvi8954v+lLU9dlVNHG5eHyQt0gsY6tH8divcaTMaquVyHQ0LHmZYG1c5T
Tr65dBaPhjt/YhRIn3H/ryPDyfPNkNrVE5AQfWtlof7o6tp0QFa6PkME198ODWI5nuM2D+SXjZ0C
YOLLXCGkMRVV/cOtwlOjgbfdFMC54SdAKDQzfqC8E36zdUffJpTb1iV7ZaF9dPLXJYcZwFI3WK9L
0lJ+DvjsRm0zfFMKvYeakbOJHrwNOgfDt7zhmnI2LLZ/jSuMGZpYD8LS7dhm4UG0wXzSKhfbgeKi
gjh5L8O6qxEKR5FTlMJEM6zMdOfyZhdpMZsEBjfjJOZZ8OLmyAZvODF97j8bpDrWk/eu/xKjAvi5
7efIOASd0e3C2fFPkedN3xzkrLuhKL82WhFfUhiiNyO6Ht8kLIoS5QRHMDqbprMp9d67iRPdP4Y0
K+5oTDb30VDyvy7TudsZRYruh4yn1uygFTHN/YioELqg9rw3VOcIlumnb03BSXjrAV21D3L2Zr+a
xD5b2hovFPdishbAyIidu2pwEruYxPk/2j+sz2f83ev5dX15nZ4gOt7WHnTr4NHVdtAU2+QD+feh
h8h20ruHLk/gfa8Gl9JFHv+oDcdP9mDbyf/UHSQjy4Q1xphjhF5iB1WYmF/pfy51tbwtt06PofS1
xwyF8EUNwSys5VPUlFtPc9OD2EQ7oYP59H5I1Y3R6/Bicys1zEA7URpVV9zY4Kbmxmrc7uLAMv8l
qozXG3BcvoatMLIlzGuL7gJriP0l+Ttsbsd/rPZrmEwv/IB/sc2n35jZGKPA9NCWFpr0RuU8Rk1k
PoL2HOgf5oNeqOe0hdlCIhvTaG9s23DhStTZlCzx9RxBdRjWcN1KzKRY9qZuQNPp1FjWmOUKsC9b
766g7tbwdPDnM7QRnyRalh09freMtTikNuPt6IBaMX0lu0nRwfyqlpQkfMcPLjKE6u9YZ230rKBI
95xNxm5aelyT1NDpemqKjQznWTNuIGNWV286hgBhxjy/Ea8sGSK4cZHhsuSUwsknS+bQ66Rd0F6s
wIcWRfFIVoRbXfImy6GpM2DiyMGdJZfSBeWMJl4UHGSoJeFwp6toFvVVmH8OqBs9m+maSpGAuoLy
+Tq9aSp16zndXmsNVAqD2HscK1rV9EUttBx6aCecFqBx18P+8M+IwW3v6pFb/YcIkFOkxZeSx7+s
4bB/342RgT48zyyZvgeJQ0rFNkyO80K738fKQYj0V9vqh1Qfkv2qhgXWyhXtaFUmVQkdVlPqYNXZ
kSElk3UoCBvB1ISDtZqumJq3SYLWkag3k4wk9G2iTjvCOQxopY714qFLkzvkB51noMHOs6Pr/4e1
L1uOlGe2fSIimIfbmudyeWz7hmj3wCBmARI8/V5K/Bl//fe/d5yIc0OgVEpU2QVImSvXekYZV3MG
SawHyfLaXyO+LdfU2XpacB4QsmpVJ5mKIruUXmaClRajWeKka5TUNxsa7uvcwE60eZ9Gq0GQ0tgC
3p/ckUn3eyyqQPy8pU8ge787xtADXlAvzWEiB1foZn8jk6g0VBAJj+3oI0Bduz44pqsDAPLPJwLp
D1S/tHuytHoO1afxPUyTfk8BOA6C3O1Yd9UUwBOJ1V7wor1RJ/3IkI2F6Hsa3+gHFrMWZR//Hs7z
qlrFrgn65oL5+wTvAWB3/X0b1PmjY6bFY451kiWZvEa1hd+4Y9pLx4z5jjqBkB53FogSljTgczie
VzlIXAdv7btlerGsBwJNmHgJrQDpHcG+A757ViOp3AiZvIMG97vbQd8HRCPBPo+hxuhlmfGGgdRP
A4dK81dOCtBMsdL01Nw7CoJvaPWwQ1rcUNALfkNe2FmEVZNtfLAWCMggfetYYoHtNEMGI1NKUkrK
RdmBrDW/2P/tj5zh2QyauNujdFkCwsqAVFCRvz9igJWXVEsrQUJj7vgSLGwoEugJsGoWCZ7hfV+C
S0OEN6h4hTfXQJYFy+Ng20PG9gaOAMT8XZR+CT84kYcZpsad7L6Pg+OkyyyIXUUf/iv0hJsuHcUO
3KgpyZfmoCmduoFmn7pC3ZsI3nZQ7w57FL2pnR2eSy5k/KJ2T83G1FcxWGGfEuw8sGz5Tzd6VfQO
FLSDvP2rW61mIyDzp5vax0yzkZ0uqnU2ny9Ks3U9GJV7JgCcgDDZth0ZO0IXLDvmhmZvB6AQrrEo
AWMvDf+hCxG6rk2nfDWT+DWJRfWrTqF3xzwZLywJCHQTl7+6oH4dtLh4zesihTQO8x4GEzdzpcXZ
FQIVH1epDfn1Kq6dpGvkwRrQH7/Vlv7BGgOlaXEEZos4Yr6YoQ050cr8zUaDFAWHHxmQ2Aj8dYbY
2wNEYsqDg5QNhHkc+4FsEf/WCru/FwZeB4ED2eFmBBfW7A/pK0AauY5VamM0t+nw0rcjREtL+84Z
pHuw1GLVBXZjY7AhRRp75Fck2yXQrv82TuLxZLSUZ7q2D5L7/s+S6ScdLCfziecakyX45+RfPmUa
DM9JW7/RGplWy7RQHnqIzfNQ35NdBP41tnxgH7LxtYsgOzCHdykMrOy2CbFz2402VHkwiOcqglIF
pCKMVYI8IyTn0vFihVxfkoMTPLO2tpdxgWL1hkfZko96tBkTx75oQNxOByMw41PA7XWfhwhvUQe5
CMgtLQvcZBuy9aj/W+lOEkGYruPXXoAupHWY3JQFx9+vLjUEIPlwwKJx+Ab2XA8SlY526FTTNDd1
IL2XCuQ1R8eHel+stKONfPSWHQeF/+hpBZiwql/VYGlv6sRn1ceJAX5cxiEI4hjILhZGZjzXftuu
4o7bV2FAW4A1SX5AwgCMDuEYrCsTqgipERbLrAL5TqTk6Qp11vlAewPIg7ZuIOmXSt1Y/3cfcqRD
moLtJFbe82R0Fuffi6INsN2yTrTl7Mt4vDO18UQyZCw1hzvVRztM6mtM/FrU5vSz738bBz4UsNxL
+62BLMMCxEfxQ2yF/mbwgbERoDE8m2mQrLuaG8+l1n3PSwk18wQ8eFjV/QDds7WQapBm/jMI4Ft5
RkFPCmZNTX8epZwGQVZ1GtSUCGgBbqKFPTsmtaMts1GkS8Sc2DEKJUjaqacN0+HjlLpGpiOA4uTj
wZJIoBWqrLLUUAieGBBehxZYcgpCMGhoOW/uNTutlmXF47chF1fPQa3Xohffe+63v1Ay9Tv2Hf/Z
yyzwMPvSvjJPZ9B94vEBf9nqzAbLXHPb9x7MlL8kYbQdVf6IDqIcAmBrYtSNUzuzkC5mjjwYlIH6
4vPZHfvxcKBWq0Nxvh2CcUuQoFJCp7xvENGbEEIKPgRKlr/buAsGChKlJmfyk59jCXVE85Hff53P
abBG91l7Av8GylN0T1vNEZbe1h/Bkg7MjQrSFDZAgaXjgqpMoaPVgQaF0HZaz7YxDS6G9lZj231I
/KDCLlnXJP6G0WpqSpG710HkKSp3kwDhAhAnJepAHWCyCxeWU8TbL95YLa+aIevPs7PjKWJvVj18
cYOQe7KWTt6AC/wFBDHBmZeVYy1axAP2gRW+VKYZXgaOfcsK8PuNa4GBbHJBzdW4SJNQw9NlyFfA
E0HUYH4+STOrQGa9pgdTS3Z76OxLkbX5Sihn6gkzZOAWOgdAMOWT8x8PP5o9Ny0DZIsoS1dsh66i
R4zMAnWZdKoT8eHcRUZhpDZQfcBmqCGkgffFL+6NMl6Ro5MYKA+yKs/am7aYbNMM1lDtGsi02fEi
r3LITRiGfZewsd45SZvtC8sZriOEIKERl9avEnKPnhZpv3xR79zS9N5aL5dLGpS7ab0TmQHmkaAb
rhamnAblunumJ4JdtDvEiNxpUAhc212QDmsTCn2LXFUquKpSgQ6VrJcIWgVnyxYGcDVqaw+ujRj0
Vyg9ACHjhx92TWAu4VUNvDlCPovPwXqZiC300SBvjHTOFZhhec2ZqM+mC4V6buYuxHdAgaInzXAo
A/1GLVeZ6Ay8Jdmuc1V5ghpKk1BHoUVso1eA33lhU3zMEmRZuzI7RFITww+TdWFjoymZCULC+VLI
LeHTAEGzo9nkkO7CNOUXDlKFte+LZE13VKluKz0pHqDkZp6o1YRBey7qDrx/6KNDUOti7QJxsU7L
4MOGytVbWGr+dC+iqrY4V6N1JX+6FUEez9dRLOr1PJEI+Z0F2eIzzYPgMOg3Bi9FkAmUKpXivzJY
8puL1Ltzeoh38xCs9WTnruMtjcYwj01UyCczjbft4BuvmTCgZF00w5bcGFLomYGNfTP25uG/TTua
WrVwBWi4aNo8FMXBIlhgo3XWDlWD4Tp3xnZDLGTUTBFb/9KMVZMoy/SmDtdzbygQlNCL3xFeC089
NIUOnOFbUtOOES0vXR+FCKo3dRRHZFwBl6iaegrsIVc0/dREyiA5s6plUzMahH6OKu3XNBMyHpc0
Kr5TK+KOc+lb/dkbx/GpLXh71aAjRn2xYcV3TRZcqE8CuXjXDBY4A3BFMGrUNyywdiEIVp4SbdSA
KRo21Jf3pnHvgjCQxnVO1zwMbbKkvmqMkkc3/13hl7cVKbDuXVj0DyIvGGi5sv7oKnInwIatXWra
FbR0wBc1uaCaprYc50attMhMYAATY0PN3gCGu2DBhVo0qMACfYEAQX+kJk3p+d3NY+njoGhPsr5h
95qK2hZVbG+xwOghdxNXe4na/Qu5ICkTX6BBsZ8HtDnXtygEAIJCTUKHLk/4NEmU1/3eAnR5AYaJ
AKnsyl2kdQA0c2Xb2sLUnBgiWzxY2d0Y3lVZGd6hWjLbJZA3WujkU5sosyuq7kK9dCDn4VAEkXs3
ObEGD5cGv4FpXhaAKUl3WLSbB83XKtRljBQUtgErnBUKroAhCSLdPDr443yuBXKRAK1N7S9vf5kM
2brzEASvWn2bdlm/c1Et9BDFzs84HfMfhR4gc+CVTzno0v7mwBrvKRjKanLAi7ffVQM2XWqGDJul
ew88MovEhaZ9YUTV2cs068XkmzHMk5eqlvVFJhFw2srcFSLeMgDHN0hGWS/zoI8mVuspIlnjWB6n
N6M0A9wjSVyivA/ySF8OXQjAW9wPUPlFR6PerXQGmXfvgg1PYslgRZbANLHOYWW5DbMCaniOHUDW
NeNrh5vpE8+xFEzaqP1ZIlalmbb9myONVXlD+uq0CGpkwGdjp91he4jl98GoGhTbqeEhxG6m4aOv
N09IefTrNMNqv1FYCFfhI3hj43XpdRdqeTrYFMaW8aUxGMB3qN7OFx+9UYRy+dopgZhSQz/HB74s
NnoABtMEFNaIBaAQvlc1KpkFWhXcIA/I2/vgisJeoPdM/a0Tj9QfgtttZVrBeKSBmRrYUnHLKB/r
LBkOniqrqFu/uDjqjJqRG+I+DfuTMUJrGywc4GesS3EiN/IYtajcth3IYvcAH3VL38lrZDwHbaoN
CLO0XCSGLu6M3q8uwL5oQLMideqKqsTvs1LipP+MsCIW3EAICA7zzP7hcZ8f6eXUNUlwgQzato3x
pl82ZtRvwKTXrOalnhrgiqw9kkmApm+j+xZA0giP8tSVb2FW7UG8o/0yHOME4dLxlYNZYOmh3v8K
3ixt53R6v0N5KVCbapDnoG4x1ev9KOPyOoZ2sWBDEZ8zVZXKEsCjBSSBptan3eFOwVe5yA+FBS7F
mWQGsFDo+midB3ZVvThQR4af17rMbOT4zRBKrp0+nGswpL10vythdC+RKSNw5IIVLagD64WD/2uT
GkJuyAmsrR9jTLe2X4wfdpTtRF0kt6624gcztwCMz3TQVzVp8pDxsjnhifNKnWMcV2dQVJ8L6WYn
a2DZCsq4EFhUzaDDG3BBp3QItRSPMNUzSIYeD8KdSqjHXZOxd94Bictu9uDVlwz40UXbB/q3uJHa
qqzNYk9NhowF1DHFEzPUFgw420UMZphvYVpLYCt0f+/FfnpE1am7xHJo0THOn8c8is+6NgQg0AUM
AEKy7Uor/ehQqqZy48pNj+r4jHglNNGiBskwoLBWoLKJD9T8dDPUbACLgRuNQAVj847KDjBsVeX3
wEVMXUXMU70RQFp1/kUGRXlCRZy7+vRASgIlAKkQS1d5hC0o5ckDmkTl96j+mIM8NCjOgYsIHMl4
IOn3LZJp67FGDYgsa+MepfTGfcaDTYMo5ZU88iS1gDgI5ALRKfDseqk7LvC0GfbkbFuoyeZDA8wV
htKIRs2JcGSztksx5svK1Tayd15NaGrtGeiYFq1ihnHGsDpSEyI11pPT8Y9mJIdkk6BUeSVr7u6q
AoJhtFd38a13vBTJijby1EtN2q3PznYrwiOCOumCslqt3YIqOC36TdL4GkDKeXfgtuUfdaC2puwY
C0HJJZFhpQFkp9RZM8hkOwADNM00D/hzTkSKoEq4YjGWPWYGoFuc9+wuYHijydG71WEBEzAER2n6
b7OpT11IIti5WEZt1qVLL875KtVatpnaVTQqzvLE2k9tI8TLty6LC01R5i67G2SH/aEaDLzdNH+G
EluQ1MlDlhzzSLATVjsfh9FPAfb5sx2XVX/MmyPZaUQbBhZoVHWimrEungKbj30IwWAPtZRWqJkL
sjmqA//+clkAFLWeaUDoDGF0pFGBtIuT/GF0BudRcsBkhuTacc15JIuljXvQR3R3XJl6S68XadV5
R/IokJFYNRxKaI3WuFhRoVSS1+CQoqExpGQPKMYKFtRESaxx+T+u5Fl1d5cA4tIgCx90mYNK6bHO
j606JNJCuxviHJihMT/SGXWXdidBTmxJ8DZ+jonInfrJsxor8Pn8eUr9WtPXa0hpJVs7i9iKdMP3
uaoOq/A7WZmNLs4dAPhnJ8vYKtNN6yjd8hcPWXcyRPdxiFK7O5HN9cGv59jZkTpH5dGBrQFxtE8X
6pGooAOlM3jVcu02p6nG3ouP+lC/8s/KchtpBjJRmooOWguKSuVFLXKlgWPcTgOnjNY/c83T/3su
sn9ecZ7L/OeKNLNZFNYRtdh4fOJhVDNU3hKC1/9sYrtjPqUtHitzL5YTX5vUi4R4nJnN2XY0cZYm
D/d4tR1aMwVih2zTqQ+Ayj41jAPZ6FC4FeqZ1QFlBiApfYlb7CDA28W94UkD/N5PtZeqrcv3wvJf
fPwQ3kEFPZ0ATzqd/KtLD6X3DKmMg+ou1Mj/Y4r/7z6QAEOVF/i7107nOKdauvaCiB7yOIs3DXRq
J3YIy4OyS1XpzqXFV342/cdkNK2Xvw0KfbOZ2CH+c5BMK+slsuzkJAoUX3a5Ju/o0CZeBq3M5WwZ
EYi7cxO1IGexEn3VFZtlURlbI8Ee1RXG8GVo1i21sC7DacreAFeHLlVQQl1BxfTu6jA2tiwEESzZ
bGQoF03rFaAGLap1j5r6fejx7HnQxm1RmwC1KrtusWC2i6j8sHtgbNvXwNc9OyX2kJ/22f/f9rJG
/Rplr6bEl8pegfISmszDlCyrQVt76oLmcc6fZb1Zb3vHl8s5fyaQwkQUNvE3c1Kss6PXLLLlkUyT
PV6WISrKKOc2aiE7xVb1OF+6wwNnW9fxsJynacL+69TUMRjZNDVNpIPK+a5zzeVooEKQuyMCgxkg
KZesct2l1vAcdQAyvEw9eEINe9S1POXKRn6NGUJBEQiSLc0wjaUJPmcRYPdBQZOa9POA5ek002ya
56wTtsX7xjtSJ3Bg96mTdaceZfwrmXtYcauFzLTywIuvGmykZpXJB8/0rswGUHWpJi1XnCJCrk2E
7Eg21wfBAUDhV+qc3NS8LlLhm9lWmL/nabXB/zotDQo0BLNSwRn2UVgG0bQ9GK2pkw7t57Qhx1Zh
qLCqkq3m7KsWKztaz/gRcBDUpPUMNV2/FyhEQmpiblIvatlwv7CTH2HX06OCeBvK8XvQYksUeXp/
AqE41njU9pSRzuiQhAUkYlmzpaEhWNbx2lBDqD3PEJYg+Lf65v4P+zTzl4sMWZAsPL8QG4Q4+r30
ogfT7vU3D0KsQegkP/Iu7ZeNTP0LBH/bE2g8UE44lMF3oz6TgwNV4mXpgVO+llV1LqAjsqIOd2tB
Y+odys71yq1Fcg7iKL/EI7AHSG0lP1zzsa+M8buFovQVdGwLtWwOt0gRI/bAIdyJd+7wlus2XyTM
iu6KwrUv1IEtAGorVIeGErupo9LAvxyaqKOQ9cEzYlArOgoCJbm4J5toHaDshn64rxEZ3FiRJq5h
FptXo9FvXC1qU6SSqCVaLd5oYMyHIjBEHiPPMw+IquypqGUudKEm1J2dA8jPp07yJzsdBqSWDk7i
7v60q2nBDq0dSqPdffFXdroAG7X4iIKcqfOP4ajeRf5YF9PHm+ttyA2QyOI4Vtl2ntYEpv6c+mJZ
a1yeXRcJHQlM/rUP8bpGoVlyz1kA2G8JxQbZBMXSsI3qxeMNyvhEk735PlAAQhQ/AgbypMLtfnd2
sWIs96Afeo9kUIpdSsaXVWCFv5E6A4w7Y+8y+YkavfrJ7rphHePReKr1ojwayK5uRt/GohLkA4so
99sflhkttTHLf4OD+7lzBvsl0CSC+4i8X1xN1/eljdJ9D3uyW1r4/VK0uvE22P1euEb2W/fGQzcE
9RtAmxDoAvuh1/FFLPrxQTeLdBvaNTvUHmdX24+jlRH04g1I+u1QseyXPsTfuiwdnnshB+w+jeIU
GJ19wp1drr3eK1+8DuFA5Wq14z7x/PhYN4mzrKK0AwW2w4+Jb4wPLTcewNPhvEGjGWpOod2eoB9W
3YOm7Z3s+DKIyvS1OBegrbs1PAaQOvFXWoDiOhBgRhctL5JzbcTY7FtW/944azdNih8A10AmSzmY
3B22qKGM16nJijsUvxR3ZYgCLwQcKsTrnfzOgPaav6hyfOIxu5IJNVwaMtMisOKF1MpdpLXpRijQ
B/7V2s30s2SBsLE4WOq9N3WEqBYYw/KOWrEblufcjM/zoKzEW3+IE5B4fk5UIGG8ws2UbjSCiGBB
/TEx+XixwRe53/wgsrdR8XFWrBuObb4oHEX5NhG/TUfyocOXdiWj8ciBde0M/wAJm4XjgsWjzKzL
hFkYIY2B4EC6IYxDVJj8jAKNZ+okkxsbZ9PqP/w5EO5Ik0XOUWt8Z0l0FHbZfCsT27g3ETQ7/cXe
18VXe2q235yMf/jXAAAtib0Cv5tvQZia9zJCNdUUySrCnn/wuyIJcvJccIMSJoFK1XLwL7RNC+6J
0L7DH6Z86iHJtGtRwr1pB8v4NuLBG3Ve/I5XGOhTONNOQ+eMV6hU+yDKQEGyGomcbvkk1UheIjAU
udU0khycEEVgNNICouLapRAd9/4ZSdfUPUAUaaQT+/o3DvAROWClh9qLaJ1HjX0PhHi6wT8jOAmW
gG8Y4tU7i1sV8gKxBbXwTocetQV6VctkPyBdtBkqb4xQkxivwdFl/EhtVBYCMZs+O6MuVoEpzGsp
Im3bj317cOt2OCHPDvFxr6zvazzmUZ7XF69YRjyGDODeRXw/dg0YwyqvUqoi9ivX9GL5t882dtZ/
fLao0r98tkTTILKrar+odCuWPF9yK24PU3GWagI13x6o7Iub2j3qSPi+EoyJBSKroJCjcJ3fePXa
SsAYMBldpG3Xvoy1BdLYBXatrbeREDNbxjLEX52MvEzwjo6c06hUvKQ6FJ3ubXgEsXOvkltLesVB
AyTkLNxOnumMDl1agqEsdN3V3FHX4XvC9XCRN57cWGlk7X2viu/9QZW0DaD6BfLkhBLP6oU8Btsy
kd+0nlD9I5bQY48OEo8Sa07rf4nxT6fkNMKJUgBemjgbIWNs+8FGNyC463g+alDCbF0rWDG3eLsw
WiADe8CCHl0HEGmbjd/ILdRBc+pUFSJwPfYaSdK2l1a59RFq+dTwv7lJ3PnbAlBEyFh53VOT51uU
ciOvhztvYzrxuM1VU2TVMoVuyAsrav3ATBey49qov+qO/DWkgX+HRLO8gk0bFevK3zICd8k7D5kr
NW3eFVvyH1LvY9oScePdmKOyHdTaYNjd+MCMLZFdTPa0taVmpafpftr4ql5UbCRfmohlJvu01pGJ
rlFd6hNwNUqcfmEYvbMOikA/OYR2xUuidzcoz7j7uCLUaY5RizhNNprtCUUmoJfIQVR9gkBnaG6i
CkXlpSfFhvrpoHnJ99StzK0szA41LDgkRdSfS16XKOXPHDDI+K5ckDEp+YeP5XbdsuIc2V/lTR2d
F0nwX0JpgVVI3kJrvTt3IgSYEPpSy7aERKNgQPMjdY9TrLzaDRjf2oWP0KRckLFRPXTmAymzL2vv
OtsrwwT1x9TbWSujAtBQYmXg4DV+5HSj4RaKzy2zcc/Raew/VFaWQuEMcXM6IEeVCYR0/2m34Bcq
wOtPli8jqT2yxIBm+ZLmmsdASAiheHUwc89a2zJzswvowdqNDi7wS2WE1lnvngwF96IDmelsjIW1
dNOhWCdYqXjYg4T+aYzyJbkwsg1B0UC/J7bX8wxNoj9hdxKDps/vioUGVbJDoA50FjGnLcCk4MKI
/VywJms7Njbgu8rL8WwonfNhRz5ksp3yn9E05dwmH2qWZe7Yy7nHNbxyZbgQlGwEEkaiSD4OKaKR
Derl0c6kX4NwKPo12TLqIXen8cpNn2u/KQL5JUjJkgQqPzHI01ug2U/YO36NZv4R3KTBvhM9aYn2
DBS0dTY18AMKKx6gFD+k53rICnAvddoNRWjmsm5jEzGeLFqAMbL4KSO2BkixAPYjgXCNE8a/urR+
LyO3/dYMyNtrbqzfY8Hjg3uS6/g/lmyPl1YPFpwG1fweW7t4ueJ+cAr8LVIxnKZTzeq0g9FgTVWw
GpVEqocOrgAyawAtnsRusE1MFO2BDuMVwMsbxDqbB3+sghOKBZsl2bUO5ItlE9dXFlrjXeBIrF/U
gBhcAcgYlc7RRn3xo19CTlfoxVNUjs1CgpHvRIdBaPlJV4fZRs1OdHzpZOamHAEIFwU/czcqnwKg
YO+5Hy51s4mBa1k1bpE9ObItnxB5Bbyx6u7JMSqzC1BS/pVaTdr8lEU9TJNArw60qlmM+1DNWaoN
LR5EYk/NbHTGFbBA9paarV8hPYgA94aaQxJy7MYaf2Wpi4IrNNkju2EtqReZeO1Ql6C3oF7f7ZNz
22KFSr26NJsrQgY36sTSNVlUzqDvck2zRrAtswYFGc2hxeIAoaSchWf8tsIznWmi+ga+bLEzjdIZ
F2Yd9gjAD2CCN3JsDHMoM6szOkRQBTiECQ5z829+8zAaQS40bG7+v081X/KPqf74BPM1/vCjDo+L
bt8bD2EMkWUNKiHlgk7nA4g/nFVpVXIBoYTsOHd4CSjp6zL/Zwi1525fzTg36ezPC2QtMpKGB5bD
/32auP78YHQV+iSTcb4qGd2mtsuFaxu3sUuwd1MfYh5CzcmFTmlIVaUvUN6s95qVlHctpCEdpIJO
hWLspEM1OECBaGG1HEzrwyboLGUbDaJG50HdAcBGd3zTdAy1Ep9jaUSZAi0nPfM820cdtdtjhicR
XXXuGECvI1zBLoUfY2Xexb27ZlUSLKcrfk6MKBUKt8HhLejaWVdgl1wb6WqaigbH3Wvmifg6TZV1
RrWOE62eXAItuFggIdqCYaI7uJ3eHaYzL+s/zv5iIxfp216GGxvj6FB8ns02V00zz0ods60GS+gy
tXHHg94tuK96D9xUMZjUqRk6LLjvTEhoC2ZeY+VRQ15tF7dOv6TO2vaD+xLxlrwW+nkaJDooBaKI
B5EvQESLjhdX37IuoEmpf1ajc9Fcvfppd94l9nBSwOKHKT95SQZupkAP914jnwiQTjD0SGHREQmY
7LOJPMie1+MVVeYLfcCGIHPSOxDo2bc0Sb0LHkhratFBG8HmnFntz36IGDJ9LRB5VVDzpe+GYDHw
8ujYZLbaz9fua/t5xlLjw0ZnfWa7r3E8ZAu9zL3XqTfa6kbwwLqO3RzHYTfwXrsn3o5HMkEcgt1a
APGvIZ5lUM2T0ZLc+v4Wg4zpjrzo0DZ8x6xSnKklk5TdmqJ8Kb0CTBpqZjJJDs4KVzOj/WzrS6tZ
+qnOtuRCHVmXo+iiRBEP2WjOuIacaNTabDVfNfI6a8skGKjn+SIrM/eeIYHXMnx84LQc/aPttjca
Rl8JuIgaSqXVl9mNGjS86fQR5q/AsKMUYP+6zKYibO5k4MWn+ZN1XpgsDNAkoiYVfzDy5W4TLjTN
9b58q9oMASM1QVdFLnQIRnCAcIMb07eiSb0+gOhennfL+bJ6W/g7rQZuff6mfdNrB90X3+Y/HAKk
4P3vsv386WThBNcyeqW5pv9hICsVdR2uU3Os7AMYNoQqphF7z4RIglbm8nvK20czy9ljCsnGg6fr
QOgqO/TsLK1sLyPW4QB/+nzTgspo7+eV/dSB6I6cdNc0lq2rN+fEcrSV5pT5ooMA30MvjWfRDsVZ
qJZbBeMGWBEwJ9eB8dC4srnzQXrV+sx4IFNvgNoryqPkSDbZR9UuT0p9OQ1wzOhBGpuw6wwwcQKi
h3V1n+5pcnDisgOiIsaCmjQgwI9Fcw15I1M/IpSYyb7Z0uSoNslPqVX8ok76uFpiHJHCja7T1VtL
AG2WuGuazPeYuOh2dSF/OgRp+r1knnGilsTycBt6Zg86EXyhUZPRDUiVFXWSqYRE5sJuQnmgJhsr
a+clCNaRC30Egco4fXwgg+ZB4yWoR31HHwC0Hvoh6iS2kthTieRFT6z+Ntped1eN4mcoguAbpN2H
NRQBh10k0Yw7bQXSLWA00yA4VU0OBT5UUH8DT6ENSty8PVZ9AuiaeZvMPRT4uroGXwhiNMuPHTco
1HYTTm/G5jOkPo59US2+APWslENM3LDuNXzsKgpfKH8d6cV7x7vysUKSbddxSPwgShs8KgdKbWMN
+G7zNw1BzvfUAQCSCfs3s7Jrmw3ma5e2A/RAzeLmWkm/9WtTHsLaZYhTMB2sgbZ8ZAOUcQsIdP5Q
w6FRav9OMNzLEQzGTzTchFaGn0amoyRB1ZEnvgZmC4Oh+CyL5TM0KsDlDPvsJlT1eRZ4SCMioDa5
uai9JzdUR3zMNii3ebYk/RES0QEkjwfQfKO8Q1vkw8/ci4EuDcwXyA7XACUa+Y7Llj3XvX3yKiN+
Rz1PtqwAj750nqmfS2NAas0akvfPkSKDGAWNLN0IsG3L0ldamiJBFBXZM50VkcumM/EX29/8It3Q
8dyssi95Ns21hiOYwXZfsnpTjs0ZHjRndPeUXpt6PWTJ1o5Wo8zkM0dHzjRLVvMd2WWaLYoRid1L
1VfV1gX9wIuZVxOflZv5xppZfrMHCgnivFk58VlhLQ172oJA2wy0Z+XvI06GKjXAFJyhBI+yWQlz
rbDzy9gNwINdx+y/tMUy7RZh0oXHgEF2BFAZVl7y0UHCxRAr6kCesLwk0BC0VukoV8BQhcfZLRyc
eDNEmbeUNqo5BYAaxy7v+8dYmMUaLGVyMzVHELHZboOPZHr9YyeMEQSu2Yk66SA8EIahqOtGLZpN
MuNjNtsQH7NFlhZt+q5oEfHyTbYgzizID52EbzQXanE947s0yJslNemAIC+IOSN+sesAgE3lwUEg
trSVlAjZ/jLH5KEG/HuOv13FqqH9WvXgnowHu3rQmHEkboYQ6qQ7hlqrtVQ3BTT6EhWLFtcaot0P
thiPOsRf13g4eseYR/Gy9Uf7xFlpPeugS59o67qiPICFslpFQM19I7cwq+2ToUdb3yx7FNW773TH
cA7hihoxi1ur6+2xjXp/pUcsee/yc1lbwVvPQLs6tmNy0POseFADqb9hJTR0TMCFrIS5e5ZhHpeb
7s8IAZ84bsU7sqVi2dtBfMd8w4CY6wiWUascIaLMPnwdKLJ0kGMsVgaSpz0YesH9Yf8PYV/WHCey
rftXduznQ5wEEkhu3HMfqqh5kFSSLMsvhGy3SaZkHn/9/XKVepds9+l2OAhyghJVQOZa38CCkfZs
LFUH1QmEC7B3bdV7tnxz2hEu7gI0Ib2BKGYXbRoAejdOy5GU7fAkajGNgL6/N298PGceKg+pda2X
dv0yZDsFjYugK32XmeyTBzjLaQ+ue8dnzpcMWrswUxy+WPPIll2aDPDSi4Zt6/bGliHTeTeAEr5E
Xm5+rcbxSBravoJ6Z1wMX1iVwQ4S/AtjSPInBeo9qNvYi+oStqF4JD8ZSfded2ulPcVYsxpUDWUg
jgclKBr5nj5y6GbZ0a3qt+sn1n+KW0Lsi3rkstvCsSB59vPyWBSG/5RA8GmPJ4q+C4fpi67PGN4W
lpR873qQSvm5fkYiY1GYTbXF4288YcI/nmbHHeAPzYtNapXxomJjMi2oxZPxvGgrR26KYYKvmQEf
BOHroJYu3uq8NJu2wLbVD73eNBDWR/YCdVSkhltd0XjNugqtfkkoN8K7YQ384HE33BG+7VZveMm8
YcAOLzKSab05W/l2/YDcWrNSHZ4ekWFadyp1jFWs9yJ3et+jur9qBbAU8jnASm4S/Hr2AqmDdTN7
5XNdq+82oozf46pZIxA3fDHzMA2An5rOnRCI7JlFs1aZ5y4tNRuLUOTmUZAiAgWKqewgIod5TrSn
Ktp4OopMe0hTwMu1nGFEC/DqOvE6sJU14Y5AXFQHAQD439juCYGc4uzrx6/qrFdrbtk24Q4eyaUx
pjvODLwlqhQe6H0TcZjpmMn3EHeFsFznrfRlEpiOk5/9lImDnItmNXaqA9cbfHG4eX7nTf5jKvr2
Sci43YRhke+i3IFTmj4Y9ZhtOK7HjfOG0H4ShN6sAo+JaQsJQcKo08ZXqlqFnmOtqDiAvHdx3ztw
29m4eQ64+NQ+zioEtT+N8x1yGiAYwuHhAc4g73WVdzLCZKeku/orz4rQxqtWN846Fe8pyQJAFgfj
EdE1XIUhjsqAuP8pUldb5HotvMLg8gQhxfpBIhhzraMiNQDd3m7tpeFBAKHnvfUMGni/51aptakF
woc1rCFuRRcCiriu9imxIyCkhesvU60wDqvWT25TR4+e02bHfkrDJSl6u3/Wd4WdHQtb2zMhAr+C
lm8GU8JygdvW/Aq9jQ6Yfyu79zp3gtYLvojMiftHJmoIDulH7STf+/YSisa21cmLNCFe3YVIZGFt
OH/hDM48Yze9wC7mvZ6AGNDIvNZT/1kl4SoyZnAM2jbd8iGWayQ5kNcTM56LyJVD3QakkDTLtmaa
t5+ph2xjvklgzrfAZCtfXqXnW4ONm78sk/A88mVgyTjC31oupOGk28D9jC5pV38sUisi/sOOrn8V
D7+1/jL21rnXh6qE0W3maN4PE5KusEKvDiMiAGtVm/ajAiQMNsdq/l6Ed+U4hH/Yc/XDdoR47jIT
K8toDI9AgdfXMV1eGis1galE9xubeL1JDFkg9qTnQJ2e8Ax6k/mzvWTs7caZvvGqS4hJ7PIK5j4c
zOvBzRsYFE/dOxP71g+eDJib9/kzZw3D73SooU2T2+vMAbg4TqvyBBK8WgH2VH2qPfMbURsN9xse
W+n32xgWzzIwQue1c/FlEmsNCONqfSv6zVitYY8s15kXRUdnAvXKGV8I/V4UPazpZDidBRfD0eqw
kImr0Hxr0msHe3xko7lAtqACQgS3RIEZJsLCvDySDU2ui44uUqvdg9tJrVgrWs/U+ldjU1cic5Er
CKga6oxpAuaVMKC1qlEcqo5hqqnrh9qFYMDUvladKOwfXeqJC/xoAyjcRvmDjDSBoYuPUOp2+DcF
DnEAWQ1+Z5Rw/ZsML32OsqJewUlqPoHyle3dMnU3c1nY93ZSOsveceVrb6lLnhX8B4j9wDf63XdZ
/Tnckx3gG31qQcgf7wroI/gIxfj50Wn7EOiB8RPd/lRvceVuvLK+ug/5k5Xfg9t9UArGSDdDoryU
7cbpJMRwZxgS3RrMksPww7iHgg2UqEqg9hFcWVROPByo2E7Fe5Goh3g7fGydfi5Sa8JAD/tfxxYz
MDqVygNI2x6dxlM7X0+wgEaEI5uocnmiMm10l7CY1S5JvfhoYvJJegZJN/wROoW8d4eRX9icnkkM
wVaDvQFsNFlTrymf/wBLL7rH3Pbai6qtyUavMUMvPXP9z7GgX3HtpZrSXXeisVeIUAIgPNbsJbah
DYf7OnxQsoEeNx7+J3BkkIMKe4mgy2CfZkDFYY7Y2Je2aNplYarxc+Lbb73vpX9YVYvhOg/lZBWW
Siz97vowWh0jh8GQLcI9HTXQRhkmpEl6Mz6FpvGWGSG/Tij71MyPRSLfaJpGCwQBlutC2H26p8ma
z/EbBBm+XJGaF+l6dWOYnYwarwqt/EX17diB2qHr+SCWt65UD5vODC8Gv1pAsHfegDSTv3iwF1em
kF/zEDRoD1ps5ySTw1mAQA2oQSu/JrAGcBi0NywvDjc/j0zNeL5Xuf2iMLM5QYJJnTDrVSesQJKt
MxqfhB3HBzuJ15GVV49ZlvT3buoB0DLAGXREzGVZh4xtqdXonfYYReLLtZVN7vcG5I8DJkdYtbjc
gOUlImTUlzYQrls7gzLuqBRXvhv8+1///f/+77fx/0R/FPeAkUaF+pfq8vsiVm3zP/922b//VV6r
d9//59/cF7ZwHA4NC8eH+ojrCrR/e7sgCY7e5n/JFnpjcCOyHnlTNI+tFcCAIP+eqDACNy2qELr1
+db2taoCmPSXNp1Aw+067ztS50ifq2+9EVzXsdEg0wMYK5uUZliD4/RbQM2c7OzOMt8I0pWDXSpf
yKmKN1eXwTRufyqDR3yWAMLcphlJ6iQBsjE5DEKgTESbKA0/1lHnKs8Cht/4HvbEQM/qjaPy8WTr
zZi09brAQw+KTH+2ZnX3GWL6+dbpGWbsTu7WwCOJ/tqFxlJnOgDcFNji7y89t36/9K7LXfyyHAc5
aJf/fOkhj1cYQ+O5j+0QT1skgSOgpsx5lXOjeq1TJE30dGKYwYOuBK/vqYcLzhOo2gwwsb/uVavQ
2OdSfDjOwLTMhj12MCs29o7TyNcsrq0gsdPh5MES81CV0MmYkJv6NEP0GZfX/a67Qn8aGG/dlYVw
Gomy6Ui3mVlPd51M7D3nFp65oDR4//C79O1fLw5niPri6nBAQ1zHdX6+OINIKwHovHq8TtLd0gEv
v+CfkKEoHuAo2z+Aqv9Mj8O4UcaaHnlU1L0A11IPUwmvYkv6b4gBdyvXyRVU0/BgkqqBWYPjtJ+t
rj55eo6Il+JFJax4cYwSlkHlgK5TwQ+Ndy+Nor4H0H6NhL3zWGg1/QratpA7SMMD1UEyLN20JfQf
qZUG1PG4drQuP6JmcK2tYw7enp0vEZxKdrOnoNofKlAexxCaGfaQ1ssmBItQto/wrncef+nLzfvG
tXYCzh2/TO3JYc7qHH+vG8l+bu4jsJMGBD0w/WVHk8d/1IOfP7V6g0hhWTsJBMBQyGO3X/SgHu5z
v1RPVmfWa8OcixW10uhhyK6jC4j33l3jjby02MribfpBXL5vPf1UNts1NVQWk//wi+D+T78IhzFh
4r8Dx2wPNGTP1rfThycVnizWBCmZ6NHBKwr2cWw8DybklYlnGFefTL+x3mgSxo1+PEZOOJ4N6WOK
ZtSwgkzSE7nKXl1iyTz2ag9Lu7VfluWi1W5vMUCA8N6pEpjLpNWBBlEDFf/XuuvBIpaGm6YRQNlM
tsi23jCbB8aFeaA9PqZ2tVDxBLQVEkVsy0WyuzX/1udawetu8w/Pnp8f+/piQgDK5cwVvgUhOt/9
+WKmsmZmlrPw4o3NhFRs7i9M8BfurdjwAfrOzVWf+eq1YM6K5rrUo64lWHoDH6BwC+FZpBFLAe5x
X24b5Bn0c7bWT9cPG5CMTn0H8zZ0oGp4fCDoZEqE06JZLevUhLyrxfIH00/jBQVbqIHlxnsDsjMx
ogSQdTd4p5ZJWULLJvSzBxc4l7+/Kr7320/M5h5zPNOC5C7j9i9XBTMqHqk2cy8MdrknWxtmQNok
BYRNu9ySJmrkJkkwlg+xO2fBB+nlAoYGJJdMddDPAzFWQEqepJVDbwIObnTboKkTA1rcebMkKGDh
QJ4DVsjRwdGIwSTaeF3pvdx6NS7QaR6DdeOgQ0NlmEAUIzaiLRU7XTcIMJTkZP9WR/1KHWq6dtb9
qG5qBKba3Hittbz3wotm/ojHMHxFrCiBUpdb7aglruCxFdaw4aLWD7193jQwyOX+UXaW/glMX/Bz
KteJ1cxb5QCooutZMbp4RiCoCNUUrPgh2C8AxnfEom/88dHSBJISRGSkbrFS0iXdNkxwUMpahOVg
ESYjBXnnwQx3MPcuz10bQ2Z+bsODyL3PmeraC1UVeHUFGXIYaypSg5mBQsXMt7//jVjOb7eOD78N
34S5gO9wrMJ1+4fn0OQzvO4mu7pIaeqos3pJmjr+qgaADsPRZffI/MSA5wEADH09+bWEIgby++Fr
ibTSGr6pUMnw3Pjp55F+3TMsYKajnxsxOK7QYnGHpEZMCnK1VBTxvJJlNz/20oOqSKTWsXbEKwuj
OEEmFlBTXcQKo90KT6vc6GJeQ3y0Es64pSKIRu+HpCKskFcxoGYrYeNXToygOLSaVTy77QfqNdji
mBnV9ZU4hEDVvMs4qG5X6rWTQ0gCTmDmlXoNt7niLrSdD9TrMhqbVTfk3fUUdJ4JxBzgvq3Ue7Us
r3twLT+6S3vwX0eQeF7tzoJTOGP5EQgF78mMql0oS/MVqiLtGs/UcEPdkgT65yVyXUMrgHfqsYKg
epe3b7fD2tGMCLAeToctuyJCKL48Nh2fgRuFdeNU9fIJmusc+BxE62qv2U0NMgKgFXhLqF/E3zF9
Uot8rsLntJ+tIDTG7E4BG7rtit7a0ZGcFhnA25EGlkcXvxxBToZPVh+OSwumcQhOg5ss9Ibqnbqd
Vo1jd0vTnd/rqIH6jRhlM2ZfjyHiDUysmjsRIYKieJd/gQD8npwh26Q9OOPsvwLE6C4Tb5LgT8A+
1WtrczvGCNiblm3jE4j8i4ibfROqZ5AZ0juGx+HDhIURPC9gcO0U/RPyXBHs7KLiqcjnBjYBZb+h
oltl3a7pARynIkyY7fumYeuks4sHRNjNoGCZd7GqIrtjlbcxp9G7UNUYh20QWuG8tnWdxasGzh3X
7uGQqbNVqh0Fa2EaBHXDzN1RwEhShkzXtaMHbHTPQAjHZElAuu3VUOZDXDsI6hXNzg7r6kdvpW92
MgtwXptwiWU6v69Mu9nwrDGAB5oh1wAW57qMu+LyV8fJ0t2Yl9UGAYt+VfWwxFNxeSk1GwUwSLgk
ayKKMgqYNjaZwi2FOto4MA6gvu6Mp5SIK+Tkx+mzKIpgnorpOUlB0BCVayLXghU7ZrccBI0CL1It
buhkZQBi0bgf6rZGBm7oh/TUJEW1bEzmP0CfVG5sUcZwnCmmY2ohOg9IovfoWkgUuIUUX8GpWmV5
xH9EnX/oW2RkaDjgAP4Dj2S8AaBpXv/9k9D+9W2JWQNnNsOLwTVNE8+Unx+ECENVrTUaPQzjTYRY
hxDpJaIMQG7q3peduYVUGCIiVNfDO0q2/dPcuhUMb6CS73ql+ZD0CvOBocq/FfhVAlzGX249gOGP
kKgO462nJVZIZ6WDyCrWP72/IlGVThvY0h4sHGGMu4yaJr/OI2ygj5cdn9JzJ1vrnhoYMiD3f38Z
zF/npfoyOAzzBv3PdWmF/eF94I0jcN6Cded3TLvnayYpbnkG52OIeCEMYFsz9DJvN30W2QEf7erX
hwGNKDOA/OnulyX07JApS5Z//5G5+cs8xzOFKQS+OYGHB/9t5QmmqQmjwTg5Xyf0c+jVUEKP4i+I
CWc6KA+1nXRT+SHb/FlN7/jaBJTq9+oIuo3XamZ38RdYbdx6N0nrBU5cKWg0rSjMmXt+/Gw50HIp
stUkGwgHI+URqNSUFyOq3vdghMCDoQPNQ0UmDya9d+unYJH3D8txWj/cIiEO3ulYBnMsLGzX5wzl
n3/OwzSPcT076XYKQfVyljZMWfoZVtseJpoIIHmXYR5gqKsJJ0OX3gP0Vn+69QgNPiM/ZI2LIQrh
2miByhCPI6ycJASmM7xzwAIt5KPD8mo/6FYq0iZCInhyx+goOYNX1X/Gq8FJwRM2za9sOPz9b8DS
0YWf/1zcvMKDSgi3PA+crJ//XFAt8gmZrGh75XDZ5fIakUFs3z9ZkULiEhoqtd6kc9RABxz1/aTA
aYNA9SJ1oeIYdT2E+ZiHsHVk2ZsJWs4S6wVQdz+Ub+3ECRP1P/ya8SXZOhrw4Y9xmIW/xPdtCxEe
LsSvUSwGV9/Ci2WzybqU7zvYhS+BFAKCbXCiz3HuQwIPwHPh1WBK8jFeUD0QQN4aWoxIQMdKfvZZ
kcHsyHHPJnIOzznyotRNFY46RBJhFyoWDmSpm2RgEHWMMVse23KPjNlXgK2SH3l5xqQRbyQV2chI
heJVSw0vERnsLjzM2nXOqurYZr23RxJ52LQ1n+/BzY4CPMqtF32cvg3jH/P8fhzLgNKji2RiWZ7N
SOIFAgXJ/gyg/UlEabG3cHebOjzUQYEq6k6z8VxDd+NMvaiailNXzVuwn9+onqqokTZTX4WBiWn/
8noGqmz0IRtz7BedUtGG6j6cTHjtppuS5vChLu9VfmxZFThDBb9JGkKnckD+2lhZnX+soz6GUxfa
A61HwOL3Tw0raqwJBfM3mGlVu4hBBTEDcwwujib4mSJTAdh+lnNMSgvh+tQMIZPXGf2ByoUoomUb
mTFmt9MqCxsXrmpzOi0hoIw3itvmj14nvdPMwzuXS5R0VZeF5qJpmQOvECdH/ibiB4PnP249Bof9
gAi2h0c7TzFfxEgk4rxd68FmmY7h6wNBOB2iBZ1zoh48q9ItYuMIQOtGqrNTvkLoSt5fz5T70zqf
pjm4HiPGjDeZkzuv3sRNCqU4Pc5qhFqZvumtrkcowurBhr/l7aCeOccBiJ7lho7K5zI8x1m0Fw5z
iiXogHCkKMNpm7Hredoo5EdYt7xQdzrOiLT+ooWQ5p6KoRRcs3aA69QfgTZVBD2NzLWONCoSkbGt
S3wn9KmozrZAR0Cu+0z9Yx5DnCM0ZUDXZhrDL3bRxEcBbTg8Y/q1JTm/QOiRX+wZUljwk/BXretI
tRyNdAHHlvyBugBjYIPCBjfS2LKKlZXwduP3UBNusrdsyLL1OPN4xw2r/JTNISYgXvYGBGQTuG1h
HeA6Ol6Mvv9qVmH6BlwUphKqNc8i8tM7zE7dBTUod/zRV57xEIdFepybNgvoBIiMH4SGMxb9dIZU
H2TsR3wVdJIsfCpK34b66phtsnLwNw03ys+w3l5OrA7XVtaAWuojjWO0hyGpkHvoEAxc4umS7MzU
Y+BY45Ih8sgW5RizahniIRaakXqgVtON+8DFyn9DRWn4wDPBePV6qBq/4QoxmrPwO/YIQ4x4HVoI
5FGxUjW7A6Vxe+3bjuBnwyqgWIeN/Y2O5pWesYHJrrPEKtx8tIyRX3L7QG3XGgUmRA7E2/WjCqNV
e6xZYLWiP7mdYX0FERHQhhq8NBGPff/MOiaaIFm3oc/RFYwfba7eP/PgijvAidX1M+ufwxraBsWK
zpo5QLDPnodMuj6B3tDnRrx5uH6uv/vMNGhsjN8+c5TWEOxH3u2uVeN6MFJn09X+rkRuDhy0rgSw
w+gxtaDdKetqwFaREyljz9n61CKMAmxFlcHW7dqzBakjcUQE1zaNC9HHGICoXoexeEltCSNpqmOQ
F5VH2r3Wlr3FFoDahcpIAxnjBWCnj0lTgc9RQ+UNU5DsEbzL7LHK4Ug5+A/UAaABe8VApVpRsWSp
dcFg6khD4AAmgkEOak11jUCyuIuXsEKddkWfLd+H4biNbIHL6Sroblt99sgip72bTHdz65FXU4c/
syu2dKxubv0Trojql1VZHqgfDa2jEXZsbGx2VKdGNhwnnrzO1dzthF1lASK7yYa3o7NnqcpP0Vhj
pj4GoSp3Ii1gb8VUvshkOf0h53WmvObHlM3fsIK2PokCyYWkDhUw4RC+mxuOhaXVRg9jCB0Z1Vv5
F8sUyBVjEACzWOm01lvi2BDib+f8Qmcep8LZJ8no7iANuCmFC3kha/YObSL/sAerQprUgLilK5xT
jLfGmpeRCTYdLLOntPKXLATmwWhWFYcwRwaUxZuI2BkS2jr9iaiNGHGREwAFZGwV340u+lbB2fWz
O7J0yYcpfGygTxnAhoGB9jG/nxss/nL/y3njLhIP4EOANifl8AkoYRCcTSAKfjofLLrB5yuacu1P
JRTMoX6+rqEBEoQZLHRUb2LCPfXmG4h5i7C3mle/AdVeQjVuyxDL+ORzd1/l+qi1by7FDKMje+zN
OxWnyOXQSMQiQ1lNj6FvlnsPZtIrGpCrzWwl4guoJRkMcoZmB5i+eJp9957aZzdBTNeshrMsEZ4H
uxF+5/pMuR9B6It7T7jt2t3IZLqurDr8Etbr60Bb9Curm4u9yRDhgsnf5+sHAWp2YShcuBQLgpOF
/M2y0AcEcGlfxJ36NAs5bS1Qwdd523WvaTktqINhg58H7778APGl6uILmE/RqRoH5O0Gs4b7CBiI
owsFzIAaDKdZ+3hqvnTC5hsBqdKNTEfjpeD45vU5IXFXBbMUGVK4QPzAI7m6Xq4CxuoL4F2ii2vA
oSbUJsI0ok6A+EEg6bWd3WgzzmW9hQvJ9Gku4LOiL3SaQ1cBApj5yZ0NHxC8xFrMeCU9I1n1XE1w
8IiBJ9gWUQrbsGviG9lvB9oJiGe5SF1qIRhqMCPv0RhhzqnfprWROJdSb0SGuV1lJ8aKXp+x36NB
fJPu2FxfqGUez5sCuj9LGkS9eqB3J0wnT1Ryx86H68aA13BRWBtMc809GFQLD6iY54wbxkMalQcz
7KOX0StwcUD2vMYi69oEzInl44pa3TzKAgOpux0FH4Ek/ZGVgp2ppI9oAUXxrPQRIU8HYXXEL50K
5/2TLJ5J+E2CFHIE9lQcO6fH7LSvRms7eN2dpRvAdQOJ7EOzMZZbPPTd3Vwm8LADLkscQ8f6c3eS
Llx25vF7ZH4ZeASx767PEQTz7XQpPdkuBd6Rm8pmPF3CjnFj9cI+N+CbXOaayZOds7v3zspAwm/s
8uBathAvBEOzauF0ow/WKPiQsuQhi/3sgtQ4Av7S/6NzM7RZnchXVtvgZ0YnanjxrStbcwUkOlsB
72xDictNXrLIcFe54RcwtkGxGiDJHsq0PFJxtK0tMGiYRRWh86jmclVMKn2JZI1Mhjb1wkQ6fYFb
gtjULHxvTbIxDaDYNO2otWfeGy9kfUdDjWg12wyMhawq7xF8eabz5IpXe/pQuT4+KON//aGoNUf0
kT6UAYVPTBbSahNOMzsSyvOK99RFhQT4IsRK5ioWQF2uMgIfkKGRESLArjt5JCZwO9C1Ex0z1p2c
PJ+Dqo1WWNIvAUtKHoEDmZ9toN3TFuxgKrGhwBQNauxUEqa9s2eWXktZOR3tqBjuqS1s/TvodYk7
KlkRe6wgLXktAVX50o2eeaY2FeVfTenEV9VwBod55Eb4cLqegtXZAvdGeCRtcAis1gvlTwCE6A8X
dgU0C8xMHKhV4T2/MHOOPA21wv8d91QGpG0XsWfX87Nlzk6tW6c7pMaKp9n1kk1qMDOgYpSx9iTq
8LPH3Bi/YviURhPUxqiRtThVYTf+XjVG8TSmfbFWCUL01DqEdn5sJjzRrmNb6KSI7Im65gpS5QjU
Y+KuTyq7oV/B8SFD9h0H8qHAsAf6P6uH5pzZsBbI0twMkF9vzk4Fn1+AcrCbSGAsJjg2rK+VlfTR
VDXmfZL3fIfQwwRLOH0MBiBIbuef60HuxhkYdYgjqkfTH/JzFcszM0yjAFh0xoLNtGEnpFuduGkP
4QTEWZhXxSPVwejqi5NbAGLpqtgfYBqvF0ITHWAywVqwigZPX4wfTUCnQglzRyrSCKtcy7RnF6ox
JeZ6k5Ola2qTUzrcIwxy7U49hhGG112JSBIVBcKeEO7vL7M3foFUTnuk6tYArBE/0H5PxaipOJhG
oAtQkTZDbT3ZbZad6Ez+DHpFjLcXKEv4oLRhTgDvjQA/lOx+4CNb2azrV3jSVGvVFl5AA/vCNC7D
H9e/tqn8OZhANgcsD0eZE9u6S7NkY8lJPVJ3RyExa7HZev/4IuJYAzkvfgq/qSX4ouDjR0s4O0HZ
27Pt+9TTyGxD7G9VtJeO3hpIvvFEpWsVDDeQNhzHDQi178Oh828DOj71Sygd7GQ5equMg+cwAQV7
3yciv27CRmjDhXDvdwVkZvIGcnfjqN772X43rDsPxn6+LONgSCPzhHx2ewISMA/SMZPfwh2FmW/t
jPd/207j8WrOsfjLijWyXF5QIUV06Fpw88kd/VYkEZ1bEdQhyM/ozqApojOm38+3VhrbAJYZ1D4b
dwIZrLvGNn9QStgVEhJtde1uKCWMWdtpghHBpcUslHqFifc8DdArjvLBX189lCzzue/i9sHnfvWQ
2dknQsKUSSTWXln66w6vTqRkF5MLWiVIxsXmprOVGXV+lFi2pGksS6CA/uxCGlvpKKsAUjjjahqK
dFp4vrqH7mGyI4DUtY5gUu7YNsHV3A2e3wCIlCMU0F0mcNEgpCxnDsiuAnEGun/2M7XCYgwGx/B1
yNIhWo8R4nSlMUBN07QKdpKpvzKRHbu39WaC+sV9lJdfJ6tO91SietFZ70OpjjbMNcZgwqLtzrGh
dRxDnPoweU3/5KRds2or2awHXeSG6e3cJIqX1FrwxL+rar6nRqoq+z7wbWY+UAl+OZDnnfLiAA/2
j0dj5jqOavcBTtntxUhPnaWGB1Pbnw85Uuh+2LIFtVGdGxmwsYoHBIR0f6rz01Nbd9axT/LzbaA7
jWxBxV8G2spBWhyDwAcbEKaY389EA5JchdvCEiI7K8wTILpgIoQVeVvDUNZBhYP72x5m+GvTC4H+
ahE9QiQNUQrNQgA8YKh650ilbjScA4wx3qhEG0D+p2UCp/ONnQ8Q6u5FdOkRT9WD6TBh3Br67o6D
vkmhuq2P2ErHOQ6DIS+uBEgqU/CAnD9Z9CclkLUOuHQFJFBx+WiT1PUhs23jRKVpAI92HMxPVKq9
oT/WhZg3GTJnxziScJTUm/Q/e07sd5s2rV6pR2ZW7z2oOGXZ0uFlAltC3kKCFiSgGZa1Cx9q2eeh
yvw7phty3VBwgFkhCAuafjH4dyAbv48A2/XHXFqg6zjZrtcQBduc+QOH+uVsNZdcwxQ8PNq3TYkw
CnWgukGLARnAwl4HNYXBHzx/rbyT64xLN7VigKUVP9Nm8EfYsMFDd93DUAkLejRIoYHOk27h4C+O
NkJq1I9aAS586uHKtiVlLeW7sERxxYGEtXwTGvsLaqCybjXC6Bswn+DfS3gJKX+wHm97kTHJoNR1
RoRWnvofW2/9xsI5wuzmqxyG6hXBWaRD8PWfkXe1LhWykVRfw4MeYbOm3LIxrl4llkn5WLqf+g4T
HkhwYsmt62/DFVxqDjWg2fetBcWaGT5OL1hIQABd79W6jvaojlqp39DX8tdW4Q/vY4s6rJf+IK2N
MdsgybUSIklQ4t8DgLKiqls97RVuG506wZuN76TzE8/CkwGTju96B5DJgXZgCn+t8Wo4+V6tyEN8
E13Syb1Rm/dZiDVETN8c7Tb+DLMeMQ0IkOA7dfWGGuzZknv/zxECf+n5SgXyYNwCjIc9B1YxtptB
VOYTvkpjM2SRCqiYNUAaOwjbLKjYjCmWaZgpRHVsdUvbsNbDkCTADmGoD4TjosKddzBa23yiA9dJ
hcCqLkoXB/YVYu0hIrzQCZ7EPQTGVqW0xrOvyUHpCItQ5kRBD9YTUtlhy+0XKIZB0jDNy6XpZ/zF
cBWitYaqwHOr7Je6bF4nx87uI8Q/n/5ikGFOLFCF5Z4UbLUNI0kxVwqiCKhL3DFBTDvDHOCN5W5d
23XWuWGpzQSMN+LjePlS0W44Vlb65UvFFn6qyzmX1cM0ZXxvZb6xhAzU9JlBNGnZd05+RMilfwEm
TXF4JlAvWXIDdDN//OwLiPZC8Ck/2r1BvWjwX/WyDXBBlOlKREPS/oUbJzpC2Xbvp6XiL6dFryYb
inVlDGaA/GF+vm0SG3pwJTvdanIT7/EFMFnLunbKIzXAXUSdQX7vjgzCvp9VjnsZ75lnuIS523yq
nHWKzOfnvm6CTGOWEg8mBlHZimMCJdi7sYfl+RXMhJFhnaTPWdW+jzTD/DqSOmT/GVlZuX0dSWgn
WEw+TEW7jeFV8daozQjBqh81nCgXVdm7zw5UOlZFP8SnujLSQ22M1tp33OIRkRbktryef+vmbkGj
0mJ67eQcv7QIxgdAlcmz5Eitmg7idyDBppekCeUyyrPqazwIqDwgc5aGeKMaZfN5jv0Kmi2NvINc
ZL8TdfGKSX8eVCNHLArGS9B7msQXTDiBqe3iH9roJAXr7f9Tdl67kRtRGn4iAszhlp27pVaWpbkh
ZjxjFnMo5qffjyXbbRjGYveGYAWyIyuc84fPsjC8TVQ5yaPRRebR9zP3WFkGSSLw99j0jtOn7VbY
2DC3Glr02TMh9IYTXKPGqF4HKASbGo+QoxFU1atOqgq6Z7BsalvUr+M86g8dbok8d9Wr6uFM/jFe
5vxRVbltIDep74uT6r/Eg3NoCiPfqlaC+N0VebQn9VKqyhfTFqud/kmVOmEF8I3wMVH3TpJW27t4
KiMNy5txY6sCBFt/U32nqmivReLA+E40CzOdpHgldHUd8rL6ZiVgpG0kfc6t74OtXSB1SKP6Nkcz
ap69zZ8CL4+PWv+humsG2KTJZ2GviugyeFU3flZW3xxx1pN7VY2P6baz0wIuRWGeKlM0O3XTQXPO
FQ/jq1t2UPIs+wSGLHvOKhvfHhtwt/QG/KmqIWIqbJiriSY/1x0oIzEPkLzKMdu4cdsfUfHSSJCu
5f/jxV+3Wl/tP29gxLiApl2F+sqq2NDB7EfP4i01ECPrjdoJVX1pTMu2jkfrq1tbTv/o1vn5P7u5
LJZOOuvk+zlRluAkEX8mWReE0jPwS+gW+zcd590SPeh3XQ/Eg+s2IlzWQZT1wXAI4GbsVNFtHPLw
BAruVDGy3obY7d6F1drXqYgz0pjcbHAdyMQ9EofpELrk/H+Hzb7VzZLgBMCmS2oEwTfbwk0O60T9
GbGWYT9lnXaJgqa/QO7291ZSa0/pjOCbgOP9zRn6q6muXzJkoMak/VmXWFRMXjei0Ir3cB0F5dWr
5/6EjPV8TCPZPRSzhqowViTvJIh+Fekg/oj1o2NavI/GMN/83J9wo+HZ01aSWZo2xgFmQH/uxIJb
61A6uwTtz1d9HSjYvU8/NFeiZU1MDL/I4ZhZenSctTbedtK03sqk8491QxBCFWcgZcdMy9KvIian
1tEMZPZVHGOe0gLrs61epfZbrk9ky62yZH6l2DnpRNGtvjp7pKuPDUaKX61uG3dHj4jQ17Wi8ljn
5QKrwfXa2iV7ImcD+8f1XUHvKbCN04av1sKBSNr7OiqUa2sQ1MkxNrT5qzUPIu0QD4b+1brkaXQg
xQ4ZY71z65EIwRLc+mp1DJyeHRPBcXUrkejWQe/QUVVF5jbjsPQS2YL12nIal4PpRJimrK9rDOZ0
wL4NqtYsT9Kvu2M0l294D01TCMtS3qsDP++fZ6n14Mlluvt3D9VNQHkNSeTlB1WUNSbDpXAwTVrt
Iwvb9O+DpQNnVEcPTL6WhziKm+ybGPFTVan6qUNcpT+8BGSpKqlGV0N/si/Gfbpef+ua5sSi8pRc
2K1OnXWm/mqWWJre7i1xZr34wjnLJGLGU92iFM5tg1bOVt3YKBh8wgT2eAHL+nJ7sajCfqTRqseM
Dfk/Xh8Kh0TkqEx3qu/txTwzOzm+rO9u9X2sFWe0q9/VK9/unZSmvyEwZnzdw3uJPAOq6Gq3og5a
gtOKCHDJnldW2V/VeS6cLlRlE6uMv08dUmnotyA5YGnFVgdgcfd1qrp2da6FosOPT7X8L7fr8uRg
RjGphfUl5/U+btyzK1Jle9Z8JEYCc2ekPmszdHCD0QhOTcy/XBVdJ/PYN4nqXneC+L3Fw03VG5Nv
nZpWZxkL+OrDkFDBXAncGZSz/VYQDVD1WRFMp0VMkAPVzbHlIUcCrpAYCAtag1SAOtRdGty160EV
u85p9noEUVzVjU1Dkpocfx3qpm4TmUq9+9TrvPssl9s+sJYLk7BNbGxtcCNv2BH4Yl7JStbZqqNq
MRJsG9feYr32Vq/Ogsj48zJV/Lq2jZ2zXaG5+qPJ5WGeTe0OSEPu28W9Osx2gmDVelBnqi4hYbQF
B91u/tWA1DgExPVa1TnVhsOs19X5X/Wqh7qUNHm0b1kuf73if72YutZogx8EENfIHKHffIzmvb7a
I87rAVzXn4daGSjm0EpObqzvWlW89RmtWN/ogTYeTOmloWM4CYbSbXzy6iI/jCLO35Moe1KUkkVG
KX+L7p89AsDo/3uPSGu67bx0yMMGKIgGfUfwqovLO1P3draF1+6tystTxBFu5dsVrZn1R6tq7qHH
FHeq/quzN+vedihwtHP6vntEax5mi41jx0TsJCDd13pHbKmqsJmd7vGrsi7lAUDfKuRKXbUeZJsn
O/bY+lbd5qvB8PCPyVDTXvTVxmn1dpq0Wd/kedRvbnWpLzzvq1wp76Zbk2EgpxqqK1XlP9pVWUq0
MP51u//sOK3vQLWog7qja/h/1t2KPHVM7KqPXzY4wuwzCGjbgIzLFNbxXN9PuDGS2aka/dLATdEt
QVG19JE0+23ctXAr+ZX3qtJt3dUUZLbSbdaifWqN8rlJdMYSM/FOfpARLhnb7Mn0P1SbqgFxmh49
Io+bW53r4OORlLDpjMxpnwVYgefqWXVXh9wKWLbrvvf1GqrOFnqKaIiQR7Pyx6NR6GBgiiK/JxiX
30tiH0eBCkQTVcbIf9fnqFpUH7CcHXjsAR3ntbdqgDtp7KvBQjKsyM1z5WSDfI0KDH+dBiu8wI9f
CieZPo0CzHrrFB156AZTujwGIFHK+Tw3kOpZOMaPCGli0KjBwMzYOodjYc8/IdpvIKGMcZj3I1gj
KwCzZCMokCf9qxaRxBusFukOD+ltPc/Sk7auu+AuVTtrmqfXWgImT1yU9Q0/O33dCaNTgisRgo89
j19elNdoKRBR7eqL5Zjkcb05r8kO/VVWZ+ogE1kdbWkh9hTH9+7fB0JrcN8nhrUi8c2D7stP1Xir
/1ffZWrEim37z3vcLhWZP5zx5Nupe9/q1dmtbqn95C5BNnt9B/96pVudejPZgvSyjwvh31390k4O
jVsitBU78h5hWIzqvdjaT34hd226gN8vngIPIqdWdf5rXZqPNfZLDzqJ1FfZG0u4eF1+GcYieF2i
Xm6Ju3h8B7TacnT3Fsv/nbkWg9VLd9GA4Kg7pUNr4BsjvqtGB6mg54jHhTX3XZs5NTZsMY863usc
o1XOlgwUWAZVVqfIpI9nEK0r72MK3ooIn+98Gq+qBJXzpSj18eGrJGwCW/70+FVyvWOxVPqTKgUZ
ERIX3YDS8n4Dfw5teOyWB3UwAcLuysjSgShQVzb2nw0tiEosV3x/1+lO78LwX1sQVQljRqjj7Q4N
OgEPaSwOZZ5gRv/3nSHHB7vSAn0ZYMIJ3amwd2iPuY8doJtHu/LS42x7MMuGGmjJerCIitwXWM+b
EbsRVqXU9VZ8sNplYnlKSfVNE9sMWzeBro69z2OPaVKqTXd6Mo/bgsjWD1R4GsP90aK0t9Wzwryz
tNq7zgNpNdXQwDbHt1P/HEYHDufS/YKQ5R9m2VXnArMGRABvpynw7DNpXbls0tiszp3h4t01adEJ
SwdizhAqXaetX8UADJwZvj0R3KtfCxY4hxYr7K1qLSAX3rdj8U4wOu82/biEfp/I53pNqqIys4SO
h4vjEAeYAsCQwlakL/WzNKLl65CV4z+LP7TFLRD61eILUSF4KetZtFTiH0XV8K+6fO1X+yUWtOoS
Y+l2jC3OsQUONAlBxmMuxM4TegsrNkmfDKeFCdPI5occ3Ndg0q3XrJ/sY+bZ0T6vh+g3DRrBBJTm
R7MgOVoOc3dN9cK6n8h2bpp2Kh+mROjyEMcw0UpQXuhhjNHJkBlekdKMHs31wK6puY4rkS0l3L8D
A8siXY64xtCoujFF/yJ8nZ7VPdRBuAkg8HgPLRVcmrAXvM2RMrSt+ZtV1yhtkkjHFapPD8kAIjwa
HHFN0XG4Vo1A81VGLpEIircGsRYLuwP6ZGHCdGvQXKe51wBuek2Jcm4pvQ8rjtBaFq13cSEW/zb2
P9y1OsID6tSvwUGyBE0Igjk+GnBdUcAaNdxRXe0O8rC9G+OCxM/aoOpUq2OwzUWsnT7AYZsNGoSh
VizeQ9CBEPc9O/mhz/mzbBrttQbadZSLbe7zptQ+SkfbqA4zDtvbvsnsO3VlVALVUdYr2Iw8F4ZO
fvdPK4jOyZntMushdR3zgYjkuI8LDQeRv+vUWZuKZrOGM/ZzMA9wCNkZDfPk88fkWnVw2ty8BtWr
KlgVA0RYAPo7TZX302vnPtux7s53Ngy+7e2qZr0+tuohlHPkHVSDeisR2AcsfGJE5ldXbA8qvtZL
8T7j+f4w1EYcktAn4Nwu88FrpLdT3fyIFIFrB8y7a+v/+ypnSJq3HvMlzTKHR8SJhkfYCEh9WPgk
k0m6u9X3SUmieFl8toN0Uw1Zrut3hFhP6iJVz+dF9KEb1xCXZz2Q7SbCPvrub7qjfyhRnTQ4oDvg
/dJiiXy/4dfvntTc7RCAr7Ni0Z0kjlFHkFnWg1PLP6/mG/0APfyHFfe/uF18/6XzpxQAvVWaRji4
OCURhp43aUDV0A3TQ5ln+tbMDcDA0r+fDVTVlCJVOpiHWE/8e1VS9WuV6hUsIjp8JX7NsgLwZ7vi
pZ7N6EkrngEJQ3lZDwuWTNu0mZK9KgIXXW2Um/nQpAvCln5/J41ufnCWAiFLsu4bKFXLSTUm3jTv
cWEud6oVv9vpUpT48KjWtkDRawbHpRpVFUwLoLb2/KBKTkSMIZJ3Edub0tyuftP5aqcxACjd5gDS
N6p486v+MrpR5WntIxut2yhPa93zJ7jRxvzi+8h2mhpGpix5lxcNVg+bieltXkuqSjfNd2Ri83vV
X/KXPWATz6yz9vCBET0NwiaAz80CyBSIbIAUM7HRMZMr9lgsASdGnzp/mnWX1aOd3JOX0re8ofEJ
WTuThW3IuPk0tUMNuNLMNnMx47enDbgE9B9x5wSP2dllsHny4Hbn80y2NS+8g010fe97gbu3q/yj
TmsNkL6rbQTpySPp2BNCwMlTEDG4G3AUv/kEuu0OhWbDtC00Luzpqs40B7hRUyPgaLr8rKk2Fti3
16vocbAh/sQsTSiWyBlT8qhHuB3LyN76lUkUN1uR5EdvepqDdUUUIO0b8/pIYMzV2TLbZfNmJrC8
kc848/xPITC23ysk9p5r3YpPsV98BkP8XaRxcIgSIzhmkUZsi+0ws2TCv2h5c5I5P7grmsGX0ylt
az4r+jl+gk2x7YQzclKPNUzEvUD2IItAnzfGa28Z3wLD9EMdRNjW7iOinZoXthYJIn0G+DPG/WYY
eXqIEpR4TnXYdqEZoj8GgY78OXnC0FwEBCASETtAzx7E03qSWzIdu3HsmZf1PL1MwBZDUXX3PeH4
mIj9z8wpkZhtrG4XV0azrzutCEcbgKmZDxt0JQE6JZ+G2y/fu6Y/4F94kovzYNWtfgkk2FYmp2EX
JG0ZGsn8R9R/b0vUl9n7/kIKm+9CfqIyeEiD8rehAExi1j1U3OrZBK0Wji3m8qb2W1xmG6dtmFaa
DvsxYX/Pyw90v/YW30wZYJo3efKXzjJh69jvsAGaM5BjdieYvYR2OhAy0LRxYy5lDsDK+WYm5gLg
mzVlkFRiQ4dPyKS7umSCnQvMppo6uyYuyOolJm/nZHgUTFV/AC36XRvL8rWP/miQ0D1AQnvTiI6y
Tliu9UQAqUhWwakpZ/JYvK1umFfwmHySpUGVifACEMnxV57G7dWYLczQ8td+GIw3yzsPICg3WiRe
DXgh2wplg+3EGEDE0z5hL361l+lcCR0nrqy4jh2eTwYUmd2S8WOQ6B0OCXjScxKfgqbbeSbmiVHV
YpFjj0+9kbQsPrvmkLiIDg5D/wj0Y2u38wgK2T4bla+FepIUIO36F2+pSFjO1bLto7I9i3Q8tT3Y
XKSWSM0CX9d6/TiOcMwquwT4Cq4L2Xqy/YmHhUpNmqjrcYsbcGVIIvfqe8Cccc0RfeMeuj5BOzPR
Ny4ISIH0wnFZ4DHYWACFRlQaZ7bl/mbsNZbuUXsihh3aTTeD4tDPaSDghzdNYu6auZHnPkM4/UGd
NvDe8vAfbYupU1FW7nCQen+qagJdoCO5St3FUM1fN4jxCEojMyymZTxA9ihhO9ttiNX7hI7GIs8i
SMy90+sPulk3Z4DkC09Y4mOXwv54K2dAJr05/2KucqHJLMGTFKuaPCuDkNkvPrsm4gplvIlqDw+q
3P/5jJ/TZ+qzgZu9JglL84fpei8i6kOTnN4phqu689Lh91ry84hgeaxtFwHfGu1mMvBVuYpkD8FD
m2cJ+sEYr7ritUyWZpf3AJHb/lfhoVkCUNdDNrWud4uW+A9DG52KxddeIgR+ozm5GFb/VjpdtUe5
5LMrc23nRZIfD2FH1H+Ge90VAyl8EtWGrF5kMnyLW7tDyTBxD5lLQqUe+300tOWG95tdimI6BAlf
SFGj2WIWznDfVHxZRi5ei5G8vtmwdYnEIUuL/UJA+egKeVcUFdI+WfU21vpGrN4w+FRiE4VnGhnN
bN9V0V1boyqR8TDqxvBYR8ZHYnqEamR70dlvbPplGHYwF52zZmqCmH1mn3KByEXbNX8Io6pCPKkt
vf0DlZ40nOwUa3KZY5gaP3WlZRxR6G3j3tmigFx58kXPxXtj60kYWBNbX7+4Jp4b71trRF84Bpva
BsXJNFgkZH720bXBEvaZP288eVd3eei7sxuKoMTwvaj9fUW659oDWWxj2V1LpyeaixwJYmrwsDqh
o0kp+zdi+mkoBufDqmIYWYScHoQeHMcczRNfnitt/hV46F85waczFth/WuOpJPMUJoJ0MZPztJkd
4HyVGfgbwtDTkZ1XTnYNNZu8aC7p2DEG+5O9xzzDDPvV6dPKjXcI3RPY1fbOnv1gm9YD3hkZ5FQx
phd1GISTXsiOXvKidaEOuwUw3uHFzyBYEFkKC1cL+679I7Wcd2ecf2/NjhxYYt8Bxr7UsBC9mTii
7frNFh2E3yRmozuvzF+RFXeuE9N92LV5e6xjWTwWMzg8LemfRL+Edl/ku4JF3daEmIUoVorDlzGC
pS3cTW/grNyYwkIQyM+ObeHHd9jSRKj9WMllCQrnFLFSO4skM87paMHQTMrlUqXZeCwRQb4DGm4d
DCHm+yEpYhaz0FqBxzT7YcQYkVyTsavTzHssujjZxe1900PrsYVLMhUDSLQzWBKXDT6HCeK/mxUF
uekynby5DSTeEcJ5da0Au8BFNG9SHgfNxW+gTP23jqT9pvWcHrX9BI3hHhiQNWPJhES+/tvSsHMy
mqH60BpyokHWTafasZ0tlFcZdgyXH5MD0yeB1/IBrbgDnAz2AZwqrn+9sD6YwHBWhKr1Mbl9j4ev
0PHWdPDPIC7yESOIEjKsjx/E09mwZc3wYQTREBagpD4CBykkZ/Hbj7hiiEDHsPmAQjYhqo3EW6xZ
ZwwHzSv6kwEBCS/aqmIqFvNaarCIpuRj6bJ6Ay/JBtMdd/vGnphkbfucuOyJo9gerh0irlfJZ71M
frsHcMZemQloWwcFVMvcc+5ZaxNRCh61pdVeu4yvbLQ3g8u7RGIoQ8p7GtFIRhSmj601CoqaD9Ao
YL8xDnruZBsbF8j4Xtc1iXGK/O4POSlmtEHg+Fcv5HTm/YCeyBakkLvBDcsKB8PKHxpn9MJZZNYu
IwQcWs5wMKsswJM8HfdLfR2yZj72Mo2uC59FS907MItveRKJRwKpfYgmFVNWq+kPSKGj6Fcuj649
M2FX7bwhkAC6DuVuElPsZPUh7TeQGbq9tZqg9mW6gRGfPbhjX52CBadVpB3xYKmXb1Vf4TNSLYcG
V77dXAfvgIO3fTumEF94/qMFxO/c+IKP4oINwXC4W0Bre+4uypI4jHICrbJFB0dwuk9TKEMiQuPL
GPNHV8uu5jp0xzmBK7fo222PdqiGDhsTt4D4QEAALdbI2fRB4YV6UZGIZHro0sh9HuuAoLpT7GVv
1eFYEdSogtjfZhjAhZLM8k4mtbud/XY4I9Th3qfCSPnTLeAWJOEyw2ZALVlCP3hVeldaDSBd625G
mm43OHN6gdvRHFj4O7yzB3TTmqOBYobQZHTpeFQRh6p/t72lx4hNOMcBKZokSQkhz56x67qoOlSx
yDd2+iZdo3mM58kMiah9Y/QmwzyK+Vw64TAPdZjIWHtwa9lfJ3fSwpJ0/b0Uo9ig2cwH14NzgvVG
WRHmybr2kWg34IYe4E/VokBZOhhoe4aBMj2alyGitL5uZFfojXv+EtO1k2QbsVEMznHk45ha+PcI
uR+GWMvDwdcfbAI6O8ud59DotHMXVG9CuN5d2Wm/2okfanIM696um3In5+yntMDvtIiK45zzWPVt
epcP4xRq6eyFEy4DHfM+qhBMK7pbnDHyjnZzhHuQGGBK91GE6RrSHcLTftmTPV7sCPjWVCebpJ+c
jRT8T/raLM6aGKCAWgRG56k6+fOAM4hfNXdojl31li2VBVTEwhLRxHIDsCwrMlG4l3YKcHSZWDwZ
7SAPkGx3yaRBWWvEciycXAKtrF87WT1pOoA3BLblwZPy0xC5ubFaw+YJy3n4Avth6SdYckt88mNc
i9aYaD8k2Q45aFbwsTFvdXYfdZCIMxwlnezV8k1KC6wcy4ItDwUcCnzWN8s04T7UB595VNph5w3E
OpBpmnK0oaX7QKp0uk6ADNEskvvcj989xGp2U2DiZiry3TLFLpvhgS9oGMTejSN9J7z8HUOgadsQ
Mtshuarv8gQ0YaXFCK2Y9V05oYclI6aowrWt0EMSbq+lg7fpirTbiCg5EIPLzxnSu65uuhfW+HeY
XXbImKePlmFoh5oHKYzmxxwAx1ik4kmyn40dEs2WT95EwCvpGsmOVW9NVvrs7Gorng5F7RrbFIBN
KHzkZNOHWEwOyxs5bAoQklvHy56SQFxcx293HRK55K0LfT9Axzsunh7A+EXkhDEcKs2QFfse4fel
dyvkvFK8GNBT30ezvpOe34bQlfN9FDiMJJGId6g8fRro7uyaXo4vRkFYqIB905gmVl9BgGephfBX
E6XTFvPHF34qnxiL/53wZ74XGk4Xs7X1cjAyMUE50Ppei6NJi6CdGRXAfCbxnhCfgee60cAGAmrv
2s3AkmLfOCiYNyhBgA6vuucmh8JlkQgMyPm3Ewj6fLLnUGclbfdYgzH+/EBmYbyINH/SombZDLoR
3Qtpfbo2efhlqM9pn4lTOTNc2xpwropsRu1dPHaZUE8veO9uDVzoNk1joIhURVDnInBKmTx3ZgnI
a8rRdIybMEJg9aBr7FmGxmm/Ds4CCsKuCqyRXOcpCrJlD0cTM4wMQmq/aOzUpyIFCBA0Jywv+/M0
iuGszm6H2LX7c5ECnYJTw0ztEW4H336Yy9w/8OPWZyvX67NLvGvfLdV1Ruz3jCTSck4LNm0BvKSN
upvfkQzo8+nQkGBEhuZC9MIPCfVfhRG056wp31u/IIBS2mN7XJKCLXIAq9nPZ2SJ+/k8Wj1a5p7E
C9c1iiJ0HNRZzNI+DdpqiFcfpnkpz8wiJZugKdo5ffXuJqACuiGuuD+hFonPbmFXGy2pEvZSfnRW
B5avrEOT7OoQdt9Hmt6el75FL2t0Di3D4bnVM7CLCcvSsGmr1zTrfpdd2X99V+pMfU3J4qB9PkeL
j/JLLw7R6kap9hnqzF+LqzUfv/e2rcuJN83BnaLx7MZvkJpqBrqdgdQ/uwuysoGXvltlXBobqTfZ
qesWEu7L1hizJ0MLUtzs+WAk3xxkKFGCYAUvZRRtGKTWN9A8DJW8ZhrDBRK6mySboyJM9Cg6LHlz
HGWDsEKJK2KanMYOXqLGYg0Y7GSd1TtAzIO8sLe8kbar8auw/GWjTqWR1Gx/IytMOkCUSIVA/36t
yoCt1WgTr8GQ6gzQwTwLOOab2oPH1vzwl/wHcRefbzZCQ24wHZ/dMWU8sLBBTcRJ/Va1OVXndj2o
ojrYiHnwN19/yv9qjjCi/0fv0Qvkfh4FwcXyYNTjBrPlTzYn/UbaqMLtXM1GYKTMjkNTBCR16BDX
+H9XfopY+hy2QQs+U3gNkDsOA4i//fxT4ClBBnAytO4uyvvklGsFcu4PPTaB+z4ZnsqovssYB86o
ZOOQVhffkZOLCZRLaFo9HrOL+SDRhiccrvk7L2u1EGA06YQ4XZ6jpigZu5dib4zxk0dWLCpe8F1/
a3XfOgxrmEB3nOI8xchEtq15mQ2sbQ4QEbyXvuUZDgYfvGRRvQaKBon9QBlDpBzGk1a5GY+OP1/F
jCCb42mSVRNxxgDxhmbIz5Eu0OXuNJZVkLEufDUntGA0J1zIOofaBEjLt8wwC2L7BcWjsq6zc1At
P/mx8acBtHqyxxJvTTPttgkpMnPsgusoFutAULmGNbZJ2UJsnVZWD3oBqXFgG7UReZ2GfR5XD05K
xhkhK0T7ywNE+2VLFiagF4LP1oSyLR43pr9kH6D+20tUpvYGS+RyK7WlucsQzrCMSnuvGWb33tT6
pxxfoie8M8lJO0v3+5SJg7d0eM939ovnierAI1AeI+Lo71UZoZiQat/7yK43yNMOIEZFftV09j0y
GHZ1nojvcZ28EUna4MBtfw6xeEIQ1ftVCOJpzAtmqbkPecTypYzTJmx1bNts6f4gMu8TC2CM8vSu
PxIseSY1CMelbyBaES3ZVrHMTiaK81uvsJcjKqbLYSF1sAWlaW0XrZM7lo/bqh7Tg96s8Y6AiFRJ
pLUTvXsF6I9doRieS/gkVloln5FWuzDBSSaYL1mtVyt5Jdnplrs8y1H/7KTxUY5dgzo5hEmy/eRh
8GpJ/TRAB2gst2guZ08izQrIrdnMILXr5iK/NEU9Xpw1ejcD9R2ttjkGQ6u9YX29E4FFSBXG3jbq
890Up/EbSMEfAqOpe7s1tVdLdzTsM/Rx5/cFyEanSvZ5O/mfLfHrNvDB1stovhD4jLe5jZzSQAb5
iCL/1kfJ/bsMRmvjZZ7xwA7AOrV1Ig8S7tlLYnew3smE/2qRD3aC9GeLITHracN6Cqq8Xr1H7GNg
DeLJaiJCG5oof8/rX8gKJORIkzpcWjd4AW0c7ePEgzDcLHhsLdnyQIjh52x2p2UW3csoO/+pR9gi
KcEzYzTdHlACZzhS+e+cN3tWOe+MXFoe3spfzaqnqlRldVDdb1ff6v7zFqrZXSI1ziNWpp1iIp+w
P1ZT46/TasTuWJXVmZpvhkSnkyr/4/TWfuuu6tThX3XqPqpuNrpya+n1FLK3y9F+K8uaSXU91T2W
MIRT/6q1BpsFwdqea0B2d/ix/Vn+uvTrKGbSgJqj7eNMNGd1qNdpdrQrxMdU2ZbzX2XUq1lFDuld
NZvxs2PoPA5+YW0AEcXPqq4uXEb31B4Pqk4ddLjpejJGd19VhZs9xgxjt4s6nBtPNmr+X3WqoZRL
S35n1Tpeb/5Vl2oyNIxBP93q2HFuELO3Hio7N3aJX8cHp0ZqvNIa56rXtn6NiiBh6pu6761vvBcA
kV9MXZvOSySKnYsB0VM1L2yf4jlE4q36TEBcHFIMII8kRmAtw07EZG9rmMGwHdqcWEpU3rvVIO/s
ND/4zLEXnDxZIi1ZfoI5dsjY8l9KJFsPiLu8lW3uXaEf6juNbRfDSuzej92UssLX77OpOyOGUlxw
7xVY6gDkBkW17KzAcDE9KdCPq5bvwkN2ki86eCGgf192rf6J3lq5FaNb7vTFeCTd3LPF7JFprLJp
I1E3PNhtRaZHR5DJMCHKsfTeZsOgvzXeCGC0y1Y2BZGkHH8oLKhi6yOtf1qyl+yUATT2sfO+jHa9
LeDOPecJIgX1VP0glj9fVFUbm/01yIuTKqkDROF4L6F+b1V/Vdf15lvgDO2dKg1JtZBhmu67bg7A
qXViWxXZ+FyKqIQGm4w7LR7HZ1WXVCx2AUddVSnAlfOSNMUvZGj+7LBMSFUTlQSDst5DHQrzj2R0
xJO6TVAvyUnHujC8dRh67B5src1Pqq7hub3rtOgaSHL4c7VFLzF+NJZCx8Qzm/eeH6/hCYZtVRc7
yVNRkkFVVU41gLrNq9/VuK6qknGZN3ptmAdVTGdZPc9Exb/uUGKBbQJUUphXBXIFDvqY1ql3TCXj
K5Itf4Fuv7rIhfW5Ef12q/93P0L8JXBIy9yr+906DkbyMpGNY2dTjBsUnKp7JAPtkzWt+jlNMoWq
Th2GSq/uu/UQpxpwTnNeVs0nqDl/N9w6G9niHWtTf7xVqbM5j6r7W52fFr/0oGX10yZB6Lcyva9M
UsYCs96vs1udq3WACNrgrHpoZJi+upVxkx81EzBMZ6I6ntY2Zih68T+MndeynMi2rp+ICLy5LV81
vZO6dUO0pBbee57+fAz6LBRz99qxbwgySZg1IUkyx/hN+xEQCDr6zBlOUtTCIsMNoYN37VjNR+j7
C8hniRUujaMhzC5xGAKqXopD2JU4BoMzQaqJtVdofxheCr6tMIkwL0WTpPpFb0Dut0Nnf4x5PVxC
hRmbHE3HJrm0dTkdAhOufN/azs2vmZTYCdE5VdFCRNJS+93pc5ZgXvhFSlamJW9LnkBKkevb74Zp
oZLUZi9SVXQBs4msnO+lCGLK3OPh+GeFzsNBHyvv3Yp6BUmwSDlanue+a0yNLmrOpE6KBVIv6K8x
yZHGBsPFMwyGOznog+h4/6rTrfv9MBm8V2X5rC4XTVqmu63n5ffSEFti5nRThzMSxoU7qRv48hzD
BhUqj/W9F5U9JBo+eaN82OTb5OqOT7hzSeO0PXSRvWHr88VJm1Po9CnYzyA656iFvAfDS1nW2clT
MIZOh0X3crDfCBJYJH+17liAyvpQkp7oVKp+7YKEr/uUZx+WNk7M8xnlMI1JmYsbzt0cQXdGRzT9
6JWRZIvnf0EOGguOEfFnrzPPUqrKoX53jCujY3S08bJ0QAXdHF33oG8lSFHnfvjRjESy0oqUFDQa
/aLlgbMPyQksUT5n34N0OUap2Z0IYy2xMZfpfPY2dUa+N/UsuHj6AfFR99le/GBko6cXw1SejLz+
2ukKVjxuNT3xo5HhKEbi1SlrF8WAFhmTPN4HdgnVUEdDENWs4q827599v1LfcTIUxM2uNj3/LSOu
lVTM1VWl4v5MGuiiZSN74TLHsAvzIciDdK3SRj+6KUb/Gjfpj9J2jUuDjcVjaKEPNzHFvcuq7A/m
3s0P1wwf+zHT/sZm45R4jcVi6amZ5h0T8pwcdtsCl7CSnYe48tdgwV+Heb0L8Mb4MOPmGgHk/aFl
CMMpzyk2Jq+6XdyhzJufCo04ba7E+dEd4pKkd/SVSV917l2IDGHrhejTJ+2z2Rc1gQA7+lGHf6nB
bJ+9RlvQ+bl7mFRihHkcFhhnuwRtVZCx9qy/zPGQvw9dvLAL0/AmxbRCbxTQxD3Me/vZ7ybyUN1Q
wdUwxueoNhd+WdycQAXHl6ZCI8RS8gt2T5g4pHZ9IehXH82FVs7K3Hhl6s+fn8lBkqA4AII6xgqJ
fpJa6S7W24jgjb0z9RdcB1+DmRHIYKg9Bb5e4Padg/pStPJDd1o0a7P8xWK19tHPrvbSNvpJjiF9
6t11eGjvRvtnx+D8YYaO95aVyPNjkfHRW8aEizYmzMuxESE4Ys24mi4lFb3F16oncr+UepLFrzlO
vFJCD7h8bbzkFPql9dEWFWa7eXaWY51nqS+OX1/WUmlWL+0wX001UZG10C9Jlc6P2bJp1eFujlud
cA2lsmv6U+8qNlpGuv046prDmnfKdkR00AyQSmM5Elt8Y6Ypu8v02n5UB42j/tTORzOKegRrl7Ic
kg0JTGye+kcprJfKqsYiqVoQRs2G8DL0GWHJJsQwzbXqEMIQymFSLJY/QBLA5uwF9kzWAjgRxbHV
aT276nztwul9LcoRrS77W2Qlj1na/2EWcXHNiHg99n31zwYFTOeIr1y1/3RgUL3xQeenbG1bw9GM
XTNq1Q4AOdIiy1WilmDQqMcIBph+8GQk7ngKe8iUWqoGT7xJkATsfp7uFw8jqZN2LtZAT1J0K/MZ
xh1RhuX8rX6uGuSLaltBlzGomcr52iGc/BDGKZs8bnMAxlAsh7QkibzURSajJ0JAAXAOu33PrPyj
9KvwUUqeN/kLtBJH8uXg0MbKWRnsmIV03r2rdq4/2Ph+gBhpAb3QogKWyuL4TQphTY4Jvfr5Xopa
C5QDMl56lmI55fHVHzyQw8uZyHhmT/MQrX9Yqmxr2kd1GrxKycoGQqwDmihSjPB+P9rmEoheTg9t
q7zBxbB3Ukx1x3quoeBKSX5fG+iX1M7qZ/nt2YLzGq1YwU9z+d0LsGjStfIoxRJzebpmjtuN/DY7
QwYpRghqKcnVIr9/TktCvCSWSa1ZWq7ulaqpbzbJAgLJU8VYbRbNRbXJDAWYf344YzHt4iBw/gJA
fFezhycd71Njzb+IW3yZiIT+WXbQRUjKh2/4fPOpZ2q4w6OzfATBkV7KwvZvrTGHd76vRBfykPml
QMTzSc/iLynybD/byXk1J/zaHbf8mWeFjeVyMt60ElNjNwZ9Q+wn+nklEd8QwWdhoAVu/JiOeQwS
JwjuSJGe43F+t+fc2CHHCXyjTO2Hdu6KeZdVGt2bN7VPsyfZKLadPhENRSLb/8tB4XHfJzDQ3aEi
nxZUPYAroOdw6FQ0NjtYLF473gGWn691U33HNlO5Wlo2vVtdRbcbnzX84L/gu/Yjn909CXqUu0v/
FNrh31WXJU9RHKFbmzrKCZq++qW0Yo1Ja3vSXN3+CO0zKbH0qzHPw8lQovjoKuldoHg/mK6rN7OO
/jaj4ns3hibpncq5aCBGybK5GGchNDbWcYoCE+QHLzSSbwNJonSyXKBIFclKhxc7qUbvoIeklyqA
AK9FcSYiH5Pyw/S8zWPMX1AnJkugfa3mwLtYHplPgO/psQqRxzQdwEoDWPim6f1765sL6/txyLVX
Q21uENGrHVmo4KQWRMQs5C4JvIzEe1Xm5rVjPI3jNx3HE+OlaG33MmUd8ocjAOV6T5xRuWgKeTU4
TdUJ7ryOPIhv3H4A9VAfUyJgB/SV7ENu54uP7Hzl84jEph38WWVu/TbrfLSp0p8cEveAu52QiCkb
xRzD+9GLf0w5povjgHYuVou/ZmgwZat7uAEGzd7qw/aF5K12tiorvAVWTlQ+Kt1DkKvGF5Cf3wcr
Ln+ZqGCSC/o76roK8ndIsL4oEYcY2m6nIlJ3xblveFULLXquQKlISTaV1WoniPMEx5YWsvFLHaTL
6N35kFVekVHRgP3FF7ARxxgvhqdeM9W3idTq0dPJdUvRQkjxMYvRgl8O9qAL3wYDMvZo9/dSZcA+
ODuRXR0aN9HevN5oQXkCIFpKUqUZFoJvbZrc5ITl63M1+DIzd4kuheYvap9l9zb5QFrNqHyREp5U
wTF1fSx0loMjKxvy1e1NSp6udW+RkoIQcJCklzodj5Br7+U2LBpOkA2TkhOvBvaiywmBq0zHpEpU
0Ai0YFYdP3c62YfloLJsxoHAnwJp4CotCHUPN79ABWq7ZOCmN8RXk/U3Z9FQ7CNveptiwh2Tpelv
jY81Wl6HtzQL+dIVbfzLbm10pZk7vTqh/ZoOP0s8cd+Jae4nwxqxJsmN93Isf4QJQhNyjBCtukec
0ruAGDXfbQ0/Q6X3hqO0zQ09uFXY1Ozl6KCS6cF+3Tr75jPf+xIwTD1lNy9kBgEVLXqVDeIoxbFK
/OKY/KdOn6JsF1Qe4t22Hr1OwQjKy/fQ/jbPaRgZb27RGW/JrDDog2m5SjFWvO6qzcBDpIk22MYb
H7DJyaK1fd6QRh5Rab3Yy+lVUJ+Au/sIosNtq5TOeZVNEjeMds0wXp0gdl5btNEfx1iBZq4DQCvM
AHY0jjRnaUxEMHxBS441jd/me1C/zZEbNB4BNv9zvbr7VWSKf4TZDzAK25RXuHQ6FndNtxalrjXr
Q63xPZMSJqbFea4A2K1F3eesOTv7ADeepGo0ZtJ5Xaxi61EFb1I3zf5Ny3kxpFS3Sn9prbqgBX9U
Nr09PZWAQx7WKliQOFoN3s5w8ujZcXnNW7Sz7Ek3d+R2yRQbQ/AqG08Nz2phzI9SGn23eYxq91zo
aZTs52aJAteVs5OjRcRXPrV0QmdNEp+2OsNL/vZUlY9eXzYvWgSr7G8Hb9GxUV9lQz9CwaMnW73V
+ebwUUfqeI+ij/raB358X2v2H1uDhHUKyhtNc97qXOzK2nG9aNMPCFYgI7S3Rnu616P4uR297JFv
YPZICv3WQ4K4SQmjTFvdya6Xhq9aa7bX3+rkNKspvtetHxy0ssoA+eTOi2zcmiihAyEAhjp1paoA
0iUXUw+HBI7qWx375ZuflITXvDg6S10W5cQqYyDmYV6U+6ny1R19379KY9PAo7VApdgwgf+UKnZY
KcPsMeii+q2ey9eWQOEDeq/1W5EgcmuGir9XoYPi9TDcOZ3ZcwM4GAKfOpBIBSml2fWbOtXxUxO7
VzkoVfiMaQTvG++qTUP5OJnjnV2HPc9zMD4acyhv3lh3oIKmIHuog/KYl0dFHcpD0zj1QbOCGeCR
35xMxXAe+gSKRtz7yWI/dsTH7Wtj+AV8+P7eL/sHqw9QbA/JScFL+O538ckKETxILFY6BTMAr9Sq
yxjZP2c3B8FWX9U+gDmhhGC61V4/tMxB9g2zj9zDX0jPdjMo4f0YKRBJfb7mku0DHwO73gSDrirD
DcTEh1Y70Tngg0CAWwWSDki57/U7dUZrrtUUg+QC7CRXOaej/oV1F4MN6IVDaaiPWZdeMaNW7quu
hB7bD+416yHAGcZH3Awxyz+XdTJoz6wP3bc5s7TbREabeEdLMNEodlk+tXCmduqIky7qxKRvJ9wA
vLJPdu3MN5LF8IPav2hh4z0vInwTJAZ7qkx4j4FxbzaxelIwRtkV0Zd5nt/JCB2iVitPhd26d32G
GwyBAHa3zTSgAG8b1R2iZV9BWIy40LX9qXRCfFx13X/s859cJrwht2Ls0H0e9o5pkLktFO0+Y66a
WaP6YqRceaiy+c5CcDYIAYlkCpaLiQ4nb0oujTbUt7rz6yP2kcOhcZzgPnXr+aC2+tdgxD8AxFR3
DGYoGupcvljAP14q3fxQ4qi6ZKg13iOTCK6Eb8oxbZz2viwKoiT6AH9r9vdBNfX3AAkuXY0gY1sn
+7wuz142etfcmKpDyryBpZUZ7gzctPZ1312sakEEBp12NAc7OQEQ/o5U01+LmejFJEu+5271e+Bw
3R51NiJ49Bu7UYDrJW17p7FFJwG4FloSrNg7g6+9YcO2Ub9XiT7BqzPruwGgwVVZAh5G8yIzam2Z
VjNFoRt15EHSEGGWPEEyIhpa9UPP/upt5TFN4fkijrJP4xfQy79m16hu5N9UvoRJjeaaepuKSns1
YXiYdHvSvXY9JOBvnGpv5GF03+VVcAtGZhiZxvs7hfjypF2J3N6w9N4yI2Tl9GhSONEHRr1MMBNi
qHZV1+fQnr67purej27S7gkFtiGh0BXsgLcauSXbuQZ9iCNEAJlGyzEtK+olUvIVIkC+H+LoZ5OV
uGRH5oVveZ+AWEHeqj5xQ3/VKRYxI2F4sg+YcrSV9UxgRN/FoMsOfty8eW4Dx8xtcH9TjeIa1oyD
sWLu56Fv9mVHTKDOn9E0Ve/7KNLu22XjmBhWOpAw03wX6oF/NDuQeqGms0JRnI6x12qOQZK4e0BZ
p6gIfipkHlBiiFAUIpTxo7eG8kuLrDkf7UuXY2PnuHCa9IAciDpCT/WYHj8EDUCe+YUVSbsn71mV
5iO25tkON4CPNFZD/rxjLRDqwwS5+Gn0CLDXejeRFQ5eEVbh89lWIJR8tQOHb8b3I8jLHbZZzCpY
FHaJCofHbAlez2lwsr1FfbbqfwaunyFQZgBvdPUUEIOZAzz0z+GMVaMOYX7XaVCZ2r8HSIMRsN9j
4wHnq22HqLOzM/NW3SM0XRzVogOh3CkYsGiqgnwkejFB4JNYKN23qZpex9Bu7gk1Zvu5mxBFy9on
2MuvRJqbnYWe/NWbdFCgum9dHdu9KX7v3ZTEd2/WgtOp4u6vxvXuy4hh1mwUhrG0qi4zCktYqH4b
AKKeq677hveBASfYDo5KmUwPA15F9w7B42IhEAep/pY67h34h4lZ9uhzB4dvI6t2ohsB8KU4PupG
5++aAhJFFlcEKtrAJOtWWpfKrYqdldjtGeh6ASjOswDd8DE4QWa+OTlJKb1Acwvp2LfS6lyiPIV2
SOL4XE6tee7ryvsj9d7hMnVq6/+Y7foA551vqbdAZJQfkdHvcysLbvoY4I9Yqc2Blbp36QGenS1w
oOBOSEkpPou3DsK9YxUEPVTzwJzxwRut4Tkd0ChyKCEmkxxbM3jPM8W+2zbVUDhr0Wbmf7VrKGLY
fD1aPnNHb7DAMboZQM/K805+4Hv70EN9TWPo27Nk3ulqwKvom8bdXMekTZl9/Exz/ZgHyXRTZ+Sb
EIp60eLgb2txiIKqc49usXRGVmd8iJfNIp5j5qN2r5p1+zL07fTYxsvITckrg/aljpjqVnV6LgNH
Dfepw2MEE3ZVWtYfXZ8y87CiL0mqo3NoFs+WMdqnMY9Yfy8b332YvQ4eWqvFx6Z7SZ0muYUsD26p
70QHo4AAABs7urNs80UPDNgb3kiPwu5xAHFFfC8+Dkr9MmNQSWCPxVm3CJxp2UUwYPaSkYYqDCzR
tBavKxCY/9koHfmiHm3TwsMuwwiR1PJLkBpj5rWEWfBrcJA9XxIByqwfdR9bVwy34EhgBurBsQ56
0FhTMEysOH3OJTRyj6D0lY5a3DXm9KyG8wi1w7cPI6o0+2kpIlMw7XuTh2WmLkAzJ0zhlXRIT84a
6CLPLO5AZFyGCUYKcKXHzuxelBb/p9yMk4OOiea8F8xcuBD4LfBnR2eYcjgFs/s4pprGVLDLnjxS
c7e4qb7MwI0+8NoAbVj8FQ5R+qHmuMR47U+38OncEiVwllBBPeusdFI6lOO52oNsJj5hAKw85eBL
azTAsVcrZasA9vRBCkx1bt7kMrhWvkd1kF+zuGTIHjvngGE38BBSCoDginlfoJgWOYXNe2HvTYa8
h0GD0lsDFMB/bTglDX8PyRH/ISbAeknm8EuIFBzio6cJa7mD44wQ3Be8EQDtQ6LxdNH/TZV92te/
WNe0d+2Qneux5jMJKjBxsLRWE0hCLTzOur464Z9FXhpfkZBHkXN81ZPAuqSD8joTBFjoreq5Mhfj
gfib2hmX2BtDsvUHL569axhZjzGptH2qI6vUqjnCfwaIcfvONfXpXkvj91FllRpWATKKIZThxaSp
8tG1SRr+HlCgL6sCRJDV3ckm4Q2Wq7RX4Yh0+tUNjvYGbNdFGluZWAiYjNPagqvP0745FKntPcMC
cJ7U6X0GwfdsAEaw86A5VXHytWRigHxlBLSyJJkqxTnVM+Z8ZQZAU1HOSeeGzJ+MFPiLdciDzthX
ZdFfYEcU751ZN5cRtsheinriNOCNawu/UKV5YLrM/9N29kEvg5+TrUznIk7nO4Q/nvsZsLfp2slT
gJTLU9BoNZlhpDCd3kmPVm1X5xIauBHAzlASJOYyft7C1HAHpIKdkCRjEeycecyOrKKfDOIcjOKH
LHvqQsBif+X2O6Zl7TVbMDPlgqsLQVhcTecpWnCjtTGpV4AR4YIklc2kR18UxfCP8X+qpF6aZ8tr
V9/KgPvqtdDpdlmRshWgZ6ODnNbqKjj4pwlHyIsVvscNSAH/bWyC9BRA57VbA27RML4hVI66IZ53
q66GYIQEN5SZLBjc2EHJexHckAOdn0KSHL9PbhPcwGVZ85HJKr9EduWNtiq4ZBfZTWYiSLCw+PeG
ugDt67Y6CkKlcp4WSCFz2exW9MCtgwavB3+XKNoSR6A2AIt1JKvyp6Pkh0QNcMj9afYDKOblxjXL
FWVvwyfaWqLOR4EqSuU4Z1N2kZaR03JnkEUM/jm/XS4irbRQnXa2k6UH+ZUJWtMkYBE+W1z9zkGj
nkVhxPH2kNyHKxjOH93y/EYzci45atSSA5ZNIvdfdmOWyKS0ML6TYpZV57BUdPxnlt+Ug/sM8M64
yJ+Un4HzchhVA+IkfXX0yvKnnJeOARzz5TGuT1gqBS+V+2RdrIU0utWNpd6dkVrBkwnQx4r9ld4A
7ZYM9Til41HV678EDyybARh1V8OvI56K5EhWDTZmRJWTMsa7zVGS3ivOK1SDbz3MxaPXhDxRGwnR
U5s0b/Ls7cR9Goj7nObaYFi3hgi9PabupLeKW+qw/GtDNNu2hwZ2WAdC3QQHeVzyNGSvxOMz2cmu
9AIr1H3yyt3OK/r8hq+jB/pMdpcNRAT6hnKu8HpnbBmSGSACMGeshjEC/W1XznZwpACJ7Br5bd2d
0x40lB1d5O+NTUOMujnEbfJ1HvWb3Ln1LkEt3RVWOh3kXstdSdqC9X+rIb6yYADkmcgZsid1a3eQ
smyMFMeQpguBaCL6OHSv8uDXrim3ZusNcqQm8rmrwLAf5FbIj9T7mvvTBoW+J4LOLNeqvreLbQhy
l+v9NXOnnwFeGaeM2QC97k2r8hambXjKZ4jOrT696svQIZ/tLLad8xzMIIGx49up0DlRwm3QE7KS
vPgff/i33yC72F5BdtdDfW25Pj3UZHAo7Q39IEOAfN875MYvNoCs8TWFy7ve3BVO8dtb8xuo4vMd
NEjjFRGsybk5GWGuzcfYDb8pXaYetzvMIHjTHRdK9za4qP1zhonlSX5L71dPqT2rJzQa+3nfZOF9
O+gKMI9lHFpeazlT9v5rndeVM8IBYXKQntDH6YkpDEuXpSPoI9JOJhzrrfssDexqpoGp7wck2C7S
g8fOGi5TbrEsqY65M2B85C7gyv/6d+0ivfohWGEvN4ArLICUre/N8YOrLwBGo7DrRd6G4W0ZlqUn
SXGrK4j+LCOSpc/O0XeqAcxK+uwECmOktJfN9rb+1kXXXTk+V95w8RpzLz1hPQVbgbPypW1IEMhY
yIK9OaPQfd3e8K0vS50Ug6UXqn1/agDpnUMnOskxUzq7tNjO/9wFpSxPTfbWc6S87n46LsVPdWu3
LSvb/mfowVaOBH9qXgO4crsUeEyRAnLrbRDOy4dD9yCaBjoL1Uk/4UNBnp55gTzxwdYxBnWe8rl9
cZgbsD6814lYzGqBx3bykgNKGeruzlqwqvNYvuSD251Mc2Yq0ejqQQ0KYjc9AjM7Erwn4R1M+WIX
ac5DfQii8snBvHh78PJXpbi+TltZKrdu8umUYkjbS4/9oHRG2dTLcC17egJ9yYzhPMndl4sU4Bkn
MCt0u96HVr+XtwRWO7Wy+1vt4Bp/5BYiSrJumXANPkKq+9MWLkXIDetiJb0SB4caEi/4hjHRP6Ie
uDsyJke5x7KRxx4v0xOEclkjT+n3fNJvXmxkJ3Ue7xKzRKDM6y4yyGiM2i2c3RL13ENYBOsXwGh/
QsrPrnJBefKyx0jfLmwYOxp+zoP3jFmcu2KW/cR+8/E8O+XSI7bBQNVU58p52+/T21E79BPE++0u
lpnDSJosn5nMzayDb0EXElIJvIA/wCUbzMQ95EelCbk1KCcGuiijZh1XHTOZbIHXrc6T61wngDnk
c8/QI9Eojux9hmPYOrtaV1GRFhTk3HRtHYThUj/WRmKc5Pryu3w7Gq+t/jQbeXtSTeNFnur2aGUv
77ofsTFFu7EoUPqHQv7PAm0bOBT59kt5ndixPC1xpGH5AMb/qGV2Dju/zYcHBNnNC9C06iasnSHq
qht94VcZZtn6fOVJbGPM9mD4QP+dQs80J68+WBCkkcVwDBxOCl4ClxH8gELgseSWyZORbh2oxB4t
4MF+gW/IfwZzabCN6NuTXDv0Mt5vN2E7KnvS5H+/FHO1EfbSwzbUy4+R4joX38qyt1bOEbYfTGgR
ZpCJrtLZFxWPRWkif3adcskuDpu8ausuee1/YPXrh1J+52+zjPXcMnf3wALuSQhij8GHXuavJEcI
XctrMhfIweyDyfyG1grx5LBPLkUThupRmq+7/vIFjQCDdEG6zuOkp8qMbttsddOckXLQUIrUgIkt
kzD5d7bNipKU8m9z2fXXl/MIE+dhLNB169lvgKefbLJU8x693oIk1HdXfohZ33RXV68yLZNJnezJ
Zr30Mi2UIokgNK8DCCBbY2myFWVv22yPcavb/sanc6P8o0OogzGMMVMGzg4gQH6Rsrx53PGEZfxy
fP3xc6kVu0gZ1N+mkfII1543/xVAtL9Kd41Q0gU0vTyDsOuQ3JCe8u+7cvY6VAHKaS5umR4+U0EC
mCLbEu4TJ0QIHnJ0O7CtAeWAbLZ2Uhz8H4NW59f11y89eSV7bO/MOp9ZO7PUenrekT/5z3sne2sr
2f1clpPWq/7W6vMf+HyWopHYaO13bUZqVsaVbfYg5/5b3dZEjq7zbNndNvI8tqLsyXn/9aq/LWek
tTT89Kf+re7TVT/9pWAZ8DGaq7sQRt/yiuPhTK6imte1qrzwsiGUAjkTGhGL9yXMtm22ujnDExT6
HW2q1mB3bSTDrVx8a/rbEdn1zQCEECn4tUfLyyLvyfaybC/Vf63bTpP3Ttr9W93/9VL+nC/k/iIG
7TceXBzamNYuc2H5cG2bdSW7lX+LVfxb809163piuez6F+Q6n9qsf2FIvHtNGX6pnRfuZWiQNajs
bd9oGUO2ouxtE7Kt8ae6T0Vp5/cIBvQ/tBpJhKSwIfLxcpJ7Z3orXXjdlVopz4SyWVZnVXbSveJt
G94BU0Eb38rKvNDIpSwjP3OhgIiSlVnuGjryA6ud9zI8EP1HkrVBGfgfuto6aNgqMQQZXYpyhoSJ
+Nvh34bbrSs4sujf2mzdYKv71F2kKEfHoEkJWbgwvQZ1Ng+do6fzXta/CQADwkXJ+B60Q3Ra33i5
KdtmHVa3styu/1qUA9urK8WAQMo/w7eUP11B6uYsATuhJbxG22C/TqzX4/J8tjMbvEpYvGVXi8CI
sURIfls5bs3kXNnIxGAryt6ndjKIbnW//eNy5NMpg1cpx9l4ABX4XEOlwDVAWhApNzSQHMuHq8QR
r32TocvPkiy7yJ0pkz7PLrPq7JrMsS7ysm9PdH33fwtm/jZV2JrKnjzeqOiJ6K2N1iBX7iB6YsQR
Mik6WtnD7JWkY1Bz0aZHeUXXOKX0gHHW4+YPeZH/iWrVanDEOpvUSUNyMM+za4JEMCxxSGuyqRuy
lbut7FuBgv5ZaO3KRXfYmS0MyBiQt8iHpWvB2dT9O+FsWyQAIhXtGrmr8lzqDCqTXhXvZQzPRPjk
+vKA5xbRnXaNZ366/XJTf3tE69J1veuyZpHd9TWPSE7Onjkd5S7Ln9028gO2otzYT3Xrqk6OfCZz
bi3l8PYv6WGo722s9XbYGGIVF+T+l66Ix7OBEOBRhzFLEeoZAqTFFZ9Jjlo6uTPDQaZnOep5wDz1
JMG7qQ7eIi07a8s11KTOHsqgbnfSau6y8aLMpXlQ+wyQ3jAUuybiVZeNl7nm3vYAeGpgiu7TxD2p
UWjlRySDMFxmZX8kKglqeHKujR40T3CyyDUjGgvxPHNwL4rV+9Qf3xdE+2uADOwr/Jv6gGrciCoH
RanLEDzKEtIT9YgKRGxX6WvsOSgLmt3DFKOF4ABbOOnk9s+e5c/PadX8gO946U2t/DLmJq5aqf8t
L5mS1/jA3/xABSmeNe+9N1t/eUTryez6AQkHrUUdZxh2QVPXX+sZTC9L8vJDV1N7j6IO8KoI2S61
WGwBTELJc25V6Dep6qFCIhhlqBIcN0aM1eO4HCGUhJnAgKNAmGjnprDLx3lKqkfZk01WFA66Z3mO
sDBBeKuIg0NZIT/kT8OfJsmzc6suUn6ZWhnYkaDEcVgCwDvXZ+UWFzGq1yqET8PHSFRFwfDQZgWY
IK8dWA83hXsDqUF6zSPY3qL6NfVT9DwsG4gu0bOvJt+Q1VSuUlVmmHSju4gqV4HwmWGRrXGC5wY1
7GeVTOhzqmjafhrHgBUEB2LbA1qV2tzLHEtRPGR30zB0j1rSeU/zsqkzYHs2fQt2NS22A6GepXut
dHBFG8jOmBNmc+Ooowvj/z0l0fy4lkBzoPzr0Oe286vI8p5QmYn2Vdju0D01jo5mmYdpanI03gDT
F4Zm3mwHqDOwVu2g23rS7rCCRwYDB/DSC8v7CqrdfbNstiL985wUxFAHpI1suGmlfstnMzX2mmlo
N9kUU/D/K4u+UvaTB8vdC1OCzYgavPc+gFHXHvs/kyH/wyCVDi4cuj/vlgmfGWQiaIWiQiWmn/8m
3fk1zBP9z6lJQCsgiPMejBmwa3SwnmaNXLI1JdZd5eb9Te/j9pKmcfHII9Cg/LfqazMqdK4sNR9U
o3+vUQ16cKPkabCrBuqrUr/GPYkjB7HHoxTlAKnQD+TX82M97nqMO3bT0jzWUkz5YrBcy3lksKly
FGi3jBmH30628m9OOpt3cqm6MbVHxwsvkMNw6syQRTvxwakO2y9og+RXGM7Jet3amNunpmuPuYqs
zd7HYrkPsjeMCmeC9kXDWtk27yBaNK9wz/tHQsdXKWG0275iWgcZKhsRa1paSJ1jlJ9PStx31UWP
C9dAgNrQfohYLLsKDLp79NP6+3ogrFymqJ3IAQcliysymAloNm6FbirtGbFNbS9FuT1Zqi6fKgdM
2HJ/7HEE6FItE734bI+/1n8nTXL/bBc1nLPl/qE6DSIvmzz86ekz42CinCK7sqmCGYb7VpbeNrZI
SP5WKYflSAe54zA8AZwBgRcMO3BdWCqUFYOSXv9R10F46e0hQOM9rL6V5UmOx0NYn1Id1aZqVhwC
1oqLWzjxwGsTRMF9t2yGBN0T1/DPvx3o+xQ7mS+Bb8dHKAzxXTlmeBguG9mTOpNVNpYNNopqsRY1
+A3+l4Zyytp6O7sbMQf8v5ySugP4ClU7f75M2xWI3L6Mj6VKNHD/6ddJa/kjU1HqzX3aLjwK0o6m
1cKARZHyIVo2OQITD1KcfB/FwsgfIK+rMcH15XCpoly+2xrJHg56d3z4OvLInBy7RFXCsvLwxJgU
5eZ8sYDioywlRz+dKkX5wy2qoxcHIfD1VPlrv52R6eaxKwFofD6w/KqpjCE7vsyF/UeKPSnIpdlN
79qpSu/cMQJwoqG82WXkGVWyFcekCLU3tQyHe1evv+ehpr4NdqG+6WH92DHAPpKbhumC6CBfv95A
/8upW/3OBlryxc24FMmc8iFFzeBLVClf4SMHT3LQLIMHv4jtZzkGUviYQqh7zZeWY/0lGTTzXfOj
4kNLrtKEb072pjYN9MvHsE6n+z74f4yd13KsyNptn4gITOJuKcobVS153RBakhbee57+H6Durd4d
+0ScGwJXVAlhMr+cc0wlOQ/zBLif2jsirpg16snhmY0ab15c9sFoykCOZ33JcU96qUXtEudS8pTa
FRxtRWtWy6LW1f1OIzXVLYQOEd8x9Lb7RYwV6CJ9UNchhsqnuiMWQcavt539lU9IwQrXSD2xG4jM
vBbG8ICEpn3Vi/fJqq1nXbKaQ1qEoJMMtX2tJ4QUsqlnVyA6sHSD7o9vGs0rki3VnSJSxI3ae1AQ
n8GwbXr0nsxFQbOeiIbFL/z3KmyRf2381zpVN1HFptOp6O1qTV5bAWHOzB9SSTcOddKOMLe7/EHF
Mf2L6Hdn2SghY3tAgfGMk1c+L6sMr2Z8weqL7bI4QJPYK/YYr5bFKrLEdWKUbllajtj28lmG9abi
iD7644QuIdcD7VjBisEWXXlQ2IzsTNE9al20eGA9QcuuS683D8uWrvHstVB6neuOtJPJ48kDMCZ8
6uSyW+HxCQ/LohnKBjKFsDsuiwZBRORAqt5pWZyk8d3inX9ZlsYuvfK8zq5ahL7HG/xdEPbSLUkb
+Rx62IgDj7iqPiuvCH3WYCe6W2E3j3HUyEfECv1NVRtulQiqfBlbp2WHZT1cxE0hVellWbVMBJSj
0MDAULUqgas56bGp4d+W3SPsaNdM3Oo631itVRJYWK3BmBdHYzTzY9hilpthwcVRkpnUbWmBmZVH
N7I7oONGWN8FikkU+Kg/QAhLXmW9tNdwM4vdsohHB0m9mj8VYgBJqXVoCebdlG70HJh+qGqygXRl
uUEoXiavqKjTLXZ8c6My9vFq6NoxsyT9XgSpeS5iHYHFvFszyl8jask9rzblTLNOIY2IOWueTEri
rajg1eh3/173s8syp0vNV9mpyvZ/fV5tEMC0RnRXDVN9GaQSuXRugb5D1SV4E31lsvcoht54qs0B
PlCm5qc00AzIxmWCIq6fnrvSui27DlpyqkLNfqnqTHatKtLPSWETwFJV0FLgwj5iR/qQgF+to3xl
IRs6yQU3lTVE762CQEzXrPrOFq1/kAwz3oZJIN9DVamc5fDm9CIXdv3RMm6EjEhEcBhHbUfNtoC6
W+g324A5zu1uArZUMidOqxwyLoyqU8Ez9WQUgdt5anSogJP/teF7n2Vz8bMWHwniZzD+rjz5cuQu
2wN0j6flaJFpsdIosROWpth/Ly6bVVuJhw23dvi9p6+oN13E+lY2erzbP4fQTXE0kJcfzECX1omS
q8RS9eZOR++7J+umPimaMDdGnI7XkRwXt2vk+pG7UUb6Y5lvtJ1vsHmkP7X9YPUxTdIh1ze3e6PJ
xQeeRGCRguc8Vx83bRqbmFT8aV2VZXWJ1KbaCa3sD6HV6KT7egWxBK0JHwuxKg8+nJlqARbL67zX
yB8e41BIXxJKy+8vSjMFVFyuf45J/x5IkvmiGHUK7ViZ7gMDNjhNFP8OC7W1TWeouCx5ybFLIn1L
OSC5s7ACoXGudepnPMgMbwpeeQC/YT6UPlWfHGTUSbSwaYTHviW+UsjIats9+ERz1M2vrkWzDKe4
frAb+oRtVyp36DZa5DkkLOG7Ml2Ka563U1WNDKrBnJEGckJanNKmx2XONCuGAEEgnNsYrAv5Nb8U
s7cfssR+UcZIOovOtjkH4HurIKkOy2KrQZ7LzKjdq1EHmEqhXbZvC6RueW3Zjz6GdKfsA/nclYX3
GFbTq6r76mVZmmYFuKnqd8uutmIeQ0X3rstS0PnbJimSXyJXvUdvYiwx1+v7QjPNR287eKn5GvGq
3DaD3GzNpvffcnVb9ZXxVqDIIjKnrHa93+cvxNytOj20ftGPPBHykF8qTwKe72PeaLtAcb7XzRvC
nBFnknVnJ8uwBXY0chMBXtNC7WuJO9SBqQWm3z7+7FBrleaWRqtveiIFL+084cIY3ZpsZHdZXDYw
YJtf6om0LSKrj4id+Ga/LVE3EDjqULvLL9o8MUDxHi1JO2dmOf2iCvDSFuH4Noaz0KPBzwEHCuRe
or5EUz++DVWor4Z5fTiv/+/9LZBLP/t7lsdxkKetat8C+Pb38X/W/7+O/9/7L9+rlj3ObVusRaZH
q54O+63ox+qmmkLdGvM6cBnVbdmQ0fn9XrfsAiiyvhXzun99ljcnOCvJ3kYq78Rlos9uS7us5Q1X
RvrXOpn4aDsTm5/dlo1DZNtOVeE38Is7KW10DJN4vgal6v21yb3udnBs3HRQ8rtlMgj+X3n3pDpK
Xa7VIJZPfokRj4fUsgChXT4182RZNDQJ0/33clq6Hd01WI9/b13W/ywun1jWwbY7ZiGCtp9V30f6
WU546E2DdVdwut474j8gktmvMX4mLqoi29seXlJ1MH+NRme/awDoqBba/Z1uWQSOxvBW8kQOGX3F
TYzxeF8X0kZT7ekZIkO/bTnqAjx9wpa1X74jSJHzdWWjn0nCti9eqzDQNR+b8Io7lbP2iG5EJ3VA
0zZq3QwHtQpgds+BO0uizne4jh7kmHPpfC0blkkHq3ttIbLCid6Ze5GIArhO491SM5ZuAKJbV93Z
xIjF0wTTRYMdA4TcFA5NEHwx0VBtpTLttnT+wOJrf0rRvIEY6Z/DiCT4uG26u7DulJ0cNeneGxJx
CXyVTAypmJ6SIPmD6DD9w4cD4uAPkhDQsYj+vZEns9WG1r+UeV3f8nmiyTQPgxxc4ryDps5WpBrJ
ht4UFyXBFw8yWV73dt5elv2X3Qh4WhMaORKABpwmnjPZkcyTJdvFNx9YB7lqdXIFOkRAhE4wmtbK
w4YctOqi+228LbHWnOMUU4U2iOlkWiiLcccbRzPtw30Oyvhoi1DfU/bID/Y49Ye0HIa9JIfFMdVy
gn28LjzFtQfiqTetU1yMZL1WFEnCNvY2UdPIJDDI1cay8wGjK9BlAFDdlfGJYp1EZnvzoD3BDUY7
yBMHNVDZdfdTS9QP4c7DQ6iDR26F07UBRSk/lx9rxqBXwSBrT4NlwfKGe/pM9kznlOE4nD1yqEBQ
Z4lbjkEICQt+HO8mDB9eMv2Oa2vtkUf2wuh1DdcmnL32U3iPlvRPaMjTbynWflP4xV6u+xTKfUvd
pA0vZ68X224+ghWR34EOrCDiYaBDZYxAOpGY/M7RJaqteLfRGtAFTPsjbNThWhGkPtP4J6Br1dnW
xxYUMncAPaNil9YKIBngfcMlgtZCo3zYZUIKHzzJNi+mgpt2CYIPRIflTvf6XZf044sw6Dspiv9g
5dwpypjlYAPk4SVEALj2i77bLZ9So3hfab1yyEyld6kl5gccQRFd1VkZrNsEcniN871KjAARl12W
uX+sNOYty8p/b/nZfUgXPiFf8HOcZV1ZWvjQGMBbpSQGXvSiIcqxkdqnlgDLw+DJKfgKTkkKb5u6
ZY/TY16EaGevxyYn53JeVMWIaUno+X5Z9JJKcXAnRg4hD5jkDJNOwTxRs4C8p0KMxXGw45IEC+aW
yc8+y9yyjqRx9q5VJEp9hhrr/+NzE8CoAoP6fx17WfzHV5vkCOxpCTn/WPfzkeX7h7CYDmnyUo9B
8MAz13PyyNT3qoe3osu0e9k2va3WB9Jqyvg3m3YeXY0y3y1Ly4eEZt83bWqfdV3agS6aLnZbYyls
sua5G8zS0XrTf2986QFDkf0pFGWTWTwO4ICvfCVTQ3YAytum0R+KGXfQQaLfZVhFvHbq5mWOu1/F
elucqXMfZSDuZ4wC5TlTymADznRyYiGX558Ny1YaWH/tJ4jkyRtzJbdPSGRIbp6PsHxk2fFnsTMG
0zH7ijHL/3zJvw4tDTF+IdV7StCoAsycv+TnAMti0ss7Br+ig2v1knlqB58AIqJDSXyRugALiWpe
BSTHa2LMT18lR2EgAut7HU5fIpUSa2dSKjibMsElkQzq/3txXkdSd38O58myDgmmsiYXjVGQeevP
hmW/ZV1ZyelG9KQCLIuNoWXrECyM20Yj5f2y+h1iXLBzuXpV/BH7W1eMT2ZBp70aa+8+m7LORSrW
3dQ2goZpDumdpQFViYC4nUe963c5qloIjiGafWKr9npiwwSZn+K9KYeXLJHLTUpf9yrD2qViQPU6
0SuJwnqePvLrghU1b+s5NiCg6JMQb2SKvnh1YnwUuneQKWT6kHDwNcVVTFP6MS8aA3wfRQYGNNo/
w2ifvCzLP7Q6epcEVWqelgjoUQ3pekcalgC1oIP0TKe0f/SqvoZpTgdi2TqYQXEMUqyAy9aMCM+T
1021s2yNkiAl8xKm3LJ1bIzkUkniLZ6PxIhHdpdU5f2yLRIWNSdAS7TJw7uikaVLRJIQ874+hXfL
3DKRU/91UuVy/7NqmSMNNXAjcny+P/WzVTZTcxsxEOUs68w6ADdp1fhOgYOufvb7+R65T8+1yI2D
N6nsO0WkUuFEuh9iu2CIyGPwREmUo221ylHGR4VnPVS2yQQqZtmwTAYLatBKmvepJGksNz+fUTzp
o5gKyHb/Ocw/dtHNCA/ZcvCfo3XEdKw6cyzc7+Mum70k4iv+sedkSNKKOCzhaoaNEWw+vNRXWARx
sP7jg8uG769cfmCQyt7GFuLpe522/IKfLx/tmEvQM1t5XweN+z//pp+9/zqu8pn6cBu+f8N8Fpa5
f/zY+cd9/6Zly/eXtkV6FwF2xSq+1RtLPubzbssOnqgo8yyzy5ZlMi6nf5kVVgu6of9tMyJ0ltp+
Q2uDOLWhPtdxWK4qAiz8EKuZX2fvel6PMPTQNHby3gi8aWva7Rey3NFNACvK4UenxkRHCoM8Chs+
mN23+yBpPqvUsze0mY4WCNOwVENXMcYZZWt/GBIR2VHrSBUPckCzAhy+ZVNjrEm3sqr4iX7mDhPe
o6g72+m47eB6jA+VVyIubh8Vf+Bg2PwgYseXTq5PZoT/skT1REFnnVDdyoX6HuT9SWLUc8yJRBxB
MBTzgF8uMegQ4/fd4SOmm2rHx1BSblUTS1c5ostbkGd0Lb2joC1CvNy8qh86bFJJfP5epxDi4kx5
n+5/PuVTyXPTCuQSuanSddmAB+29mXBclU2HlXO6r8v7OhH9tach1JgVLPSMLnk/IRkBXhbxQ/xH
qSBkhYQcYg/K1oTs0AzOgNVU2OgN9eTSKQMJYPNkTLxb1ePjT/Oj6fc6qn8mOdXiFR6zYaPmsMaW
dRkEhu1EyhoF07/XtRMNCZCm6rYkRS+3dO8unSfgKOzCLK+NAa4paeDiDLRhrtM8CROt2FmjOTrL
Ik8Q7RpBo8AwVH+v+llfG+I51BvtsKyypFKFSzZMxIXW+XpZt0w01VMZJoLZuOzyjw0Q87Sx/v7i
ZbWu5ozvjnm2X754WecFvWPYjeY2Y8WI9fwjl41hLGdH3QBAOK/SKatfTFNyez+IbnmxzjEEXxtF
CW+Mmf8ZwtLb94p2BkSenAbCqq7LxJpg/YO10jc/65Kxywhxg8wfy1IkYWn0NDKv20Osx/qVYr/+
/dk2NNZT7pF+FDQ1KVoWnTYvIWNo0gtr+71MQlK5qfJErND5sj0odPU4N56j2rqbbFoH3VQyVlS2
4mrbsXSnh0d/XtDC6K/JoFevLVXLwyiSuVuI34f0P4QZP/sNMZSjZOLRuxzIlHOD7IrwSuBdeyny
0f2+oqYi9NEaNw5U5Pour1L/JiiS3dQovy88fzguuy0TmmSqQyxQsVsWl30VKOuuXqIcXz61rMNR
kWBJiM/04YaVLfv2Nck0+wqXezpoWvvmexWUkHm9aqYdSVKR40UWzv9lNwiYe0bug/OyBy2/qxwq
2jGcuP7yMWx2km8bV8yi5pUEsXKtBBZZBsNkXpcNSgPcUy4YnFkWlw0AU8SlTGgwkrwhQY4NGoaS
NW3VhTx/404//ewbUDslzKw2t4laRhtrRDEBzjK4FbghXOJZ4rVmQkZbmU3pbTRbgxwOv+UG6jm8
iabGG6rF1A8G6qGWlhAqNGeZLBPaLhNpWaR5qtNAa6PwicOTCAvxZlKfB3j4r7l5Eb7ec9aQ5Ue2
ho3+bo5W8QiHPixzxDWnjF8fmtkl1M4SxmVumfSLUHKe0KlFOLmsBF3bbm2VEe8hAviSjw/Bt/Bq
1nnLNLurF1mdKLM09GJn48PPhDYyVodlOV1cD51In8VsPGpnJ001/wSyiXAeGYv/SC8Bu0GDpCgA
d/ewTNSyGSYCjqqZv/GfWTWxP8JYhYFRZ2Afl81dN+EQXWYjsDMg/+OIYQ7A+QzaQdn7PmPWSARJ
DGcksgyGEJez+L0Z2MtxrspsYZ8Qd4DDDPuCWEujJmGxa7/GVnx60CKSvNwOxH+5unLvk+t4yNvu
xeS0HkPiwDaNIt6CUdjrYVbVxhwmt488cdL18vf+nO1lbvkPMIYVrIXPuZJISTvKrepWsS92DUFt
B0PLi71BJyEuo8qR5HbbC+Mx4a/W9QGHPqYOmf8wl4BS0Sa3ANJPku5GFSbm2ZSWzYprc/5nLXMp
0IZ1CRaE926nHGrIFn5pMNClFZD44mQ4/ePEYFHmvBl2DULRVFaSlHrU+ym4lYH+IdJAWmv6Ke+r
4VAHRv890UQ4HDx1PnPp+JYqannA8lse7KwEOr7MZpbdKetldoleXeaWSWx6JWonGxrGrJ3P5ziW
Qisx6NDo+J8XVmGb2T5MAQHMHtH5z1wmyx/8s9imGmQZhdxMb/YwTbNGcTkd+eI5XWabiYJXlpqj
+/OfWa7Tn8VlzlZ64q0w8PLwzuEEMtFm2d/PRG9FsG2Ffoxn7f1yHSyTcF7sGeLYTGF9WlYVnk64
g2/RGlliDbol0cCQOv6/XZ7/SpS6In1Uy/CAza6x71mzVft9DOQLkzzndOZDlIIYg2WyLEYhFGIl
lP5UNCn7I8GQjTPVZkcqihQNR9PKXY2YriYfRsdPidYNyKd2ZaukF6PK3pbaz6edDA9KMYN1aY+Q
G5sTOIeVfmTofK2mHb7R+JzmZeDAKGOgdCqCk4EW5ux77Yrx9trpx/SSKrwiMrvUXRvK6lEumxWP
jIIhdCqLRdnuwQ3MXdtJvuG+V3dTT4KQYZFJaz43VZNtBIMwqNjbjiyW2t+EDUGUInOkLmV8BJmg
ywuXh0Z0J1TFWI3KKK09qSEWplM3sP/B002Pmkj2WVFQvyOSKKzFa9mXZBaOyQb8UrjWMfrlTXsK
/Ep2eDniTA7y3K0xZATtCfArepKIIV1JZujVjyiq4KVaAWULN305Z0Q3GipcShQMTq+mQu3JN7Zq
twBRUVvUGrvhT21yYqzOJiqFz0+dffLHOFqFBGx5WSTDNSWiNFQoV3cy4Fstgo5PaGbZ/Yk8HNky
SqrVMOnW1oN1IxXNrlEDTgIculAYnGkR4BWve4Eupn+yrbl0SRAk7bH60+TVPT9bFAV2jGnss3ir
SSNGYAm9f9tLW1oU04rxxzcaz8HaGvHvF5IRwyZCpmNNtD0F3hwLPBryTf5wP7PHXWzdBhBIO0Y8
5RNiWtIzLBIY5Ix/dIFLF8986wMMtnxLJmurFTCncD0F0p/GI1umGs7zFaRGRnNOgulLZ+Mqq3lR
lnSyJdO75Gr7UabQkVRu0ZXSd4Q1jT3jjYFJYo4cCZeC6CmPaxJwDXxiOLjdhHKCJjCFT7GcrIxm
RorAWnYGtXn2eF+4UF4dcpnJB00ZwrH4LqO0Q5gQU7dClTNC9NLPbSltUr/2biPE9am0fhcJqXq+
7L+PnbRpLDqCvdK5cwOwM7TgiFZuo9vBpwSH1ckHsomVYXqxSwoWFCAV6cskIhGukRbuNYVKnh3J
N4gL1kobE9cLuodRsTYE4SIfCZBiSUJmtJUekhR/xKXSbqZyaN0xSIqNZD0FUpY5epR66yrJqM90
2UY3pPw0BRywb6gMhopy5w9RA5py3LfyOz3/YGWPZrduq/s6Jqq1Iq+Lev7asItXpenAswBIsjRC
j5vuCUWuBuwoClakeKYOrUFlNcFfdWwCU51mHFInMoOdLiTZ6UB2GZF4AiRWCkSSYL4S2kel7GYR
6SsWxFBZaXeK5utsG599u3v3/LIC6pR/RtPLpMbA15LgA3Fu6tbqIxGKjx16SUZdoKX2Rxtk6jy2
0Qyt5VJrG8bWpGSGCNjw1D+Ub0CYGK9Rr1/ygUH7xD4Jld1SpT9rMq1/nunRuiN1uCnqkze1BMhm
45Z4XoN02SzYjb9JzqZe/RBn7ZvSEigvN+NVRLT822nG9eYUAolGZ6BP8ITOgEy2aIYBG/pcE6sq
bwGCRe8dJ8mpCkKBJU3aFwONrEAo5arZcu5lNzEp+BMpcNSKTZXq3o1sw2bN0E60Gkrz0RhSV8ta
HgQSGNokeSHjPnEVmwHvumpCp67TZ/SimBwb+tBDHJKXhHrTqAgSnnNiUUYP61pKnoD530CnWU79
3BkQ6Mowxnff761Q/cyl+DMN1Y+61AgLrCDzy/ShqHBvs74dN1bKYEGooGW3EnREwei/KFRBhxTY
Xz/m93JUXsq5UJWN80Dsl1abRC/0/OAAqWzdCQfuXbUeJGO2Oxd3XRA5YW5QLZmFuqU/7HOFl0KK
RsgA3gfrhaem4a8iZV+l4Z2JEMMpkvySxvmfVDP3ZWm81yEdr0FcAytJXSEnO4Qq1IO8hryW3sNX
b/WHhjQzH1S1W6JAX7daBJGn72LXkEijV6VmdCQ9G1xPkz4syEaB1yFED7W1IFRKbUxjOw7VAzFv
DEOnYksVYKtPVDKD7DEb5I0g1XtjBQb6YTQroc5lJuUvtpxHh27lB9bMEPvVaQG08eRpnJrEhT/z
EFTTRz4Yz2o+3jpjpaZGuTH84TyB5owNyHM1+ZOKYZxzMNZWXsMZzFVG1ES9jz0Pmbax7UPJtUKy
7l/HsHiz/eTBKNrTYKBplPunoEl2NRqceOCaiJp6A5INNE13CgAHImgDjFYluhsX9MClytUq7k+o
8nqyK+u8p4g7woyDDw00gOwKX38bm+GNbOrUMRPpsbYA2TSh+lqn8UcPTk8rh1f8ZV/IdtHFatup
C/etSB9GbOSrRM5/FS3w8hAOUxejqOZ83AtCxLY5wwBo/jRqR/W0ZQASmFq999v2RqYRGYIW9fG+
Mb9qUYOm4A1LxjZR75kA+QtA2ZFET+SlnIFtSk5qk91i0DyOMvX6Wtj2djDs/WtaA+iDNrTPB72B
tx8jlh+RRwTkaJLGfiQUI7/gG0bCZ4JNV7kjC4/KDlXhRv+Q0+YUy/1Ly4+i6/ccIsKA9Jk82ZV0
5Ml3j7iscNrW5NT7F4Vk+lxXt03U74bc29S7us82NaeFhwQ9f8YOB4exvZD2fw8K2CwuIVWqXUOe
mlwTLDbYpziH9dlqMeMp2aYPuXt7y/tKEiKUY/Rp2VA9G21zUu3m2lrJijyHW9H4b3pKvxELGdEN
ffJq4qmHT5p3K4ZmSHkQRH9OXBuMCICNz2g2VEpPi2ZYW5qMwLjdCvoZe5vecp5eiB6taAeEMrUq
bpf22WgoKk+JNThweO6SaKid0oQIKAsER1rqP+RG8lU0Q+WkTdK7pd2SGInpsArkfSfbv0yNRuQY
QM7O/O6o1bSyi9Z7axvuu6lVNwYwb7PuzhrVO8gpsQvizpASRkNLD5Qo2imQu88wCBE6+ZTQNGqH
Vadxkk1OI5EnEw90JXVb1bQx/FuW00V96qb3dQojqosleaNqMBvqKvxFAHzjwbbnBUdL8mZ/ykPb
nhRAZPTG9J3lNQ+SGMFu2u2baCCNj1KI7qV9q2p743cgReuQjGI7tt2EEkHFAEeCMN7NZImbh0ZY
KaJV6VMRaGU5pWId79Kps/aETD6bIfAe3uBtV3wqDW3jsef2zOHrROFJSDkJcz0MxYjLpQx/KTx+
XNxJqJrI75nC8uSH+R9CRgNHKC3DStqjV1sElWS/Fch11lThklBIBPNCi3zO7Nz65dGgseg32aWz
GTQkXwTU1RkD0RNt7SeLQYuV7s9ZEerwMer0AGKrGy6WzavGGN3YaueEQd7mBgFSUQ1HtXyO1ZK7
o18Z1STf6V060BhPYkdYtMGMBN2GH/7pqGc3Rz2fCVn6AO9t6B/1vF8rqj7QsCI0IzRhOxjtVeqH
Yh9K8VXzaZCTSZuperbVqEyV5dTToA26LSZtrTZSl4LQoxH4v+FbwU6N0ewFSskdwEUj/aHo9x7m
8d4ztIFk4IbRyktagDEDcS+cBLXtbtL9yq0hYtp9tIom/Vy1NtrU9kuXDkQtn0KCWTOK0AAf0d7F
xRor4zXqhNjIWfkKZOHQZhPE53xGNL+VguDqwVYw6+fBYyFMWkJooCyKBE4p+7Q78xDMJBL0zNoi
WtKJhjT7VWRg7jFGXCH6e9SCgOz6kcx2Q90IbXxQZeNURtyBAWc4FoRKMCr5pZte5yYNxOF0HSjG
NjSGt2k4oJx5TFCkOuSClOtU4TwRJX7BiYFsZKK/buBVasa5BK8/S5D5Zm3bCnrIi1ofJWVjEHjk
2Lp0L3Kx6QDczg+p3IGDihVqREC9nelypH/EPNgk7Qg68LULtN+qIY0bT+2AJWMhhWhI9zRJwNvR
ItRtrv5cwjtAw4TYxAD/Cm38JgxgJMXaH81oMscYKPfrUJN4blJC1MELqvIttGQVqpzpxqScOpLN
VWLq6jsFly8ylItjFzNqrTJwPxJVFKvKL4B9qYtUBgOlprhynOvzB9YhNWJXVRnYt+Kt0OHSKsOw
M5XOoh0QFStQczX0lOYlUkpw1M1RCrna8ko4dVI8RkmGHck4AMZ0p5z2c9/YpPpSpHCMJNj2JI5D
7ZwuBhL2QnyOiv1RpFPkImQruEzbm5n1r2bdf0AS3U3juDJU5S0fQh1acg+iF/OFN1Q6fJI+WzEO
IhfivovNW1tb2DKi9NxZLQMopcxAtv0a6Q2J9qn24DW/WiGD6oYhSoIYiTuy6blDkJ0TXZyEYnDr
+g15ToxjVLJ5V9Dr6PKsd4NQvhI48qh2pGLabbbxg/FX4OkdWkDzxoAKAS6RB7N5erHsX5YhIRJR
ZxZf2gyrpoloYNPABF/nu5GauyMUW2LOna5qGW8ItlKRnbPkEWyezWCnt+OaXFVFoK2HSKEn1ins
qobZWlINbWUdah9gJ0U/tAtkg9stmpPMXPel/CIlCUMtrbr1Bph7g0cYXgIGrTTbld81H0GJ9F7X
9rQv6iyhgdGbjk6rkt5XfyfHe1rSOtThhJSq0F4peWfwNeQhJLa08tDmZqWmrCwr+hzN4CVgnHIc
23QldbABI1sd9+b4nIswWXvqNhEMSGf4UPGg+muDHJhctC9x5s8Vanr+XsR/zTaqFS8ExkoqhUor
eXXSNsJEOhrx4zDw9tZJ9d4UPU2OzmgYJqwZHg4IibZNG4byZ+GRkREHxaXxg41GkMjGHodjEau/
EwnDbhBBfp95Q2XzgSLpkQHxfCOhUXFK7vi1LZn0DW1upb6vL9m4saEAjyPldvRcpevFPnS2HFtg
iRMhYVQrqvH+JR61kDD8zL3kJJsSUPOoIFnI0xl6CutdAGDDQbRkOlWufvYa2KnkUTHMbOvnypup
SDtzGqif2Kh5tOIzz0Gdwuv+hDfzTou635RqcJlADkP2jeMVabBQCKa7KiDC9TrwNuVWxHCYvSOJ
Qfrd/SHf8uLZRCyHPKMUgs7TznyyleE4VsBI4MyRJa9Vd10l3jP+WSBRbmFsq1tpjlwOivGU6DLU
9zBrN2FIP02m7V8U/RP3KDIQRPXz49BYV/645XOMgrc+4NtgT6zQY6yokksC1vYJI6nn9KWHeujT
Hp5LS3umtv1gpi2tTYSp+oTijOhqrBPHJLbppvKI8jQavNybiGyp9ZYV8ppX2VDfSgUtVYpmgoLt
r5yT52S9dpOSmJKh0F46xi0Vv+9c0n9mnortnwJdPPiTsVMSGujCJ5SPpxMtAEh79GEtFXZr2WoI
jSEJU7C62oF/K7548HqM/PQ4K4eguyWCnppR4aeJemJRhPwSVAQ1jGpOHlT/AIA02aDhukZmd2JY
AaOflFxE4jcuncBTP5NbR+1eefcz691s66da5sKM9SeyL+5VI3OFT04hEcBQwAmSHQ91xd2CrQuF
+K7W5Je20X9LZkddGaVbrZFdF8kUYyLe/+YUajgmun3ZXuISDjgPAGRwM7xZefXmzqsl+acJUiFI
7VOsGhOFu/qjKIdNaUpPCZHEjhlo/arPaXjLOmoGj6uFVkyb5TZWcSE7ukgOudf8zgQWiqCdgFIi
f6raezMRRy016pUqtbSpMuT3MoDqIZIkV8z5vK2trLGCE0Uf5R9BGuwAVxyqMNjIsf4ZWBV1qopR
QJJUiVIMt+pYXGKDQNGqTPZFR2RqKxdrVOHvsVIjF1VJ6NbDdRQz8Bw16N+8DHCwvuYnHNvgzgz/
j67zWm6UWdv2EVFFDrvKsiTLaayZ2aE8Yw+5oUkNHP1/gWe9Xuv96t+hBDQoQdP93ElAElZnoRn4
O7lGvEL0GCrrKWyRUIThn0loLyZRQoNbxi9a9hPPROFM5lqLdNhYyrwf8R7bWK3x2+vaoxkkz6UC
WUcB+N6G848d5z9Ho79lAl01aQu4X5V850Tdj5m6lCn0vDB6YwjxRrBqvPLKfudU48+umnV5Og9y
rQhgBE4l3uMmbDvG5nOlctiD4sUba6Q0qycmAfAm1YT4Z+CQSJE14lzkxCmVzlPhKxsEXfsxReqs
SyykA3Ex6cJtz9+3ZemvC4XJnWi3iUq+J3ltr/9Ip/rtWPmvsKrgWprlY4FbY+sVdC5uTdqS02KP
d5qE2obkx8NyQqttVCd0Rs+m1kNOR/mLyuIwKmwJY7JB01SnqNeJnqsRzvlkWxsdTBUPrggtiFBr
fd1OQ0pSYpLtpsg7oaB8c235M5+ma4/PF7Cae+EOubkZbm1atwlECQfTj/Zmna491UE41kiLSqd7
xEt3uNZOe+lYWwd7A54/BnmU+do3ubv6Se8PZDrgog8NfPA7TNb5UpUVPA0exRuPesrKYkTHVSwu
Vv7a2dmGANWHOm6/xz0Q+HwJTiMRUxBL9F3kcqGgn7if8nBPRfx76LX3VG6vIUb5zBLQoeXS2JJC
dMrt4rmNzR/F4NpM9GKGteip/ACXJ7vlwSiS54UqEOkUZSgeVwdmY8+Ean+v2vQ3s98XVKDtEdt8
MpWncIPu5btTnesq/MHwAD5GzBAlpFB/1gByaoOwlW50sq1fmAdYRpT10tFiyCAj8iG1c+lV2j1z
zdtQUNudOm9HXrbYlI6rmNMPwa6YsKKZ7Dw7iPoiSg2AgBNs/Uz7zbx3NaKFsJPQPwyThm6ywLKS
kKxo8KO7PlFMGnFOANvX1lXqEFs8OvuxKYw7LQfBkigRQCI8Jmp+rCPPMPbjGMgj8rhkVY9kMA2G
VTxpY4NpvJc1+2X1cxs29Cn3ZZOHGw8JB0b8lcmzqiVs3CtKsgzm9Kfhu28nmHETYOF6w7iWwXgs
PSTpiJx+utSRDRv+qWd12oHvs5sMBqqdHVLpw8Seqc3rlNfNvmeEXiueYX1NATJpn8kXfuvafFZ2
8fSZNHW0jT7Ye+Efj8zO9Zgbb/DIeNY00N1S3Y7IOc5/aB2GqqXF0N5VxkcofG4aRthFGP6yUrtb
UyLyN9gG2IGFibMu+E4u3ZIv7xI1D9li7RR7cPhC73ccmL/7Bvr2SCccduERJ2YM0qlYtYF5CzJM
v51dNWoXOb9dMiMwlgt9SuF8H/iv+OdheyhIlpjEuh/T86S7T0V1rVK7X6W5ehYR6HPu+8e6silp
etfMRE3u+e/14GDiH8mH0ckf0xk6CLSCsuFQn2w9UuumtrgjAlLgUZXdkY8hNjKSAxh+u2Fwrbit
raPobQJ1HGZvByuKbcwmYHboLo4EhlfhiZpZHg6NUb1Nnepap/33oZiDFoe034dW8UclU3NpcdqI
KG/rDjNlKwp4wI4W+IBlbYNY/56M3iWI/piNBSZbk4fmM+GsEl/QPabPhXoNrQR3IZ85WhxZ0QqJ
9Wpo8XIYymHtBylzZ89RKzDVfZroxi0L6K3xjmV2S4llKMiHMpKT3VF9cXv7njn2i6sXt6bw861W
2wlEi+g7HiNI2H1zj5pJX0P0oBucSYcesUNUDilSdeu57LntTcTqJv+xOaOtk0YwpJNle4JMOco8
WWBhO9133yaU/IWiVBn2gCtYqCBxB3FX7cAcTiN3yRe5v85c10DR1L8YOYaAuoXlS19W0KooWDnV
e5ZKvF+EOuQjdWYjd4KjaR/bou1WYwQw1UwUnzwve+so8vG0KbWVgPTQ5GV8jNJ+HkCbPxwkLiuq
lRF2J0P9oBcFwIrp/Cpn6Cn8KamwrI1MY+zanhtqltBk67sIaWDHYOQxdLkqRUmxs9PRnfT3Pfq6
NRyVahsIB5f0EdjDnRNrOknFL5k6BV7GBYMzQravY1wqGN6thjrrHiWZ6ZuGeKPZkP9EXf4SOXKd
d9RtBhw1DEVZk7FUdUx7ieMHT4RY2uFadol+aZW+KxhTrkYP5XQykVhu69egsq29rXdyh0PkcZKp
t3IzsY1NAlumiIdDFNnNSVFvz3wI7mk2vLoCkqnefgM14/8XE9QfKrJh0qR3eUlZnXkrPrWpS/RK
v8OLARcJKZJz64GfypqifWUNGqJY/CDzoNhOrcXDWDXfsejZCmcef5ZI46b+6GT0pHlSvgp3sg6e
WcJmtsvxzm5mTKiGTkP8Bhw+L6sZ1+bkiaPd2Noxl4WmbATYDYVAbjSmWa7zWuR1sfYMEa6xXBFw
OVG9VumayDaBAdR8S17zgbfIRm5hK6+dtW3bc56CPDt2emtdftvQaN1DmmQQmLjtkfm81i7fWDq8
JXoiKjGRS7cGJOP6/c0JHIjFWXHG6nM4ReWjTgmFK0qsQv6VbZw12H03NdM93tuoxh1BIz2oM6Ms
D6xn6/pVuU6j/mAzcSdeuCBitbPFHrDYwiNmF/SXMia8Ba3sm+7a7VNhhts+HW+WQnXZe/23JkTr
CQ2o3guCaOii2+uQTDTS/tikBFHWiX5VltttPL+7i8BQKRwGJsYo0UjZ3K3e8W/mJxrTh17vNMKn
fRQwvU/shkCYICv4tCYVOpOwkY6ETcGV7ITYrXEjofqvLvbY0t0MwjxiVFJODCscrjm7Mt6HyHnT
zT/9ML1jPUO4BUbhjnyYGlfHGSekDh2+Yb7F0bbp7vQcBQWQIe41DSIT6h6a6u8VGLNLik8a99sm
1n4Ete1vO6MmcC3JygvIn7fNJ590PBtMB9hrrRuMdJjnIO5lxMq8do+xj73GEyPb8Ng+plY43rmh
DrbB1McWUHK8qBx2Gl7w8JCfWy3Xd7X/gMcFA0N9fO0H4zA1OlXhof7W9iAirmrXZiSa9aACg4Fi
PvHpo0vctD9yF4jM+mP2yYPPbJ9JME/Fvh+gGjEd6AYA6DjQGLMfanTj14g8Eq0kzJpwp41qtPe6
7H9YEbleeXjJOriVdveufAr6VUoJHnblS0tRgLy3AN9f4VL8sL71IdPDFPeGLQKdN21Wr8XeeBo8
oguKNH3U7Ar3fGfkkpuqclVCRdkYPXM+b/bEbyrxoVvqV9vrjFhcdTDoe/az6bYq819wN0ivxP0U
vJeZsenVT3yjlKsqTim/OPk+xgIXsuEm09JDoRPoXIfWg2yC9K5suLYtuYn4kVdjFUAPBAQ3ZOBs
41ap+8rfWrBnN/5gk7bRvY1jeeUJmzIKtlZ2hXyuLgU8kGo3prNgt2XeQWgbBPmpek8RWTFVSJ9N
PQjXsaT0GpdOwisKJ3lUdlfhoszVflNrVz+16AD6qmPtZN/3DTDbNIjfnjd7s9hMjeoGYl3Pv2Lo
0z4KpuaazAuH6lsBk/Zu2eTmkigjKg9V5vJtmzmCJhwOBfRHOLkmfSnB6r4W4OJf9+OmkvTDYWW8
pF2Sch3otwZ7iY1hmt46sg6+6zobewpuURLbqNyoaZdNobZ1yESmUOgg0lU9lPIoh+al96ppb6ZW
su3r/H6AMgZ2DDpn1bncc/MQbOx3GT7CA1gtSBxDOPpYVPrYVFAd3lp10933lf+UC35QMeWrojLq
+zZoKzK8dz4Pfb/Ck6UF3sB17FqHI0V+yoxtPPxSnYGLuAcsn3bGq+XCLKyan5XEyQVFF0OhYhvU
3rUAEdtUk92sGbRuQ6SDPRArnjlz0Ib6SOtxE7p9S3zhXVZ3ww7jb5iL4X0wRZfIZa7CtGyXmVW8
VlpGPcZQdwb5Awxyhg+6XMyjPP/BsOpH2WWUYdzoNR/BP22eSxEO0rU2/hnID05Dy7hPHKvftKKI
dlpOMoI0/D+eA0ezaF+Htg9XNjbIa2/U114z0j9b07s9+IfaIiY7/eO5XKBTkf+WA9pa3WsZ+2mE
GIkxOimr+lZnkClaLi6zeUHHcQpqGD5RGG/DpMbFozNXXmD/nhUnDMRxJ2kC01qHpnc2YV7n4C/b
PnKPAZSfO4SK34w5ZjyqNND2kh/As9+bHLElOqKS4utuCH1MbdL8JXDBqU2PjCK8QO7ccrz2FuiB
Y4c/4gcYKPQq61BN286Eut/Xl7HL8j20jOPYh1fiQpC+UIvIjAGqjsc5o3G8FcL5qKfhYtvdlVEq
tsXxKQtpwdWpQQhqdpndcXXPozNwlKubxjbD2aagcmIdpNMejYEc9GJ41sbJuHRwgUx4wLsyORQ1
Q9w2sD7MzOpWwm1uWtlO1LkyHgb8bibKTAnpqfbjUwuWRs3tzbTb9mwQFpvG/rjT2jbYNFO5DuyY
qyV5zHFmWEf09WW9x1bpCGeSR3mmm+j7q5+5S5xYOFgkTmsfkdO9ZXb2q63jiavf3CvJ/2InhBeS
t75zp+ZnZFGETNNZTp+CoFlkPJmlH61tLMqoMIDYOvzMfd3vID7Rw96lbfqN///J+1VXdbCJqBdQ
pqXo3wT6SlNMq5zoY2iGp8b0Pqq8vflj8wwKEa7NVMMn3yM4K8BRSoZMB2xjZu+Ao2qkBrs2lGwi
D/xVV0ySKb8O6uyF1gmjtF9GqPy1FPDEZjRLtMjzmanlG2J3jv3gYv5wN1rj3uMOElG5L+i4Q1f7
bnXJH8zNBJVnOexLHVob8ve4/hBecyNnimq0KK/S3hkhT076dNyVg0Nh97gfi19m5sNNH7adn0Cp
0+2KXAZ0p9UcP6ONEOxC490zPwA0/W08BZcBStpGGFgjQL1OpA6nN4jvBmcyVmkSX6pSI7XSKs4u
arVMyGLfjo6+hTbnMLpQ6064e0MNEW5jlSSCRT6ZnBiHNW7/zL6rmZRGKDpJd4wRXgeypYffj1X6
EZdyNp1qj5bQ+N6kctouVRyGt0zC5gy0Ub0aUxycqGysh4bscd9JjO3giZe4qh+sjiAIbKr5GMlG
FXBdfarl6L2di5sxFZLA5etk1AmusrIznnqP0L8x/RsqEKsBEGMg3Anm1F62WrVV1bWddOMkin6n
hBZtZMagrGoOpTAYt1ITTkTCvzeIrR9Pl6SgAwpjKbZ61d5FPsHtkU7sAowjI9CabZBryJX77/lQ
b+u+YQjQRg+awaBfifI9AtCTKWGUQaQlG20039xWXm29PRRBPm5bg/Fu3mYu9SALsVCOI0uoHtrI
+lXZp8ii1yQn0AMO+xPAcShtB5l7H3yQkfJG8cuW/isIyn4gBg5Ny8liUhpHDCOGyLwiWLnGSr8m
qoPtYRyrKC92BuUBt3AfBjOYqTwMRytJkOII17WqzVszJC8wLBmO4kPltD1CDeHei8l6Dq30yaZP
2flet8/qaR9Uxl3Ikxyx6LorAciIptymKdVIEjvTpF6ZcrA20ChZ8yMGOxW8mKagao6WOynj/dgb
O69tGZVQbAzILFhVWn62h/o9TPv3rAGrSKeVIZ9y2XXcNEj+wvK7GbvvyeB8dH2JX7+5sfS82mN+
D142YqwgmbW78S9KsgD2lagpnmlXq5xeYsd7Tb3hoJvWUcYMVbXWPGO/g9zDhqPT8UB0Gr9bnf8Y
traVesUDA2uIPrB3juQJq6tftcA2MPtlWzY5bNmRou6j61GJy9vyNoXBph4nex+3xreAHFYpgx9x
NzPik/isKYgUEO1IgSiGs1OQe1qaFLgL/5uOi1sXllcMj3qYV/2z7KnFtBFi2NJzLwjHCLQLq6cC
IcMqmMaz6IJNMjmkKNEExORs4ZMCzOrvHL9+spzirW7IKtN0D699CGl6/xLYlJetAFmB4z+r1mDA
5mzockGg8UiAhmt/ywjoRG6CvZhj1W9C7zYaLFVJauiQmFfX8MgMxTcwpebeVeFhfuSBC9wmkTkr
OxZo05H6hNJ5lFZz79SDvwZrZNpNaN1Kk9ZD3rnNVsDpUT7Mx6E9mR1ocAScUmu/cXIg6pHa6krV
OEjCSzU9/loFXp7nBvNS70gJnr4xMSqea9O+M7rXQqcEhivSrEjfawi7m8BlUMJAUaFWmWFA/KQS
bCf0aKQ4wOg3bH5K39h1tX3uPA8/lIpkyIw+G0MLr6Sg2bUXVdntxSiT7kIBYgLWU9oB+ohaNVo1
HIvGrp5SW8uemFbPr5cNZYP+EZ8iHptuiBdkGEfGunb0Zv93Nw21od8SayivyyboAOAQjv3j6ySp
ilL6cX/YOlNTPVGHkU/QxZ4rHfOOZZNFvOu9DPTDZ4O5VU6A6Y5PG2++TkQhHZW+MrXj0g6y9fA4
SOLr57MuC7QlhxhBJbA1n2zZ1rhNu4Zh52Dj8p9teeKvDUx9rksLvLtG2C4pBW0nU1d76P8umNs9
+rZQd//abjM2wEpHAWj9p70hXVws7DM4qXn/tTknWu0+gmG0nHTZnpcj0VOx88BcZFeZMnxIyfR8
kSHEqbJS7d2y6gZlNmfATdtkSLuXoI7ykympJYpIdTw5Wv+RDIR1jvymXQtvuCidznc5dKyDZh1B
1jsuq2kepHuEDfbm88RRqM5kFVI0m9+2znGdy4zPpstb+UF1A3WxL8s7qYTIxin0IwoSNFedLA5M
p7X1spqgPL2owPxWSI3PoetXSxrN83IegyMpZdTyvJzIEZD6pAjC3bK3TZ31CKcXVU1ePi4LJ5f1
Lqu5tbDKiuN155Z4XaiiWS+7YTSXj7xhcqjJYKYXn9sUyRTDugLU+jpP1owD8wGxp0hh7trWSq6U
2ONdqYb8AQh+Zg5U1SMWdd6mjJL+KcNSc9PgqvA81tJdh6hvXhh71etIuflrS/WN+85Rt3jCz87L
He+7GByxyrWu/GnX1Qehssgla3Hz+7T4PVQC2WBqvYsJInvul3/agRFFAaYCwlGue72i45j0h3Bg
RLOqz1SroOQWuNDYbgr9gGhihjs9radyH4OFfABEnKx2ku957T16MPx/JSr94Yu4ftOZEzB6a4If
JtjtKkvzcZdUEdEogSEfCZPHVzP36ILmwOVlW5RVSConjcFPL+XjssOIDI9OIqy2y+qyo04oDqVR
rjHc4VSf7apo2LpQzDbLajufoPRMf9sPPo56/7wHWc8l9GlwNEfJMl5PtafvNMvAhXhus5w/ABPc
D9LpPz/qskM0YbcXDZjW0mQ5/6Dp8Pz7GLy/lPDZUKQfpj4jLhII9EpaUHHopJMSCVrFF24zbdtq
Q/qMiUGyrg2n/Vnk2r3pVCoCI36c/DD+IwvnDYJ3cFOu6ROB3CKbVV5OVSWQJ02U1skzlb9j8tpz
/xcmuLjVf1dh/90psXKJnS3qAf6gKZsehVe5PwbXLNdRpKanwEjKXeAW2O0UTX8Hu9/fk9ocXok1
bTaWzPRXGIUphknxg9SzJzGZ5r1VFRgtWK4CmgAL7LJY3nPhABRFZXafMXXaW3gtXLLMzvedxCUl
FwBcRabGS+ZY7d4SsAqEDfjf2UZxMbrR3ONsE12MwHT33CjeOcsQApR0uNxldwLSyb5C2n+wnDR+
ZDTCkM7w3N9RfoevhPveMg9fNW00Pi1NE2fSqMr8p+nQN/9qaiFzftLJ+N73rUPv22XPsKfSM9ln
exXibYrbMuWMZRsFz30vKxVvFXGhm6rWQf1C9ViYDcnKaThtzWRSj8uCeFlvbWEnsVtWjbmd0aPE
jazK2Vd0bQR3p9SycfWJjmYih8/j4pSism+G9R0g+PtEmh9GVVT64fo/tFWA7Q06JWaD/qEkRQWO
pUIMjC7h0cJVeANpZ9gu21Tph4+M7uHo47gJJkS7ZZunrI0asWda1lQcFvdYlB2WteVE6NOCQ0p6
HnRmzrEsHNsJCW7mHvraBp+zBsp1zWP3Tzvwj42Jtd112VQFvsDSrT6UNRHqQ563G91UsCsooLQ7
LbX574iDjLeoEdFjalNGLctsrh6PBYgA80Zqk9n6c72RNQZ81HE/Wy6rGOdTapoXX6dYdpRO1F5d
IHU8p31sYFRzNcJRPyyFe6HlfAguzP/Pxshx9YNmUOJfDlwaLotlBzpU4OD54GmqoI9ngXuM5gmo
jGvrvqf+c40KCa0F18CfVA0bQB6nfDArjCqcCT1O2QE4Wp74EGYZPCYRwptAUk9fthde8Izdh/4c
zMNdKZHFaHFHe1GeygpXKGckbTochdwu27uYGZHqqhsojoc50UC8agp0WThEzhqx0k6Nx9W0Wl62
I8mlYuixMne007KpTjP2LuufL5etX/v7AOFaXmh//rV9Wf3XNsf0jWMhs63yqaGSezWeYnP8u9D1
5jHp+K6TDV+8iD3nu5EiPtCrrPoJaPfu2JX7pnnitTWM9mi7lr33jTTeBoWF6wce8K92aQCfofAQ
pk9/Ghn4MtV5ciPxklBjOkxYGdq2scaTj8tWOKbWBlY4/Z8Y7kcpi4+xwtSza8zvkdPoMEhLnxm7
0u7U7WAaPbaiOtD9SldWdAgLwdS6Rdrlm8VbFRg/yCfXnjDMLk/CxGYw8SYICUO3k0WV33odEG3U
cmOnIeH66YZrTlBsu1tfR9WdIet8pyMQO5ZdVLz643ikGCneDGWVqJ7C8FTEffoU2tGf5e0m0+cf
lEN59cqivw8jUIZhPmD+HDAowbRSuIHCjew9dpK/UixJL8vCEkN3kXYHvdbxsTjQmKVLCJIXy0zs
YbW0Qcs5v4SmjQbOPv1d/ecUS/Oiqm5FkZeHr1PnFrRgW+vbbSeRBgzDdMS3Jbhf1kSGAM3rsb1f
VtMaFgv01KPym3sPQLA9NlRAYIfpybqUWn0be3DVVNjyhzeBWydD3ryVeXGD5qF+E9F86RiPfjS9
iyRLRCTYl9Oq9JEJrDQm8nM5OojQtxQDDBk/sme5fYFOvEWnPJvLlZ7EYc40qlVCtPR+Wf3akeVa
QQ4yPMuecvc1edV6YsQtDKnPvhvLYNdUUHzV4DbH2OrulrVlsTRx5nbLqpzVRbaKqJe13mMy6NpR
+Oi6ClTqzNJ7TBRMxFebZN69tKm1UF/nOTXR2nFow2P1N1N67e7zENPI17UZOdfPxvxP9wbJEk7t
eI8IhjjJP+/xebwKi5ori/dooBSchqpVu3ULD/spygrxFM5TjkSv4er8s81vunaTUQKDuoMlHMoV
86HWff8szbQ+o2W5MSd2XnRkVfiNuQ9V42Epm8In97gQz8tOB1f7DTyQ6qBX8ATb3qr2woPvmrdW
9C0JS29b9ZgjmOmAjgp5J+E5PVK3oXBfphyWTVBG2scOfC38ED1DUqtunZeCc20hyGbnwbHiTZXm
CIhgCjxTzdwOnOvBcizneapDCqeeyQwTkR1zc0zdLbtNV8tezwLpHFsvPAPPYzCaJPl91bj1vQdj
DQi9Tn5Jr7irReq81lbloamIsAOZiuRWaRQQ5gbe/x4JltpQVPfjX/BFPo906bHW1diYD2BLVNw9
mb+oHIUSBp7JYxqG+EYZbQlEknt7NbrmKeUZAR2m6EC00/JM/9bux0L37m1+n62XZdZjmRN/l+ia
9zLMlkX48a6ktP1904XTuCrmDIbOG40LUGdO4RLXrXmTgMF/qebFZ7u2tkuyLbS/Ryx72nEkIVnZ
IRGEiNvBuLcwErsn1+ri58rFsyLB6G27rC4LGtie2z0xsp9VQBgPfTVYttHAsCkHUgFRxzDobJJp
++jkiry+qFgV26zI21czSX8vf7Vh/UkcFb+nXKsU00eCLuZjfKyKTvZ8TO5RU6hTu3mdrBk+UOGH
LT6PEUFurEy/+HuMdOGlZLk4IakKTkY7BicgT/AtZQJIyFREu4xnQ00aNrvEsuvfLxkEWxutS3b5
IIuOkAIbHR+puquGb4/LMznqY4QJw8rRfZZi3vC1aPOEAGBYry8TQtptN5C43iSDdS6FmW0TJ9Vu
iOSviqvw3Un6B7tR1g3dggAWb/5P07DorsvQ1Y6HhypI/jb911ntSSdjvZQZZcQ3sxbWNz2sq5eo
/6+VpH8zetf83GME/7Xn38dUQaX2TR1CQplkT7J4ow88Y1H8A4jq9nZ5mRkYAiTzogpSHCb9q45v
16nO5vna8lLgQauRqfq/W5d1nOHru8miZB2M2p1wohOSEXufAxXfgcprd8t2hO8UT5eNRjH4+CLP
rQH9ArFaWnWu0TmHpUGzbF1eLgvpO2BlXpeuKpwz/rZf9oxG9LML6vg00s8/RNwah3ygMGcUUjyE
whAPyytGoa8tYOrd1/YhjIyDbwHcL4f+b1vYpn/btnj3rvA46LAd9qPLsnAw+uQ6KuytJwu8S9oO
7ffy8qtNMwJ3/LvNstvVHcxaeoJlEmiG0YuG+ftJiFanPj2/NDUYX8urZdFEPLugJ8Wrr2296Y/y
8rWeuVO2Swt8zJaDkTji1PSv81CuBKRpGpfuygcj+69zMHDy1mIcdPg1FVot7Pr6IHnAyEA8RHos
HmQ+emjEQ2sTjGbx3zsObY+B39fWyrK8DUirtVkOXBZYK4uH5lDPLZcNjYIf5jLk2KPTKEiauU3A
jRfCEORqWUXKVO4bC6elZdW0kYxqaDXPy2riJhsekOZLFZjmQ1bYL8tmleDd2tpkyKWjGG+NAdTL
FMI7Lns1R7+SpDk9EpRtPzdi+jx1kNvdSaVdhZ8SB4F4jFt8hZiPzh/LyHETLB3NulfkKt3MkGSS
//tp7fnTMgyLdyBJw+3r0y6nzPi0RYNBs0Slv1+c0AseF7u2jOBFz2bpn+7os5/616psYpRoARSa
Ze+yYxpyevZlPdfFj9zIxWFZGwt5oqtE4pMb2yBlrIssMEke8HYbNg317O3QeCNUprhYhxgV3JcM
hYhOCh3ghxr7rKX154GeFcOdlv6c65E8OFqTPMA3i5haqMeM/IszBvKnThv8m27y9mMwoDoKggfZ
Z9+aebMI0NnUGXB622X+bWitdE0hPjkve1s3JRNjzF4jA/Z0axOxMyjNv9WIxnaiTofdcpRpKsqR
XZreB1oevE7peXlLX+v1M06vIIDzW4VpCpBbC22/rI7Z+GMidxYPq6Z6aaJwu7xl0IKNGRPJ112f
m682qrEs8S9tboF46DriYoKsLiRlexclHbCX1HBDeKH28zjmNnZD/+weNDgMX4dM0zTSiWKx7/Bo
tRxUJ3H/HMVd/0zQEqXDHHJoGLGK5Q0BMmp8+2phdOE3lVr5ZWlP6kmzt3qElstqPZ9wRnHncy3H
qLpw1niKBPvAcvZtN9bXQaC3ZwAA1b7WuFt1TDI7y43e48cu7st3MpwKeILRnDVgo7adWh+hv0q/
OW7zK7A08Z6FJvQXV363TEduW5wJz1Qj3Us1GZIMpMD7mWpyszSVPjifqXT/acrJhhv1hCeJU6un
qQr61fJ+LiLFvHflW1hBVdTkwGBMy5xTg6hyWyauf4M4cFmatqn5o/d1NIima/ChqOgs36EMlVx7
zKP+8x0y5lCf36EsGFMt36FGNfQtEfIX9N1+F8rM3uV6Nh0gBxQbE2OPb8tqX2diY8a6+c1um797
pyCy/mtVz0x5ADQqdqidwUksLX3VyUnf6KNe30OGV0dpZM0B22R8RLUk33j45n0fx/4GBdr+4zen
Jtemj1bSTWBCniIo5+gpCOv7hnpm2WG4oCzxpgoZ7/HLKrC/y1V1pjJHZNT86l+rHSbPxAzb7Zp5
AK2lVCPqCGKgw7Zw73PD2oaDlpyBjfx1Tt11u2yXvgkXCKGzOFtOuS1bRWRE1HGEFSQEvwSD/3kC
dbQ8m1QtY47X8zz9bNtwQec1mUaweMp6/NzZ17GxreseR4J5x9Jk2Rv0ZnkCQMBFPwWgwglsl9eR
c7Gpb17cebGsxrlyTxPhksvasn1pYRTgR4A+Hs7UIkX6Ph+rSjKOYqfYxaTerBcDdpSu3yqM/p+T
CMJkY8CzWIzQvan55gZ+9gycHn9ur3Jv3Rlm8xO3DdTm/Ttu4zzDoL88RpUdHiKsg/Z+nIvnTAFy
tJrev1tKX2MA3b3puDZtsHE07rFOJQGty5PdILXmtdaNb1GdKSx1CMoaRXBzUjJUUsPLzl0lFRkg
1ohr/xg9MMdAjC2iR2Tl6myZrfvozAvbhLfolI9jmrizo1h3gYJ5Qv8H17K2s/poTgwrvtp3TZPs
9JYp27JtOayPYeGPSVfsl9Vlh57UH9jWO3dfzTyYVF5TFlfEm+5jLsPm6vfa+qsBzjIMzdLx99dp
GsuT+3ZC1LcctOzoumTYZHkcIrngRMs2oxUDYddJcVxW+zJ0dyKpYEPoZOMEkXP7f+yd2XLbyJau
X6XC1wfVmBLDia4d0ZxJkZo9yDcISZYxzzOe/nxIeZuyqnb17qtz0xEVqASQAGEKBDLX+tf3O0zp
LnoXEYBcrccxWEOqUXdy1Y7zjw3prmuKqbw7KtQ3ddOKz8XoU8Dm3mpDZJ5IXYDg99XvyLDUbVQV
TGnkNrkIw6w+UnNF2TJ91Sk3Nt5UFfumyx7QAlN67nr6SlOd6LYfM3Ft6k8tsQUKZ7Cr2IMxo+R1
3plXeXyrmqG6UskOreW21x1e8WCMunYh10Apims3e5Ld5ZZQaOqeQevb80RJrqKKaJR1ZXcdhaRN
/eBTQ/V6DiYXyLXL6YHiF2dZuWSmI1L/2vwACuG93p3XPO91TT6rBigX533dL2s/j5MPuZ895XHk
nPo7vSdXPT8Af/Z8/bx53wzc+Yvj3MFH/ej3e78f4xOVjfFJxN5tm47dDhxLfDpvl63XbeVAwqxH
2UD38+as4km/kOv11D0nPsJ8/BlOXiryk2zJRV2OMFX0pMVA7J87PE0Nhzfrph3uctVPD1GPD+Xr
ac5n6GplXGvRzO6bzy8X8lwMCrrFh9/+4x//+Tz8X/8lv86T0c+z36hWvM7hadV/fLC0D78Vr5v3
3/74YKNudC3XdHRDVSkiFZrF/ufH2zDz6a39n0xtAi8aCvdZjXRhfR28gXqFeerVraqyUT8KdN0f
RwrQaMvJGnExd7jSrZhKcaQXD948ZA7mYXQ6D6gpM7t3Cf0dYjnWzvSu4wWDvFZ2kQsnLZ1lVqH3
LRdK2LsMVDAJSDZ+FJuX1SSM10U6aZcmj9YDuWG+a2hJ5iWq/GKraH67OPeTO8i5YaCZhyCTi5Cg
qMh2Zeb0J5Glw0m2jJ+tuQfklIxhHLrTgKnJydO1fRO2+U0RIqX1zPHNmpupexG44+bvv3nhvv/m
bdOwLNNxheHYuuE4v37zoRjR8fmh/a3CxvVk6Wl+2bdqcom7xdymersmvzFvKddixJkM2cYAOmRe
/NgcVS7YwLL2TgrJzVVqqgLgzVDfuKFdgVBg2+BZAjmp2gVU9f1zvWir5zKpWtxngk8lcv2rkGz4
J1X/lMRN+9GgaOo2RssttzptE500jxJDuZpoJFUGQwGePx8jqD1Y+0ldUbzfik9oLZLlZGfJhdyb
5fGb8w/Fm/Mrhrrv24pCS0/D9dTzGmAddXci+vz3X7Rr/OmLtjSV+9w2HY2SL9P89YtuncxhwOpn
L0REengxfH/yG/ZTly9VgLKgsA9anvyOz7v7HCxqnWWH135B3VIpDEf0EJhTdSSsQz1szA2XWmOL
aea8sXNm/bBsep45N239R69CWC9dybir9At3D7PKWHdOMz02zWKsiYdPGMRs1FRv921qOvfC067l
/pRZDhFzvaCS07MuK/DGy7pzpkevju8HYsz3PAPenTBBfnCrugZCw+WQwC2dxHDd2XZwbPviJNeA
BI7XP7Z31/g8Q+DrisxbdAbkR2Quxsozz104tDGz10N1xaxWE+OTXR6h8ghAh4CwD4db1Svvx0HT
MHjriCU5zfxv8ZUvtr0eW6E+qND/d4iFrNdVawwvM2pY7wwHk6AwFymGqRz9V2edD68MWAjy1viP
Xx5/tXwcPufFWIV+0Lxb/cd9nvLff87H/Ozz6xH/OIXPVV4jEvjbXtuX/PIxfanfd/rlzHz6j6tb
PTaPv6yssyZsxpv2pRpvX+o2af75GJ97/rs7f3uRZ7kfi5c/PjzCzyLMijlr+Nx8+LFrfuxrqsqP
5Od7Yv6AH3vnf8EfH/4reXx6TB//fMjLY9388YEKy98d14Hd4zoQpjXHFh9+619edzm/m6inDFtz
mNyw5LGWgT8L/vhgiN9V7P5s11EN08JV1v7wW02lzrxL/V3X4d+6wkLxrhqu9uGf//ofL7HXP9tf
v9S0X19qwuQ0DsZdmo7cTlf/9GiNtEI3a8NUdtR/uRsd57MlxoaAN/p8V/gbLS2yHQgwFfPiWQIJ
4mA5dV78enf9cnO9fbf+5WXYrmETxzBUR9ffPeEnSJljN3VwegqA9GOiOxcMkZ/sGpIlrGG/jHSq
GAtlTSTBXjbQmFeBPhj/zfNP44/x5hUvvw1X0wzD1A3XtkwxPx/fvOIdU4tqtzO8nVqZxcqDiDeD
R/W94i0NbHXwqf4SW961FbpfeHIAcc6bZaGllGNnxB5qo6MAhwnp+s0d9RcjD80057HFeewxX5ht
IDERqsaT2bDV+c/45sKQzYsSDoO3Y3xPqklt860ZlVdaHjhH7NjdxTCYw0pGT6tJJ9rO82E1RDpU
1LJuifF1Vr4WlmltPczsuiJ3j9qQVEfb3sYo5o8QraadcLFFzHXzOP5cJIWNclP0eNuOzrjO+lww
qAmGK/J34yFUxs8eqdCLwUOnbYRKfvJHVFJWrr4opWMdzBvh35Z48Czdod+OM2FGmXpljzvHd9dz
BirNqOxF0LGum3pHPuXkaUm9tlQjWDJtb05qWn/rBswYp75Y8s/OTmo03TloCzbK+Oz5DUW6Ub4Z
mrVNgrzrm61jJ/kqHrGBjPeaQ7ih65aNlRqbUikv7egbZpUwAvsAYkRCDAVM88Igqkl+t7+nTAv2
c9ta69q9IOGyjHQm0olqWhvNjdqFsClDcfpjHsbRvgoIXXZgcePRMTfIxYB37J2AsHPEZcXp97FU
cRgocLw0Avelmf8gWYD0LfycCmvcDk2bria/o5YE2HQMiH7Z1+bBReqzChtnC+HX25Zj+EIOwl8Q
nVkj5P5uZ9M1fkXXJRzryPT0xdCVN9FdlpRPlD1XvPAwZYhyNLA8Tq4Qly1gfff0ojTAF+NSGJR8
2UhdAcduIQUgQm7JMymglIwK8rtX7ewsplzGFXcag7KtrkV7fImi2ZuyXxRUq4u0/+jooKlwb2jX
ykDMphjKJ0YWeCFca5P91bcnZVMIKoGVwPuM8jQBBgT7moHMTTM0l3acvGjmaC6alGRBlU72khgv
JcB9F6wy+0EriHmBr6KeMLyK1Ce/KwysWqjIQwgapDE/gEEFRdW/DNSbCqJMFJG5IMxIbS6iIkES
67TUVWfDqR01lNJ+a1ybaQZopQIy4oxIuSrwYwTKn0dfI0BH3m6Zj/33xNJx8kW4s0hajI0B/Xkr
Sgmx2gbJscEE1l5FZiFOmVeRauy9VVhStlFo6F3cxIAmbYhVYJl4YAkWFNvNRPK5id3I20XaBGJV
Rvj2yR2KKJ/GMJnWMFMbvs3gyvJrsUFGgEvsvKnzmSct5LpcNG32EbUU5SA/u8hWPHeWR5x3yG3n
VdmqxDBtI0XsJCSZqUc4YeFqfqYsx3oFfEu4tdwrod/mmHyGWqtN6NUgf/ehmQPOmEngsqNGxQ01
1Lb1yl+WfaibCybUkHTnlkGAzVdaLSFsILKYD3zd+LqUvUI3Jhbdo+qWq++Q25PVOgZIgvnQN1cy
qmqw80Zt3dQqpfOlhj3K/JHna3NQSFK0LC9Bbh3lxcvTU/vLhclmKS+XRwicPuonTCsBXxK5Ly3K
eUTH3J6Krz31MTViOhmfrS8aJntw3JrAdzaQmq4hPWz7XoW8Bc2sGiqUuEN3H5r1N7J9HdKUT5al
H7PUAl+ddTf4AH4yjRbBZX8AnwlbVsAt8wpsfZmipTtjwrKY34W6V3iwQ6fxHUKR1c5T/VtTsfS1
CAF1dnZ0S4nmIrKMKy9W3d1YNje671BVjWiGauK13QbGwqorcxXMMCLhFxSPODi4ZaN3zLKvBDZO
Q+FQDhdRqcLzmzI8t3hpOhuzLqvaZQZlQJ5eUdIkIjBOKsZhmRpu8664VAYvOExBsje7cbrXjXzr
KfUzOQbs2oh6VVk/LJnbxzyey5uMwDM2YbB+i8Bs0ahRk059olip9qgswrHwV+NEaJUZpteEEY8D
taaIFTs4RCIAqQYAVuHorO0w1Xn8TldUHL2U/H4fyvbKCtp8FSrGtGm+xbZvHUlwF+hssojY79Cu
22Z+aVHF31omxqMOlb11i5CHUly12aQwdokhhJD18uHjaGm8zjK92nQM8Kj9u6gHJND25O/IN3sr
neqPTdh+q/r0xZymp06tPgqlym6Vzi53uuLu3JhXnU8i6grOLZwOv56NoqL8wvzOeM9deMBNcxAR
CxxjEwQh3WM9kBCxq1ZbGnaYr6kno3S/0i+CmCiDqx6QYfIAAAjQNX6+6CgUUib4FSnFvgvMdDso
ECs88ByVUmpdQ1RfFMH3MO8OaaldiKr8pjlFv4FWvi7KKyr1voSU2a10G+qSXbYHwCFriI0GBMvH
rAv1C80RVGQk5bBDcHGntRSodCYKZy2kqEqznvS0fMGzXqfesCzXxM6pnMLVZZUXF5o1nBLHnJbg
JS4nhaDFJKg60hWgWEQlltDIFq7KHaCXxqa2jb0Wid0o9GOcjBBt850KO2jFjX1l6cG4UX3Gm6bl
Fzs932g6XNC2G9b+GIBgbLBfyRnN7LvhZcKNYBF7/rRBlbmhtPdrmKsThKRkXPjBTRKmz/zE9x3h
zDC207VdCOhG6Qr8yEevySJGc9W9RQlKd+tg9O0MFI97ZJqVSn+sumJnBIi7lILMT+gEX4ywWFqq
A0kkmxBwF1fRBG2g7AAF67ygBm8ZuwRvOiyGjmHlX6sBujcx3XaWcTum6NM8w1naDpY5RJU2Sufb
S926ZuS3jzFGxAoh3ylhgNm4P9xWGpkJa64GUibjO0Fv7i0SNjlFm5mduuuugB+Tql+HkkrDwC2e
zQy4H8CSZiGF3GXIWywO79C+Yx3QIYNAt2yfLKO4GiIoIrx+Amqt3TXhImUx7IG4HPTUuXbs8rq2
AMUNClY/Y/wweP1JNe1PVcyjyU25D5UD7ndQyvrxegh9vujRufGqei207h79rs/tQbku9QBQNRRw
ox4VHF4QULzgow61AZxF2IGR29R3hd19Bk4llg5UnsgAyNEFCcWU5abJoMLCPj5aUBRsqlWsLgSK
Nh6tZoDDqKjHLKEwberai2q61adAXzs6CmrfK74WBlhYdMafIkp5UMMY9/Z04YQz4ckLTipV9GNk
vTiD+jgOy1jxPiqBdYhNnCMZ0gb4oeBhWYGQH4+m63zL+vRzXhgw/sKdezHiYkr62gbABC/l0gah
rS5In+P/XVrGOsxGZlPzHrntdbeWWIylLJLLeXFf8pJBAaB/kb28Iq3WRYvV88jr/5Kq03arq9w2
jU7A2fcogcSXLrucYLgf9QEHriAdLykgXTe6kq4TvE5gV7kzxQdUelgV/Bp1qrvt0gX0RSoAdGa1
9Bz1u73r8nI8GkD81kGYofiBM4jm62Q0OslPjZFeDjd8YxONDItEX1oTrzSPWoCTptyHts2/cL4S
U22mNQ7NKU9Vm6+vU+O1C2IPszsyAq2A0BB+95spuxqMnAWkTqwQuke8ijvgEC4OjTneXbEzeLPK
CSY7f++J/+fkohsdLzK30F90tyckpwxflcJYJYBomCJ5x6gZnH1KkrcOQQxkGSUgAjytPrWXThqH
a8BJ3xXFuopB3B6mxr/qdcPgpdcYlxo4BttLktOTSgkDh+R7Nbf2et61h15UJxPcDrBO9UYkuron
qZMeizFdBY5Sc6wNimf+IxZpiqcKKRIgarC8xlob104Jx7MQ3X6s7DXGO/lCoeS0NUt335QFnDWo
w5coOPrMiy/htJc7bSyfwtw/GCa8Szfq44M7TLdei9kpNdbkq+2SsFr8PbC4Rhf8f93xMSl3VjwJ
wpsiPmHnPg/Bxecy47mPrGen6eUKb8IHR/BXARheMPejZkmvgP7G6o730ngIHGzmYs1DG1xVS/zt
PEJVpeDdT9WdhqFEWuflhTsG+6xx+stkXrh6/4K609ykKje6hferO6YLsaNmislQw8jFtONxqRKi
BCkVPrn+0O9gQ8VHu8pXaaKi0NUn/D6Ga+E+oYfgtugPctHNLSVH6kZ2m2bdapO2lLsMv3V4STGj
C8pDAZzhIFtRYOXJ4rwuN5rSVUM2AcWzn4n8j/5/ubE23VVsgGTN2rxfNgHftjVbcshWiDjyX6/K
LpAjfnQ+HysPO6++O5VjQt8aMCxnTMYHyRPw/Bb4Xuy92RdIkZZA0iHo5+JfbnOyWTnxV8eVVPCE
Vh4TnZyK1x6ym026ljran6dOy7Q+yNXXc50/KpQOMnKXGVykXmfuS4Cxqk35ynz4m/2+OfP65NZY
evPIplzI87UtlGZn1EH6VQ0Z1/kz4xIR/1o2k67eJ77+EecqRgVedIVTQsLA04D0Jih+zn3tCl69
u2jiEWQgU7x95FMol8U4S6BB9VYlUUJkpORXIgqqBxCe1cRd3ZJcAgGP4NrMYe+2NmISSl02JfXb
J5TF1UYJahSX82rna8kpVIBAK4EYcIDuzaNWG58iVZjbCWeWRSI8HTYkEKUViJtdmFXa3nEc42iT
Tp7U6g6zqj4wo12L0vsYBWFyLIJq9qHkHaYF1nLq627vVOpVZLuEsycxVseRy8OgQg82IzjOZsqP
2D19ZCI+HbtMmY6y5VQ6g4Tc5U0779DmRWZAbWXwgMo6/NHNn7TpaFgjlWmaBo3WoASdK5nEQ5ha
2SkCw7yYRuYENc6Fi8LwVgTWtbXaUMNtWPqhSzz/2MwLjdhFHfliH5Wltgigda7gUirKSWemcvCB
tl7oFOHyYuM74oRM53m9TPlw5GlKZa2f3pe6sHku06Pylf4YKz2cJVx1ECdhFaXAr2OanhBhGMJP
tl4VMPYpZkVGS023mT0HLmAEr8W91q3LnRMgWp9UcYEWfeeVTPCmBApr7kbp1hrCRw/h/KaJwi+V
a4Vb7EzUo5o4GIvPLbkw+pGaC6FOSz0heh8BdiX2oxj8CbopBqArexWjm6E8SmHVk466KNPMuhCG
BvrOsVejZj+7TOePUCUoS4Lqq8xr7XynML8gTmlaHW+qf24LbEIrCHrrrr8tEDksoik1j/LGki2n
6/1NJICDIlsYGTg2pB1aayfSyTi6fWNs4yj6PLmwcFb4Z8RCO9rzLrnf6gvj6KCwChIGfTr/lLDH
Ck7Npz3lY4dizOEnq4DfbQHzZ+BHctTVVDnKVuKj7sPUBOptWlBZf7QbOLNhK5D5GELJ1klSfoYx
eagsEBmYziM3i7v4aOlJfDTshhTD1jUHbSO3ojuuVpaREuHJneho/+wpu8uF7VxEVntPoDPetGPc
HIwudVfmyJsYsb56DGapizN/h81808uF1oY59iVawbu1YCIooosp6H8slNDvoDfN669NsBTjPGuH
DatMn+SOdj4kj9r2l45ylzyb3C9XKVGgvic2tNePOe84f6rcdl51m9JYISNHPvzrhcl+hVGnh7H9
bEROk1PuFcZvLp2CR6YApruRXV+v7/yJ58sr5ZUnHZEzj1zAUu7pubkgeavbcz/Zend571Zll3eX
cf4KuiZ8Bud6qvAc2/pmovLeBcAhivguxj/B6QMyphXWHSZZlOucgPPOKIwvmBniRlvp2dIn8oNs
zAyXeKaJkwv+qMd6+tLDPs1Qh2e1UorlhM53gbK/XWUi0Q55outHgo9odYHsMqoPxmbC9uxzbavb
hJjFWq/iZ51x7tqxXJeHFDNdk6ozbA0w1PKJxxaqoc5zS9zesm2YJzZFqJif9/0wHcxQB8/UFNzB
urY1W9Lv2agiTEq+BMxrtkQ3mI4aWImyqu+5CPhONcNB4UbORtEQO47+afKyr6k6Op+74LFogk1R
DRqw2EVaddVOqbqbDM7foiEhjnsVYe7J6ap1nMUPgcJrGU87qpdLAkl9azxDNniO28Tcz5EOmGQA
dpshQvrYPdSec50K1dooJlI/GDmR9pl5mrhIxmSNl6dY8zwHLJxrhFQdMHelA/21Ddw7T6j6Mo9G
nkSpQwJggDENd4dxP5Ac3Fomr2bq5JpPVG9QWK72+4yf4K2ex4IIOjLQBm3T1lXhEBTUyw0VmzJk
Y0SDh6VmokyeWsrX9Fp96sv6a6MKbQPBbAW4zKB098sUCf8ureMt9C5rw01y6nus+XIzuu4Qw23s
ariiCuSyGwno8FM2D8luGsyYKRiousaqblS3WVcxdjFtp2Q7Ckf7CzFhLhJegVeqtxQPHHLXtI6D
M04r0NZU6cIJvGy+Rp7lHPtuLO4bNzw0hC/3eReZmGh49ZLgl9gEFA0ttSK3rsyW6VKemtnCrKdN
1xXiVot8dKb4j3W5deqVXjt5eKdFRWocoD7hR+UFzkUZ9i86xIstC9LQYzLuhqZv18TOYrBF07T1
Ul3ByhYgLDgbZc+ABBwG5noxU+K1mqrNMgLovQnMDnzoOCk3xRhctlTv7a0sJcrRWjMSt9B3+Rh9
x7A7vlLNHDMN7igibaBrw35L3rrduAogb6T3Yt0m/ROzPoqerGkdO0Lfw6/Yx5rV/G/S999L+oJw
eZOi+3PStwoxGPg16SsP+ZH01VT3d9UkVyfAfJFYnXUUP5K+mkZCWDOR9pNzdVzI4+ekr03S11Et
RwW/CoD8bdJX+93QHUd1bXy3hKs5/6Ocr2W8y3OqLhM/QwOXoUP3g9j4TsqUljY1w7HVHx3jf71K
/394ldbZAYuqPs2Kgxg9bEusrjicV5MkgNaTKUF0KDEjyJvmkE2xUJeySeU+ySDZlAsFI4iDM5Qm
07qsVZdTjoQpn/Mk5wUPB5IgPgIF+OazSyzwfMa4aWGvWlJzh6DA2N7uokLFL5XyOdIElpbt5GbZ
4dyrr/RPosdYdSLFuBnL8haFODzwjDmdbGk/W/iKQ558txuBn4eDqBGlG2XQ7j0Hx9a4KXhryI5y
Xe/kJPW863z2N+cEQjAf1ZQl6PuUcvz5Os6fXrzu/rlRnuP1k2Tz3FMemBZbojzZIVbieSbkaK8t
xWz0gyGS1FjKptwtF+WUfEX6QfnifMR5kf5cFaUy7rI8eu1x3n7uK2ocXnPoCIqG22jm8M3XfsXy
tS03nxcAKPPD63658S/X35xKNkMIhRvAC/fnQ2Tr9TzvT/Hmc//UjNxvRtrn+/ef8OZMiTXi79HB
bHxz9Jv9f3Pxbw540zxf9JtD/3K/7Pn+0t73DK0IH53E2Nh4vy51B6vi8+0tW/9y2+vv4v3uMDGy
3buNSs6PSf50RjtpJ0Tp/MLOi6LOK3WtTLNZhlkNzICxXz4fc+747rRyhzXdBGEhMK3iViBmkh9k
S8t4lJxX323DJ57skTUf8qem7Cp3yZZcyBPJU55XhfS1leupPJ1sir7hzH//6bKjXMiPESYOCm2P
K+l8PTrWE90X2eyA1qrrqJ60rdrbW4Nw4cESTnEYJ5chf9Qm2BHPG+XCSTB2XL7ukr3k1ibsBYao
E5i7uoz6ldkoEb5m81GTisPTnWxin5jmV29Oo1u+uhgKLaYKzSdq+HouBUhqdFHBltnEqO5WY6Kd
XKWC1mwNT1iUPHhTQYqFstMsgLsyVO1TnOCyVDXDgMHNt5HigpTc7TpVaiR7RQbU2QkvSPbCqx0w
pSXl16YHbBafjakDDN0MDHxj0PNeRWT+zVW+/jNGk+TTGCI7bOcUN8NJFvNzXq7+y221zIf/XMgj
5LGvR8wneLfqEldCNPTrqf+N0xiOaLfUGO3kmSHt8c6Rp35tyq3yNI7Mu//9lcAVO+A0kG/fXg1Y
JTBU420h32Tq7AXtpkN6kK1mvuDztvd9zrvPfc7bKJUkoHRe/6vT6l3F+1MefT7F/+xj5GnPn3I+
jdzmRvED8JLsQNFodRjmV5c+v01lS26Tq7zBr+EhjJvz9i6oe96F82GvTbkrku9Vecy7M8rVVL4h
5e7XnvKgaf5Y2Xrdf15/PWdgKqtREclqwikPYK5yKZiOUO7wNRiU9CKYUnzFcZkBRI5wqe2HbQ1e
A2ys5hKXBG/rxCqULoMqMdOi3jIonuIOFyRndAkgNAXIqwBLUYS37pZSqWPtuvmuazRIh2q3jGPn
q2H6KNLCQ1x/tRRnr8VFCnWiZCbs6QGWJrdjZpCLVHEzVOryOZpA1HSMMNahcelYPjGH0tvWxeCA
1qXOPAnLe9VWYAbm9ZckhIOXMvEdtdZd55O49Kl2Qwo2Lalwqd258i4kHiGgQYo4ILSApiBRZ2vO
rFtY0G/rMniOPQx3x97aGTWcWeH1mHvEm7QYauhTSb/JbBP32fKaYrLvuH14C2YcKiIO68gUAafz
3gWMHcePY+LgUU3GF7uUIV85ln1IdPVzasTDZRoWR3Ws0bgB+Bwt+66jRmIvyo0LlGZZ5qWLZEwZ
1mYzIhvow1sLdu7K8vEEfOyynIRWmwf8JVWm9HkYAWGciOmEjwShjbXWP6j1XesX16UpcPva5ama
rgt7fs6JYDtVUGqLETeAOFRBmDu4QbYe9oj2BCn4hjicrGU46HqlL40mR/Pj5F+BmvULB9gVj0XP
wHfSuNGNb1RHGocUM2U88wjhxMF4mzbWMQvLByG8YdUS82nHGz/1D5FeXETF8B0EVXZQygp0PJRM
/hZFs9GaGtlWME4LLwvCfTOyNx6xLBnjQ9/wUC2x/t7gNb1MWxeXCRTkS1KjzxEqyoVe685xNNKV
a5X+Srh5uEeRjqke2WwY+UXIfLw0K2cFf2urIfQxfWGvDXwVYd4TSy4wUeWfZU39fuidhyzQo6uu
Laab9otzB/a129ohNTGiVl4U9EolJI4kUD/lLhXDoC0WCc4LOIIa1wau4jlecKKw8TAsXNzTwH1r
OEV0RQBgKKuyJak47BMIwARZUu/LiCx5CDZ2VTqVvQpwKVLCECcsz1/3Ii132JE9+HH7HSLzANQL
nwcMWjron1it1eJKaBcBoLfY9S4Lo7EuHN/DSiwJl0PxTbF8b9O7CTQg6uPLXG2XTasd3Lr4npXm
tWg9bYPQZIt3TYWzmTmFxdaNr8sI1aVAsra06tktmBD10kgLd5V6IWYNOa9o6ODItWYLFsfv+PFM
2m1BegSCEnxK0wvbRdQ/NNNwYxEkWtfhxKtSR1I3HzEWQbAK1BE3mvo68/yCRGeyC7UJMrK9Sfl9
1HFKvtqE1g7PvWW0vyjqxLkA4tavPCddxCqFQK5uHsp81C70iAJE/j3+2vS150HM9gO9mWDAORbX
Q2ZRhIBrepW4ALsdYzkMSXsDnpL6njDteNvDjBNamF4j4cOpAcPKZTo6H6e+4x1eqWggWq/Z2Iav
bUs8xfSWoqkyau4qI3B203RIp5Cw1VgV+CHmggkZQ+gSo7iT6hygoYntYCTXQ8/0r4vNcZ3n4iPh
xWxTTeOu6/FeHMxpgSWRNgfz6nXhNJsp6h5NlPrUVGMyi4ZjwvqxynH/WqQNtkJC8bat8IcNDg2I
kNrio9JiL0fJmHn0ypk2O341GIxYlHXwPC2SpeJg+GFVnCDsKrH2CdzXZrnRnAvQxzj2VEA3wRON
gkeCwEGIUu/kcw4bCEYZYiSuDARtfSp7F/h615QIOdHrTYAZFqo2fGmaLl0KzHkL/rgLvQtekJm/
ZHlwCrtpZ0XDnZchRvHgqDkN8A+ltDeFRraioVh3gT/efQ7mACB3XuEKgR1kYxh3naGZqyl092AJ
yXQow3jdR0hkUCpvO9SbuLEk8aZJcd0u8tlxxC42jae3mzwFa09CsSyHS8+wvqBS05bmbBuauri8
59PDasz0W3zwPvHri4hqk6fqXeyOE9YasJF5bzIfjUNi45N/EeklitNax58Y86shBZfDzxRUwKOW
I7PAv4Xi25LkPYGnu8Fz45XdBc5ybJArRY29gCp2jH3tnlpxhihud1TFVzfxsm2hBzu3wTso9XAj
0qr0zvAgbRHTxUs5i0tiiIAC3UbcAazpOke/QCmHJeRFzw+MXxoJwigcF45rLynGaxd1iuvA2OlI
nR1n7Vs33YRuOSz4TfYeidKsRA0/iGsqnS7LAY+R0ube6+MWonsd7+PmM+YfEN5Qu3k87pom/soE
AXEEMme3cd1N7qFGFxb17WaMpKyBGbVmJL2v1AiLsbG+jp1wPUZmhGE0vH9AACQsR/MCTjGmmuD6
W99Wl1Q190szjE7GhFN141LQj4FXa5uwjL1PkzXmS3NwP+FdOpGvhZ+StMmyGb3HqhUXnQ7Uv4/J
VuFn/pJWMCOxhgqhRPvEn5kJLPxCv8uGuV4aRP06sS90C+itWXokoPGV3TQBvLNICynKs/SH0kG0
51YppmEOmypAsbvRVgqm8PnDMMTpfuoYEbVWuFGE9XHoxg2+KR+RjSGAxoQJZbFN6iHpkW5Nx9IB
dheL+j5rTQwwDDzmKPu7xGmmJ/4sgN1oobesHdAHU++vjQz3gVu10fEGhiUBaro55Pw27NjrSbQR
Em66x64NYfZQIIBd1bUx25sxwRPc0OqhRKhI+F0/UKA1kgA04y1JkE9eGiWHKVIuccN6MjG7C7TJ
P6gORGCqVhamrlZgEK3LvFKSrRmC6bLGozd/04XWXeaZzWSp4MmH8YcGngq/8MpZGE74rdBCTGlN
Bgo4YkGoItiNVB2rD9RhOO11xbaNsnuHAFHL8/hg+e4mqLX+hA0AEkeht2sTBU2Ln84aqCL2tGp+
VzNyKAGdrJqmuXaNslr4nbFMGr24Epb+CdXLBTiwwYJobxmYYNpRUa8AAEGtu2tj7Ugn/mzGzSAg
cU2pfwz17qkgym+qpIIyFUULtTqHCivyo6YHt+aQdNyjzaaPgm+z+Q+inVEfvie9gsOYrWCA5Wv7
eta+GmZsLyIzbWejQUrMvhuYdKLFSnLIyuZHxw0ARqrBpdc5CokoRVuUVHgssixyyWPABA3jzNuX
DKHVKj8W/4+981pqZcvW9BPlifTmNq0sEggh4CYDt9J7n0/fn1h1alefi+7o+46o0l4IgUSaOcf4
x2/qFb8mUcUhfXRywyS5TFC2QwzJYYBiwzs660AQXoKIwlUbZIONMftkBiob1jivkCy8VcoUeuP4
NaDkUTPsqBOTAxejdk+hZ1P5DPsm1vVd2Oj7pt6U+ZJsLUV0ow5i4iTte2stqefvbnQzebSZ4FgQ
4gLaB6IC3jFWVk6ddF868zJjMj+7xTB+lSKTaUyhOeKwjCLzmY6tpq3D5LgOFqbmNC7F06yWpisQ
kRMp4pM8IcFUxPKiDcM3akeIlrVI9nv8mqfQIMw5lg84Y3ukHg4bLOFIJZ1ZmuM03qOsesjG3YK0
20bS84pltWWzGOrEP9YH9kHKLd3kcCO/H+7JrQmFQq2iHkSOogYYhjtkukA8wCca95r3sV/eBW30
IwX1oqRUT4VlJgH5MSGTzGgz5OuCx+Wd2Bquho2R0eqJo3xK9fbMnB0/S1y7hsxIj3U6PmjJd2vK
D+0k6zelxBM52dWwOr05iwjbSn8WUqydfiR1k1l57JnayjXKpFvAVcw3c9WmRBNsgudjJ66kwW0m
iZuPLF+BDLx5fpTkiYCkUH4Qan5H1bdwRUPEh6mgK2Svh14v5SANU0rGs5jtk36IAswsvClajmEb
i34Z5TeSOqOgbNeM/AntAcpHfe3hLsv4cnJ7UR1g0OTmE3DH3K9QS+OPYUmexajS3TKc/sg4mxvW
KG2lZfyjR1eIwwyEu+XPVMzKixYTz5MJ9b2wnBUPJ1ecVqpuOOpuKsnWJsL6SOiiQ92jl7UGMQpM
4VhY06e1dBkBzJNPXAnEuPken500Dk4c2whUeIO5yoeGtas99atmj+JWj8M1MCwirU3Cw3PipcTk
a5SzFrsKfJFKK4HWyiQuzvvvlsBlv4GOa2ITmjC6dCVkl05tWF86diJM6SECW0fN6AK11dkxUfl2
IVa8bfZSyeFmksyr2o2ENtMk24qxPLdhw1kdrlJE8rMUwpI1xOxhFLsDq3TiND3QXZt6uVy9IPD+
iKvpAP/NXohXdhZsseosWR8qIe/sDPLQZkRfGLTYOyaC9Njeic9iqoXnGuHQuQn3Krk72Fjen5rm
cdvOeXb8+5xkRNCGqqnY/vNTkRzGjPRxKqrvv+n3G+OqfPSrgd1yP7pKvF665tLl6nSepCnoDSJL
f2MppzUb7UlPUz5IdBVqMpbskCo2bQbDG8d+Jihhr6ncVUAED6M0R4/9/WHJMa0llbksqr0RTdDp
7w/AkauTLiuVaGX86zlsFxrGzvjmiv9+blixtZcZ6geNKWAKqYWn4v4wcDHW0JS5KWSWfMwX5wIv
qPX+ADRbb8wFUtbvl10fK+e0NZLTxLT296l/nu909UY6ubL7fcoUGvmc1/NK2l5XEW7z379SIcwe
QyQyfX9f8h/fUGyTlMu/b/z7NLQeCPRLVW5/3/j3uTAmJcTqFZfmtHZ/n/r9ZoLT1B6K5uXvTxZ1
8mAYgjtFcfoIVlhBqjzjkJo8Ts38Z06acDtJylFc0vwwz5p6/n0gVGpwsNvW/H+ey5exDMKOuJQM
zaRgk7aKVBuTxkzLtHNyf/h98YAb4FqF2d1Ss3NKIpo4qTk5xqtWm5C47l+31dr4LaQPp/79Oq41
mcpoPhNseFot1pARr3/unUE9W1YmnLRkH92/UGhv/j7QWr2RCbDuFjXnN+bR2iGKU9gc/v06QhEx
RVuhp/3+IgNi7h4i7bkgHfChrhb37xWFqg1GVNzbVl50Jxx1okccaKJHGcY2yvN5//uy3we9qe75
4GW9+f3y97WSiapUayainu8/9fucvMi4FeF0kQ8zSnAxsuC3KdYZ3ui6U5ThHdtD6/z7vGwU40mf
CFpITSL3fl8WDsu2NmRc4O4/SReIM6mkANtw/VV4g26EyNLP6FuNc13GjSfFJpZS82qcf78h9Wm3
FQkIQ2bE636/EWWiStBWQ6BthkctETH4IBNdRw7UQuU2aod/Xhs3dxeMrDOCXG5QMS6ICklKiu9+
M6aLR0jmKUZYRo6Bc7pP1PTgdE2TPA73B4yReowl0RXE8yz+Nc74/9Lx/5t0XGWS/3+iEWxzEtCr
pPvfxON/f+i/1ePGf2E6oijGL1OAKf6/WASW9F+wgZBuW6R+WhLy8n+zCFT5/i2eBygx+GXqf0jH
9f+ydIPGTbf0f3EP/h+k4xqs+v+hSjYlGVmyhh2KamiIt3mr/1QlY7+npngDxjt1uHYUUtslHEm7
79bUeV3UFhZOocquThYrZW2req1IH2k2oumrWfKtz/WftemFjRa3jSMw16BJobdLrPPSjcXOzDGX
GqDJjoK1W2qVzEi5m+wiIXURH7oa1dALTDVT+oqUybjMDXIefF+AJ431aepW8074wURUwkRTGxYk
yHIcFE1O3lGTIjttFyJQ1370Fdzy7Px1qupmO81kFI8y0aGZ6JVtHqBsvFmLJSNSiKghcjpXQ6Pu
xGDqA2UQs684iQKh1rQDCi1snqN1Lypboyxlf0Yv1supx4YWvU76TrhHpi9l2Z5lnKYXTbEQYK/b
IuxxjZzy2EkVxBNw5ndTPsiHXuyUc09M8EONgm8NR9Jl7ut5hKA3s9L2BrsTVtPMmlEqxCcrtboA
wihAlySbr0bKKD9sHn4fel3emk1z9zRkfrVwNHIZOdggVZussHR0SqniFakiBCasZnpr4Yn6M33A
nyLoWtL0NGna1y3VJDAm+gACM/HIqRBRRWB2Vkm3OxAyXOPRvJSrtAGo+mmnZYu3xuTlnXCn+laB
Xs0ElgCc5aDpSAXmc5uPNEiT4MwjWnqsvBWnS6FbZ4KC3Zli7SgvwyTyWlnFXrjunosJF05hLnGQ
nWY7adPcjwmhIGilCnerdWJs/2u+s4odTRdwtqdq5JNiqW2j9TY5gwI+6WlxS+LoZJLcSaoGAnbB
eBVDaZ8hwX4kVZOFEJ441DCyGXU5/CWZv4daDHBPOpQ85PU+sQwsdEDFuSLTYadYtHu6XueuvAjd
MSM1tYdS7ZaYcfdzQsjd0BeHctbzvw/8aeS65pcRkjiZCTa+MJVbY9EfyeVbGDIlmZHVaDKm8oK5
YHQb1hvcgJINxDnFwwM/tkt5wNiICAPQAxF/SILs8Eu1ZxJrjpEoPRFx5sjx2hNVl9G3yAmRDAju
Iliu8oBZeC9Mz1jaRA9IALZCRoBQrlTmZ8bWSJd4KEB9nmDeLuhGi8gDUVYaeTuisP3RzRgJtPSp
EiFJ+LuU2kI5jqemlc5CI1l2Vc6LC5c/psEHwgb6CHHaYpCiW7uSZDqpI2NnHpDGM9b5MouocAWM
ADBbDY/VnG/I5GxdQxgWF9u6gvDxAyAa8s8KN3hccPJxWxegSkCDGVm5g0IIHZT3RdcOppQxkSX8
22m0CrljhmC1cCZr3E1j4q2r/KW12XM19IIPXMdPt1QaS23e0tHsOJ0hXmGquTUpUgB81luVAlCq
JejlUldnESaFVRLROVeJ5VQZPl4kgSF6w0chKurdLHvNQmZlUvghJb5OGodtUAnFBOjhoDBdx+qe
Ct7e8dSOP1FPWuLoJ1eXldo1JGh9SvVClBS6zqbfYPmAtEOtBltHReTA7USVJLQPSkGOENEXcHVU
Dd3lBJMLbF4paGk/2/jNUPXZ/9EpWolk/i4FBPN3avS571H8zPWEC3rzupgrvYc5Jk6+ZnhHq9im
h/BH7bErVT8eyJ4t4/UslvmfJpouzR2SRgRQNBV8UlLnzXDeJcow7zMawu2gxJ/5DIWbKddnmzfb
qJ5HW+6nPy2zGFfMqq8+x3mgxl+JlXfeDayarqKQvjE2dJVrUgaDhTF5WaTnqAqxiY8llc71giXk
HxSL/JS6aG4i6ahJq/ZcQr0UpuacW88xAyU71tabpYKf1OTBL628abjeFlI89bq7gjS9g+edyYrv
nUgn3FQXkH3XK4oS6EbvRbjQhYNJwaUEsGaQZ4+6wVaFz2tCvl0y06ir8Sq6JSEp6+IUEZrCtv4u
f+IJFUSczzt5ER/0Hp1rPiv7tDCPsjFvYQUwjlyAR2KNrLwcjFsGFgsMwG8bKxSMZHM02mHiGNHy
XSfitp6Wt6VWar8ZlVfCb2S7b5LbLEoPcTyQOf5ai1PmNW0ku5263COFRMwhEwOtut7dkirdkwaP
U1TEvKQR68RWuvWCZf+fgYS/sEOPGBIRIomIPmUQJ/lPtTL86QmF39QAtSeriwxPz9edNMUGfdar
jNTtUBkRh7jSLH+OK8zc4ukkWgCOvenocjKesEVEhNp+r6Y6O2WKr37Pe9n94CVyNlKumh94sh9H
qYAEHBKBydpyFdoOozp21jDtf1St3dMNCw+KIfizFZ0iDQhqXr2adEDCn7RwHwvrZirbyMU+JvTz
UdyvQs/3uD/qrBi32cKHTP4knfah4tJkx4l6beRehjTXMQgdadyKsXWs11RUn3D6VrEgNagulmq3
CMmFpQfbbzwg9SZzJ/aNPp/3pbVeF6MCg52Z6y76yZrMD5gwL7oIzVdRf0x2IB9RBJM2ojALLBTl
5a2BHefWzB5dQZa2ub5C6lKkd8qIajukNyNJOWdYMHllYxCyzJwRcRW2VQUYgYiZJN40MlUGkJ4i
ztsE5TZAMWv4NCxX4jYlF3NU1Kzf3KrrVogn9mJ18HVO8VLIlDKNEVjtVG7mDkn8IOyhtBe2OZY/
k5JvrWYBLkzI7wp18bULtScRoyxcIVQc2B/DRtGRjxLbPRQaUb9UUThRxPvBgOWy6sahBhpiwONI
8QnRN8GukcjUlTxkOZV+hrsXTK1L9mA5ihR7iH9ZeAaDlOHiU7byU4+7o9iSl9lr71H3Mo+4XCcY
dxi4Gaj3EZ/5HGYbzDGuY77gRGGlTqmjIuozTCbBxak/CA8/Gm2JIWD7sS4yKN18tnL1SWqio2xW
33Kjb3EW3AFC7eiCnEGrb9JiKp7OJSZCyLMbYcPV6NfiGgejqIzBSp2+T0rzs8SNAfcyYEkZl52p
vUflVl9zuFuyL2UgOR4Y3kUB+tqV4REY4Fs3ZBnjOOMnweN2GoVjjyG+XaVAkblmvaUmEitF5IgB
ZqBM1DaTJkR3dOe85L3hCKHxnpT1HiIjeeOk3kX01ATrWabDUaocw5JPsbLi6kJgU6OCj3+uDGNX
SGBGG+GL0l/1VNiZ97pSbJRd+a0q0VmTuKyTrvCbODnNJjKDGKFbZLCR4gjkSJ2Af27oVgKpqULs
J8WrUGfndR0ORRl6AilDmIhKjQePHun3tO61Lr8YqVbhQSFee2nBmQWIwp4L8Rn/4S1OP9tsSmen
x7+7wCuP4hTf5PmOTxvyBqRW5SNr+IT2VoCRzuqj6CXCO7M4q3QCDN/AJldTdOCRYTURS7e8FXBM
HiUP6cIXkEDQq/I7pgrHNBI+jdh80qSVEbhE/tlU4IuyAkcq6nasEeJ1FVPV7AI0TSShrj1LbVk7
U9q74dgd5S6VArz8E3+8W1uo5bbNWOhUtNp+AtSmK+yDRZ1OXifmiZ12UcAlQzQcQbIYM6IHHQS9
2cXN1HKL3P+pmeRAqvOdoHb/Nm4jzb++8/s17gixaw658vfVvz/y+w2ZYy86v1//8/D7nX++BE7w
Q2lJNv/j+f94+98X/36w//GaLEtRlA1lkA34Q8MY47Oyw3b/+ifrPt5F/7xVo91N8Mllyrtwp1XD
BdCp9n9/8e8DHhTt7p8vf/+lV91/Pjcw0N6hLdXCcAG4NT+K3/f4fRV2Mf/50r/PqTuROpU2GcJT
x3h1x/ipAoEbiPhFne9qoYgLxu+Tv6/5fdCYt+9mHVJGpz9X8RoRrfK//fw/X444+ThDb8ROQ84u
QSX/fqFU6cTzcoR+GdLznUYWM8+EyJigornTyIxxZo5JtImTzfD/uqV7nLESWB3Yl5A7ixlvht9/
DkJ0LvuCOUfQTCSMHjv1gd1q1fCy2qfp1fRSHVaTHaJgsndktM5v06NywTvhVDnN5Ix7Khdm9Nci
KNGO39YbFamc2tVXadM6slq46y55lhqk88XFPOhCkOo7iDLcPHbyk56sB/Ll19uAiYvxmD+bd+zI
/sJsHbuMdiEG3i4cYs5Fe6zR+PjDD/cvvQpzWGLgive2d5I9AwLB2CQfRCfD8hHRVAaFtEO6xj/7
r1JzMpJFFhyn3GrE+dQhkTNma3GVz+4YVk7nYFp+Yymxy8lnGtU5eLi+1M/ZHn2uFBMV7KJ2usNr
lwYeJ1vaMWeO70vPqrqLpWCWZlf1dHN8KCLnnJ/MM9pvZqkZBue+KDWkXadefIIp/YQNU/UkMCnP
Qctt7VDGiPuIVZTlVyJmZrJITVRmwpFHCTIR2pyfkVGpPvgQqaJx3tL36LskKAJkWR2ZoiSyQdRy
2JLLNtvdU3FxESFqTsZHm7KOOWHGru6oz+HIw/yUilfh49yhNmWUtdE6R9nnl+KdBTo/J7a0qZz8
Ul6aRywLbM0nJprWLNoYtkyRaxOq+mH5r4Z1WqDXRE6I8Y0Q7nKfYZel75BGY8xoZzLMHntU8ZFP
3Lpw0w/VxoPVW17VU+190ZhGB+vYT+7yShiz8I4Y4BAxmX28zY58wvrhQAQcCR4eUwTsKWkP7Tx0
zoCz7cZ0z5DBeNrGG47HKnUFRz2H3+Z2tE2338BqfTa3INyBfk6O+lb/Lj/5L8DuT3vTt/lncpWa
IPwWBr+/qbjrgIKeI2+1oR3Y9wOgbEj0LN5jRw5J2bB190c8l7fCIeuYAR0A+FbwZruiGXWT9/Dt
y7riNHIWRw9zm8JDxYVxqIWHm4xN8RkQyQhtwyfHOrfh2tkouyOvujY/2XsvOD7cM8V9rx5O0dOr
ZsNVaHNnT0Q4Kr2K/KjG1Tb67EDcgI6nyoTsuZgKOEjzAulpgctyJTLo4Ud5ekrGreD89LXXfsLp
JYU2PSWewLtLznB9hpygudJ+xQDNvtcij3Mc5IhgXVzK2MpAc7rJsbz7oK4hTf2xPC1ef6hPVWOv
m+yK8nncJ6w4wbpPZo5UdczdGeGqv8USGzDpXcK041/PAmj40a4gphLD0/KJbEoIeo2Suh2HN9qt
q9tc+b3piSSJnwKcPEDFt0k0p5zc2alfugMdimy9QIZgumgvzvrFxfZ1TA+z37rkwDHfehiO7am/
9ApLyHIyj7PKNf6SbOYtlBH/Bz7GBql/TsBx7xre3yvlJ3MCy8npUbEXdNvbVxaggXTMZzAf9u+S
eVjKRymQ8bqL6jKqewhdFXKOzcVT3G9nTiZX2V5InWh3P5jdz1bi29M18zK4FeWpLo9htMVlL8Hz
Yi/utC9iofEV2a6PdWGHm4GBhL6Zm23yEJ/hW0BbqY4wRd8BSVJnvUFzsHM/e0+8bNeADu3oc6pH
CiaOXBXUpj0Wjz7cOeOTcV7micd1G8d7v9KxoXaLh/eqPsuPw59yIMT81Ao+gs5mw9xaL7yWgdZD
ZTnNR/eQPEEyHLh73al9l78xzBKlFypdoCwyP5MAfHJ1JYzRuZEx25rXgwBDRP0Yv7XOLftj0/uQ
MSz7fXWRo5t/EgwBFPtTQrHJEN2FT9v42RW+y60ZXJMsXAFfFK3cMl0GicIr9xQDbjr3bPcf6IMC
7DNH+Zx+Sm27yt4weSxh0Grs5sjFUgUcFS/aaVxN1/h1eJzQvuIAZa/7xiFqWrXbT9NlBktvhJRX
wcafNh5GVGzHmN6Mb9VR4hQRo/Wa4TekBRgmgnntuAsjp5rtfD1wj+C3Uj4pmy5g3kls+041D73s
CU/wpibUj7E99zavJwa+8mZO/fSTupRX9x3jonyyWbIFkji/z10ySuwp2lb4Rdh4/kUex6AJMHVg
o/fnT+wb6cPn2gX+YYF27uceqKb6KHarPW9wKRa/iQDE50A/xv64Ue/XXt2hln0pghGbfcKaKPFS
+QngMn9+J8yi+oge8wtD6NMTH1H8aS/8wfc/+sjSM4dbgp+437apaYfbzp+Yqzz0m9H++38c09dP
/BL3ked3V5JzEsNeXXDWB9cggfoRvfS1ukYRyMgmnGCcQe4gZNNhHoPyI/8SBwKFflYVGqbXBKnP
JyBX24Jo0Hhd5Yi4bNqQH1IhkDtOQ/HDzsAychuIVRcc9vMJfiGaURJk7HAHrc4TvQgHLSf9Nv/o
na/JtJrsUT6XUMe90gRsUD47KX/gbBeP0mfpYwGVedKn/IO7Est5bn0ZhYO1Vwg+By2JeFrLX7VT
stuqbES+nyEPQ7OV2zvSbFzSKVInhCtoPKSR18PqCx/XbfKjDTrRa/fp5UONldwovsTPFu56XAMP
2TON92d/E6/cqD+xi8MlFjj75j11G4fFkzWjwdTA0T6N/URMRGT70X740Hf1ltvgNfoI34W9ssUT
xhdcAACMtny2WARv56ajH7fJTv6I9gmFDgiIExre78Lksji5s+HjyZG/nHvbtAHoGpnYAAIXiRa/
mlA0bRRr3v0k4qrH35u6z/fLFMU4qJFd700Fsq3H6tj5s2b3yzb/gAKM1t3FcMPvApOQWMkxz/Ue
lrND04D6N4e79LJW75iMUfDwKJKcUpzVMd+r7F9C5mS5q4eHsXdkBdPdjTFcDDOop0sM9JvEcBrF
bcSp1eF3q/s08aUnIlKdn8DUHWGzd8VAs6k9L5BZMP+oCq+3bMlfOeWKH0Eje29PpD1Z53pjeEHo
g2a5od/busNV/qS4BJVX3vQ4n8LpFDWf5GgUX43w3ObMWL8Vukn8co/Cvi7FHTRlIelcIzpLA5qa
Bku0l3TFJ9zhWi425keUwjrN5wBLYeMjN7k4hm3t9lIHS+BZrXMPVlJls10BU83GBYhTw4aQ8HpE
coFQfsnP7eIgyy5oE5vRMXUyacNjuLHGd9UFSYi5Ulh28Fn1y1PqrupG+WRtYz+hkJaMwmZp4/Yf
OHPFIyw54oQoV5prxvY7A4xtKVS58U6sPDFuLbvhh2iT62qzhtZYUaEAYmEnX2xk8XjqVFd7avQD
eHypEb9HBel9rfsxZBwDtwiKvitpARmDGVCyfFXuDndO5uncYxhZPMoRpXF7WetN7as/6o9QbzpH
/5kCxaSMeKtP3OfGLfP6rYh+fAtiQsLzwudZbdAVu3iSNC5hB18lQOK2J5gtyFoQaBuZ/xy5+sJa
gdLTT1jFuOOxqHT0ywALgGIbGT2zCJCgykvLrczdKhP3pp6AVNb82EJGfApTXK4chhXvxmuounhC
EhPL4Ru/Bcn9ezxY+3K2lMxT+cwBe0JdbTna+Umg8dh36ba+ULoAP+Is0Kg24z/icZX7ufS4/Yfs
Jdulqc/9vGDFxN/S2M/qtNGiA5xbbMWOy45k78Gr10OVnec91CUiDiy/b3ZFvo+xEVYPMESL0n1P
REfAqoaySPbCIE7szGafXl9TzMce2vNyhSA5yb5YPY2N12TBPfRrcMVrl2yI/Rj4BDpF2lbRj0p3
WYSXcH4zySVFXkvNAC0abwObivDWgzBTgsd2hdPQ03oi/tzyDcvPG48CYwmi4USBuu6LoOKa104A
jcZuYBcQKTFIMaOpO4b3o8elVF3zi5A9M9TZLQ25cVvts2MnmM65D0UVM56OJmxAmuJKGxwG24Lg
8t2M1WD4nKfIwWjhnBKGxL18gUpgw1PEV7KrPtu7o1u+N+i2lPMgnShn2B9xu2Cxm37Mn4m4LyDZ
1k0X3zKCRvWzAUiqesbcnxXJrzVcl2HUoQ2xhxND2mgMUoO1zZkqcjn9MkMZszGKPWKIInXn4Q99
wsQ6ewELUZFjYDIpYp5D/KYzaYDfLj6bYh1Apw4tbxEOZUcl73WGW0bB6X75baxTyTTMChjHZIWr
fdXxU7otjY0EG3ZXp4dlse9FGPuI5jLpQe/RIJE4AEeXFn3rIUMtGXYiSt8nNHouKdqJ0GDBiOEO
jk2FneaPPcPMKydg/aQaJMYJI7+MfbnJzkUWLIMLO58snCnbx6yD6odpkIHqN+KOLVvCyFL9nN4J
ybU+a0iN9DI/7ErQZH9gdykVTvwb8ax5OsOvg0pW8EQRO6NNJJHhh8VGHFyQ4Enx2aYZHUO7VpPN
Qr0sXDUo5n5sbfTaLm+t5BXxdyjY1O5OMePVvE3mZz40aw4UbqXeRWAhbEUUTKx1a/44C+74zPbA
/mT3J+4bc6cwwvZPeBhSvzbg4T51R38pNuBXDnagD4TTfvSH93pb2e/1t7KZb18rndgbFNv+u1ZZ
wW2JpjT5SFiYliMn4WZQ03CJvgALdDbExXOySY7FIzRBAYwdZJb27kO4wCqZLzoH6UNxx9MMpfKL
sgsSK9uYcXiu/Vpw84wF1dy2n+ONtbR0m8eEa0/iIp7boBtpjZgmMUWmSuWxPBXHbMcfZPcXUh8B
D4J28u8bL6j7Zyr4LDd0etmuPEHhmZ7m76F1KGkg6aLw2iQ6rpo2RRGUmqJ7h70i1Bil+JYM7mF6
ULhCrkzUoFfmh/evYKVjwWIeMua5ZzQz0/G+kcwX7i3eic49aK4sY9XjEHDDZXy+JnJM1qxDeeHm
5Y7EpErxwAtY02fWIGhpQASb2MFRet5Kh7spr+AsP4lXf0MKj12qDyN0Cxg790bWaf6IV+mR2513
KWgazr07ZN9ZZRc/yWPxaOyrwID9bOvH388Tjaf0S/TWA+T5e9tMkV/Xm/wUDqcyfVuNXYdN1kTv
nfLrCtck1A8IgbL4PjAloYSCyrqlr/Tkhi+NmPXJPwBMwmfmhcWXUbvDo+xR6bBAlj4mwJyHcj5z
afUnOlXpRnmpO/0bDGAVuMA/iVvOuBG0J7CSzIaUtyY+jvciFS0HJ2Eg5UhfAEfk2FGLAlYz0c9D
Ghf8lUy/gvIu2sm7/tahmGLAx/on2NmRokmznn8MSLaefJ0nn6Z9VLyqdM23KpBcMzCqLW0G/pJK
dmr1U1L8kWzrxpvjVYPgRmA7hpOM1KKHfOvGkSc+C34l3tGDVTv05whm7hM2hrEvb+G52lSzqnKu
sPp/08E+9LPJ/fXDBbQNA/4G2ekShyVrcOR1O7rZR3uAAFk/I30TvkJEi4pTQFwYvci3ziNDHNUJ
QV4aNzropX9rvrRgOkzP8T68tdeJDZOmc7KnzolMO350cIi/tMaN4Cipcj7mXQolmV2n8N07w40S
wi2dPHPZ7GGzZx/hn/GCZX/F5VVvgLnuXq4oAXSXO7HSnxPLNXpQ+0M9vk4f7Ge8zTsRk9RC/dut
/lOgqNTAm+jZVOFP3TFUdbL3/PJcYU966B6pRoZ3ne0aRbyMnzUOO3ZZbWBcADP21LGgA90PBm8x
0jN70tx1tMUfZR9YT9Tm+8Kjw2Qu6g5gmPKb/Jb6nEi4rtHDMm0H2V/kfcZEdz1AFZF9mgm25/JC
LVC8y0vwbDAN40ptHBAQAAyQHtZpfEfBQe5gx0/aBgjQ3O64ZAHPijK+ZoSHbzHoXxFJ3UnCXnro
MjyGN4VxrUNvUs9Eh9c3MN/agA1j3xO7zG5PDHuPx9ETZ/0oMgAe9tnIn3qyWiqB/LNiIyC9yUkh
zNa82kBe+QpCV+o70TiEpa+tn/wPRMaCgnP/z4NCjLui2VN9tYzHuUNhRh2qJ+fRVjZ1tXlGgmPG
33nhjsKe98CdYwjCP+WJq/4LbMRSg3lz9wQ0SB5yWdAO9Ph3fASN1Cb0E52FNXT5RR3WuXtT43zZ
CCfDN3A6SvgSzIOKl24JwLLeEVOx5UD3sd3gaAx87vS3/sZ/7ojbRrtZT035hNRvH2qO/jYIGxqv
B677nmIlGEmZ9PrbyPKz1h5lGKvGiU7DLD/w5bfZqsySPwDryiMrKm8DfE3Xxs0cs6pT/iZ+u0n9
tHYTzbWmF37ZJ81l5twZ4sMpol8H0JX3Wkp2qkfzeRMe2IYqcgkcZCo6gx+KqNqTo00BahPI2UOS
uSTVzpv7AXnnE3UTCymDMGiX9y6aHRF2GB5xmYlej49SHFluL/Tq9aWgq9HTh/mTo0VII46T93Kf
5Sq+X30setSl4dtwjb9oXaiLwXJZIBOfZcnYyOmexmL/k5MB8paoF0rMFNCPmVDH/PGT1W1+LaRg
5DX6AI4yMXQ61guNMqAGtxYkfzuHJnxcFtCYjcQufcMmbP5EaUkWXw00g24yC7a09rCl4YqQ/+uO
NxFRE13YPkNikz6LjCkzT0hOWJoJDxxkuO4pWCGcdWY4x+mqerBAG5u62ucmUz77C1yyA4BHA1pD
AWq+Ud3n4MKSA/pPK0RJIYFZUSPonIOXiF4RVge2nbCDNlJ6Gq4UsYXd/cktn4oq0x0gd3WHraCG
w2ZAWQIzIh0Ra7rVz6TdcDAgkxpV7vZVuICJsmQEWYx7MnGV9xOkBuP0EwHnYGwFHQEXrcqvVtK1
7CkNOKIQUzJapGxHkxS+LdNRuZWnzGNve+OwiektpM6i/zZBaDIXuEsQP2fbfEves2jL0sCnKa7z
J7+JZUWjYcfDYaVMPeWwp55h+FeOWflmdVA+1TtV2Rne48v0kOBJD+L4QjA6jU14TLOToQX8sry7
sGrJHBl6i4uyGS/FC5NkbTk0zvQScxHy+hplAhf1Jwo76zLvuZEBq2GCPZhHLnCQJpPNp7oH23kc
ENaughIrw8POubcjcDcmzzLt1GKkFIjZi9beiiVg1MYwlP71f7F3Hst5I+mavpUTvR70IAEkgFz0
5veG3oniBkGRJXgPJMzVnwesOd1VlEKa2U9Et0oUyR9AIs1nXpM+8LMUdmqCi3RroWHG5qd2WtJc
2o6UhEira7BYNxERX73l94Z+Q4B+QGOfTGJgmBoYuGtVHFEUL+UXujM+mm9fS+N7BzoGZwsqTPGJ
WvvovhRq54aHyjkSObf2OZdfDLZ+7tmA2tLAzDlkzX7Ea5jJEy+Zx2LLvCI2IbkamJUFvd8t78FZ
m931rEnbtpGBefWGoz27JzBxwrVNsaI8cPfcK5/MX2zBfKaeztutKZDWy9jwvJ39yAXZyRiPii1l
REEURbl1KzeFtaWayN9JucpHE98Y8ZDIbO3oA431kuUdvVfjO4PaD1/5da6zpCsbBrojPS9W9plh
5Yl4ropwR/NGNoZ94JYE/XpaYHx7Bl6z9HM8fcNZyIgzXhgjMUaJufFhLJNfrbgZzwfSQLGHvLji
LVKifGF28pnueMu5FxiH0kQefpdRbKzTJ8r+fMHtU1nHegXGOt9CqeCSnZKTj5RaVBy4y2OSopTL
LOGd8axkgwDyiRx5qZzzjKrFTVPQEBBYd4wfn8ID8NY7veapmFtw7VWANi3C8ssrYldgKgWSHe7W
aO8hT+7rF4XRxC55i3bgEzRa+8Z3h7L9pR8eBDU0vaNOQqmy97fLpPW3rnhmrvAlJVdLLp/955W5
guqO3IJDWg3SDUFt+uMIAawqe9UwUYctN8qzIqtOIsunjhU+Snjawt5kdU0wRszlEeiMLy8UBdp6
y7Mn8YbXyOMw6e0td8Ui4jv8CK9j2I8RreHlsXlaa0SAYQ3VjaFjCLjHWK54/rlC9H/Nk/NL3C+T
YHlJ8NNQngTZBk1zhcnLIvO7tG9QULgIEBagf8fZQ5REoWXt95vpcnjhwvqeLoFBxrTjujwO/5vb
ez7Qpcwjr3g91IVTsmbHuffkNatCOmip73IbN2i4eQinQh2lCWxuwL/xEvmwZWFAkGYxyE1f06x7
8M4O+Y+/48WyQLgGP8hr5wl5TITeq4129/VtaB3wxa1nGCm3NTDJpX8ADJTod6OXpbwW6pCjtBng
iLQmKhQPbnameGKkFBPumfNcPAD1bADl3E7eTdKtM3MDI4HnGZhKxIMHb0aVc8PPqnkpoGArASyP
4WHUFugrFXfCHeYqsM7H4Q+Mw8GNMsrcBT/HaxD+idcwU1LwVo13GYGYtB/5hci8GNQF/TrmB69y
1GvERmux50r03KOMgPuUGCx1moDqDONIwG78mODcNvrGVH046at115+ZZN1Nf0eDNFw0njdhsu4e
MiCeOIt026gmbAGls6fF5lPM3qFNjpe5Wey5O9YxrDoix7HftcnWVGukJNZecbyb1YbtRPW3uvua
ABNDN7PMjrlzCaTNtHY+ehzWZcfHz7up2JcmLgl7ZW9BjKViG8qdKXEv2HCbOnhg7XntPV/yuAuC
CwXb+EBcHggMvLCb2Qj4my1trmVgw7MComNtSZ5AOM7V8WP4V/mWCg5mzsxJv350xuOfI8xeanQH
MJWMD77W5MJo+g/F1n8aj2DdeLIJ8UmqweaG8ZHtngVXLF2ndXPjPFHDYzTaeVumiMRvmIVgCjxr
Y2GCC+OvhUm549UxUHSt7WgLVicD8MnAsgPx9cL8J5EqtlBvGfVF8LVAgAqlUAKNZXKwIFusR1Y7
anLvPB/vlWkZ0LdzlvrkkJ3Vt/o24JlInJiM8YmBJc3jlnj+BRAEiwUgq7tF9rNdheWSm4KPjJ1T
kz/O85nLL5NAU8pcIzKBhxjVcxnsHaqcZGUrOhdWsR0VpEZKaqteQwdU9XrP7rlGFCq3wALdxe4z
i1GdozdQqvndMl+NNZ+s/ePk7pLiheyBSUaCSw7skLWVw0Oq4JRfmGOwrY0vJhjPj2WH9Zerl5HG
tYidjCpffsuZSWhht0DhNhVzrDjGct/WICq2y4C7G4eOlFrLJ0TVqaAtLpV0GEFPbSYWxXTWNsYD
q/qBOhtIDuWfhVEAjaJCdOtlwZ5lsKwfZ421t2FtKuB3N02P9xTc8Q2vuq7PTU1SsVE0zsGwXAVP
jKhpXYLsSqjcWxtWQMkeYq1Ue4AuZreHxv+2zGv7lndJoRUl2oa2Zx2vOwr1gF6MDKIgxlA7AJdU
ctmBCsqkwLlytYzbNPkn9mHLUuz+pPg4rYHvtzZKrQN65PqAgnrebdJwy/ZcOiemIU+hwz0JtEGg
zgLFUZuk5IV0t06OKrrq8K0wsPFm8Wy7ZA+VgpUGItNPjuXwaryBWGEbc/6oT9jtjP5dXmLaxkRA
EvwZR9cKhrdaLzOpP4Isx4NGEqSg3rVpGZ75bIdXdPbC+qyj81RspH7W3cPS9aKUEOGJQYyAccKJ
vcqi5ISCD9Bkm8Le2nmljKBo0+yr+sDE5FUwZUH8U5IqEA26YgVKan0EWd6KJVKEjxxGfrlmttPE
GxAhgRZPYkPMER3bW+MbX/vRkY8KoweXR6iOvDVO8sLktD8Z6V1Gz2xanoKfLKv18qWLuwa7676I
zhFg60Uq5rBE0qx7A+znVyoiXN5rN6w8PpmOE+d2xnG6LvGqBQCAv8OywXJmZ1TSjuwkAJTneFMU
O6ZNL29ZloDTg/YJNjTvvdIni4/C/ivGq++NCU8PJLBvWbpdzGaHIPA2Su5GHgiwA6vCaDdzvXHN
PdqUcEtWs+aFgYHpz7Y8hMPBwNiH0nm4qYxb3s6QbSt9duYDhRyG2yhu4YW6bCwfmxGLtbrJvjJn
WFLcGTvRjMAMd/CxnbMZsXPwikJzb2ZHXho7Tw5oxV1zPvJjbJftK4AQNijOO0Me+fF+P5A3Ey9n
GAuuCcBKcc021seXjQ/OmNgc7veasIGLcVXOPoplfMkYEpyxWsyRHPWGDo5UlO2XJgOvld/KQ4g5
YMYvFXJyCyUnGQfUep4MsGTy2xLv8VGEIOmeLSSbW/gdAIShpq8KzewPB5yijqwZ6mmZ/XoHJoCW
DJEYT++9scnfUBslWSdfXY7vRTWI51vRbIYOiARMC+rvCNKCYjKHc0OFKSAib9adIfydP2IPs24d
hJCVyeYhFQKIYY1cIbpAI4O5fI2TFd0ifJISPp4Ntq7n9tQ3yGs1YUKE5A5Xs58lMIU67yQdik12
ohHOA8mJ4l28r1znNq5G+yT60j6pWgAjSwBRFU5+hLD2knTQKPJuWjQzmVNmnR7NIVrsJCG1xG5T
bI0mHU6B6elT2AeLbY9lsZIGGwUck018VBTOGlcMp6lJr6vYNXZi5o20g/M4uEO2DgP8tnxrZOfq
HHSbo4fa8Umk/i2X6M0Sxnf4OgQcMpXN6Yxq2R4Cc0Jcg9FagdiBSiCSq2ybeuJ+9O1y9x+RROTY
p12Q+tcf/9Skdk6QY95/qBjmeYpINJWbYqEFFdZiyNe63WmoY4as16hLABNN//2HBQkWANfy9YdT
SG9VPmIwLNxP1iWh3e6lLDlKhqkm3DDv/vMDiZu8+ZPboweCDuTHHw1q1QgZ/vvrj7/plumXF/lx
akFRxh7KTPD1+GtmlvzVKKsEtu98NmrgmkbaTDBHsRAoPI81EoP333QBdngfd+sbIEIbBEQyYHb8
9eMf//zF5bdBdvKd//xjlQZH3ZCDdS21nsYDCflx5Y8/kuXNpB+38/HXj39E2uuLMukkjjZspTA3
a/JKTjqcx//PH8Py5ad/+/jux79ZfXSwE+wgbG/AJTUTu0KHNVCXutoO2M55UYj9ZVo/NabVrpIa
Q7GO/oYVtsMGHyqJIRcoc3XRJ767lZlXYphZPQ5UZmbAYtJfytsJlYFi/N5mCKIERvAN0bqMiKA+
lQG65kMtaYwg9HJMKKElngZAoIvwujAAytgo5wgI2VsVtdQ8Kz8hJG9hNuH4NNUmYzf1Piabw03V
cSBrE+vVIqvANE+kRNlVMy5sQt9JN4vL9UGN/re8vW8kBUHZiOIBix4jJl0343zYhX6d7JHpoxFC
kQQFg9vJEje1ibyi7QB8rYcAbRvCkwnM4V42brlSELRICajPldPOjrJkGzscaaXu71pwlRVVKz/N
gkuI2UepjwvbmSZcgwD92NM19Mm1lNQHhG2oQ1XOVkHu2+YjIx1Ou7bATqDpCwB73iJt1JCR1+9j
b3BAh4RBLtW2sKKZnhgp3XoOIbiH3pquQrQRCVmhQVdmzqrFyiVnULW/GTT1UWXau2oAEZILMoy8
jJ9KszuCp4/dgQZtQv5cel58FIvEPIpWsU+BEAGXgDZR/6JLBq2pB4fK65OtyB2KkWjTRIwPsuJG
5zDasKEaJIa2ngbxb68iO3qup8AgsYwgV/els8/K5BuiKDspUvnh/76uMoLHqKAB01OscgP6UTO1
HTOeBzBtCTpYJda2eW3dW0vWBRXi6FNCBOoFg9YDeaSuRzWwarTh7c1o+Fr23LFhpIACDX/xHpFX
JmcXVo+nYgwxvUP0l9JC+tXriEZN+U0lSl6EPQdcLiGawp7/IlwyQ3DM/dHAfKSPNMoPZlGcla0h
SpjYr3my3GRiCe9FGWzDocguoYMN5aAv2kbbl4VV3c5DD0KKRi8UlPksPPlcWzZQAm3sK/w7WEA+
unSQ0sPwdiiuW9tVX5Dy0bPcqsH2z/lYHPGl6Y49ivZpUJVnaTSXnieHQ1p3L26I4cAw1GBVWLzr
2vBuexFz7sVTvMlCP14mEXlO7GmqOd57gYjc4ruQbBPHea/xUzBCzH+Rh2hB0RXF2o89wAx5Wxz7
2DxHnpDHASRtMk85SKUB8l7Sf01j9NHyuUt3ieD8nZx3L/SGw9BA7IP2cWVrFJPsdD6hFUv0j7CU
tF3oHOlw2eow3E8PSKzvtCPURVPVF/BpujO8lXMWCBSAWgg0FYUztnx6DQCSOnmWUiR7pGqRCIN5
lIv6ZM53nQt5tm0b61QAjoDmd/S1B4rNmhazSrw4m8xtTzCkeqRn5LuZl/k+L/F4Fqi62037ODTF
y+BmUNp6gYVRdrXMdJi6WGriNWpdeNH0zU+reGPFSM1EUN4GKCq1aPcj8bejDgbWN7iFQWl2odoU
CqxHMw/xOeEcUZ2OkfGE7D2QFS+gRWAgXg0Dtpbe0eiJt9DAMHdW6J3ySnOweAH+mn1UryENH4Vp
zMfBLqZbJ4oOSSUxFArzb1lgXfoF4PUOI06Rk8f10Nzcgc7a0FI2jJqvTjseHL8zznMMTMNYCJJI
dYQ7228fJzMbj7ZpX9S8GkqOoL/DSK2n3v5DDuQ3MK4GagJERUJMVyP93SFMSIRiOV9Lx/7SKARK
8XWIj01sExOWFKKaqSMnhITlVil4s0aPx1K44AYjusjGDiKsvSltaDpm7d5P8F9PSBoN+zhQ0Xqy
CqyKCGTcrLzo48pGcCF5CISqd2zG6dFKHt2wNK+6oLpQ4WyfF8kyN42th27SNHWAYrWNIc6D94Ku
zPs49fEhH+LvWHesgKhHjygUQTk9lv6LEc/6QlXlZVBP2R57vBj2gPmaLRAJM6Cf5VfNhVlV8UUq
oqfC1eR5dDIWUWOBAtGuwo5oZ6RetBV59cQsXVe1UV26eUd6rgfiZiVRUMU0et2F8t4xkEabpYuS
cfVHMmLI11o2cNocDa2KsLMc4u4CgVfgALRdaoc2kI9HxbkP9EOXWO0xhKFD42EpkcAdDlGCu4wx
e3S8/HvrCfgB4i2ApA4JdBiOrR2nmNhZX7o8XLRU5bgfdIXjiKePtZw4ah38R9ABXWdes/jTZU9C
22A02unW8EKaYjZqQrmPwGeJGGlkqQ4LRVRSa7aW3tHWbjCt/sKqsEAf5q8ICl43eUuNIB3tw2zq
Cyeuwn0XR5oa9HDvUDXExGvN4JV7w8oRBuzwhvZcWVDqnIC4GDbMaCs4WiNyPqUwiO4khKTWpahQ
d1b2AP3nesAcC1ntKyNx8emdc1gQBPR1VSOoCFlyJRIqKIlRvBdJuc2SxZQUGHFgwn1mst8VjqBU
7vnHmAj9kIfAOtyovzAmdSegIYdFo2iZIH2Imb1Rtsmh0u0jNvNs7QZVReGSbKHG9RbPRJul3wOV
calTNVZ4dE1Kmik6bkfU2yZ0e0eSQ3Tdad9GIE0xFwT5XbNmTIHis1eCMk/0JazHMS2+Q9xf9YzF
azU/143212EcFGQ3PL8L42WeVXw5Rdc4zIJt6L9OzgiYdSIbsM7TnJy7usEzzMAgIYreQ+kSmIdN
9xQZd4MEj56qtt4FiX6PJye4V3SWzBJ1Vgfhi0tkKd/C1gv2xtGW1aGuaN1a3UgZAI/HGhnHFera
56jJnVuZtm+i0/sGvUNKKRTBG39+jgOAGDUs4WqaWMYvGGUgCjp3WwxNaTeLgCNoTq/EeDnZcYT1
Fy1UP7F3g1A0CD2SHNLwrpQkvGmEVGiJNqiIvK9NrI6D1X/lwLlzfRxiy0VRotoPrNNtFQTyolLZ
eRRzB9t8qTGhazequDwm4OCmbOQhLQi+kgI9+qK0B5FuNAa33jb1hYytGVMiDJwQJqCsjwGjokLg
R7rdirG6tgVquqmi9TpCxEkjFFmHZEbk1Uq/+WWQXDRBDzooQa/NlZRcR4nCw2CWhwE1WWtDjoS4
82i0O8wZv9huej33g3spsuYJ2jrnpA96M4GQbuHkth0nintToW5Sl1eJUASoJsteoXVAn9MccM4T
t1TMOmR7SCjqHJmA4rJw2oQKOKbIg4udaRa2JxRk66cW2OKuor+OusOd6zaUL5yKV5YR0GmTLn0t
CkrDjVNA3ivvu6QnHcbMdgOj6xj3lnV0lLppa9xa+0X4k+CbypnXapQ0MV1ooWEDB+bL3EeyLkvl
Czp0ySZymvMAyZiipXhpnPo6L230+Oa5Wy+Lx02nLckjgytdZ8HkEpIa+a5wx2nndI2Ej00YYbAz
ZX2zGZBNIrh0Xkpi362dm0hOokc7mkMOJKSJznF98BSLtLIwlBtsJnhAuxZ1NWywde6vbQz3Rpdt
shhgWtg+XNmgfbCxt7usNZXd0ioPZbzQEAB8FgI53zGYr0xTi4OFOMSBfNoe5iUqALqehuYOuVjg
jADCSKhPIm3S2z5WyT7qaa4jxN0ccF+Nwc9P9oUZpHuRa5eqGaqTSo5Hd4B+5Hs9SR9qCKcs0xHn
VUpNCmlSR8w24cnet7MJ6vcUPvkSMdk5LeCOleI5fM48KPgJQf3G9eYUaW/KKfVQcOZZZnA1eenC
F6B9Esjs0TSpi7iOEDeVDxnWIbTB9yuft2Prw5S30YJwvHAHDBAz1mDGrQSROniMf9STF59QVkZk
bWxferc6zkbRUnJAeHsuxSloQG4r9BJPDWW0IuRhTT+87mxebovoXW3OJIYSTe/BN4GRoSS9MRJT
7sqifTYMBFNtC5WqpEqaYzMBRyeLoOQUg/rv5u40w39puyvD0uGlbybXljMYD6S7Nmfn29y09dpp
z9qNqdj49Bp74w7BzGNQIBTu9XQ1zYDjO+voohfeFcnQpkjttyGNXHDNMSLhTo5kZziD3+qedTA+
UXaQpE8+u5xEGtJraggUqroIenugIZEdU5L7k1c17C11dGrp9BsNXlcpElJwInmdUJr32InjNDzI
JQs1UU9sbYCTIT3DntAZf2Xeiw37RKAj5+WdfeMM+qgpj+gwiC+jyQDarur6ivnJdprYM6rY2LcT
pxFuu8a7BbPg7Iv4eYw5Vs2I1chsYUETwkIfGpEzFuWuBfbaCrZRHJDdVRU6Pj/QfC3twd6imfZi
DrKhqRizRKuKTs78LGLzMUpoFc6atryvhgD4P63+YJpmGtT1SxTXYmuPIU1KsOaIvoPBq+l+RJEm
7crTqzG27w1v0HsTE3j6HvPK/4Ya4ow8eQVUw3BzggckoRs8xOfpaZ6xqB0VBeC+zK+Ktn2co+Jg
ZGF4n8kvrdZvY6IA0UakkhVljg23W60sareYqJ3aMYcdAoJElGhxm/5J++ll1FzYwnxpZiQZclud
PdQGVkq6PthbfdeqXN+m5vCHPUAj8SWsEB0rBFS9NL2XcfbsDk8VotDvs3NfxOltPjb1sS9m2kDJ
uDSd6QS1inJr6lyOHEhbqlHfda30oVP08tCt0Zz0s9qjoIRdgwDRiH7LqzHTWRDuojoL98wAw7cV
6Rc2LL3rkwCkZMH+Xun4DeO998pDIT5Ej6MRQX9RgKXUnKre7L+r1hRbd5EGibv56bX3xXhl9ga+
kwwSuhXlvrYDcADbJoutG9Hog5ciDloM3a5gB19jenKhdWgfrdAm4I8u57zU1BI8WhfVfBhR11iP
0wTtoEc4InaPubXUXBZi4tBQxJg6FMmbvt5Ew0wwhSYsHF9aFzVrN6qd50KpP+zcKHdJ334rXN64
FQeIks4u/iCCinTi7VqDqMgjt6t8qDSOARuwL2oo+gDGRwzn8Byl95WgDjw40aYdPbAeqaRUoNHL
tVmeKyOd8MBT1XtMm7Lr8u84AoQg5OGg4oRtsNMEynw1cuBEAuPBLbL/dIFpxhloo6q2+VYIWFCB
v5vaujxiZsv26pDKBTr60rft86jn+TqTNyqHaZz2iPKi+VGAXURUyTCImFtq6ah28h7b2y5tol00
tP3/F3r7v7OLE6aNjdv//h8xtR/84uiRNvH73/3i/vyd/9F5M/9p2sJ3TVsSM1j/EXrzvX+6tuVK
pYSFq5zt8a2ibLroX/+wxT9N0/YVBBjTNaXjqn/8V4twEd+ynH9Ki0IKjnEuUiGukv8vfnEWbnVV
iacg0pTv//oHUp0YyDm2IySCZK5tCp71rzJv4TCas1+V/YHaZrep8wZrxgSlmbaqr7tRi42bRdE+
xt7qIg5M+LJWvQDu0k1S3TjVHJ2tvr8yOvCZZKADWspNcSHpVdeYHqxUX7THTuhL4jb/0JhFvVcR
1by/jPfNnzf7XwWa/WVcdO2//sFY/PURMMF0fAsBO8v0PQbYQpfvr49Q1+GskDLvaA+VIIr6eJca
UL+MgDimsCwNz9NCtMR7x80k+821hfmzi2O5Z5qegyKf++niDd0RIXLZ7Zs62vmaHS+z51UzobVg
CXCkQXhduRUw6Joer00q8+tn/+n1eW2KEhRzzPns9jcLapiT43RE6u2N7dClEoMA0VtAsvJCY92k
xyVipU6M5JEE1Peb63+aPx+Db/P0DtPbsqX/6flH3fVpJhl8KTs07hp9F6IKtbInKVYmlpc4wyzd
Xj9+I1fM1gN676vc2VNfL3K7hRIBw/XXt/TzO7Idb1lcgpP079OhG6MgsKuu2xsl+6tIxmhbCKe+
+PVVxCebRR5cWiwXEk8HBS/f+3SZNvTtVtdBDwMYnOvkYwSH3VfyVEEeSd0uRP6iCK5mDnTfIlrv
B2O48VDHooZRWxeV7UAyH10Xvp/j7399b8uY/2VNf9yaYH+wbGExJZ1lhN5e7+IiZPWI/yVrTfFI
dD24hHcvCKmBG9GbQ5YzTcFD7Jg0mwO4H7++6I/DLi0wAJZ0sMAU7Fp/v2gQpVSD7bLH1JXuShGo
bF2Z8NN+fZWfjbrlWEr5HsKU8sP88i+PZvotUkRpyqOFo79BN7hCupYgM7NF/Zt59LNR/OulPr1g
1zHDOpRZv/enmASRWnDYJ+/V0su1PaddTTYqGdF0+esHtBddzc8vz/d8V9q+i63u5w15ilLXHwYW
tOWZ+NsbXXFQuXnuYg/0TkVlR6vrKJn6y6oaHjrPIaSv9YGtAXiG4aUbnUl0t0EjUEGwDik5Gfdt
7bTLvkuHEpv2Mb2oJVwa3SsNPjj+3oRYLRjUZoOJvgoqXN9b4c4H2NiNT/EnTCXKXpMVX4C4Crtb
0RsvTi3jw2+efBnQT09uI2lqChzdPOuHaeu3oWvhhtnRT6A4L8b41u7AZUQhT2VE+rYjJqsHbWw9
rR4Qr6av7mD6UWhvg86x3rrFfdYu5iN4ZlKiAhDrl8PGnsDFhDEaBprJYmmNMkgzQyeR5ZXvzYcK
1GFdUzOeLftCWk5yObZvcV6AGfIH8xA8T9jcoNlC6c1Kvvz6kYX48eySJALCXjYryf8/LdVEYXQ/
y6zb4+uQb3u6LEOd/DGWUwkg/nFOSoDDvQ+vTcrxUOB8hXP390m1V2aHyNWcGBdh+V6k/Nc0v1qx
i+FCJb4ijS6wwyJHVnRY3F5SUuzcXUjF+UH10G1NuFd+9JiPQH6GJd83asJxi90Mq5Zp7QTkN2aX
n3PVUkE1+J4D4XbU/i29r8euvxApKWGx8B5t79LqEPpBR8YZz8kcog4WedYqHurT0OtbGn2PvoYj
okD45n0MROjeNOUjrj73TSLlQbn4h7tFv+20H2CPdMrSAr6VY3i72auovluATnoHBYt148Pux0h+
N/vho53EN72nIQxVmHzpBG2Y4W2qwIAZmCEBeaup6fWrzEtPln/jYaKVG6DG8Kk3ZbcejO46pNmR
tk6+G6tHZPZICjGPXCHRfnJMKscJPaLVJKEGZdq4EyXA/VK9RY18Iw2/kc6DW7YSMUf5Ygn3wZmd
Zy+PsFZX4zEXLuAHz3bBffIhje7pBPiatLmJ92UOiIX9CoB9011javWbWfXjxuVLSdTKVkx453mf
QrqRJlYvB9ZRj9tIldPJ1amxFjARUedDrwZlqgAX7N/s/z+9quTUlab0loPg7/u/apgdak45ds2n
1h5u+zL73jfuFUYNj42TfkmV+/yb1fNj7IXVMSeBUEIp17E+HTltqHRhZD2xl6PJWUH9TmNy3xhd
u21eqaZCHjLPZmdAFJLzza8v/uPC9aVvLeG5ou1su58WbogfEm3/ksf1yueqsXbJZBlHB21bwHTW
yewOnvFuDPTrf31d8UmXmcOdCzuUkS3fRkPz89vNzcDIu4FxRnrvCoMDTdkRo6osnEaQXvFrTs6w
lhryTBbNVyg+puBEsldXPyWyF7+7mx9Pfe7GF8K3pCc8QqK/v3V6qbNwcfvYjyNRkLlsG2GVblXY
0jXxJ1bm0IqrlqLTKnTK6zQIEOkFDJFHw0PpWsVegtn69QhZP3s1xMNCYqdtY4H9aVrUdYlVGTWE
vWVbPgJixhbQktjpWD9V4fRdtwNwX9RgKYBYqDsH2ZfcLu8mLzAvEIv+mo7QeQ6t053wbJlIuNEq
9dwK1YAOvJoZPogErHBseleEInoP/ivogvyynqPvkROMKB3x0b9+pI+w5u9Hoy+Vh0G48m1FrvYp
Fgkdw0DuHYwQjkxqDywv7K+EF+TbQgMjyQR2tzqBQqRtZyFLj+lhxsALmcJl4WPMsmlN99WaCV1c
XSBo0IIIr+BlqVYBN4fdO2TZzpSgEtMwwHXGQfgHz4bF12X+0JeHt3+hRoiIsuSBQ+cILAx5/yw7
hIxRSTXjN9GXI36IBnhkJQQC6bbDdrZ8/y+RXiAahdHa0GLm1a47usgROiNehOfyXAvENGqw6pFz
jAYjAzpTwJWMviexAf6VgF/3kDsIzyeywBHNy5pWI2ODmoyeEM5Nyud8rHGhW5LZLnJ3XfbN8IfH
JsrAuhaihdm1xD8u+NaqASb6YXxmVVgC6hQVQMo7VfABzZte5zZHWzl1Gpiwrb2xzPZ+KN33X0+A
j6jvhwnwl9H4tM4GqtsOUJ0WhQKR0pmc0POZqWiXXj5sKsrDW/YF0M/U6V2xWLxZLZh9D6nNpLv+
9b3In+30BOAc0uxCwvu89fmTdoZJ9gv63NP7wfEn3GPSLz3iAG4tpotYag8QSh+g3RiyIWTiOh9L
eFiqOionwxVPNBdBCUdTVqojVZ0oigKWbmaU5/IlxkkowI2IDUuLD4nr8rUTvT6qEK0qrIvQ+R6c
Bz72ofF7uHxegA404ssrgZUmbeD4O+CaCV0Y67rLZLCTOSZvFbVlX9GEsmewTekCjbPNY2SxRfk2
nWNp+gjgKnplsfnFdoJX4ZWPbp9wtle0b7v6S495ho3q5kVco0ndhO++wEfrN2P746R3TVM46PtL
16Sk8fdJLy0fb6+E7RTk12sYdCXoTjNaYVRq/yaR+skm6ZLCOopEmU9dzAz+urzaLHWLpgQMUoXF
96Sq17lHS7UuoUqDPohAshY5rnlO4Tz8+hF/EvJSC8OiwFKO43rm58S5DsK+8gLIC1Yht71GUQZB
Xwd7ufbNsj2kq/wAHHu/gIJS+P8hmJl8IpNHL1IhpYOQuue/O7KPobKO4HcifHZK+o/4P/5m2/3J
RHdNoAWebRNckNj+fYy6EKugIDFbkNihQt4EQcnkVZv4NRoSCHIMlKH8XTHrI2j5tNKp+FkK/wVK
c+7nExUgXTtiSNruhe6vzIWaD2wOVNtmEegNfTps9IqrnaHsA1WGOyvwj1Zb6M2gKBnbpXMz2k23
iSK8D5qAQHOOp4cYff/O+F0I9GO+xoukC8q5T8Jrfg6/4r7TMtLsSYNfdhuz8gCBgzBZ0c6ETRUl
3389cX46Y0mRfCUot1Hp+/vbcLFPDvN+RIyyuMR54dJxuKpVuNgYpMjZMX/XasZE0PjdhP0xI/dd
QZWU6coLcXzn7xdOWhGWwqnaBTT2ZZicW+GRHQYRSP5obK5JV9YiJP9MRwjAbtgFqwQpuGhBRA4A
nNc+EGGM4GDN+ykKf7gi/3pgflKK4gY9kkeTxezLz7vGMPUSMdaUFWU4r+wq0DicLtkBkLokb/wj
iomOtePvXFo3vjfdV06Ifyp0bK+xgKkmGbg1hvDXd+X87H0RIfOmyG595/NE7kIdWHZhwjTtw2Rn
5jAiDPQtMhxENkCdvKsWz8h1EtO0Dun3bwgcj5VFERFILnarKKZaMr63x/EPXIWG+16Et1HQtlch
KEbDRuDOj65mdpqLWtU9Aluy2ANVNK8KzgUsPS87H3X/WEXqcq44JgpNCBebCE9HrtJf2vqyqMgQ
4pEKz7HtutdslM9zn5VHw068J6sO3+carUEtov1QRONlJjjW7GbGZa6iZU4M8OsB+8l4+cp1XTZj
j1hafJrfkeHHkyxctMhCpACwjd32zqy3Q9FH67KXD3HU/zdl59XbNvNv609EgL3cqneXOHaSGyLF
IWfYhmXIIT/9fqQXOC/OPn/sjXMjSLLjyBZF/spaz3oJre6vnP7XIfZ/qLUSrjpRYkeOTYTMfzvR
Cekw7u+idh+aMoJHrP0DIsl076Yea9cmdI5TR/T4WE2nMmW+6XltcMpn7/+/p6KXCki8uW8j/p8r
g0LfOajYb/fEVT51fkWqR2HbWzHdadm589PEtXMjdOsifTTd//Nf/z8M0gnc8Zjm0sREzPL/26fc
XdIM2jz/+RDNAQDIfA9w/JdUWXYhEcBlV5zc816Xoxyzncrb/H/5FP+Hs8wj8McPndDxg+S/vf1U
SjUZUEG7L/Vyt5AdvRT9aA8XVFbu5qFi/59/Y1qh/9BLUlPaSRIlUexxHv+/z2xxgbwyWyC+El6Q
/GrcCLmnGsJnw9BmJ4buC6nn0IVNm7zdJfEchukfL4KqGZkUbCNhts/S+llLO9/qex78JES+LiYw
5dodLr0DNCxrNFyiCJNOGXnW1zjt12pGRkOdXFyswkTvPSOmHg3jFzcvP/p5JJCz7+TPwSQ75LTl
S19WsL69BvtkaNP2EvbwtR7UtBWqAieB0O+j8P1fY5gH28k1NZ90jVjMuf8g30l/FhFQZayrrm2/
Ms2xsN5RRkZT8C6SQh4Zf0GgE+SmNo1vPQf22L0sRDes9IRVzwzt1+EvySkwuMwYfsTeu14ISRmZ
63cTcEEt3iI6iJdmCqzr1MERVlVNzx3nafIqo4Sk+mw+51rAYJ+d9752WFDPXvKNDIUa8wKyl8H1
/ac6Kd+pZPSxk9mCdtU+B4ow7mFIftAEFVflGHnBS2QjT4nrdzPjVOgyvakm9D6JM8zfUWdSPQ/m
p98g5dSU5JthQTVY2CWSi1k3X6SIfru5Wn7bhQM9r/w+VAKJK8l71znCG6UNAKkZ2G2upxKlRNWQ
sqMIgM18NtsCIUu5Gsql2wjMIyvpVCbcCoA2Uen1p6VBgcrK7WOwpN4790ePp6J8iTEt+xWKiEjc
uLKL29A0w2lmTPJ4yolVcBpiF0qDmC7yftPY/vjPvcdzKfr8fuzSvTDxThYeuKYZcN/j3r83UwXA
T03M5OJAVbtZ4MAf3UZc02kW18xHCoH0A8gGMsBzbmwQ04l1VxVF3Q8TNnQvSwqGL5v06XFvqapy
W5aw0IoxW56splueHmDttH16PMPmb34SpfQP8VIcmi68DDXcqX9v2jtsllrlFlVYG4K+MHti2otD
P9eGGlf5X03h5bAUq/00AOEaphRfaEFLdUpQyM28A7s8irJt6QTpFx/ehTPXzoeVN825x31O2N+w
spWyXgflWK+maV/GMhqujaytZ6djdpyIYZ8abJhBFqRvWV6At+9R/z4e4hXyr/OCDKg3R+wHFTzf
qJieKROIdyJLaZBCP4NBjGx5dvs8xZd+16ZYpoTGD2POwVwGQCGUL34zyhcGTCMaQYEPfg4Zv4f4
Lz1bgKRZSGMdCBl7L4k13KtGRduhdtP3UPYW1rEBafsS7/vQLO+zjzZWZuNyra10eXcRjFho7V8q
u+veqx/l/Um/z8uj0TUfBgUAj/bla5Ym85cQjEUXOe3Xdsaq0hdZzYzckyAbNSs6WuKnsBfe0+Me
pStmghhgQA/EYhqokeTsdZeoXUhYbosfXhkHpygGKF7lZcjxDSNrSJvbSMT3mvVatw+gn1f8Ll/v
M0pwYnG0yoNsRE/uOV/sqi7Aqz2jRey3ycKvnYxp8nXM6xDbeBztvYL/eBQaJ7szqas1u1C98Lz0
7tnpJgzlTOpfhnEkm9D430Y9nZ2lrkkmdL1b03OcNG5sNlZXDdf+jigIVf4nD4GOuX4WMIOwW3iz
QbUde+RYEoo9AZT6ZY5N+L2SSBL7UYFZQvr5LTDvAc6id0/4W09ZDI5rOe5TEqm+4zlp3Tn8wf7X
7Ey3DIfeyopvQcii/f586FHlEv6zrEfDadWLm/5r6BOV7CK9PWi8i6pb5Hs9ix+cSMoftZfy7cUX
6ZLzQ55T+A5DwMtE9W70pIFV3eVm78pvnbe4S5qnuDJfM92lXwOBMlcO1u/Ho9IX4lr3d0ZMith2
qi3eDWavL1xkoIiHSIfvN/NA+C8xAv65ZAWKX9vtDl6th83CcOmgXGf+mqShv0HE5bFva+avpR/A
qIlA0UwIi9tG9l+0yZ1r4ovXrh/7L8P9xrkHBJgmxiefFcO6GQPGznUynabaZUd1fyj1IL8Q/wH7
yAbL0Y1km5roQEjWN+PVwJYnzGknF5ip5YPoywrxqwenAz8TJTUZLlMMtz2M6McDsOd9cGMtB83K
FPE+bgfWFBP8Ck544SWwYrUNUK9vjMjmJ8xgM1xL7o05hUxDSFawWHdMp8c+z/SYTSqVP4Xle9Jm
2a4ag4TRWOae7dFzzuhU7z6PCKMS8een0OHam7QJDrS5is4e87VC5beI2Jxz5hTq7KvKxsUik/10
j2MpAjhzvdu/uAJNq2f86Ny6sTpXoc9RGi350+Ni1/h8NZcTjX5qL3A2uAnYGzhFgsm377ILckMM
zQ4a3zT9uYjhHOZDtZXtZ2ONv8MUqgM8n4lf4JyM/VGXOeTU2EnAXRjEU0N2duws2wQ16WU1Elt3
Xg4dbcQq8AG/j8ne85BrFcVrUWAR0+W8yxaQkDOeWmVWaPn9bd37vArqvhFlbxMRO+IuLF9RVPd5
/4HEbJW63R+JeYDrOA3M2gz+91GEr7Y1lxvGXy+U85vaIEmJCryv8xhkm5Ya0qr8S6yHD3cenpfp
vlVWTyV5uVx12SylPkqSaBVExQcJVQd/CX67RBv6vdgb95SOCac16289itvsxn+WwYD28xqMUClF
axRjIytRMNokdrMKhXGIpW8baSzC1kxESJ7Ik9Ms74THP7chqCenVMeiW47eXL6A0vFhf4pSTUcj
cRFL4+y8etn3wtrOKH+LLNwEJSvHaP6k43xBpTuRcNThO1P+PVli9vizUbIG/FqKFK8jIdTjME6X
UIHobXH+yeBV+gCsde/bK2dMqQoC5rVpZW96Ef+OHVh6QlR3NubwUifpazijsLbM7BBdT2VikWDB
kDFaT0zj2iZ+KiVomGUhi75OquOA7LfyQiIQagvEofkpFowjzeJs7G7mF/KcH7Wyb4xKoEuQfWsT
xbTQeyb98iefBOHDo3scRo4vrklIXS1Eyl3XIc2zEOAXttygCAECq7xnu7PARAelXI8OXmr3m6tj
QskQ/owBh2pRlagNC0nuXN7epsiq8ZTjhGRVNa5SfCGbrHE56Okj6k6JXT+6yXkOOSX40SfRVzDQ
Y++vVWOLjoMGOsGSkHu+vNg9xiPtQP7Gp7z1XQtuCvE1hyIlhIPBP672vM1Wo7A0Wl+WFuFyjfJR
n0yei/XiZUCamovriK/Dgh8hgHzMJPBvzSg5Q7ne6+ozlvKv1wOwnZYaGhSVxSoaieCreI/9sX8P
R+9H6ygEBoStB6/+k7BYRmfJyLkOmIixE7DWqF3jWNkIGHAdKDmcEwCRBV5Ye9LldUwzUCThT1Qc
GXLNoNh1IakUrR657DohPr0phik2XDzplxtpm2+BY1l7LHxPnRphWrP5XDntdNYN1yU1RihDBWQO
oq28zF6Ofat/11wApZrFC9rip1HCHdQCF3DdKiBsmHPOj3u9wG2eJfo49lx6TOfvpyVTZ2W85iwi
2lzmjIGj1LmMfQspSH5OahDXrR1120Qk9aaxmRnHssZAmhFzhpsFlUGfYSUKGME/ntTSa89qyC6e
meI9u5sW6kfHRFHheraToj279DdEE03K3WtbX6P7f9j6szpHYcTZ0zEBn1Lcrah/sZ0gnH689hx/
5c6L5G9WA9j2iCI/h/Tuq1r0cIc7/Ib8neEw2UV/DlryXdrqLvvoSF4jte3WFAVcic7a9mn1a8xU
vY2yAsbJqJszQWDqXEiWC0lNCKKVWvqcB9F8aOZgn7Nsr4w7Has4Y5bDNZOISGmTeB5C4wp7axMn
+jArZCPTlALoiFzABfcb9oK7qCcHvrMClP4VTrwh8JGoVVijCHbEgdPFxHUF1kdnpdOuvz96PEUL
fhE1STFLV51F09bnpcrrc2yWH3FAseRphGUMohTC27AlEWRBhy3vf+W2JykNL3Z95uUBmE/5zA+V
h/GWC38OaHnIuvJc3O85U75fgnw4FLX+Fo+QZnlE8uj9plkikh1q570uSbS0uwCK/P15WSacKh93
7/p6xnTRoa3nDChZkZ8f95Ic9AXQgCXFfNz7znQQGF2irvUJCuraj1z1ZvfPQyvHKcQhheXJCxaU
FHR5BCCVlpDnx81skbxtmo+yyap/no4HP4ZiKXGjLKqsd0ARenoNXF8V8v67if+XQ2MKf0sCF9Zj
yXl8vHlFYk6YQq+tuKfCxuzQ7ImNJ9c1J+LwIRzJOji84ytVCRT1dHBbd/IjfNkWTCc7vhLyzY1R
BFAmttphJ3T5kBcINvqIRLL8c4md9MyQDyth0YE8wwsctvYuwP6x0l5MMF+yQEuJwWWwe7BaelWC
eX9P2prW4AVACNjJn9kddibODSEigqOJiAFcnDmYC6sFTlQx9aYf4e4i/AbjxT3dKXw8m2RWjOJ9
XurT41l9/y5SNyXQIUYV1uxsF9vOD4/nvbx2+FDc/7UdaqKyEL3w7Y+bx49/3LMnQEAyKeCv3b/6
z//zz+3jnzYWIJ9KW936nycf36UeL/dx95/HXRQiX5dAOP7PazOPF//48j+vJJjLj8Bdon9e0r/f
mKd5uDXG/2jcUVBz319wYQWHPjBcpjM1/MOkeNwr73SKB6Li3y88nvv34eMeUo5yh+b96+PR42bK
7uHH//7bKOsD2PE5lG9+5iLKBY9U86sfalrlOIVunET+5vHw35tF0kjjj+LdftzlnK5PfmICsjK9
U+NQi+dtj6t/atNN17SX0bb8KxpK+DdL0O+KQVZ7U0E4UQakin3fBRoJixdxHC5EZ1ibzAnWogp/
cyFSK5uTMwT9/OhVNdT6THvPw+z0oPpqcw1jOnHFkruqGM50feLsfQXCYkJg5RbTZ2kbe7/kEBVC
PCLwIyzNtlfYv2Jal6ecUQd99pcq+k7Flm86TuSrtlrw71Ye7j2fc09YlJ+9GW5d4L4gWEH2aUS5
SfP0A8MgauRwsXb2Ev1IIjL87F1j2l+pycpTOrd6G7l46YZ0+FpKWjrdkcuBhwi/N3HPHfYuOwm+
1APioprMGlqr52X2diKBf9VnaYqTyd1jBLyUHfEusbbndYLazwvJNi7AWHsYEZ9EkwBcrbs1LvNu
XZXtLzjDI/huP4V9TO58nWTPXmOeXdn8HfxgW1WwPLl+fo6jA5N/oPGIMbCNvX+SS0tXAU4jNSgs
aOwYFjFjYSLWUSENNKXWuHWaJr5Unvpu9JMmQCYt2mnfZXFMBGacPEdj82usZb4t4vaPyvSbNZBg
rXERrkVtzpnMf1YSUmkX8c7eZYna37hd3m2rVgOMrpNz1qFNENRGTj1ZB+1+hri1D/n4NUe+9Zo5
lDNKpBcLfcrZmY/z2KBG8uxLkpAERYwh4DHdkF/bgkrQQjhcnm9S/Wn8zGx7WuCdExA6WgQNpmey
aVejPZK4kHWAxoo7qh7qrQM00+07oLC2g9PX6rJDny6faByLW+STJed3UBBGA8sjGKcXD+GZqNSH
BdviHPmaoDapqXb8lswooQ7B6NvHuRAHRk/vFi/hHDD6gMYxsgZMY7Nd/NLfNREJjL2rftLdjht2
OM0+i9zxCVq6rSn5atyJ8BkG8OwmIhSK9SaC9JaNYhXREDb07ozASD1iOsAXxBsNzbwXrIlWkr3s
OR1f0DElVCbUBkgNzmEXfh3dGPb9vJqtEomLvZG6so4LgnpgSDVQxLBWl1qQwlRXijq4YGSbou/G
TVqiiiK3WIZc4RdPbDzZdZeB+RCgkXLlV9huVIDhMp7ib8ZR5YmU6kZ3T226l2mHwTBwbzpjwtCb
u1XHbm62g/pjDBxO/XkORWQeq10Y9Mke7WuyyQv/x1Tii+99MGfE+Nk3zQKXtgKLr/jwDOJSUQO6
lA2NU95QpHZZXa7LFp45FhqmHwJ6ZwMuYpnred8o/Ry4ZbfN+SEJc66j1rCubUAyWmDlmeuGDjJ2
b6XLWriwYbZkeG3XKRmch9L+edeAKaujGOGvQ1/HRL9c/taskq1GfIfK81dPxj9pB18ilTzhfCFy
rWpRuyxIKj5G/PvE3AOXnPx3TlyhqYN2S8ndbHKRAGGciBIoPfi0bY2cM+jYSTP3u6BzijcKwTaX
Tj/d+Z2ZD13TLNADRLFJ3emPECQxcAZECDNqkGOt0XDfZbubJ1KJuqUKjxbdnIPi+0zc41MWts3Z
GSnAPNt9960qxYufeAATdEAJBKttJvO11RJ7eiLzL4Px/qTBtSH9VrLHscbAu0+C5TM+zeRK2PC6
WqCQODi2N49P0eS1JI0Y8t2yjiYuGSt2lNE+9GZkmRTK1/Z+Q54fjIBTdCdUDRGUbavtMJuq4vrP
jcu5cfCSv2mbU2CxhIAESaAE/Saz1H3U5pemRqYSCLmOWAdGrAAZDrY1bWuhzz3C+TMNpdm4MfuL
Kktxmnk1KQcVZ6p7Nenugy47Jh2TFVdU6BEsCLoDPixISodwrq1dJ9rjkGpy+uqfvkNMlvKUYE2O
4fq9H+twVyLCYrSVrnUeEwjXgL9r7kn01gzaNkymg2/rn3NN9GGUjvysCgpogic5cdwtz25jBTlP
6Ts+sk/E2oYEcxYe7nYCuXehyPrfUzX+du+oMpKTV7VNvkZn8EfX4fzZgHKYQw84J5nHTBFWprPU
BZUzROdAPjsucQP0MiuNdJMEEw91TYd53s38nRT1xzLIa56y1MimSu7Z5Vgcbhg9Kt0cMqZeO5RX
3fzWp5xly3wItqybvzNsDIDvJWh3SN+1DBzKJUy6c11g4HPJAHY5R2k+mVi09x6nx6eWPx8cAcrU
aac0wVO4oe50cQfLnvzKyBvzEUjg2ntKljhBWRuVjNTx3UZquk0Z6C8bkcV2upOl7LicT0kJms3S
5jnvzwMksMYd4qeCCjArre6l89RvUSQcdP5YXE3RfytaCfKP4cuu0eMuYGoGZDjONgIH9bYjVh7W
uHPNQf+cm0ysIecU54hl+rbkpL3JMn/ZTd14GnOC42cm9WDoNLzvhIuLN75ij0U/B5eKSyzVw6iE
s52/Y+moXkcWSBtZQL6JaqA2DSOvXQP5eyRU82LQiB/HrPgzOfDqPAc4L58JFjyl96ssE3fvA7LZ
eMy6Dk4Hf2qIJrL0+u7IXGY+Brorzn0XrcdBpTD2lwVVlPllBQn5XINMLiZJsl2JphI1lsuyDRrb
KkL3d2MUYF+Ksl07OpXPrU8Pm87uk5M0cFgt3cjnF1tAtCxYrx6yQI45Z9s7oC807gHnVvfspa9j
51VfVAnrERDYMxqF+gva+AIMPcAoR3/vdKreAin11eTiOx+39m2INWV9QAZIkv51R1l9E3psz7ay
ILfeH6KMI4A0dIuTN5KhkJfMGFqc45OZnL+WKCGjDAT8AXhqg+hbdQf0IAJkSgKJy5sb84T9vMPe
QASwxSgpSKU8uG47bSJnWp48/syrAFf2EVqeXs/8oH0CMHNu8x+BAQIg4/FFhTnEyUzdBqOqN1Hq
AyMoYirj8u8QgFv1dJft/Mr+WwxPEhH/pZ1+MZDor4XEpjWUSCvzOjnJSgM70p67lcIcbafXfLps
7BuWHs+SZdaEAmZfIepht0XZ+eCIJePEkoTmpcaqTU4A0MOUMiXgwD3Z7m8R620wj/dAoexOKE1p
cNPhh+tBxner5hY4jAvxmptj0EPskTU2W8xKxbzsLJWHz6MM9rhwwyNL28M4TK+BHwy3GbgRVxCY
0qoBHZRVXF1TuEBo9/K9Z9vJpWypYaf6W+fmhgpJsNt74IvdX9Fge8dEelfjMUbwjLcNJw3Gatbj
qWTfRKRbThMf+5fKZJ9Y6xiIRhGEcbmAo6knol2b8Djkot5l5UBIlA71Osp8LrjpXDJPMISGNbto
TKHhdZNkDE4uqHCCFyGCYGWnRHuQAe3v3JqJiMUKDKHJvA2F763tqdeHpSvTI1Ke45KX7qaMS2RV
nCmmLtx5jKo2QWMrgqWDeRWm83veOsHZw7EAfRYpc24quGIxQaWmF4oANEi/ISPlBnUL7MRKQryB
CJyhd3xKGI+T+tTPwFBXxrH7I2ckg/QjHBl8jPlr7Ocr+x6iECSfjp9iyfeYDPfePZlOUPRNEmw3
XfZaAbCBAsdl1K58a+v6+uoUQDgr3doECuSkp9GwIncld9kE4ofLiPXox8mPbErHK9xfJ5dkbhrM
IqUGr8mivaK4iJioKLo7OtruYCPW9kxbX6b5hHCaxk8ScBXlcCg9IfaIMFGchySsgJgBxhvNu6lO
IMkXz1K20a0jlgDxiflqk9gnO+vDMWxlou5Fzm26szzze6ZWvAC8gEBLIEcs4ZEWyHH2vDHpofM/
IJUQYC5S60c4/UmjOvxw5G81VzD2AjNf/BjAb1cv7OGylIt6kV/zGgeM49dfq9oQZTwUzus4vanC
xQCBLAF8dVzcqoEzCaP8fYHg5KXKNeOhUoTXsbwFMb1cBkOLVTiBkjXMoJeUCubvXHbR7Y6KcMYA
8WrooRqNLY5fxXhhDNJuFVULbqL7Te+TatxFC2Rl3Se3xH5h7XWpZvuQdYCau2V5U/kgL6wo5tfO
B8e7AM4ctWT9FPjf2n6JXx43jO0OsnA/VeOxvLOBR/ldhOu9nzEDZfPbkkpz5XowvvojUX5u/mNi
TMzUemRDk6NKi6ykvy46hRltrG6DGog/q1e/NB5gDivSE6NhzY59gQcBuQHQm5qIFwhnxVQu7Z5d
0P/BLkG7uPVrb95GoV3vdF7Ji5f326GIl3PNoBg2iO2BQGHmaVsj65yAdXNLto4zp9NLgW5kYknZ
SkOKqC7MKckQbws1fYoWEJhnFn8L2secAhrWRhBHOOYtttoqczY6d7OdA3Fqcs5FmakvdQAGBLUU
pqXLDOxi9up81wXADVwRUL+n4MEGK80uIq6fYfaAAmXBwAR0Xoee+sbynbOIX4udkbLahGKYn7xm
HtbsRySoiVRvaw0vPJ9ZBjnBL7So1jHIVbw3jjihNwAlc7+xOqjByvCHUY2oXqq52YYIb96AWFXA
bjDjF/qO3RDx9zrNPoG1xs+lBxmXrumImKpZzak3UTLWagtKrtrMk0dcQOeyOW7D7Ah/yhAZ0Gb7
aNHtIVATISMhk7t5BnZi5fcdv2D3TBiZTPv9ANVt24r429Iv11LDu168qTubSCiWIvU3jLEDh0Qi
ILs5v2bfpv6dy+k00BPvpRO3GxlWL+6iu1s1CoIj0+Y8z9B658oL4Gx6sImnAvIE6dqoh/KPubfI
LRhKEDgWAr40lpRCcopWionEU5D9TNy/bTR6H0kzoesLSxIr8Ica38jvzNXVmtCldvLhOxR2yNkb
w9+Uey2SAeLq8mp6qxzZXaEtLUEl9jocwlXMefSIBYbpwL4YRnHAY/9W5zmpLuA71lNEsmgwxOFO
FIM+yqJFupLY7U2f7Sr6jLWLeLNNg40bzG9+WPlHPZCAZ/eIFVxEyFVd844OA31HjE5AI3hDajMA
V7YI1QDj8Cf0UeE2LMfpHhX04X4mfRXKC/sJhO+YQYYMTGQKNBPDQoRkna6oGMgNHBDhMdeC0M28
oiWQT9ebQjg/23TbOy6VvsXab1DJvlQuSetJc1D+3CA0yDVsvWDcl+lCvBhRSkYhei8UaR3w1uFN
hX7j/53sI/6RVcGkP0iF92w5znhK23twBcy8ksGVa5j/hKm+dpX13VTmd+YyC6l0ptf1MpuVgox0
bKyZ0I8ouSpIsRengQ6LmqpiockStXXArXouDDqOYT66cNFM1e088002JHrK6NQOFed7v910Ydty
qSfZ208k4YeUU4JguGaqzQEmD9Cw1EVyyUiGWgJ9nZogbLHNrRpJ9IKEv6lJhlyY8dOkoudRM62c
iW9lt8wnZRf7Ip2jM4h+x+nRjlt9vYlqhl9ukAwHKxHuamhqb592acU2pBxOTTD8YR5u72MP2jBG
aZIlWbKVRfOTNVlILgqpTMbCWkMVtM3cnEjY0D5XQUEyp6fT15bh0mzY12rcC2drJJHJ1MNrW8AD
0UWGHEJb/peh/hm5fnlCBkuacDU7mzZXwUHf+3qgHatxEN5hxt5L+gSuhYBROJ5byRi9pXKsoo/c
goPVV6ret3YOvVPBLqrSB+CmOfNmGXwNoD6QeXhPkK9O2O8g4PjQRjjPchhiI1thhPLXed57Fx9V
zrGaquckGppLXUsmP33X3aKImjMczIWTMFl/aZE8lYI5iGC2JmRL6no/vFFBAcaqSRKL8v7oxa7c
+Hj5WX6SPT10yX6xK+QUgKzbJtpYVdvddLS8OWzK7hOp6OS4hGT5mvgzN+YPN6mZ9v8OqBtS560t
wCpxhjv5c1hgupl+6sl14Eg1hGl4jPfyrQ9tceu2lG9Z4/zKy6Fky1H/6Wna90bV6dpqPuuizwlH
h4MdBfLPFNxHXW5WEtJDcEE8NRsXF+HOj9Nfrls/pfIxt2WQPbvsyfoc86/mqE4sOzw6dU6iWsL+
pWpKCNiDss59IClksRaul6z2Oc9Wn+x5abIqyhc4mVy3R4ZFsSUZLChz9YYfzDDWkkLkI5qO89BF
p8IhjMsJIHt3cctWNK/aLQZ+aFbezy6S9k7YeUHuZDgg5Hdg1Yz62NZS06BzKqGOfKnTv07UNS+2
H8yoIeJuWysp92HGJxOw0IqZY0JDjUA1wTaSQVZGJJkcCzC9sGLFORvmFwVqN+taBb+RvBEZgtsG
fZQwSUCGNQG3yxrqAVEyDJoL/3fqMKLxC+IAlikAQAXrOAwMAOMx8U5BbP0qMRLbeFp3jBy5Hoxz
fDYev55viP7x63bYVKnfbTJWjk/JDLX5zgBiQguDtE29fcSyBfwVmfAxWRSz0xxjK4SRxdhvN/rf
7dmKz60ZEgyskzhG/q1hyAKwvTCW9ZI5ILUmN+EIcAmlmcruw4vS6YSxj0j4xSZRiPWT8UMW+l6r
UJHAkcr9gXSI+005BX8UszVmf6LdMbwQR3Yyz2ms/EveESwVj/bvsvNfgtTOb/ncxjsnF9donAiJ
FiNpn0U8wgil/8Fxxhvcp6CkkvDAvEV8QIq6LZM2q5IhmFT39diQvQHHmyiYSnlyQXW3RV9C0866
Y22CF6+O4M63nLSWomW9t+aSkWdwvNB5/B4o13QXf6RlR3E+eYTuFD45W4llqAO8rzKqD5Xuf7pN
X7wpRkJ71mUoPEavvVW6e6Oomo/GJvprqcv3mhppzgcPzBfoMIzg2zQqaNNUTpy6mIgAKBiYzjEG
+zadV/ng5qfO5iqqAdDtrJZEc9EXtAJQiMhjkacWoMEFydzuLmTfAiqOX/q8gX9klL2b5+RHhHBt
bYcZxnGD9wDrll6XDcGkLvG3Zs6gVdGLDZLxWwEWgUED4fKdR0+zNIQ7LA7XwUjtq4xdzFyAJGM0
Fl3DpNj3TUKrg7+c9zh9vZVpSc5Hot2t3/Ip75XLhCav02tlm4Nt/ORUUksfR1DJeMdBZkduecvH
0jqYbMfroC+35OvcRDV6mzm/JVgGc4l/ws0gl1bsKVlBmZ48O59W2brKpgf+b0Ol8pxFHYea1MoY
i9cmttMVdhAgpib8VvJZea4cUtncPj/WKKieKmXd4M+NRx0W/S3JMtAHKi+vE5/L3DPOKagaxCYm
BYSAFi4vbvng63VfBmBeU8XbMw7uvqtLzla1LdePEz8UYfQalipXzQAjkWvHTcyUinarnptMPnku
Q9/FHzclROI7TZA8cI5LgNzKPqhCX5nKt+Q1deGXNGQ5kXful6amRkknxEdjwWZoFGT/SVU/i6jf
jk3rf48ZtKyxAvGS8Hds67by3m0YZOPnoAb/rfXs4TmWw1vdo5+iHybcysvK96DMP5swHD8boprD
YE5WS4ceNrBohcUyX0Yr9I69a8gQdf39khj1nctgjQbRldsiBHynvY7puJ6jW16gKUmzhpiPkdQg
py2PFqv0FNpuL5LXvFo4iOz/ouy8diRHtiz7K4P7zjsURjWY7gfXQVchPSLjhYhU1JpG9fWzyKi5
lZXdqO4GEkS6h0s6aTQ7Z++1WZ2PhQFdrsMhiJLTuLQ11w8/bs1rV5I7EQIiKCjlXat5M6oQb5Om
Hu7F0OvUB1TxMqEaX4X9DZ+cO69xwWr06f1YGoQ9DuRxlnMsZGxXUFdVBEViHO57VwsutaoC8Sse
c5+VLwh4+2hS59w4mBko34dQkdWc9KJA2oQbNuZd1dQRJgC8bVPJvB+YpBEzqUUHV8BQaFnU6b2C
jzdI3jVTu+JOJh3EpZys14jcGO7fbQ0Qt6HA344K8JBtVM9B5iDXWSU1B4HX6SnJpp8lx3fkdPmz
cKVxqFhHrxLOZcC46rUfGH5iO0GzOhGVA6i3OGf1LGwRjqS1OvnHrC7pskzRCUNjctG1E7Tf+eAz
MgQk7kObBsW1twoyBDqOOhxDwIqhpJ87kTcXvUnv1Kp4MkyF8jPOnDunrpnQtAD6bWZcmhsYL8CR
Hyn2t17nhBuBRWA1FoH/hEb4JnqnX6nADo+V5acPesMJD8+T1BIjokJGNe/sxtD4Oh2D7hDq2Yke
LWussjtkrjbuZNzqD8WwmILNTSVT6zRYQXORqnrWGDM2jYQSnc5XESWldGsFEco7tE09DSwzBTyb
oid9DJRCfXDBL1p7zFbpt4Ty1Noa1Oa+6e6LNk1PKeYCFp6J9oYwEQO3RuL7RJvhlfVi15/9Ujhf
jLgt6P5wUQSVFzI7tOkugQWkZik/8oGsdHqZwsu05p0VgXrUa64JbmRsVezgdj8WxxY9Ob8Kg1MC
u/O+H4znwmGuJ7SQCsm8cWhQgdyQDzHX73tsEA+aAVkYRogn4gYVUaxFx46ggHVb4TdqTOJN/KDn
qGUTtKy3laknZUzKfdcl2l3lmvEj0OKNpVZbm3ERyGFHdCYFjAOcx56STOb1CrbA0jWCWx1Rdg2y
xj/xq+c4GCsK0CLJ31OfiQiwjughy6W+b+iO3uhtI9N7oLJnieSqZwjustYrHbu8ZXJePUMXgCmo
YBs6i0B98Wlo/iyMikugbd5bkkpf16i8qu8YF7pCD0nPZMhpfRh8UKI2hcwuxdRFzJ9YohdJqZ5V
av0EF8unFoEy+zWPXsOK8k7l4Bfrx3ontNFgRautTSahXdaV5zJJ602GKpM+lMsgHJv+fZ1ZH05g
FfvQ6p50JbjWIYJbmeTD3rfIGU183qYW6YM5OoQG+V1BJ7iPqZOk/iFPAf90YuweetwlPb6DN3JT
+j2A0AcNtyGNEuJ6OCdxefh3uP92VqNb3yU+BcvfJgW1qWUTm5p9EYFQz9CYNsFGoR/0loqqPlop
B7yW5OpbW3cSkVroHI0eeZ9sQnufKl12JmkD7bZpkqLKwU2xN7khpiKrCSDxqp0C+65sAlKae7f8
OtIiGiNNJR0b9EHpuKanG5NkIWeh72xo1RuZ8c1BKvTSUMJhNmBWa9t2ajQV/fA4jlZxVFr/x0A5
6DHyySUrc4QK7lKvytGY5iW45aV8ZdVNdnLGn7atDDA2DZSdQGW0NYQ78g/b2XUQxcaLOfXhHCJu
eI3fGS+Vpv5x0yq53kGLG3d12smDWiALT/OBzJR+xCyQBe/Q5KOXtHx0S7e4dbofPPZGj+Yijh/c
PlSugA/2Zeg/U9UZT43hhsjziAdOcj+8aUsvQg6l1xHf6+L7fA7T6dS6pk05JRmfE7C2CiazY50i
wmCZYwB/xxIVuHX1Nvm0sDAXlB7eTEDINTUHFzUbYAEJpFuyhDYRYeezvHwy62HfZL2DvyTNL+aI
DzI36OSOSM23HWDBHd1dFJUQRS96kf2k1ODsK11FwaD3xh0zck4JJhurIaPB748Kwwwz3bXaDtNO
uqxlmVuPZ4sJ/7os+o75naIdXE20125iyQstX7+N9B5a6chHPtjPsYZIPiEP2cok7A85MrRV3Sb+
Cdk37GPLpcHq19YVHCnZIqS8Sf/YBUx4s0b+5OekQBg0DQeSNHZ5lsyXYs24Z6Ur7llWAh4dzWOm
mMO2HchDFa+jmSXPVaDUz8zfgpWqpOHeLJkfQRwmOXVq0ZQPFMra0X6VhipfkNjOcfbZ+EBrR7tM
fkE2ux2fsXCYdCDH99pqtfOyUTqNZg8eSOoX3Eeb7FADVd07ESF1bp16qPW0R9/0IimTh7LxjaOf
ESBXaSxrLNt4nrSn1lX0V+1b2sgLZPfgFip6cIUo8jpYLpEwpl3gbwv7q6yb/po50wkHrO96IG9i
QiGpG+zykSnqhPGVNnGu7pqqbhaiwVFNJq7KBqxds4z0eynSj9hFeznEpfGKTor8T/+p7ViRxJYW
7ApCP85hk19t0SlXFgyIgMKOGs8U10ctULym5JcHmvJqTZo8iI6s5MTuvrCy0O4wjhlHSnbEsgwa
UUgDnpk6nfKtiw6UwkkirIGlamhv9cCviArTgY+P9S2kKk74Xf6RCj18meS91YYZiafwx6dG/ujK
9nEsNWcziKKfI0G8rjBM4HHBS+BW6lFmrQAsTgom1wln3+ui+zRc/u9vw/8JfhT3n576ZuF2fito
T0VB2P5289/3P4rLR/aj+b/zs/71qL8+59/PsAmLBtHT3z7qucj49/tD/vK6vPsfn26miP7lxjZv
KS4/yB/1+PijkWn7K2/0v/vH//VjeZXnsfzxb//4+J5F+Qbech19a//xx58W5idYlV+cov8BaLr+
SKOfRQ0q6D8+6w+kqaaJf2qGQ+CLa6FDNQVm1v5H0/7bPxRNF/8EoKViKcXGqps2XuI/oKZC/6cK
KAioiwo20aAL8C+oqaH/0zQMB/c69mMD+Zf2P4Ka/malVvlYlHsthzMNS7wuZorgL+yYdkJNXUk5
XIgVc1HQqLuStiACw3LYByUKsUKQTANTjPiayCRpsYYOorVRSa6HfEL3mz0TMvEtyIpTN7jhzjfy
S2SFlPDQGVA9QvWieL4Y3yO8N/uQS8kd2Q0H5CcvveMM1zweh6s7V59/+SH+OGJ/JZ2aswn580Be
frn5iwnV1W0MyirQU+s3KA7EtTJxQ9ldAoQC+57pht6Kb5OozUPYBvmJ+CN49ZkkjwX99FrKxjnV
/aBdylD8aMOpPLpDdy1YgZ11Lc0PhlTaHXxK61wn5Vbta3lvR6FYu4BED9o8968dn0x4x//eJX3E
6pmMeVtqz3aGr0XTGwCCMdl+tFfaPe2gn9Rue3TWjj4jCGZEd38XoPI7GrKPjyA+5HqwG5t6BXGR
1oA+mPrrva8ozma5UMuBQF+0pCQfbs1cCVgnO8qTNZUG1xOg00FAHvrf71PrN+P1sk/RjsxAEhMO
yu8YCxHZoWOBkr7AZm53HZ61ndsJSWXTDp47YgLNklKzMgk+bKREeypu723Rf3dE0Owjt9LROJdM
uhP12nUsoNqipW1kUVUEXV8PtfkUW2nyqKGoYUfrL6zR8Ff65hvta+QhqYWyo+zyYzCo20A4U04B
neDfSO2ZLtSE3lvx05BiG0QdHVChCUuyHefevRhAE1RcU1lUuRr5bk56pfm4UWXXxhtMMmTA6732
bNjsS3e6d3AH3qhvoAhE19+aZXhOtOI6dhJ+fEQ664i9L9TNxyQicixmoXnT20tlkmJsGOkTQtve
+3PTudHgjSOdg7//PX7nw/B72MJQbY5yi3MYqsVfT16bqUhP+aK55CY57FNxdJIaBFMXK4c6RAMc
+zorFFav56ET0az43Vp+vq308MhqYi6rmRfZCvVEqPnWmCMz2w3wevX2959z9uP/eiqCaLA1xzbo
JqnzZj6sfhljTHUIYIIE+UXVFRItEvOcW5m5NbERbWgfuv/F2y0U49/fzwWyYgtgHyhkfzv1S47/
qarD4rKh2RZeFZIQWvSYioLAT6s1cRlb+giRMblPFScUouQGvhdWDpeUg0AK9dF+NEbmIa2hZndI
2RnO7K8xFKy0jZQbCYH4kiDG7Atfpb8MLv9cTDR1Sh0wIv58678AnS5j1V+/EOcaaiBhCMuaryZ/
3YE2K/QQyxGWcGG821Cmj1jFmcM4Ws1wFcD3shJ1y8ygm62qyslgJCLdFZYpNoLHCD3apgM80OKK
RcjDaNiU2v2ySQR6CQoGd4giUahpE+1EdQqOw0RSckNzSZc1I7vGt7Pzqd/1eGZiv+o9CuoZAt1O
8ybCsTw1qvBr1HZ6UW06dVT57VeXPhwtFW/U/PBCnBjG3zYlUTwjVsadGoYALLwBjfOVbybDWSGw
UqPxCIJYHzwNnuVaYbrbkk5yIaehXftcUD/Vx47js3oZk+kQWCkq3CIn5U20+eXvj9vf8V10F4EV
c3mEIY6XzF64Lb8cuCpL/dw0feU8OusWAfdKU8z+wTHrN5Y3DLxdDCGtdvqNHo7fE7rtP4xM26AK
7z8q4jIhSgvrGhKZcZf09Pdb3fYf41Gh1TA/tmvWg6GM35kXX0Ri3A26Fb/HhTPOOEDkfOE43lcp
OvvaTBmJckugkPTnyLNHUeF1TdHmYzZklaZX431cUiyfkkluIFkpd0GuPfV6InbINQWpns7M9lYJ
aDDxeuUC5U+UW1tFyfsDkUYV2RR5eglM2oZ+/aVLBoyWAKdvwn6gtT68Oo3Znkkw+PsdrLv2fOj+
5dA2hMGIABqSBRFXlZm78csutmonUmuK6+c2I6C3QmOFM0ZqR7UZ1GoVRNo+nSznsPxh2QyO75ND
Pz+mVnBq7v58juYr38qprH+565eHsFjQKmKkeeKfr9Y1Ga5Ee6RDvLzu8mc/jXmLXx45WZSZ8wgX
FEeKsVqejqUvu1Pwg/zyxOUPn2+5fMAQBOUOttft8z78Z3yCP998dBN+DN+W6h2qk81/+p3+fPQf
r6t9zwJn9D4/w7++zC8fdt6Fn59pecznm8oyu8bahmKZ3NPrV4/F/LDlAaxvoeYu/13+smzGZfcv
/6V6uUkq6ul2AGgL+ZzfBCfF8I+RhjvNROTZyHOnMfR1LhI1tNv+jhUri0vmsbfOnH5iUE12Y/sy
Kv3PrqBjLhMDMM30Ux1aa9Mhq2+TEKgQLZgwGb7ik0ZxDu4MaQKr32E4EtRXvvhwkGKSkFZpYwX7
qc5f9YjpamGCP5Cgb2ot2Ms8O3LBJ+9cS2e4gLI1APOsQh92SEn5ehVUTBMSX7/oel+sx+Ghp6dM
jw/eUUqxpidzvvdn+XvrA6JH1RU4It3ps7DZUYenPp/5LR2vETmYW9X4B7OzaY35lUjPyBP0C5te
t14bNO5W9L2Ku0s3r5sjQ7njZ2t3iVXfa51+lYFLSs6s+1DbvERj0CJtk8o+4zTYUCiP9ugOH0MD
aEWAxo3T912k705WFxtzJFc+Ik3MNBqxr0RYrmO8+13hunwq6BGZhdEEHRoxOQCYksraNlHootbV
3qZZp+wYXmKQqBM0IbUkulwpMRoQJuWhtuptk9f6yawCkJhF8pb4+FIbJO5aOnyPTcgzokZuY+mP
cVCf3Qqtw+Rmj1Mg2MFNua/cBlh75ym5/+y7JYrMIVoXKoJv2X2zqUPVKTrmViNmCgSHcTXEe4IB
2y+gCrRjuTRzVk5DAVqx8j11QQ2LHyMjtat0xAI5m9+sIyVCy+OKfUzQ2yF1SqNd7NQbM8HnwIqc
DLbhW1Slj0TIKmcoaduxEMahtIddoCnYRuyKFMyBAwz5Yb/22xOCbAKQOhMxI2laKMuiOmgP1Ce5
vIcVDPBxbyHYvyO0MGZUz9nT7YSmbSAzkR5VsJlkzOwmYyhO7BcaKsVq0gNyhEC7pmhIaLniXJoK
m52P0hy/6V1tKzo2VvgPkz78tPvES4eboB8PgQPLE6UpU8SPOYL3E3UODwbkuC562qooz7ax3n2F
LnRKFZq6SvTYcp1fUWM+5VXyBLYb2HuD8xeshtaP+gqSpE94IojH2xCH1bUvBS11VOMlNXfkhvWm
ZaU3qcVTaBAiLmk0bTHnXhSoktsixu0SNRqlh8DddZUIPNfXtl2cPxtduVedKNg0MGxWUhUFnRNU
YyO+i1UrGFrjKf1OB81Z6SUBerSPp1IlUJFAPWbd3YXSBWlZvXoCqw7+grwWqGMXUydF2IIhrWED
WGEiDLyeBkQe2187CsQMWDhfmuQ2SiVhZVeOh1w3vNEfEYckqpcFOoBtm0JXZAXgVnwAMjLehj7A
X6XdGEw2diDxd6zWW08dy51jBeOle7bjFBFzuFUZEEnwptc1TfgiG0f2W3OILxjxdbQ/An+K2TxX
HetBbdJOUI17amWcykNeIonVMLi5xQuTrV0cuy89bdxdTuolqlVc93r1hWMILVPuOAcjyaqVmZUU
H/uJKPPK/KI47D8Q7cm2RH25E0XkYxeAZQSK3qE1tLXTTFtB33rSmaGCMsnzQ6fq0VrHFbqJXedH
30Bq5RPmGyWyjyyHvpopCZ7zno5Ma9oKR7kpEM/nbKnXzhY0J3BX0Rggm3faY/U4D5XTr6k3qgyQ
WMoL6v8qyvujmTNOpqyKpljEDym9604f6dvQ0ohrZGFEV/IDGPXeIiF0U/oQgHzAdTsqnauhJawR
18J70iESY0c2lpWs0/YVGt/dkIDmrQH24rxIaiq56KbN+6JS9LsBjt0qLq1m20+Dtgmth3bSna0B
ZAGtkHvEXSBXULtwwKbjakhVY099Gy5HpRy7K1nI+jEr17bbmk+Rmu4RbBAFVScB4PYMAWydPeU+
EfH+3C1mXXTw8UDuNfMd4P+J8mBCJJTxbOrOCa0ENuY2JHs2dNajj2C3iaYnvSLfdWgJmNILbdh1
xgcnGMIzGb0kDJzI4BsdpX+1D5lVTwm9rrKn3z3M8vQ0JsJdzTdjLclmiLlZ068B5Pa4KovpC5SG
FYRk2OcuvhjFsN6wHV2Q9GzLbNpLX5c728ZNXAAflZnprKIwTXZ9QoS1iJT9MCf9+fAgCIuBYaPO
yYuGxgzaMJ60uQIc+aj5S52y/li0z1IxFOYmSrXJFEJ7XTQfhLGaewoT93Y8PMXdRCBeeFY7/4fM
kx8aDRBEvcPBnICwadrwpuZQBLUQ/0kketgUZUge4iDPFa7xjehlwdqKIHozf7XAOCBQ7BitTVAI
Naum0KzuQlqOLn2jwAMyI771ES6p0dfedBOPpKuKniK4q5A1VhDCPj9i2Sw3EWoEV9UKh6NvQgJc
njY/X2PHfHMC3ptkKNhPgxwOJeCnfZAE8XPUqj+X1yBK/qyQ6P1acT2d/Qe617u2csXCl1NW5jVy
56HL0vYr8ZBw+cEZXYa2aE6pNPyNgfvvS5ch550/FPml48rmGv6gKwMSHT8luDPri2NMZXo12ekH
koP6u55pR4ua5BvIpnzrQKc4UXbpz8osYXNVmb0jn9wtD2XXIyZJQBXFQERZvfXJXUih/YG2GEKz
5dW6cwwB7ptu4whPgYtf1dxpPSfEEAMd1XjxS/fNnB+pygSmhB2+jZJcukENwlMvW/McJFwySuGO
71OQbnvNqr4P9iy3lZV8YsqD7oQIuxGsyqHrNO1Blb5YLQ9TxashSvEVaSsAgyivr2MwKzKattr1
ah3doOrelkeak7jEWai/ygCHZmTT3c+UJriEm0QR+UZzO+U9n3v2lVl/d4KIrpdlxE9uXSt7fRz1
g91ayoOodBrK83cRhJ4SldR8HQpX4MJzwitxy65njX6y69S6ZQXvPC87CFrKPZer6jXFFbDlPOiP
VYL6zrT7GDCFXn8UBXi2+VVLC2uFIEnusUz89GAVojvkMqoeUwMo8vIQl9muEzr+B4gB5GCaIi5g
1pMjpkhlWzmFeUOG97Q8NJC0xaBt34pKdbZ1aSJJ5Li74O8h5c6S4gNXyx870lFoIZNY9qj5BNk6
QVgewG2pj36BMnJ5tZ701VI6hKwEvIbZkG8qtbE8NWolLu2IWDsk/vpbL17hsegfODvUTdXV6qlA
P3TRqQ5+PiBXjuiF0q9x1BKGptQ+AhIlvOCTcYgMNPJvLpHnda99zdCBbYToi/MoeuPcFYC8lreY
xSMccKqlxTg/2ukMgqk595I+ZhWP9lfEBp8fBacSAz/yWIf6+1krZYNA1+Ga3Bjpye8Oy6OY8pnr
lve6FCDYTssDVDd2Pkblcfk8lt+oawzm6iVJRXtyG9Lt+mlqPgjF+3yjLESTUhQu8Zl4C2gw2e4m
b03n3ebHWt6EOkQNaiWrrgye5jEckca0aNjfmwGnxfytTbfPSOnVtGvKcvrYuna5DRnxvoQclctr
QFxCuYMq5D5wTFI/5qFpXtx/saKCh7Lvp5afB51dc4/C1fHgEGJqE2n4Jaf9vLyLbyA41QvrEMVK
xNqgmrwuyt0tB9P4Fg9iv7xOq5jaqrKt5MEc68oLuObuLEuJ37ogv1teJxwoJYSoNh8aGufe6EzV
zow5vZgeYJbn+yQBUu2IU+JhqkpxpyPr2sWFtZageW4F3TJgCJB/HCzMpjpGpIYW+qNZQZaAN/nB
yQMDxbf8qxMy21dDShr2/ARVT0/UJc2XVMdwolosbPxQ79+15rg8UUcBum2pa3hcz9OtQczlznLy
l+WPZeHQYR5L69KbTnsZSjP7fNU4mR77XpXPcd1Yd/T3xbYAb/ph9UxurADMZZ3tpBoWd26qVi86
Bb7l46tWC2cVwf0ZY9dw1dLIXC0fs+uG9xYb8ZNsDAMoI2EKy/15SNhC0/ZfyhE53JTH7aEfTP02
2eKwfMTCGIMNAETthAHYuDdpl32+opU4EXO91HmIYktH/MFYvbykhWxAT2X45gyttoexNu1V10re
1EhslpfshnDcOFOkHRW1BlY3ki/mWizSFGyp92WutfhlK+2+bCLjNLW9sl6++1CGd5R5pluRm6zP
NETN8eBOX5BzrzQ5Tve0OeTKEn6yHcpa96JYZE+k4Hz5/FSzstlH0XRVI1MgV5vDKOcfsCHvIgns
/KWbSIVtXeKFdSQFH626Wj6tRMC6rZrIxCRIaxzDLTVivXj83Ds4/tco+RvGct++mGETfr5qrcmX
nsLoE03j1BuMFPH6/AOmylHnQv/uBJXcGUbOITMU1otTRyxP+buiKdp6OcQkLivyZznsRoeloR7v
VT38Rqqj8ghDDQOM0GugJNpb60MQLMpUrloJl6uOrXdFQzSP66LC/UCgnpYb3Szzt1GdWOYOmDP9
0a7jqiofXdUkUdo28AmqLFY1oe2Rq4Wr2pUkJACEuMbt9IgQWZwLvMSqg1Q4ZwXLJearhaDyXo/E
tDV6y4Qr0ouNO1gjuWbKu+2UtGew0LGyc4qXwnHvorjHI+FXxiw7J4SYNSC0TftsG6yqA0FeEGyk
LZFK3ZOSinfKGAeckuZN6mGw1glhOmDi0GFbco42Zjlsw66WHnk7uEoriEfLJsh0RJ7Uk+YfLffI
kAPdsfx3MM3Mk51+rIcqpCnvZ96f9//+uOXBy8bQstz7vCmJXwtyINLzKy8vsNw/dTXvsfz3zzsZ
xnEL2yZhoIJw41UjkgIxWwC8oMRJqzRzEFkznnmtYj1YCrG5SX7LbUH9JWIFhMh/2hdOe4vCt4wO
FxPiLEVY0JVeI0XpVfMGgxBz3RLE9Jgnvaf5DTTBNppTE8m0cCagpuyiXWp9YKAcMUxoWBnAfawm
UZTkXaSSi8AQb52OLr/EuD8/oBuT1kvI1PKyebP8LwH0N+IUHfQnZOFrE/iD16pw9RS+ELSEwls2
o1sBNXLDFd0Yfef27TYE8buNqu4taoLiSIh0MlNyGxvdtTCra2YbJ2z7zX7ZPZxlDfizHjVeUvsr
S2HBEFfdy/LlqI6WXoahXi0ZOcjQ9lrxNcEvcySMxd/ldvSidQhYm6Z9VmMID03CE9q+Zl9pBEev
41Y7RVqh7Jb7lr/mzWwRN8pNKEfStAeK9Gg0CLK1YSefgrI14EHwu4VGjK2sZBVXpBnfmAitgB8N
0Xz93CTcbTTKfZj53RbEzkXE0Qagz02xXWMLUKTxHEc2XjkCvC0CLrxFDmgCnazv+UmYbKhewUed
3+fz1c26LbzldhYRIh8PJpFuor3T/PjQ0DI8oLfItwFDFS0WFc4IXeuNZVJyiCP4q+ZkQ5QnIgG/
dv0gRS73akgjNZYpOvHGPlkgC/EeJra/ogtNQ6R0ld1U97dIRDu7qJxDEbiux2JRIN3zQjWuPc1V
a6/uBoqQ4ArXpjNo+P3p7ZUlzDfCbUbsoIblKYP/rW+a7zE5M0BlMI63lXEROI/2dWFd0wmpiz70
t09q0nxGLqQk0v8yr6YHQYlf6cFRhaLDHEieXF4btylyrbOfnuDx2PdKUYXHSU+ZH8alcyd56rnp
O8KMGlfs6oq0zjg2xRYTRbyJtEjufbs+NNLC0u6TcqR3yQicrXO3BnodDJlTfBdM3a01yVFrYyM9
AnEsH6eRAJxoDKyzaRXGLjaAlowSiwdNSHvnF77hdVIzPH9oiRQeZtKzz9KYS8PaHRVjj5ogvzpY
H3PSjI9Bwsy6BK2ojs+B6P37pHBhSqVpARYlnR6VnCoj71N6taRmm4Rx5CHMtqmvVBOCRQ0de5bq
Xijc89iW9g7WMMOJbaLFklWR7hsjOcYskb1lkw3G/RyzzHJWPznzABbGDHd/bpIZOtUjUOXrQEdN
ohfVdcDMIIX3lELerBDAWzLQbKAgYqtV46kKp7zdvZtOooEF1e9DQ688u4HUkDnxITRY6GwrZv6c
1x3QrTBhB+lave+N4pS1o45b5/9vCguNwFRjVFMAQvlIouFtjvk6tJzPz983nAFDB7BUlpCTUOdJ
b9lQcoI2Yt8gqgx3C3WqbeNrhJh9959RqjqAInQVzNukcAKmwzCmKNQ4DaN5g7hT2ar28BYk9MSp
1qC0B/iB9xalFcACysEgg8Hgzsf5TPFnNFTcsfNMxVi3waTe9U4yHk00XElcuKAjCMG2bS6jEI/l
52a5qaJhSVEo8BeV8rlV9MVdP3+TZZMZirnxc2xPw7+4cWXQpVs0rekKESKUpam4FJ36DD4E3JrP
R1g2jmr/8T//X//jxUgtBMuwSeIWd6al9d7yPzFgcfnz5vI/tbQ3WWyVhwAms7dskEFzXamyl0Do
8S7U3NpbNlnFOOYzY/u8udznJLix4jAQawXduecbHReDOGtWIWrbFcPBiwysiRaoMa6c+amJzlAS
GlOxNrNqWCvCHu4meFT2jC7UXCctURYCyqPrRmnUYWzX1Z4yNC1QfTf1xU10E4UaoT74LYk/UA2K
Y68BaWxHxotg7sEqbYvcoZ4bpeyrZWMxW0dWH2Wfu0RmCb6g1KVKOR8VyzdJas4hn+W6qhywrEmA
BsmHKk1YSh0A1hH63gJaW4Ytydm5KagZ0gjx7ymvyRVdj3QbhD0GZCEGD6GLTzegzwnhcVUPm3Bw
lyBTZInEoJ3ZnGp6jrD/87YrZ4O/TO90UApgR6BgiAzMTeWWnqzzbWpAGKdW0Hqt1I0UvTOI6tCX
z2mgF944nyvLcLD877f7AosD0W0JKNA5LmQLsLxEbXCOpywGtFJD3i+S/ESv0IXZg5lKCUHrQTcd
9namtnR3WYzphXhO8qTaqUPsXAdL30mWuR/0YLJNRuAqhemWECZCHu76SjlV9KTPcohmKkLA/UZw
sOwpgZRlcwhVzS4awgq8sX6OaLE+Z6hSj05npJvkKTTd4TFvwJbmaAwKA3t87NIQNEJ6S5iv1BWu
tWY/zqTivioxZLcKJhMSsSkQulY12xto08wy9gYZAfZrtPGJFd5nfZKBwtQzUm6ygJIyyDQQJeYF
xUv/oFPh3Q4OgZ5d2vcPtmmyjNJU/xBa406flPw+q3OqxBbid4dMZt2ldVPD5LcpvrxprsAMVc2j
dYxJxUy65KShE8NTCVPC0tPkZJcBPvjQ0Wfgp/ucdvF3IB3leblFLZ4pYMGgksZusm5cU7wOgFxG
xdbeySSztgiVUV/oWfQ6iGq73G+XHV0EPdTuLCOpb3VW74siNh/dvvhSj4G+cRODmlLVWgd9RACj
Tyb+LrN+JYxRuysjDYB7kDevBXaPzRDkNIXmv6L0xxufgn8r3XzXZAGYmVSDa6Hir4boOtavtgXX
0nHdrxWJvsyeIC5kRbJX1TaklLOLMtTZ7SXBjnJdNkYDqVZnCnsXVwlKibLQPlrgORQNzOdA+pKF
ARMPjKHjPVpu6r/urWoV50aQQ3TAM36mkSK3ShHq98H8P1yp2TaMhgISQc6pY7aJ1yRifAjTWlmT
mDquwSLgP8TpxK5uoJ+m8bjqSJyYkZ6+Z0+MQKkca4xOpn5o8vRHVqOEl/ijb26X0NuIGoptYlI2
uoHojACQbse8AW7+zNzugic36Q5Baai3wYm8ZkhIsbaCClExlPt86ABXmk/Uk9VL0ygmHwIcV6xZ
Axo5iCkD7sFzmMJEg//nr1IADcPKbZuHusrkkUxE/4eRgANuGqREW5AuJKlU5a2mwSGDIr2KKUb0
NRgX5NGPdKb05yg02mcLFKYdw2Ie2/iuHmRzhRf2ZNljhmm6zU/LmR5ZjnEEg2KPtLpGnsOvxqUu
f0zzVJ4NvT4vtzQb0Z6iVnRu7GqlGEG4NnxoXgcw/uLVHtJ9PRXZ196lzvb/mDuv5saRMMv+IkzA
JoBXeiNKlCuZF4RUVZ1IeJOwv34P2L3bPb2zsTtvG9HBpsSSIQUCmfe799yoT+R9n40f9VhNd4xF
0b49xz/SOmQ/esvN3M93JFjDcw7ojB2Lz/mv5iALk0xf8T6tO6wVgFeaYaMiMT1CMa2O/cKWo0tm
E5WYRSDg5Gc7Yu0Z9YXzbiNWrqhjANxkxd8BKW4DgAZz7e4D35XYjG3rnaJQli8hiRVP1MGnXKQE
pMrqjgER9Jc8FLsq9UxGH9P0M8jENpjj+SOkH3SrsjjfyACeQmWW7c5wJ/2s85ozaD2rn6NUYC58
8dtI6jHdGf0g9yzPglMJNYgTWfyBARJKehCTYunM8LGbyLh649stmFR7JmlQyYXAjk371Yvqvz68
PcqEkyGpx1KxbKP6WYycnMfJfccYP++pQcOysnxYN+N731g47uzhj9YDhd4DmpN9mAHnUtjfkpAF
rosC7Ik8fUC1zNeikcxK1YRugrxrip8Q5lkTZ0lMuwmDAKYk00Gagf8EhGkZw5T1ynXm4YXCTU+6
f5i6/y4ZJr8VxdRvMO/kD5lklQTQ2FjlWKn3+ZQm74NqdngTk1dXjR9mWhKmBED/ZbcgSQK7/k2s
i9FMBGlnLg+IPyBa2xRETQVEH8MMEqlHKRkEsvY0+UK8RDOtSQkrgr3hQwCTPtF+Z+wHSjSsj0zJ
GVRgS5Zn9jeWSKofFWf2PHFfeyGG55z3fOGQP1CGhKI+BdaRgwirvBeU28ZM803XdtSKuMI7V71+
LuvsxaodvU2c+TOzS4L8gc2+ptXqqTVaa9N0vXGAONC/8TXvaQMpU9Pi+dAwKl6DwMfHrtG3phAy
snTd4G1eWFfuUp/piHeHCX9eHMfatB4gCewzGZu72gUZEsMUc5CSYI3An/HE4B6KnmpNrq8l3L7U
28Y2uowTZe0DU2E2jL09rl0I3tuysP3nZgJu3ZaFoAnZYabnlf5JE/84oh7NwNEIE4Mt+4hlkoJJ
N75jy2BGl4zsXeVkbCbOyD/b8ReJRWawg1NdHMMtoYz3Fhy+7sdo2NEqKHPvLunaz6axqPkh/HmK
Fn1TBI33FXyMZSX3rfasl4HsPrnl3HoquHiuOJtmrHwL53We/a+ksmjmLqnqE8LeQlaWR1rtinWb
EEpvZ4S5oKz1Ee5fsEpIDx2lDsAPG5RX2Kac7rDKoCuo0ifCa5YXtwuBdrgkajFpb5kXV09VAwEk
0KW9/usvqO1sQ1vBi8jbcROEafvVqgRaBMMUb6AVJCiXV8V0nutUOUczzWB5R8xxwUNsnN4bn+J5
NO4t3e9vH3kCWgfXlPbSFhoLyAzIieHWxvOV8yudy1+NZ7m7nL/+lkpbotyt/zVgiQV0xlIMQBtw
d60ZZNT1/NqOGC+sQLkfYf9aUNJ+J4YAgGTUGheaz3MgKu1iJTLPLWnUv26acg+V7jeTjOuQRBgL
DYelhZrHs1FOd1lsJa/KmPyzgX1uFRdJ+DClXfjAu5KSDW3BucOz9Xv0MnMNFnE+MKZKnrP82DRt
cGom4Z+kaTy3juQobFsUUmHP92WRXgqPrVg70rUNESwmX5TNOzuu7dVtM93mnT5HmX0chjZ8ziwD
A4xS1y7H9kCAhRq2laT98D4b2FZRhmpc8D8ZlzpigVUP22R4zUF6XRAvAorefLAm1GL8aOJ4n4fT
QpqwaHsb3Ipu1rbcqoKv1V4dnvh2r6lJLJJN1Q97lM4qGootdVPVxzJ5/FJxXWzcZBBbWPus0HIG
CDyb7OJWA6AN9IWTMUyaJFDxE4WXvIyyH2lTCXYp8timgkS57wJY894AvUaL9lS4NUx7Ey1d5vGa
+JR137cwPW1Vj4/p5H2bVS6WLfzwiMU+P7ss7Wn/sxQE/3avidbwzKNXCRyLi3YW/4yWFaUxHgRh
CNK77roMHoH8+NSA9/33gqMTBKy26EUZ9iCLZqh+md9Hxsa05+7ViKhHbkvFpS5CUZpLuXY4/+1i
at7vvNZ5dn2mLILm5Qeb2PVmwIR9kOEYwe2Ta0b47Vc+MATqmvwPNBqmapaf3w0BqyVbqKcaduQm
c5Py4EG2WRMawwEgvOzs5uUE6IZkn2Fm5aENLIvXvsMuNhvDDNF/dA5u7G4qvwROXZhILOj1habs
ETE3/Da5WJixBPDnJw+N34Ks7UX4oGxH7ys/7s9TqSRhOQinVsk81e6YZYn+Iy9ryfA2zwAU0fIQ
aq5hSr570h/4hSNc38amtKr2QrBvm5kkTla10xdXm7qhNb8C8yeLrRBPm1/KeYUUq/E3yMcqSQHH
YMAldMTpK68T84k3cDOuUs1k1HXZ+LnN3c0qnheAhQ2ABhsx9wT3wxjicWVS2uJobFGd3ZydWjdn
0lavXtlMR4kBf8+KgxJp8Nlbs8iaNaTg5twEY3Nmr3xvCDxZkR5exya71GnnHFmbUE7m2sh8Seyc
WWZxdWs/Yl0n17HzwGWlxiWL7fQ+SOE4G5MbX1C+ADZkZgx7Mdu7uW7PloqOlpkb14jqttXY81bO
UMPempQZZdH90HIHfSK/14GT3Rv1bB21F19vn4KeiZ02t9d2lU33lZ2+SGX6L72pLeyl4VuvGvGo
6rd+3I9IJ0+JKhGARW3v+7Fst5WbboMSncS3DjouecNU86Z3GvpPDJY6ube3GVd8OoKJb1J6n57o
6qek4mzf5rn4Jh23dkopn9PJt9eOJkYj1WfS9eGu9kRx0FKPbxpfUlKM4TrPXRL8hts+px4HLOOP
QxDKllS9J5H+cvBQblQ882ogSjU6PuOEWcnpW0OHzk3nEzg4HNMxig40pI0npdK7icD/Q9kE/pq1
TPOlsRX3ZlpgsfPtcxcTfAx7Xolk6sY3gidwwPFTMGDyxzfWLEs7V/PUuXQ8k7l/ZA9RUDzUhLRL
iebgIWAs2oG83G4UJT9L/Uy/CSW4F1f7L7cbGvc2EzSdQeXj25BjhqoTmeyVE5NtESERHMM8RTEV
GZASRjhrOGAsiMWHTMfmKY0Ge5PnbfWJUnXVTvRueFAr/LZnacWpIOnYvgZdkN0Xn/bE6S7ppMJO
RXEY3FFaz+OMvreMCoApDxP+slP6omcGNSE7gb42VlylrPuoMnIUe5e9uspfjDAtzyZqbSKxbms2
NCFoQYKPtLEEVVOdbYNIMi2eeMgH1zlqTHuFtqzL1LLNLDO/Zm2yhPvZnXJMsm8bh+yxWwqBiKDf
STFCLOhKTGY5A2dIouhueLN1BQAFVmAftrzRUpK8LkCSix8wo0LEDJ/A1azDTH62S61YV/oV9MgK
FKJRRj/mkR6iH2zyC9ItWfGAwWTb+/ZwR8bULOWDjOv01aOTsLfM4QKAhGlg3loPjXT9Yx0U71YT
Ww/4WM4E7uqj04ni1YexVIx1wkCmlls1jZDGgkR9j9NJJ3sI7NFLPUzDCzlftiHpL0ZY+mIAtn5k
B5wz3wujzRgZyAtAPQj7JPXFHxi8wpEm7+9BniKo4a+L1gdyXYIJ4eSRHTT1CSwwuBFtijjmUFui
zPzOS5vkwBoIV/Q4Ip+VsJH8wfReYq0fABTlINcCB/MXhpRGPlfODJ+jS8uPopIMcHzvt8OYXRQh
Rc+OxyreC/d1ESSn3CutCzKVeckZtVyw4+nT0Bg029XbAlnqA277tK3hb0K9jd40mvCBCR5yH9t3
NOeraogxEZl/ibTdPToGzOscQLjNOjQ3G/OrM+D3UWVhnTvLxNzG1PToBSSfUSqBhgSO2qnJQP5P
PfuHLbALjJOfPQ+5hVQftL/AE776FTadvlMz21cobAy13R26XmPZEa2TfQCov7rEN8T57J1GAqbJ
1EwHisnJwiB6sHozpbOzlyz/2JuSPUH7JtrSfbh9CmJWsC3KHiB7VaIZctXMlBltuaySW67gzfbY
LO8m2/vpImmtYUm+5fU8nqKuHq4KfvzV8iqYbEQAmdx0mIiYJidegO9/NLMf7PjuiSoBR1NdemAe
4680xssD03cH5UPSbGjXDz4WCB3Y8jIQ13rS6BkkGo1Xv9O7ufXcHdE0qtMMBwZOp84YnKsnwEzx
riCuTxEwAI0wYygyIU4SbnYPgRWHe7KN9sbIyld7Bjsr5/xak0zZUqfDOTawXoVS9YFSMxYMVomX
YaoOTMUwIzYKEkk0y0vmhn/dqLAJT6S5c2qBiuqLvgBxvt0YLRBARS4QySWkkFmbyAhl/YzZ33r0
O6iX8JGyVSUzAYaMfSgGCMWqfQzcR1rEYtHox2S5qQEvGC4OJL8WG81UdWNZ53gw0w+rwNoIk7Df
immmJpPVClK3Qxs85xo8N4TlnTwpDsyirW0WwIhsxsp+UA2oAtJ++tAbyIbTYAz7dhrhOaOkEuAp
glMxxMHOUvVzJ/zgjKQd0FoTJ5uW0gP4G2UOm6kt75RRzM9t8kJqOoM2o4J9nw/NC9YQNvKttteg
wn7lApuJO8XzBs5BdfIyzBoiaPMDLvVTCKv30Su+aN+Rl6m/mUGn7mFQvDEj89XpO32JUqxXaW0b
R8OST9Ns+Pdj2YmXSfN+VwTF/txX0/Q2r5lIo1HjgdPNZ1j38wcgE47gyEl2tw8xiNyJcsYjjkSw
MssiPtmj5T5UDuRC15rddeFV706rnesw/BoGq7vOLY1fPfxpehls78Jecgd/uyRONdGImIX1JsBd
4rmUXCTUa+7SwTQh93RX3mhM8m2z30QdflHRRP7eWg7VmJojm0zEaejrdhv1ywBbRe55vN2M96g+
9UkzWi1XMXaeA37bk0ht8z4flN40Q/Ejt4d6jdHY+RD1fMhnRzzSZBZgkjqWpSN+uTTprsYuGZ8G
v75jdRAeBmVity3T5JVxYHivFjt54DQnUPkA1N3QhW5CywKgOJTW+ASklyZWeKlRghfSqbqltJMZ
v138UrVky6Pa+ywZ3BXHRX+0EFROPjgPx7XDJ3zTIEDSGAbx8iFmLxoaiOZe58C6A1WHZ61vnHUK
4+zsGOYFN3O5RSkV637KzEsJc+eSAcpa5QmXRMuR7fPYfeSGrZ5sv22fS5bIhrQ/CmGar0rwUkij
+Ove7XNGD1ZjzuGqaQP7JKGrZycLL8go/Qdwx3RXTT3GJqsBAgupDNgbpwwI/DvCqB0jRDl9Iow+
wwsdn1VNx0FPp/vaFhiWuyFvHrzWVquEIof13PbeKxxAbOWl0O88JQZjKim/Oh28NlI+Kt7q+9ib
0RfBP3Uz8RPGLGzbdSRmCuLH4HtJydqJj0M7ltkxM/E8mQXmHdS46MVt8U7boOH8OBvvnQUmG6t2
SQ6U2ZGQbXOyTSs6pbvMcemNzfpiE+gu+tJegje+Eu/Aq/1dqcWvwUf5tboM54uNAavOTOMJCbla
m3ORfmBcfJMMJ8/FzLcY2I0fhcaeUIaGfOT8id0+JcaXYTdCo2RUkFGF83y7MWijXsk59E/2kNeb
2Q9niEy+urvdqI4BRx0D91sU3BifpWXQSlh13W+bU+SxljTUwDVLjbE7JOivzNP7YBsJxsyOYWxL
Jm3Yqy1SkKpOcLNbFOLoJW0V5Qx1e90zz0oNNnguwjaApL2ZUPsWu4a3X3CNgLTMep02jPHqOGQL
xGTyEHyTQQPLhMAFSSzI94wD2i2nNKC/HoIySBJvkYdrd7D/7Nj+bxEXYCTw378xCf+JvvD/xlv4
P6Eb/j8kLtguGeF/hAj/N+TCAxrXP2ELf33BX7SFwPwPRKbQXMK/nhV6DnHDv2gLgfsfUBhsHhUe
aVrHosH7f9IWrP8Ifc8mumf5gv95/6AtBP/hhHTQBK4DQsCHNvzfoS24S5rxH2lH1yflGNie5y8h
XtsN/hXYjgZD0mrreccipoIhcKeHKBxbXPAta13pfTvdRJP5d9BbTzB1QK2GVKT0bfBeh0GxY8ra
r/UAs7txIeXJiRMxj4cOGCDoitcMpXJtDSOTKjyvhwI6sRc2j5UlylXVB6wsBja0aI/0jcLTlKTC
jnNyD/wuhWhjUUZpfqTopVufcMqqfSnKfTbN8SG3aM+YW/vEUMb+v0VA/4uXxDZ5zXlVkJRJ2/7n
AGjYBU1kDaF75IodHqStnLXMjPusUsiBFBmKwraJoFXRdpyde+zqB7YNmP0EGcEq3zQTz1RXTBC7
kMa6RN6FiBHIqnhw01Lsgp5zrQzFO6p6dfzHkXf98+/2T8aExZ/vX3/QwHFYi6KTC9MPAHyA8Phn
fBXXa1axpqyPkYzemYY668qBaj0KE/5WWO45Zz0Uw1uxDH+mqqZiz4fzQMDorUxYUFkNqt3I4m49
DKAEfQBqYqAMGKe9GBPMRuSkqARgnFx/9xW+BYcpDpxluea6Py6dmmcno7wpT+a9Zc+PygLUi/v0
NwzeFq1Rn2sYtQwYxvPUyzfXni/p4PbMkIJ3u5fsDjSam7KO5szupofnmibqLIIrqwrEdk6/OxWm
r/Nd1kNSNoit5bSrUGo3C8LZ295FNncojEgpszdn97uJ53oFyOvnRCNcHdB2ytethxiYj0W0UNLt
Y4k+XAn9y47xN2bkq8DXIxJl1BrBnDtkrnirh5F/1y6zcPiBwvhRMdBd97bxEwq6sYp9CIQx1RG+
7U9rsycmo7HTkC4xqYvgaBninliVScmCK14Kmz6kZsTXpfkmRklaXnXuo5sXP2VEfsAe6BdMKDUK
J+sL7tQIt3GVju5XEB+tAHRaVOur8oKza1boe7jZV2nenhmsU6qQfMxULYQRZoyycV1cNNO0Unl7
qd3ZQeIDh+bN9p5yki+YVsFaeLlJqqzeEKh4rzxcdyUA8nXdjeO2Lm1iB8FGgy/Mwxmiri4QRiBi
QJgNnAebLRMckQ321zu62bvH1HgOnAC9o7G3rJ5W+WyBR+zHU+7r7whUqUdIBJ3X3YHY+zJEDnBO
D/4mMvtiN5czvH4CglM1feT9a9NPNWzX4kc1uZ+Nbr/9rN4mbvfuB0xyeg1COFGPdkx7nKXUQ5Nq
Mjhd/yZQm2f6alzIp9qfEOyMeSuJDHtAQMDKQikw3XdfKfKeNqVE1OuWib1XUwTarVlq04jtMs7M
OX66lKUp8XfqPJlR17uZ4R7A8gW7sccIcheXzV6zZwnG4dimzU/ffnTC/tSF+WtrgZOV5oiXGONy
15FwXfov+bMEAzfzEg0D4CUZ7gWT/xmzT2Yc0x3ZcFf0fOE9IcUSpP5LlhLjNea7pIrNbTyCuo8T
aYJUwTSfTw+9Kp8S0X6VNmpk1u9dme083km0CXWfmkRfQSqq9AGVFMGhtUiipYQlV6bBOiuka6EQ
L3NJqszPvtsg+AMg92dD4Q4EsC+DMg/GFJzQ/TahwSu8qt57T/h7Wgk0gEidqdnZ66YG8lif6l5e
cWz8jDyeQAEZYBqavW8xNy6iJ+KflyTEX2HKBKnNe8rcZrvkMVdEtoEdR7R9zXkPINb6TUdnS5Zl
pNrazV4Bee8E9v5VIjBKMrNFoZmJiTljRAbULDGxlk9UKO0sKjtJSZNZ68XEWCNzHhjDwQk0WFL3
j5MfXNWYsjedSMYYhwoB26rAbk9eJ8kw9pyuw205tPeTSh38LaWL4GkfW4wRSRO3gAi/bS+/M4r4
GeAMNZHT+Fplgi6kCABRNJjXP38uHpwNPMSd7iUDyuSLJfhmeX9PLSPYhrdSQ3MqVtmtk5jbBSk7
U7HU1+j3cz/+xte6LBF7XiSn2mrrGlUWc/vxdxL67ylSvhjDb1tHT3AmNu0AXEWBoHOC4DMYnTsZ
nKP06Lf0AEV1/z4fJ3OKyNDhB66ifZnNZJxCE3g+JWiIlbQfVmLPpKVFWFnoGbHHdl7EL9HgWQf6
XI62zSkz1iJct7DIyCg9UCx3RCJ8c7ytmzQoP75/L/zyTYbNOVUelT6cwoIZerz4Mv1CAWka72aF
QaSAw1l0EhxvHMB5b6sVuSF82cirNKZUK8+K18OEDXSAgIfb0SdQTtiU69cPaCOHLLNw2hT2sAPg
8JCBgoji8Sp8XNey8H9YsICTtP1F8wlMhc75BbsQkCmlwgV3mkiBkM/75vYQ/ugngmV3ROK4BgbI
erHzybxqtXSwkhyVmzhEczNcomtjXoIsRRcUKUl1Jgx/jA5sTUJWo8y/hTmap7FJaIUV4i4cqOqS
amx2UNuqnT15D1K7TLvy/Fhm3ctoEMyV5sT5hWvPZPGcU+snyHU2oADt/JT5nO94H+nYOhtQOV+V
Eb3Bzbk4QARXVIXT8CPNveNiMVlEPl8x6SKLCJsUrGlHSXYYTu6F2cB+mILnxKOPMvDf2UcySMrD
ePOZVOprymd6dj3ny2MhkjA9bAxbryJ3pKJgwe6kjX/vBji55o5DsdKC/S9P0HSQ7sOKMwt4qVjp
5upSWhibOl/5KhpWQcVUIIaDSzlaWF0EUudZt/LXHJgvNYGJFc9hXC0HPL109KpbiIBmuQEpxBhM
lL/xlTd4nEqSFk67zadkL63wqGXNnwe1HB7Ai5ZK3hF6x/cC3Cr3ryQw+WO7w69ZEZ2gz4FQnv0a
N22xd4HxcnKp153vvwyCK6gMTrbu7+lWgFBwEjR7Ekblt+W8ReHwVyYEW1kOicvOy5LLEHVvM4ZR
zsW5WBn23aDd52z0Nr5O9cfy0ukokZzATbjr8KDq7tfM0JdDyXwf/IE4IAgY4fpv4N2RNAUN1tra
tqX1TuljtfPxpWk3+9UX1ENWrLa18ojthvWZqrPr0PWfLhfE9ew6qyEqXgUqxrrPcK3WdfkjwMU2
MCCKRX0EV/Rk2MNDUhFaVekLy8+T0Y0vUUzoyHOJ1EdzeKSIsuWrVrP0Xm/Pjsvj2p0of83oXVp+
rCNoVUrD5yARv9tk5Jgf/R/shh+RKkmtkHZOkSGjezHVD0bY8Iu7wyamsS0iLKiBpuyoH8uuXf89
91inwbC2ewIFIXnJragGn7DCcKRLwT/qUTjrfsgfnRK3K6d6a7K3dQF+TU8fc+13p26wDqMBjtaB
dbqi5QMHxKCg2jYKQXhmeKSM5EBuJkLbLHeVcPEZzGrrVrk+l+FwzXybykU4AdQq2oRICeMzFVDb
huyG1/XVXeriL9Hw3xObHUzqQjjViXUecvDk9TzsZ5W/2pR44k1FIozd4CWBc08UEiVFd5B/UvPZ
onKjUMUW78W+KxF+Q2s4si7pDmER/laS2uYCByc8aV74dBgUojPGGYjUTNgqctd51NyPhF6fCvjA
K0sqNFNItGkIAQpkFPyEvGvXRAdxLhxHSVSFhst1GzXOpkI+3AChYJ5S0eedURxS+8aZNm+9mXoD
BJl0NyKLcsSj+jkmq7NpgJ5QxxOfO7ou9xT7YJetcwoBZoELL4qZVygb+LMz4dAtWyqybgGNfklu
gFT4K8Nx+/D2gDWBvRCDWngL1Ykc1kCReFFvbg/++QXOlaYPDOJLAuTvb3G7N5lzT8+Xcb0FaMrB
DDdEPbm2O/tYzuJodACw1z2OgVNcIcsZtpxYK3PA3G7s5WfevtHtQ6Dk1yJJ+t2fSaJbEOh2NzUj
9hc01FBd+3GLBhWxEyGWDpRTJkizlW0d88ZgkOL79f5Wh+o3obtiAydPXD6efVeuumRC0fIqXhYS
R7dvc7t3+xHyFpe4fTJbmqUD1xoB4nFikgZjEUDKLRbUnBTAWA935G/8Y08lGp1IWKgTq6CM0jTP
UYjqTYn6fJ+Ey47J8aq9YxC5Ve585pDB2bSQw2jTtnY4SnzOAy2W5IqxLE7c5J5Sx2w7DnazqQiN
8K6cn4eRi8LIJOfJl5LMUtIxrPNyVnNZjUt7mLyNK8pqQ1bYe/RsSpFsZswbSZp5Pfk9jILccrbK
ph2tnIxLieWWdTt9MW2amMCgjK3oy0/WI+XRlaG6U3HzQ+fGyCoRolsGKph+jYupnflq5Ev1U15s
Y8oqdoZVeWjR/PzWG+Xd0Hsf6As/52ZOj3nOKrVtolNn7LKWIJ3KPfgnRuU+4aY5hRPzDM9bgOUt
54ei4lKhc6a3xPWzz5kLUpDgV8oq4uH1cp6lBcLZ1rJ5xAbUnAlC+FsKZJ5dyx4vw8xmyqRVcKe7
guw7UgfjC/lgjYq9euEd2eO7x7aPkkcdauRW3jIsNYrvXsO1MsJT6XIBa428OBcWK7Gklu2rnJRe
0f/C6tKnICaim+Dd9+UjSRUK49Jk3JWqly/DXPzh1Jy/gZ6trbHRx3AgyzL1wwfuXFzfgz9fOEQA
1Nv0pg+DxL1t96wxGWwMwvDP2JYWfDcxFMSTrHhHhWG7V4XTgyv6a5om4R7f2bdX6ulYle53Nvrx
OY3geIyirTeVVsk9rdXq3nCQwyM5wq2xxQlQ3fRiCMPapEXP2TKzn2CSBi+Sdp6j0XeAO2xJMWsr
ruOEGk7DGjzbPmHFWiSBfVctN73pXqfBAwMcWunWm7X9qnxxTRm/HVQ3XtrJqK4hweghsbJD4OCM
kOPwigOnPLEuj/CnXYMNAcfkqbGc8E5l4rBwcMhJTU84MUC+4e06QY15VxQc80dMe8agTnCMR0mG
UkiqVkOuqmb9HrEa2XARo4zAS8Jj1pdbF+z9fbWUm7u5dI8iG9fKc66SXqwDhLeYLVKmD1kLqXt4
sVqEh9kV4JRj+WCj5K8kfrb92EOFcAsiAHn0i/lW9WSNVCsXFDhOMfij2fJ4waz5o2eudFB6b4xm
eQRUcXZ6szx7HLmkincGtpdckR+JPefoD2O78+PiLZqt9Mkvuo0VNe2Zzp1VbeYK+w4HRD/Dxehy
eZaoMsDXiKGudBENZI/RSwIxPqqJthwwVO26dlPvYM7s4xlqehvdMp3AD22cGdvoPqCzu6nkWiJq
YwGGVTAGHxGT3D5kJTPOzb4apqVe1V/FtcxPlizhCs3O0SI+jejerfNpZnG0tJDPjfp0VNk/1VIu
RslTk+PjSabqPnLyHpOYLtiAUKIw4wEk7F8FE8+OOd/WnX/MZhbuQuzPe5VkJ9RSpBft4+AymHFM
GtsW5b6rEpLDo6fyq2JJQ/Nl4I5AkPCVB50DyZUajXNM8xXraWxlTREcI2M/L34706zoIC8Yx0l/
uo/S2T41mZtz2NjhXukQwI8YOMs0lACZZnQig1m8esbwrvEYXJq3ujHUSzdCHUPluEZkrxmDfWVQ
wZ4YRVOULRlMFC7BKwzkqc/qXDeAcci6pZvcaW3skFG+acfgl8zziS6ergaDQ8+9h2uv0t4GrXRX
yQBpTbivU5gz4vR6tkcocPgbQzIBS9QX73iTvjZ2cqEgc2lvGqLTBOxBV2cw2DXB/vZsl635iGYJ
soqDEyTh4LArqMkR+svN7Z5Sd1XNJRk+D0D/Zrk7NndsgaMTJWzGSfbJYZj6nLFGNW0jEy3JaKhU
WmdGweDWIYuWG5VxyuL6j8Kwpm1rGjYNqDTpWGbYbaktjnLC4CW2vNtdOpWcxaqXnfL6GBSDGT3Y
WeaQvMXKL1iXoC8mu4Hx68kN2cDrPMm3QLanU9y6mxhWErvcIVjfPnW7mdrwx9ghdaTQXKlIUDbE
AnrU/7qblrU6msSZzdwzT9Nyc7tnE89nH6iHvz7WU0aHfELBVZoFxcldEp+3e8UtX4r0QaYHHyP7
HWrSln/SKcm4ckzEqlmSv0wvq5OdCArXy4bQ5PI5sHAsXf5+WHDtx4BK08fYENlMSTz9/eDtG9xu
/vW5vz80zSTPMIqCdiTHAxJn+Zl/3ixZZImb79/f0ApMvuT2b/68a1VItszpQGH8r6/+xz+6fZKx
JnSgts7W/34Gt4f//oVuH4aBVbEFJkZ7e4A+Ptpw7dFf//0D/vUV/9V3+fufWCPvXKZ5ZAE4HjkR
gpJyx2wblWBR14bwYmzVcYJXkIdrN+BlH0KeZNI8KWJDR4xcmk0dN36kuhPi6fjXx8HyybGNFswe
QU8qm9m8iTyH89Mz+q0n45l+4BcBHXRtL0cA76ufIZLP1itp6thyiJcnxho8AME4A7Q6lnCXs+eQ
UTitbvXecPJ4OmdL1Bx7LUVnSxI7cc3PsZiPTT/8ivNywJ+7FjK6dHZ1KnKCiCwsuEBOHjQmcKqM
UgXIP9bpXv/qprlaQXV+Vsr/g7H7Q+jVG+mEVwgZX6KkK9zq03uU2D9g37W9utZjtwzOlb+BFXNk
2/3eUx6GOyhYW7nzLVp8CQg+BGca4wsUIe86X8JCq6DXjT/TPHfQPoDhxRQcrH2JtanR08UpjT+o
75BcY56LwX1N0uElricafu3gepsgFFT0rLJs+OkMHpZadkbCrt4a93cwouRiUsUn2B/s/NibKEBm
A9omjvVvt7hx9YDGpvB2JNZD+Wkvz5nwVUUhk20FZ5rgIhaIS58wwGPWf0k37sau9DDbFc/41s4D
TsNl1ptizy08/D9e90MhhsWI6Vn9o5+8J48+rVXpunswub/awDU3Yase7Hp8Dqz5NSW+eqBjduEs
lHe6aQ+V0WCNCDdpGqWnSkfygOP5qYJ4eN9Hf/glVYAp5vR1jF95WkBgrXAutSQ0p4Rm3ck0G+tB
s6IL9n+wdyZdcSNdGv4rfXqvas3DojepnEgSMGDSNhsdjEHzPOvX9xOBy0nx+avq3vcCHU2kMqWI
UNx73yFajRrRgJc9TIYr9dS27mXDZMuvUjzPPfIQXk0p3mFM8k3AfsQL9V1XP8zpPL7qhKYU0lLX
eESkcouP1AXm3Qg6j3tv8K5AdDFMGmJ6fq26IFkAIq1QVbl3pnWCmoEFIKQbrhBlBWw8r73ucRgx
dyhH5Xn06mM6aOmuDM1TlZwqPfkyoUMjuI/GDrnGS+iY+cYbsTQhiXDn6nqwdu3qe2nkfGUUXgcG
kp2RGMgd4LexHWvULGg9eEbr+B/igzDDFUowAEw8fBYpQuQGUFSzsiZpIZm6roaMHBP5UAQydglJ
s85/NMo4oTyIm0q7NwAqMYkuKDlgywbPnxuIUyX5p5lYkEj94A6eP995SqxSWnd/OD10LMeEz4QN
oh/UsIbK4FZHEnmVF2irkVL87Bo2vrdW8CA4C4XangjKsNtkApMPPDu029EDM61PMQqd62qyEnr6
gvlY9lJiqRCl92XmvbojVjlDWR2g/ccrY4E+hGfpY6saNuySaY07UeKbZFR9XQh1OQAqE9UELEz+
HhmcDFJWmTskgrKYikRr9yt1qiH5YIuxTyvg+NSfJrN3MfKssRfhvnlh+nX21AuYnD6Jogq6DnCC
ArLyhPMOL7mtLvoabrUELYfKQi+evyCZY6j49Ja5MjYp9OytYjWfafCMNDZqBzjHDTjbuuumJGVX
Z2QZsDMGOIEMjNkgwTCp4FoRlfFLhOJIMZTreETZpVugzzV6eJ1TKuBt5jjMEMIjRoDoZkObnRUs
l0Le3NlYkCj+1pLuuWzLNEIyFP6xOjXTukxbj/LtuGnc9GtDemRj5KgtGU19DwEKKRczu0nbhXST
8jWfUP1bRvqV7ZCwsx91BJX4voLdlgyCQZRfE61Q1Qru8d15bC3vuSEfwtPQHt1d2Ez6JsjhRy/T
C+SalyZN72KvxO6oQFjKDh9EQZpqV70C1dHtXBtK3VjHGztHasxJocEgcYnJdMCUXksXbBotVCTn
McFLExBqAdQZzqD4+Z0DHa1mpt4YWG96ePHUARGzSTw4GTYXtJCxsNRPnaKMm8Gun/U6andINoSb
Gr1dCmkYy9AEdZOan/k6uETDtQXzWbmZRMK+Ez2y6C+QbkS8oYeCh23NKvKUZz1KgJiXz43IpyO2
nlD9aMrLKzDXmKV52PoYaN879h7CY3UR6PNzTQ9qSDtjMHsaYlI3mJJ/C6bXScEwGoFB9DOb61Gj
vKuQ+k5pdCqpU9V+RT+ahFtF6YCMjN9hQwBIqNgTOYEhJ5iZyoNboiAa5enWJAe76mPrW6xRNU7S
ZyMDbo/xFhnBBPUVLxxvl8Z9ThlDK8V6cFLtMkcWaqVr+o2SD9MGcMwTvgPxiv7d+F3Ld4KWtS4U
I/aDwr5J0rz37aL1Vqgcrent3H0bD3SmCEktH4X5mcIacq4eKKmxnmkQAVKe2KjcuXTLVV7h6iko
QCUost1koKHYKftMeWmyOiNvQGWnt/AY1/KQPjDVpzS7wVBsWc8LCJsGdgfypFd9X0+rqXLwPL9W
VcC2VT9jr9vjWQfvx0yYJNULkwOsbvay4P//qJx/8EHRDc0Al/Ff751WftqkCE+Y//7P65fxP65e
pvj5r9ict3/70wlFNf5QVaAShmeoNuYc2AT8xOYQp/yhQo4FuYPbo6PbHPqJzTEc8U+q6fBfjue6
Quy/ZWYT/fd/GtofBm4NUHcR+VdB9vyfsDlwtf+K5VA9JCQ1mLmmZWnMG01wSO+xHHViZpAui+TY
1rEf1nZQwgfvlx1O0MfEtZF5wPIWJQfdq1UfXhe60giiKQrDHWC7elNHgJxzEnWGdSwBBR7aCAkN
uTBghR4CqnsbJZ8fwdPUB6NS6gO2vy05YLFauB4uqXK1D4rm7bjcRLKm9hXqyMxhQ+RydHp9ZdSf
oE2P6B4bxUEutLZFcUmuVp5TkMr74ZZDcfCEEopcOL/W5GaPRsFm1sjGBkIWahFqNMWo5YdS5ljl
KugBysu5M9NRybaiOMZCpGXPm3KNZDy0rHkBOM7MPRQLQwRw54UldKR607rEDQuZE6l1Ihax2BwV
CzGeuD3K/VVgTf7MtNivgXpmqwG0FHNoKSMxlOUdUKVmi1kZ1UYTCArWo2LV6fXxAlc0q2oQRDIw
GSdwIU6XC7mZxEmx0WLltUFqfbwMyZKsltaB1WsBcb50XDQPowAUfoCORTX8oH7ySemNEaZTUaxa
L7/qov6mSVS8T1scrgpK746gdDQ9CadsgloSJTtySOqe9OvnPtIw/4rEyJ5aO0SnRfUg/ERcIvhR
wCmbS1OskVwq4XxoT0GabhzeHZsGjM7WSMnHKCms/3JcMqZJYEnb8iIUmjby2SR2/YDdbR0ggK6b
J/n8wmVh9tSabtN9MsvRhhzcMccZe0C6uPAA9lHtF2y+W4xAiNtoz4CGxRpKRz/XzvsMWIfZ6rwt
zzlvnv9P7lO9AJmOOhs2zdwT6fz6wH/4mI+H5cdiJk6+UK6+HU/xs0BG5XxNS3658/b5ev/3fU1F
ugV4Pupb4l7IRd6oP9c+7BsywFaKRcoPQaJft+7dLfhwmz5sTkWCDWffdmv5z9GoIRLVBodMdBd8
ZX4uil+bmHUDGDlvy3OaArVEX/6PPPJ2kjwkt8142TFFQtpL75Di/c3Hfth3vjwRO9f7cFhuns85
f5uio2KskKBDNorvLg/87rzz51Ep9qCskGb+9a3O/3red/5t531pq980Nuokbz9Xt50HMo/hNqr+
rFRVzKRUJjIMkQ0VxcX/uCpLWcoc3iQ9Hua6XbfqRtVCzbfBG7+VvM6fJqtd5035WamTUraTRwBp
kaCQx+cgMfddgHqguPTv/k/ue/tneY78Im+fcN4+//eHfWU+6RdpQ0p7BN12qIJHczOCXULbiPRU
7EGWedsmd0+AKw+9W7VmhLOyTAyjHw9VPaKJ8a4TgzooRQaLuRg9P45J+0uVMqn+08hXwruTQnmq
PCZlzM6nyk1IawhmpdY1+mv1IRML1yKLJBcIJDJCawoifcvcIonCAXmeXLPaqSTR9Otf5D+fN88f
M8YQIORmBKxh5RXIvmNmORzyoh4Ock0urNIb/Bq3KEQIfh3oWpwrUkryvYbwHyP0+8Xv9mHPiFgb
M2zxHpxE05VrukxTin3pIvqNPBJqqEybgwYEndoGMvQmBvGuC1mmiK/lv707+W1V7gUCxkd0i0uh
PIv2UoJLLnphkolOPPDfyKkPtni5yQU1ZAZFsSkPaKmC73hVflGbabiQ6mVyoTvqCDQnQTnd8sKv
4HqI/9olEukfMtAqNPSJFPbK1AganZHByeoZ/s5yXXJN7gMY+l0tkD2TWeCJ0iepYBaFxe8thvZN
oCxtyQJKqbIEKsOA8CLuiK51GMVCmzr8FHobkb18VJE20ZttaC53TVCaqzkpFWRqaDDy+eJxSfsJ
gAqt5M5eth2SVXi+Xy4ZpFw/QL+F0dsm7qAaDlJE3CJ5YwLT3aOu7eyCRTUPXu8hiyvWIqv5uTbb
PaSSHpH1PC9gBkkhMH0xSTQwAywPBNCkPiNgMqOJzL071+1en9q1NZnLeM+NKg8W4mOrpnIIz60G
XSCPEHsT5yhApMB1NshtUS8VZPsMecRNjMazP7kYj+sFGtITwWkjZnWmnL2RgCoQHGQbPNufO+W2
PCIXxeIxz6v0DGJwCSzvbft8/N1J8kPkdpYp9lbXEQyR11mYGa49SDsQ1g2Sc2O+nZDeXGC1MJwY
TGzeFlNc+0E1Gnst32OPaV3o4rhcGGLmJdcwkiYzLLflf57P6RSRGP9w+vmcxq4JoBc18G2RwpWL
pY8ZU+UqrQyhv0pMd397HC0yFbyQi1TBX8+RZ/8v9slT3q4i/yWIxx+hFzab8+Xk2vmnDtNorUwY
wVhucyPk3Tr/3A+b8oeCMLGW2068Fc4LhC8YuX/tC8XrC4ua8qB1wdZo0NikJsttwGqTt9n5RLmG
/DDvtfP/nA+/fWycGcX+w06nFXf1w2XlOf92n80cHkSQARw0BPcmMvVy8ZaV/7gqt2Xq/rdntpbQ
bPz3x9996MdT322/rb679CQqIJbSAxUSVYN/OS5PXWL4bq324901fr/6+yudv3Q6a59RuEm2776B
XD2f8u4j5JGP23Lnu39/O/7u6xgoF7SEYIjnUuP7tch+reUlJdxamffy4Hn/+VzHhH9bLdnjeVdg
dvpBxwbE8OWqPNJDYn27RDkTIebxjrxnQ4mTxTR7zQHwCOKFYMCRfhWrcqc8nHV4KKzOZ8q1CAGW
9Zyh6JicD9u9CJbl8Xcfpwt5WH0ksYUiIKvy+NuV5HbSLJ/R5su2bd972ub873Lt3Weev5L8dHmY
x32H0CfmLPmkbIZGP8m+cu4RctPEWqjYv/ULlFcqmNiiF8qz1BymBbLZ2YrXaQH/UigdR3IGBPgQ
datfC7w8I9/Dfsp3ptrkVSSkhJMSyUy5UIZFQKnFdr4ggeHLVe+l6VGYndBc46UmGq4ppmeTmM6d
N3OU2hOK826xmykRHFo3emSyQwZhRsDTxRd47s0f6Nj7WVnvppQspaXdh8j7HMp++IqLfH4Zg3rd
dpoJ3t30NjK2TvmY0kOmyMg3jfh1Mnw/L2SEv8Q4RZoAqlaA8hIkDUiWpqjidBH6prbBy9yGfw8c
HXSp2u9G037I+C2WNV22ZrdVVSZhNBi4ktnGtXs4ASQkm/TmHLvKVISMYvPJAp4ly14jSpb/n7D7
3xgXI4UluGf/PmF39dS2T89R3750XfsXPt3bf/7M2dneH+jGudDeEEi0bB134J8pO8f4wyKLZzhY
9sHBE8S4P1N2mBczl3XgQ7k2nC5TkKJ+puxM7Q/dcD1o+pR/MPwjB/hnTvEn3+rNdvrsSv2ef/XB
jtakcuXgnmxYmmW65BA/UseM2VbSSqn2VDqvQYetUa9aOVFlbBW3hK/gquPq3U36DePrd1fUVdU0
VMc28IX8cMWsMAtzmbRqP24wMkfO160edPtIuoZyHFok/t9f7oNxqvyBXIh8KUlRhLM+mDOHnRIs
TZVWey3bmlmJlJszn6olfYLP/Q+mqb+5FGQh3UQUyObXfbSSHZxM88qGCvXcpq9plr4GSvwaGxs3
Db///Y8SX/o9B5KnxpUYqTSHNvAvTw2TjwX44FRhSTZ6Gxx+qQVFkJxStFP/4f5ptPl/uRYWsKbr
YC2JCpP41e/cJcNKzU0KahVOW43u48F+cmswm659OeGDs7JrlVqEe6E1mGOVeElCb7g2wnoDgf0f
PFw/JJfFo0SPVfeQcTA0+1+Yn86Qu0rnjdXeQ3ZcTQOUKMDWhdNJU+bTVE13rem8BHH4T3fgd8/V
hlcJUFHHZNP6cAegQ5WGowmCvJJeJGonZvC8kca7upvuml7BXSo8JsVyStw6WJVK/NQA7wbIRP8x
QVlOrv05sdPPf98G5I3/2AiEHzrkWse07Y9d127KnggXv7TObIHuZhTOHa5GZS9dqW73o1ev+gbl
yS4hp6Land+V2e0s7NKqfrh3gUvPS78Fefj091/st4/JwpDIsB1VZXj5a4PBxq+f4zInfdnXzb4a
9HLd9CSI55EObtIj4HE6evet0mGS/f2ltQ9WqG9N5N21xfF3jdV1PXNQ+qzaT5ZxM6rUFfsQblQ4
ESs202lSPW5FMu1H2/4exw9FE3T/0Fp+21jefYMPw9uY5hEVA77BgrQWcdt0goX6tJSowCcMCX//
e1EY+Ne77bn8bNqlg3OH7nxonGWAaxlYunyPTPzWqZ1LwDav+A+Tg1IHUAt1jtIOsgrxQ98F1mqO
gPhm7nhHnL3vmD5hOThfIrP1OmfzpRfQdgxwwtPobatWPVU49aBYex2q/Z1p9Hdlsp2s8svEAIf4
wpOtUcFph+m0ZFuvKI/IOPbglPyl5HPE+T2aT6sBeMxY7srZuCcv6leljhaAe5SGGDYNNE05yerA
Axn9dbHA6HQsjbZi+WWA7Z3oUKh23pmmfTGgw09JYJ9psKMiY6Dm7xVXThSj+GdqJQIFT2MLnrtG
WTxEY7+cLnAfQddctf0lLT4B0SRzHAHmyfMezlwkKtbhfg6MbZssp65W92b7I+0hwTnqJXqY8D68
bWymHWiOYaN7yWtuZa+lnryK9qR7NGENof5VXNwaVvvsiqFY3Bk1HXUSx4BOgWk6k/6sgIBcqUP0
akfxTnecq7YFJzLyu7TJ3o8UPjKM3C2rXWOWAIOUwaOzp8uoIfesNLh6TnP+pHFNs+EG6Yx4o4fV
BXJ8d8jB8LD7p1Hhx7nIjOlJt+qHjqIU6tmrESi4X2pTin44j6WcCuhd5aEPGMDE7YcN8jpSNtFL
5bPVhdzJMn9FxWELouy1c8IrHZtMEbErSD6C+x+qZ2SIVubET1VGhh5rUSnJD/AAXiY4VYCoxhOy
OSdXXyjTY7yTVN6hRuKqKvtR0LbwNHSXW0BGNNjl5LnDnechrpLjJ4X0FnrcQHZu0Yjg7VKFT57F
LSiCel3gBjtMkIizJ3EJvLTvolE0tLjfiuvFc/3YwnDylOzJQPHSEneKyQ/+SPa1k6on1PnWUORe
0TN+0pL8aXAokBjTicL7uBqQ4ixDKD46yIhGuxNuqKba0abQifaDsL9FrZoPN9qcYIz2aSKls8GU
ErHVEk/k6NK0s3odML1Y+EZ+EXXbuooBFdXJE1wc3IggImFg8OLGXE43eFiN7c27Or0uX3Jto32y
nC7wO5RY6VdH+e2dlN83acOdeO8mdVuu4ie9Qme9rp/GnD4ym0evczJ/0gDvIAwBI0M9iaY8ipcz
ReRrpddgbAZgYzWeTcw7dmfW2OIEw8lokmrbNmV7kSbzgwZY+WhOfLc+i3oWKAGmr3bQ4I+oBhPt
g/pZaCQ3sjnWVviaiI675LSDRsm+Gnp463SF7gcOl5ZDiRtnr6M9ncitn/QSS45gFbbjyYh4T2kK
YzF4EzhCy7wF/ARN3YueuoF5BNBFOqeX7ub5nhQrEF4xbA3iVR/h9jNONKEK94BpymxC5fmkiQcF
oV99Rm1riJ1bdZkwuHD6O79PI2BwFWqZKp/RNVBnq/TBadInBVfvOu4eCSSHmT4w0Fy0MH1ylQrY
oQpUu+eV5Y1MgSe8MFZI1KOdJk7w+l1Yj3QyZzi5YszsFL7WZPPVgVfwKVwl4D20Bj133bo18tGz
MP9DLh9mM+BXxzS3C+r1WPspa8rSV2rPvfEWhUhQ3VvesJkaR0eAOJ62Y8a4rXhhvEXv/sq1ejT9
Jv1kU2lniCgrPggLkA4uiFXR06cmyv2GLNiq6lCqjLtgXdZozAZXixVaR9RfSAi6Li4pAw3eHA+V
3hY+Ri8HVEMvHDRe13AyeE2KxKiCZiLZK+UzfSveJbaynRXFhWINPX9WBOm5wOytMu+jAQy5MlUe
DJ/kYQrBNVvowm28jBuXoSmTQPmjcXKvUGc4qdnormWDlJMXu09exeuAVOcreosUPrk1DHEdqEFg
SuqPOlDv8X70B1W7HQPvcu6TbTYOJbxlLBHeHtHcfYHGvsMH4iAbf49h5No9GEjArZSYBlUkxZOm
pfNGy8hLtDOG2jXkIItmHU2QLMq5f+kxZwRFa9/XhTdfjEECEdEo0KZf1FU2VzaQ1aDdGmHzUPfc
EVR6t26dHztPwfmn1r7bPUWRYElVlDrTbo00V+3bSa2vVcF8NkJlR0o85gECj7d0khAOQNa4WnS/
mmBcNgbqTiPdx1Loh2YA/y0UZibJUq4rmE868IBk0SaaZzuvaw0m8FJgkFVgahF19bTOqVfSkQFe
2+VVUUFSd0nf0Pxeaozi9J5xa+aduQqGF1uF3oR6bolrRi/Y51igulO1RUOdXQzmdWJA9Y9xUU4p
UMpnV2aiHy7da2Ge2qa/mdCcX3d5A+zK05/SaHbXqRpD70WfQW/czI8yHrvjaBiYcXmzjXeFM+5N
EiOgApkTmfr07CUWQZKHU9Ks2FhCGJ1fZQteTqA2gYATX0SjsUaNFMawmMsG+Gj4/cukosYAxr4s
+FGJWd4VnX1Cy7MDRdHfL8V4q4ux3LKvF9VCGRvhFT8cja9O0XUrOQRZPQDeRMMToAroy7of826r
Wus0Oe5LNtFtsVF7gNikrnG4swBPkm0rY0ph2cgaTyVbd+50rAkPtlA5DwSayFiaoe6n4QhHq4ff
rkNiCYvPnV3FSMNiFWkn2JyavBfXy2yX+yU8tmju0MOZGPT05XVRT9axL5B+Ku51KJ/3RW1zo8r2
Sl/c5zkfbzXHHb8n4Pqj1D6E4Ww/hptedbZtp4yfk9I8DoNR7Qm+43Uyxl/ddlDRw0jGo+ICHomz
YGeUyaWOyW4dVPFVWMMD8sjT+50OCxOjxRlMcvkcezO2XHWS7nCBV2Pt5IUM0jNMctwK0Ik20RDG
+Gla6ou5hunr4Q6M8n+NiesCo2Qq4l2bYw0CG0Vd23E9I0Y642dnXzSRcaW2OhhtVF6cRxmTmzT7
sUg3Xe/s3DbQtmE+NX5mHIsYL5jG0j9ZU4MmX1liD4FXi6W4+wpnTYx1oOmhu49MpnvS4rm86NJq
XSNr4Id5/0nVBk6GY5/rbYjucH1Zm71QDRCg8m4e4F0B1k3q7ocy2tck63p/0rttbMTg66r80vLM
mk6R3nkZrSg/uWOIWIOYMjQTb9RUbRW/CkDoR6W9wcrLXWtM8yznuZt4fahQgzEOS3tyjDeNoR0D
xyz8WGlKH9dP1WW+NUzmV1OBAjuHjORKmDLRCglMUAOm69v0/9kz90OOAcJURjvH4IJeTbl2qdAk
jlNeAYPeA5fHo9hPHNrlTImyaWlfnrtz5rhaqWB3wyZV1xi5jMR8FkqIiWrtI5j/ozPXx0hrD+Uc
9ryRpm0voTlec5OOMFKssppxATXXGuStTevMFvPY4Vsb09OWBVh5NlAxNNxsXbhxuvN0csJupa4d
J2r245BAtkl9tN0q4JNNvBt7a18qQeBTiUecDcTT2q5Uc4VaI7quzPw0Jfg+tDAGPG6qT9mTE7pu
h153vLHs6NVoHKr1qMrKNx0aAwSZZuwjrg3DaoIdJ2iZu5A8AcOZt8Mg6U6vTX235NEhdqHG9J6B
b5vi7iYlXIdYoVx5oJqNIHzIwGFv56H9ntVKsJ1R6F7nevpYZh2eCNnX2savQAXonmrogNYdxgUC
MOp29mcMyOIt0Zu9DeLhCo7Xg+fi1j3nyOhEcYRUAhbqqs7cYOndvTuFgorNNF3rMWnSaATww5i8
a/qwG3rv0iJ8WLmedip0LA0omRorhWmyFQvYbpU9iRfmW3YJ/5yw9NOY+U9S0nzo6+YKIZbB0g+Y
eOFSJyYFqQPlUVuUy1Kpeb/rzLNsuMtC0EodUwZBdKx2ctqaRgZpfFhOWvsl6zBDCYhmkqGrtk0+
fpo8u/VVx9sp2sQ3Fd5mowJVHIS1vCcLXsFlUX5iTPqCxNK1nOp2CWEmpFDEluLkpLtM3jBVvdMQ
49RfkCSnI6n1k1ftxEy5DPRTgVe7qUPzs/G728UYAKxi5ZvF2MEgiIB+EBabxbD24s/T+dHI075K
WaEhAp4WZsEN5twucAb49tVYuusc10ydmRuYn9cQYae1VrvxXlkbYIqPkbtBcyjYVnHjIywZ+YPZ
8/nMLtye+C4PlA3aSHRcZDkUrd5kCo8xEcEWwDYCaHEXIheeI2yWh6BNvi+lerISLGVCI33STe7/
CLMxz4nTFNtLDjVPrBNe5RkRyU4vuLll9skZpuvFse5z176GJvBamShDJfiCuPV1GYguZi0ntG8h
nMT1ukyqFjZDfW+JMAQm2ucKHC/kmAxhGbdd1gjMwtssjopj5tsQRPgmiItvs3lt6cSXjgU2HKc9
MfKGLqGpIe6sIrgLb1Oqrrh1EAOvACchMIB0btUGvrfwQhVhKQrsj3q3V9CEgLWnvbXQsIe60njL
JbVsbE6CCcULnrX42j10jJUwyx00ooVBzfZo2N3YyPmubdR4KV7P2KnYzn2cebAKeFNr+XBn5N6I
PIW2D43xzhjnyxhYoNWjVSFm9gRo2zyOX2EuTxt0ve9SpBP8PAsPVHDgvqIFYrUDjn/6ST6DPs6R
sCmWfdSL7yDG1aIUsYWIj9Vo/mLa81OfAzWomnjeuBSi0DZB/UNGyUa2IH2tXKsWUy1bJVkNnuJJ
GzIal/gSeluuPRHaFnZ+JSZT3Ccm4iJYrZLlsgcsnnjUekqUinT9aNf0CSQLbmulODoOXKy0Q57K
gIK+HJSZ/4TMTMTOR4v8hxUO38fywbQbH6Q20tu0kcKIPnmk9FDd25e9+1gNVryqtOmoLUx2Zyd+
wiOgXo0hU7Lgi0y/yS+viXdOZdJe9ZxERcJLSov1185GjRJNUxoBCneDhyylh8mlZ5QAPGnwaWxf
Bzm5FA3TrVy7nTQhpmJMV0bCG1OxbpQBDktePogBA0Okr1hEpCqjjTNp8MSMhkbK7VFqAh03a49M
NJgEE+sBZ1kZ9b3MJtdoOfOqf1Rcm+SZTniJPdOleC/rXQiqp3hpBvq0COqHkik7cHtml6V3NFEg
7mwqiV0AERjd1A1TDG/TEQnTgvmP0Ig3eYgg9+TLXruI7FitZj+qrrOgVRBGuEYt3DtER9u606HA
rySdCEDEQFuhPzf8aOrhTgwl4qlGS4+vufU0ZdFToj0nBVa0rZ0CKCwYZvC9N/QrCDrzekHECay9
jc8DvSecgNc6n9M+gtKAcTJZlcbW0dcxLoKeIWMR92QIbqdl+ip+pq2InDKDIrI215ZLMtNRePYi
cdm3OtGkLl4kDzq9A1YTI42JbP6U8+aStQED5c1V0EEWCQI07GF3n2qlfZ2q7K72yu0yTmsvEqYk
TNRXYSQcZsAOiQJGos3hqkGxMFFJeg3F19lOoH1lxB0i4YOh8yuWARiGotftR61yQalnh23vyRFN
Wy7iRiSnEHMre9jgMeT2OdrbmX09oUREXoQCEwUL5PqmT46dzRuZWIg+Z+hA47jpQgYfaXjgk0Qa
KUdYhAauzVtUVSmUMhPoBf7QsEiVARM65Rl8VpHxMLz8qWh6nKX07UDuxLZEbE2r1Kd81yr2Lm5J
zk0yfYYYvmdQmXaDqxGLnbllVPe4OZBc1uInTs34neThpm7GDdaOOVg3Jn65lgum9ZXsD11g8gjR
siljAqpZcdd2bv9AQoBYqEbMijhwG07r0HK/GLa+xwCPJi67X+t8NkBuwcQl1A5ifByNDMPU5HUo
idnmKct8nQYtwnve90MdvtohAzd8FBiGhEU2hJtm7O+ycdrNlW7AYhfzA/RZ/WiYVpWYUVtkYWWk
FYpUWYZ6+1wABOu6HKEG8X6k4IL2LP06V3jrxiTdCus4KkSrScRoAEAo9QvP9IcqJDkV8UAsaEKr
etEZSMncQSQVRr57wlPFR4ayJDMY7ep+IAb1sLOo5/i+tWtvh0yWERXAVjNlrREgq0Z5G9nMJuH9
KaugvdYTPrtmeMUCCnteND1bhpjMyn5INyEZexZoBcYJuv5wV7k3Tv4A7fM4JoiXzEEP6q3LMVi3
nCeq48wYrkPDvDan/FVmaeAZwB6DQF1XNnN/1XV3FuA33LcRWCE1KV92TBWxgMZGK7YIjT1L9zZJ
wvR0dn44kdvyOLmPuSBXRYn7go8nH5ljYVBFCC2LhFhVkY1uDO4dwEXSTsyRURL7VCY59q8MJbOI
eyuPGlKkFV/MyX7tJxhZLmS+kiwC5gyvSfUpn3mFJHhUEyd/bZfuplIIvQP8MACIWAyovN6EAdOK
IO9SxsyFQauW77bUZhrdYTNWt3hjiGT1IlJTukXHlA4sYXlDlmFFsRrrhbZfNyEaJy0TElzneWf1
+VMzxCQNthEo/yvZl1tFJ0atlhs5m5M/lKnXvK4sk7GZII/MbO6Jh26gr2Wbym6A1H8bavVd61bf
PQqM0MuutFn9FlhMtyuKACjAPDoxdt8GEjekHLS3nADaTajs1xdlEWIjQKuf0rs6hSOguBm9si52
bTF/UwLmKsg9XS/e7eiEGg8ArU5DKE51tg60FM0OjWRg0Oj7uAAOxE87mNOF6lYEBc38A3mTLwpS
8lvC8x3iQgxuiLX4tZd/RSzzEFaoVDf8LJemZRXZNi8gP9fPlYABRtYNindY16DcGOLwMaMbtwu6
9ig8YC+K1FEgFybD2pqzy1GP9atJHfp7xPEf0P3AvBZiaZqRr1O8LfZuCNVCeXFI3/mxqlSrfq4s
vy+V5tQuW9wlDng6uetyMeqjZmTJDRhPaGf4ME56v1WH+hoUDFpGGQpuqT64W7t3jU0V9pZf11mL
UQ/ThqSfbtrYUI86PIxoiJat6lKZq4IAP8Jk/Nz0hn2B35Y/Mt0mPHoqYDDiOfFgmenWytHbayvl
sSsR5tPCMNkvlettKjX9ktepuRuxXjtq+IXsTKv4VIwuaHDXUu/sGv+AAmj7IRdoVglptRarvkgG
DByAnh3kItBY67+VBegV2oL9c2EJKzK8FAhSPIVER2E422GubmG6oQcvFnYGBNai56A2A0ItrDpk
74ubLLah5QyI2QMGXUcaKoRNRL7YjhhptFqYTKiMdkHq6Wu7VNttm2XPUhOiz1VMKygoZEmsbfII
pnUp+TxiEafBN6+ZvY1u1Bg9uNH7hdyXoImxwe7je4xS95yV8wV30zx0+WgKH7Ofi/OmEcFghrN3
iMu6uDTNHk80ryKTWiTq4byoxhDoIbi5zVAHpHDqKW4vkqJhYlBt8ILt94aS4loW1SMmBg6jgBEf
09C4z4W9wOhhS2tM00aN4neOyr1AIjWt6Fck/Ddnl+Uk4EJZSkYDEX3tIBek+/W3tT5NkWQF86qR
qRS5SVU36a1x/QlqF8W9Sr1rU029K7Ga2aYFqcEosC8irNGPqR4/GHZTH80OOcpRifO9kuGHwVO6
K7vQzye1ulft5sjh6drWerwj0yy58LKhJxFZxL7teujfYe19a2mKfhtHagUzE500z0PotdOsdmsy
I2DQmb2W4q/b0aDEJon2+tPINeQWEFRtQ4ZfWY+YMOz6nq8TjjPm3UZe3c3w60iNk6eQ+7BgZfrR
259MaK2pWt4u9TVJsXnrLPE39JSymxjXyGJlQ92JBrL7QJ9NXkSYVrc9krEruWoV0Q9tQuXHdlqk
RcjNHeTaIPFg532q3eK1YX51R6DlCIH161F3vimq0yFXl9aXZuFgayXoutDhBrGQa9MQ3ZM4W9BT
4g2OHdZ0QG/zNaHQvkkpGx7kLrlQUwyK5FrVdAkyqhW8UYQp8De0gBLPdKjokS94mw60cr3sEH3M
zOv51uuCgWoTCxffS15HguEMiXnWd3D17i0FTcamnPcIgW900YtB2dqHDkQhpLXkiA90SPNDF1EB
WUjG/WjNGnv0EBM4vC033XTtCON3yyAdbjR4jMcMNeuo/h/mzmM5ciRduk+EsYAMYJs6mYJabmAk
i4RWAY2nvwdZPfN3V8902/x3cxdFY1IUUyCBiM/dj8/rU7UeGz0gPcBbvI4UYEsIC8s+Evreim6z
uei7SxxXLLP5bJPOZ5vCL7YRNB3wk1UMdSzxaQSH8A9FJ5y7UYxzSEMGUqKx85tNKRN345v1gZ91
WNCBWKZdFSIHYYwNzQbXLeTJQ5JCSqEur2AKTnEZnTafVcXfHrfW7PbvLCJgxXxnAiNhjXH5lMBm
twBmGK8ZRYAAo0aSJlk89JfPLh98Czf95bPIprE681yunO1+lOW4xQ4KbOmSf5iTGZfPLl+zg0cQ
WtOe6THkWX9gPB5GEym7MsJt7LvN2tBsEih6/TbqPK2R5BI9djdlGL1AwoE7AUErLKmq0YPm0QAD
dGUPi3AcxZqAc8rgoQ+OfgSEsjWHpdP45ZGQF0M6J9hbbHly+mdXUSk+4BptY3moY7ELi+HNq0qS
dM3cYuUv9dHc9axL2fka8RUlNhEQBfPRjglTtJGi3lQLr0XODKPWNOYe1pswSCl3Xf2DOuhTo9KW
skujXH8T5FxEus17tnftfTgazpp67x25E2APEtRdAsbCk/VLbGcfteN+sDEB0Qr9Cl7ux1D576Ol
ltRX3eUBbJaCgiimpptAC/fzAxBGv2VdBlWRzZAJhom1XjyyuG0hTLBKlg9N2K8Ysiwhim4iTsiK
TpfQr+gEN+U5DTnbKecN6/irmvhP1BR+uwOXub6N4NQyatTtjOYHnOB26D4YXvBhyubDzGmhq26j
xKEtLmAFhzEWwHymXnotOU7m1VRR4SYM9F4nUxui62xmx8Y4ZkX0wlnoBGxeQe1CnpJVuTXa9sao
ygzAczvuABUtYAVaa7ODmEvXi3E1URKKFgeN9HYAKrhmNauOk8MEHCnqOzY6aknmKY+ltau8EEQG
w+9w3gik8UMnFbgidlhgbi56ne9RPUO3H1zIW110+1ayfbpM9GIv+J5HQcNlQyWYsADTWzaGf0UE
NVvGdv+kPMjWNn2xMXYL0YALMc2lzUaH0BljATqfISWrm4Rgjekk75En7k0Wi8wO2TO7WbOMYEG5
HXOBudCJRChjJsZCwNrfjcrVFjuLgse/9ttYc7nAHzxX9CLgyxSCggMS3dYv/qJ6mgKrrRlfmYW9
o1nYZOAC7F+nXH5AI5Fl9sFKD+pzlXI5y5hPzKMmD0GtBU/rhbG9rll1M6CIdGDj7AwuT+XM1AZb
npo9VX9sZ1nyzGPh+gy2CZXZZnPZ+uy3SxvHyPjtmBwEbcyaUMhdVIAb7Jn2FLGjb+rq1XGNd1gg
2lLr59FBCsYConpQxCvCM3SEdn9TP6DPhq4/PSl4SHVp2bP/8ZdGBhlAugRUk+5Upj+12IlUwpZ1
vkvR4J50eZh6GiPVahiAd/z1C2L8m7+tC0yBlkWAHVMsPtnfG75qq7MzRv3prpwVbwgfTCBXgx4+
2YwZNMM+F8Z45+AWGQf9yZUG0ML+at6FIYveUfM8shUXC9YRSMrNSaXefrAY+fz1vZyz978+Q7qQ
Ntl74ZkmouEf72Wu4J1YTsJh43Ivw4YNolvX/YLTMJvJcR6v5XqypAbBo2gBXxWWsapPvmczBxVZ
PDDyETgyXFCM0Ota492c93JuivtTFvl7rLL3lFEhx8SGxkcMbzEW9TpicUtBGFv5QMz79nkc2FTW
uXqJZ44N4MHffBpsE74Rgh1AmyE4DjbyBlW225gLbkA1bDLfSzj+xrLukOIGlZ4GsprwOFNqGLu7
MQu/ory/fvWc9G7esDHneXdUf5cq6pis4dmYh4wR7Eg7Z30bvkPE7bbKHMETh7u/fq5180/mWE/o
tm6YtiOlcP5kWC2HqNBcRh8ArhN7CbBgjUeV3e/sN1HzmYwmdZTGrNwzo4Eok4/ZKgaLftY7a+PM
yEPfZaLsyoiVcVrWcytfv6s7OmnnK/fYM8+ZslRmVyEl9Ay8uzvLRwAu9eI4kXDfdGL6ziat4+TW
FBunGjeXYTPkMZY19KFn4XtQaxjhdObVES/dLCjmEUOyeC4XUexRBB6VhZmx6jIYiJqxsaPmFKgY
tBvFuM3hErqOm5s+RJiiZZPoXQG0c2JHjKb9nhnwRaMJOvbImYc2rLe0kawK5++HKR8uemurfdEr
VW6YOWh6U9KD2XxC5JnH9VlmsFKg/xRYbijy99Zg3JiZYusCnLFIpK3zoCOKYcpZGomCTU8rFAs9
5lVMfCxGc4mhjhpDLjwMPGrba+4us3b6Es+WTPZhqX0VpGmYXQb6qvDtV71juedbE8JIwgZL4Cur
gxojSwGms+63WmY4iyquyg1yCSyXmELfd8OMR6IkGEqT1H6y+SYKwVVQ9B9WDx/KyTe+1Z7MUu7L
2STgRFwnqKHamUp7C0iyXu5qtQ+K8AuW010LXut6dOiY0omjRF07PJm+jVkDwkvSN4C2ivrxbw7X
f3NF0W16cQRJANsji/LHU0PQ4jGxtDrZmfNDnq8Gkq+xhvN+aBRCyphNK8UcOHIgqBezeDcLZsXs
pLNmG1XVpH/j3/2z49szPS4SNu8j6mQA5v/xLjWj02NW0KNdagevZRbfsHzez6PvtB/xIo57f3ac
FX33NFuvMjd990X1bLr23zw3/+bkbnr4rQ0iEhaWyF+t5y3lGL6TFxGhmaHEecO7CvpUDH8WZwvk
LM/4VGzVusn+dBT6S4DlvJ7nG87sH8NPsawJGa8y330QbfRADfq4ZhLmL8E7/o0T1/uTTd6zBOcc
HPKerpvWrz5cFtgWMngf7oYEChz0yQ3OipXo6KFwfWMWs9nWT6kj1zYv22Emfxp+fyUFtRIGv8iA
+jgmUb9uIzcjewY83JinURHpT5rYoxVzVpP6Tox5Res9LWokSfpbM7aReaHRTeTV+z4ZHsHQg6if
cMUaGVFrP7FWnmZ7TxTpRIa4MxQgupR45jwTD7SIq4+adkZiwt1vAaX1DNbS59KeO2CrvIULFFHW
XRCaxln56GTGBmrX2aEB8ORByI9GdAsIcTCYS+cqVrxtzKrMweHpE7U32rMqa0hz2Hc5gsUL0baT
1MzdPHO8WEVzZmqupz2ECLiCa0RohDdzKQV+m/zeC/FGBWY2giTV9p6wbyhj+LYL4lKOufPjVO2K
2mWgDd1yUzkKKshUHSuvLO/SmbjrJJytsrEZdiqKvpo+Kn6uPv4rltF/Kgb7Q8fY/6aG7P9gw5iE
IvS709yfCsawXOVfn0302Ta/z0X9/LXfYlFS/4d0OcM4knOMaeBs+H0uSho2i2xTzgkXz8Hz/s+a
MQPIkc1+yjHnM4I5rzX/mYsS/2BGTjGZadtSNzBH/De5KFf+aRkhTTxrDK9ISNmCNrQ/ngVxGzge
Vr1up1K2tYAVl23A5CqSsBTx3C3tpnlp8BIrEzAX27yymBraQiA8JrEDD91NLVwLNZWsbv4Mzvpa
NBD9Ojdhjln6h676Htr02LkWo1UUPaKSmIUiWglJvct4hgW24L48WkIXWMfZHBYWzZAAfXIsuSTW
HyMPyiwj7rMearcljgF6R+R7PWBu9YzbVDeRWIL+ZGls2iieWNt+36xwVTAAlcMi0LmTKqN5tWfq
oSNh5shflG2K4RF3drw0IusWkmSXeg8KVKY25Q+XvaByzo4df7S9d1074alX/nFoQDcIdU70qVuW
TcZupXWYBVLQNIXlQ+gXd51fvdap2o5iwA+ECy7z5ZOFgt3K5LuDVkyvE5JxgdwdMCwYCp5m6Ri3
TmkfAGczteZ5SgLucyDViwUUlfOSmRlb36/XcZ+fKS0GQmJtYVOdOy9+gQ1MHQf76WSiGz7If5hV
vFbK3UeCp82fq21MfiX22T0BnINNzMlGpgl7zfFk4JJdOGRacSIzzqKKI8yqpai4DwzZOQ3H6U5Y
ORccrMGh4zIId/coOW++bD59xe9F3VSyZcb03ZMhzSmVC32jno0DHCkaV3pnetOdaRVb2KuTEMML
05K9UznRskus20mmEy8nyz7+49gCqHR5tf1a+2GVzxj+aCZLzWZdDe5z3Brjoo7pDA1wA9RBdWVX
Q7eE+UdjJz0OJVx4u69WPZJgbdUZJUQ9NjcG+eaUr8no1CuTclguGsEjmEPqYCX7NK/Iv2uTtu6U
XtsiCs7RPAfl37ZxaxsDBm6rppDPCoMiDSDBp0/uFoq09xBLBIQoOAU4B2pA5TKc1zNkcZYhHWsb
q3FZX0mwUBD0DfWpJ5F2Z9T+Sk/nXqUW55gZrirP8Ze2f2VNItkoSUs1Q8veZcFjIrKvWPPtO1/u
wy5fXt4sPiYQTBzdeqp0azmJ71JSU8Lw6TbreM8o4VHpEjxT53xOIl5fnSdI2LddxOoUliut2TnQ
pxGftIXWEaMxNW65CWIrXI5+OeyN9HPoWLKXORDe3LjzGFEvgjvRt3hHkOmNIqOgHHBIm3pffrMm
kXI3K7I6gO7UEtjome9MxIFgYiT7FOj7IrPt8zAm34x1QZwbPCvKKJ7BpYZpQUoi4Z0gnnUC1Ryj
w6LTtXxlYdDvOURoxS4ZL/BaBTl6F8i1F51L4aopACKLClalqhkgMRBYaPuMjrJFRwc22wdfLl2x
ZT50JHo54Mp4kLA2Fl2Z7AKMJ1PykVTMsdxsaQCFXLTcC8g+35bSV4DSaB9+YPa50RP9xg2p2rq4
l2lCYmqYqUVSZPvKImoFX/7QmDJZY8pEQXbjD2YH9YJzo4uJ3n/JVTjuWl5CackHQ5mMc3Bc8R3w
3x5NBlE1JKvU4XzKoAOOXIi6a/fpeh7uyYS/60h2RZxrt2E9HqFAnxOHhXJf3uSg/ZdZDa61ynra
KpLsgzJbaxk31R5yIr8kAU/QVZYatY1EVuE6EgxxROhsVKrfIZyR06IaZ5fVMVViZc/8ToHU9Iz5
Pduyix4jAiUxJ0t2Yu+gPb/xwiY0+VFuFWLA9oE4FsncXWVpBxeK8bYJzJsknK4wpBhrOstJVIVP
NV63dUJZIWBO8xj1cc7jKepVNcP8vYZC8jjKuRgkJ5MnYmFn7inwDyJqIhaK5r1mQUVpNGtJb9XC
0hOWfHHybRaZvwRCW2y60D5fNPzOsutlHiC4digwDHfdRzEbMF2qq3TmUCeRKbYTLR1ngu6WlSdZ
OYOUod89aNcBm79t71NwOCTdutNzgVfcLTCZeDfYPTbUWmkZL4Xm50ej9D8Tg2orLPZMleMfbZ7e
mz2vVmK/9A3M80km06YolbeFyPwBFpvHXNsPHRffpWPS5mmlNNfNlE7W19BDOZcEtXE7qiReBewg
GU7cQ0T7MbTDo3Lwq7hNw8nCCW5k8uNylA/erklCdHPVIQITqu/ZbdcjtihZXGPo3bgZG94kt9S+
Ml3I9/MFyw55SZhC84pqGAG6usoh5JIti+3ow+zKa4Ib77LNv0Mr28YTMmXFYaDr6Q+h8V7MzMZb
Bka2zSzDXkedtfdr2jNZ1dpETkLkBLqKgHlv7cHeVpzt8SnstSAasbhgTe/lqZ8BPrHgDIwZZFmF
PnsAe83iiOvUJL6Ibj65UxCxdR9vEaioXcur16idJBkYLkaannAqH5gAU4nGPL1TiotTetZqj8eV
M8bGyPeOzZPFuLjSEQiigeskul8pxJdtYaZ3/eGt8TGL0jKE6zJ4t+aaVFqH7P41JDa6UopqCl+v
0FGHRix7h5ONh4/bm634kpjGRq+pP88iQWt2vdSACi3R5Jt1W3Ly6aX2UFMCsVDYb2nVMm67FsAo
DNvNNJ8gnTn60NVciYUpqD7uEDhxmAQxFVxIXMueZmPcKH2wHdnupfqZQBpGP9FsoJKzRZgvh7x5
zEXBiiOdV18xnudB07ddxAlRC7SHaWxeoPUntDHBC88ZTCjbuhUaAgYD3I3XcqXEk24jcLN+Y9mg
2eW91vNYQu9kUo3I2S0VaFEiP9bA8QstPM9LlwiYqoQHtECEOY+TeLkcOZjmCo4AtXQ1uMK5BkuX
JjW8Q5RGWLmTrJPJArmt1dd95z9H8dzZaeN0OjNlTTiQcIjbg2xWQ+jfGAC4Vk0sef0FUGC9DNcU
pCxUlH+5vQ6lyXYuAa33prXtddeF67AlS0UNWCWfsoKlUqKxzHJQ8cFfygJpwim7eGZa3PGU5zvD
cZoDIPzfPlRj0RxU3yGbMIZmybR2hs67MimXdptS37ECfw0rh6tEQL6lzi6L4/5KKSgjfZE+p2KG
stfz/3Znh/Idx1K8ccuS+Td0av0qqPnw87aoMTHkHRh5o5z8qxApFavNsGpNce+6ADtKitWu9Blv
AiiwmRU0Sq47UsSobBeSVjlLbZeblw/t/I3ZuF3DHbQ+Lkgyqcn6ClxksXTGHpgd9UBz8yidMyOd
PrNO6LnKQ8xB9dOQ/3C1uBut2TA0NnaTpHSzts76rBiKyLEX4awiWhdBMZ61xczAjmI1aL/5fF8u
XochSx9tBXulunyjSjjkmlmzvFgPplnHHCmdmHVNRqwB7yRUvGhmAs/yZ5ifR6pB1/ksjDqzRCod
kmMtVlWFQZ1FOzqq36RHFDWq9Wah1Z2FVg/ZFXFw2DkIsYr9s29/OUPuk6DDFVZ73WdRqO4YStEd
p9s0dCiUwfoGXtS+4q88OuFb6QZ4L5CBo6CjIB2PMsY3Dhh31pObztdwdcyfJrOsDHDg+3ILEh0u
6Fl81qf4/idxbZacL5+lkiAYkrVEojvEBc6KAT0714ipVhys+B2dF8a49aaYJfH+ooYLHHzYlv55
27jI5ujnF4uCiAZJW+8sr4tZaB9lwtoRCjejqXL2KPiz5B56h6xnAM4yBxDj4E7bIjOOVdFpBxVD
3QpsEOLzLaOPZtkwcHKQYh29O26qHS4f6vnbP2/25ZMZ+f7GKRrJ6IRJTkEN7AHjsL42UB+Y1zrd
geIA9oaSRUCSR/3R8UO5MA0U2FEBHyeEdNBdD/NGljs/P0P1lSur0ZjizV+7/Ehb0WlST1e6E1vr
y1eAgdgHJ0fykarEvVqLE0Pxk9/H3RdmpEM5CPWaKJ8+enAj597HpYh9tzv0Ve+cyOsd44lV+GT1
91FTa+eGnG3e0/tSmX16oL1Of6ApyVsZhRNsLzftKTxTEEHhWM/arOyF8ZBGsX6sp4GOgC4l16Bn
5Sb13GDVEEl4KycMrINMbhObHmyVDK9ZK7OnsvXsNVI1TrgcHK0gjWa2PNuhdB5+N1+4+Sk2/R5j
ov9JB2IW4JgulAYOFtczf4ndp55mTFah2l2TUaVoUO+NbgmcEG8ZTRmtYlVjCrYlHbhCK+Lq9f/z
9y3dFQYeA2mKX6YFlFgao9cAgqzl8GjjEFGSxSSbPTNKfrDYN+rZjuKEV74+bf/6b8/j2D/Ib/ND
l47uGGhgwvtVXGLxjw1/osQvHdknzhvGuvUehnSk2cACbG6JnQjr36gY/9Xs638z1vrDfOw/DdH+
D86+TFRfRkX/GQv08DW8178fe/32G7/NvbwZ+gPbB2XKnsE+89zpXwhv5x+MwgBJMg37jdP9T4S3
8w/LcywqagjX6OhbKIy/zb0M+x/zyAscihDuPFL7r3hAtmX/wtDQdU5JjM/g16CsMmabiRO/Y2gI
aP9dVRQCj4fqGNV291VXY4EKKMmklvnkeCauYb+8y4L5zDmNx7ylz3xi8THyI7S5H01/KhB93I3t
qjvTxk5aB4hpqNVMyTah6B48Ni0MYMLb0nbv+0Y/qsJeUX2OFZ+WLsZb1mOiUfOYCIMovKnec9GS
3afedaxWQ2RcOzon1wh3Wox23pb+jrTpRrb1M1Bo+IJhfkzKeQFd2beVWZ9tNcxJ0d5f0umKv64y
b7hm1mtOtdveZW3E8sdoG/JgEByV9hl7NBI77GfY/kkyKJR6MnQkIBFRmUJidJJ7hWpMkaxert1k
2rZ6+5QJRvw63QSml281Grhqj1NeLy08IHFIkpLIeB8NxlZQDVm22cb167eKzWqrrGNLjmFBGG3v
SJ6PpdnLDvrXVdFRKhWlVXagCoU7YIDYxYBinOjlEgcZuz9vQWMwTpev68ox2TiKkyst/TwhTBBz
ibxtgR+QR2HVR2ET4ag100HZmnQavDztOrcLSmXNKbgpKm2bg8s+TiP93yptSAjYlbgJJntau8Rj
ft5sC7+6GZmMicjbmMYYriM7sh4kIQcWa2TQ7KwLT13hPwc+aQjhBeWmDaJuKTXXv758UO6oXUOB
ue/MD2YZcudPsmFXx4b3DM+7PeTM90pyv8ZCqGqt+bzKMT2q1hKXnrOYIESsTNg8AahXPTyUuaSb
hsN72WiJe+xzKY8Ke3moDeXB7gZJ23GhVin/zypKu/CGiH10jno07BFpHeZpywpLGMOWIpAbj9T7
yUnG9p79Y7gdg6hetdJu7vN546ALhoz70NLVo9AKPoi3wMQKd7lh2Gpj9UV3I7EZ6UxhHiEXLeJc
i14EhYEHU3TTEo92/EKeuFyNwnbWcW2+DEU9Pvhm89T5RfeBFkwgYLKs287x9Sv8ocM69AXkU4xm
BxbGZ8nG5qtyNA7goTx3DL4Y87jFWogAWn3e2g8oa2fPiZuzI3pKKJRxzzZk/OFW2R7TBAU+lEhg
8nTCV2rEafP0tiqhYBCmqgNaI4nfdF/XaAUq3Psxtkva4WW4qXuHlWreTfs0boIdjazh7eQj5ESJ
a7+xU92XXUKE08Curg3XNHj0j1Sek7sKB23j1mb9kkzFOvUd49r2BxS9XplkMW2fKG8fPCWJa21K
di5r4pvBU5aY7rqzA7G5fNfDY6wzlyKpJ905KjY+M4p8HhOtuKktk35jLK1717cpEqnr7kdGnX3p
3zEFNlngVYc067xzPRD8ZgLu4QKMXMKvRrS06Pd+CJ12axOgXqe1rq2reOoeXPoMr5zOePQM62SV
afCeaUQ1FLRdyq3EeAqRmZZGhoffnW12FVN4vME4gtLUG+4LhOV7El/Mu5DH+zqnJmn+Ola+ad3Q
e7i+/ISslbdTzB4WHdmvTmbjbaLoE7Stpj/lEYSKf32J15J4q4gOFHiLRT3k5bMozWwLkFZbX26O
I6s77PDcK0oX2culz7aeYBtP6lt7apPHkYyUk/RvDkjnU1+F+UOdp+cor4Pry60hIDVmhJR/JLwn
hnFwHzgDsbjNxuBI27x4zkSwcpVtP4xD394oBEabvljWZuldoRvpLXz8bU6B03LeZq3nwrqTpYb0
pCXdsjChN7iB4ZCVGEgv+MYD5JIe36QrN4X07fvSchT2ab/6IpbaVnF37CpwGI6GQ35Kk/xE54O6
5vWjbZFNBBlnP98RtnoKkNLvtVzPDi2XS0SGCCgSgYxd6ZjXAevzH0DGrl1Elk9izrqzTyVJVVIA
9lXrEVi73FwVXWitVFsZe1Vb8iXlqALMmTxbqNUHOdESSj+6+9J7pDoFh9ci6qkskk5QvLRrLvnq
RUy9f0ijqlrqZfPdabyf8ABc0ybaPTmaCb4s0jOK1nx7481GZXgI/m0OaIy6KrMAwizlyu0q60aN
wDk6wVu4yglZALgA5gQrZOdQCf4kC16UTDbRYYjys1+U3nU/UXgaBjKg7FCPHyHcUEKaji8GhTIb
kkHRfSaK9tYF0BFZIryvCIzR1uCUO7so0iPooGNSud2NBRWQt3ncPit6JWL87FeO1kaPA2XQS0vm
9b6sIGgZqkrWkeARXb5LFZNMNFYE2bQPAoE9xpFquiHwcasHU3v4+bX5Jtt+RJxMPPnl1Jzc+cPl
sz7n/vQUdmEHTrrDII3ucPmMCpEAMafUUcKh0WCkoT8u5/QkVO2s3AhcQmQYJa09FKxlXlbdpHq/
k0n9jfdC33pdWy5TC00CKjSXQSe9inL/UvILm5UngePH3ZnBzCUOGSp51avp6LRhRAEDedHu8VsC
P4m5sPcMqgwl/WPpY5HPm/hMi1WibjKtyW41zrIzdIzSY+dLn1gQWVwUtpmYRvzEdXWgd3XOu4r7
nqAkDABfJ8fsY71iCrFhcrwHw/IaADLRg44ezi7pd3avmGUUAAIqzbsORmQo4q3PFRj9U2cN7xgd
Ce2ULcEnrg8tw/BlOd5HXao2RudbC7Np+LOKJijLaq5M+SnH+GGKK86oCTb8UF/UarjVbVqzalV9
+5G+bFslaF6kf69u9BuNVCVb2e6HOYz7VA01KCk92jQaQ6sCp+bOjaW1tK36ZWLnLmKSJ0qQvpPO
UG36CLpGGIKY9spPWiWh3vr5k9bY04J3DUZLkhIBpJjIezIr41PPtFMjxVmDObRsrVe3DLe97t4S
xYYDm/ZfsgVHVdHcAmDfeSR0/JRIe1ujsJA6S5Adx6+krB1M6xiim+HZ9svPbhZGvCk4sNSQZq+v
xChWzaAWfRjeBhPWK3sjetGt/c6H7aqh3/6gr4qDuWmXHiaGLVYvpBWlbxviDmM/hks7ZbTeRcGn
QfycmbmNCLtoqvQzitE9LXs1pR2KrWpZ86G36OkVcUam4Lb+XDTi3pfJHU4Ob5MB95Diu6e6tx+f
fGxXpZGsysDe+cZcbdpc+5N2pUa54mhaT6z/pu5mQFh2VTZysGrAobT3pK9vRUArV9KuYs3ZjbLY
JZyJCd4PD65hBky3SyTUlmAKTNMQARJeEiPwLr0DyfJgRBOuC2SBlRlXK979aM+u8+n06Kx4Puc2
z31lMAU2Y7Ecegp7HNM5VhhHAqt6LGRDRoJrPQWqZXVdBTje6aM8sn5KtpzVJJiHxaAPZ4NihFVq
9TPmDEmUKklP+NU29OR17ZULk35m+qp92CR8Ni+7I8EJJgtebBp9zqnXvUoAHsWUf+aNgBigjQ+C
9+OqoaiRp9HcZcZ0JDU6W3B5I2JAWLIRkyQYxxuSmyDm4gQfMnFABFQ8iGF7DxKR0Q2owNwVirLY
kvG/Ilc60IRFbj1cTYF4EoV5TgSG48EjSFzZ8etUmRJ9k8eNtX9JvHQ9eQZB9Lp7qjPztZ7/H123
XwOVnpl69MvRBbQwhl+VxXvE1KrProyYy7U4hJxHZKk3vEUfsfuDK8CNrxR3tYxQaAgP1u63m40f
lmMcjaZGcMwztQyj9iapbfKeqbOKtPG9M90nsp9fndN/jRFWhfKrrgEqZ0V2pDFyb9e85HYafoZ2
dAuRBBScXb7rMNOPEmOUdEjdCq5FXVS+OTHHMtcB5PRhV4ThiQXzi953z0Fr39WOcyZEd5sa4w2B
8WwxZsOrIChYVPWVVWkHlkYkk1X4I9RNiBQcgBl4ZhwMRFvaGBpZ6VyrxDm007gObFqJIEfLdFW4
9Y1PpQ/HGuOodLKBcpjc0vobTY9v4tJ6s0V0E3D9dbQ5mDVMKF11ewxqQF6dGa5BtC+pGMAOe9N1
fglORy6ngGIjjA7XiGCcssKNUgn1wG0YrCom66X7Zs0FE9U0fbVujyeCkE2Nd5ie5zAGU8KiAd7a
5ODQ66PrOjWaraN3N5RB461Wbz5BeWKb8Yauior+wnqTD9GpBVS3bhpd3zoRxn8LruBY4f3Wivci
d9q9RSgeKKFmn9nvb8gMKtYbiIGWw/5Yd3kOPGZtJ4vKIYJM4Y1U/kNUqO9kROVoO3NibIu30XI/
g7v43m3Ne6oMowdsb88E+jIoa6W20vCXdXadbVhl1XuIMGKRe+2wg8x6TWvSsx5a6bFXZAH8CBhW
QoGFWlVs5Xae1p8QKMWdlj5EpjuRCy0t7OmhtWy7a3Z+1ioYOZsE3QCFyougb4fehpoxeg672KY4
3A05dztPWJ2Lte3m1/QSxhumkjUilzwkvGoHjUdKg+F+NLsAA0V6Tcugsaps95qAR70LRLZxYi9m
0aI8chfNtHI59S9NbXhzlGz37BP3dohaNrlutlN28hrFBT3ZGbv4vBY/9EahAKfksXuvwEFpWpha
spE4ZFO91GQpGuWuRzb+9/S4wiH2HfyklJ0GBee+N1szUFdDa9o1LvtmhxefgSnFxUUkb0NoIWxr
3WWl3Dsn41uBMp+YDXK5VAiTmnIWQeNe13Z+S7O0s5SpOBEGgzUU++7B0w49l1c385orl57eRV6O
2mPtj0sNuWulvOjFTuF4KLs/4az9xvlHK04T5TsE7WCtVxYbayK7dcskW83tNfGll+b/3b58EZfn
c2JMMHvmn7uU1jj1XAb2y89dbsYiumI3Vm0vv0rqhgfKMOKXH718U/isCK1BHC//5eVLfdWthgoF
YKLkjTaRID8IOaLDwdpfWv22Nu19r4pzDFOgyfuvcMZCNaN4mek70b7WRI1Bu9kXdXNtNWrPnLVe
RLizc+QBO+o+knL6kjEUMxM+Qzv6q9oz92bff03oMdhhwwcuYocsJL7bDMsmY61gGzj7J8v4GkeC
2UTGVamfCtC0y+7HNCEopSlXgQ5zUVU6KwuG2rJAeULO9EL4pKXOmRPqfDJ/6FBkfn42pQxZu77C
nknaZNf2SOLzNy8fwqbJYCrYj1Uyc/ON6D0LSamKJt11vVWxXUW+RL6eAVMeCGHwJsIK8KnMEldF
GonL9ax7XW5fxC8mykmT3ha2LrZ1nFUMrAoYmkyTRi8Mr8iY5WvTZnU2GdlzSofvZpL0n1Toqos8
jN8mF1RnZwbGQXSm/vOD8a/PgJNbLKUC3sRDlhzczkj2I8DS3Ijv07lOtDbPmrR/GA4zOHEPHewp
7YNDnWTM/fWTZ6tPsvOPMhroG+cJH86ZswKBe+xNQfiMfnK93XbxdDJnLoBjGUcag9eWDY23Fauo
AO4zVOxn6Ixj08OxwSYFSpRx8Ml+L+vSWKOFJksZ3eK66mbRrMFAC2zvrdIDrgwyP0eD96McsXVh
a5+XCLRkABbyV9JLb1vdPkh6AJvqFuDSqcyrs4ZZ3YsYegjCzP9D2Hk1t8pE2/YXUUWTeZUABVty
lNML5UjO0IRffwfedc8+teu7dV9ctixLsgTN6rXmHDMcPXp/lPgNyD9ytYf4TSzqSUdTTdwMSUH1
ENJNaXuaDeqtg2TKi+/LTAv3+jCe3Umjp4nMFPjt0hlXMnAs0m8zpb4m52YHvAxaRCO47muQXdKb
LJqa7ZQOBLGX406yoQZLSNJvZ3MEl03+iON0Y1T50WQX5eSP82ywMdTCZ6HIXaik7C+mo6uRGtyO
gZr32O5IF2hRB2HCy2818l3VXoDdrX+yet66uXJ0Zqe70nqGpRYdAadcXfpuda5Z+DcTVYvpVAet
nOZNXsv60JkFEUY1FInhuinCS1VbqseM7SZt7GpLpvdsYJZtjdc5DB8ALJVbLk3HKr0dzLikDCIg
NTZjk7pRHJcB6W1J+GzWpcFYFc/h4PgTc6ttnsR0WOPksTZ2Q8EoTzbsAig4OPRRN9ftw0K5v3FW
a1lroRfojPkSmyzeCKwjT2leY9oOzuKH7Jhwt3WfxmoTN7LGJ5zwM61gPNC4pTM5j56G/jHL3ybQ
KkfArZZXEk1jgAbrUdWTBmWsbJX4a54hDycG1aOObiDjMpY77nOamS1qheExTSRbmRUQUI4vDRS4
tM+/0UA8C2PeESL32buNS6pVVgUmqlXYquOhWB5yrdU8V4VKAVV1a6rKBUqY6xlxdYzngTDWwUTR
s8vz5L6w1ZtImUBhzHcyqoGp9C+G0e0VmJZ2gh2+9sehOai5cZ+WcwWCSxCJiLEwb7DsO9Ikj1E/
KSL0sV3fVGiQqNBPediBVNBnnR7Kucvld4NjOUpvddE8IyetvbIG1qyWlh6MFiuaafaBHONrV4bR
61BXn8LKDtDmridjuAkj/FPJnS6pQiDl4JQM74Q7uaS85wHA2gdi4J4NM70yp/IBPYzX5SPX6Oxq
afJt19oPRdoejL56B4oCoDwJxabSXWQ+2fAaG268qxfjI0wZ3toOKVKFWT3GRFgXS02evNxpS/NT
K4gww/4uV1lzbEHSZYjMofyAsPMRsigIAejDFad+qI8YnN7mtH4bkDCyTnmdUVa40+n9S1GRrIvd
CjkSs2HSpV9bY0r3BMk9ohx7yJutERo+Z9elUse73AGtFJKg3iWk7o6EqfACl5MzTXt3vgxF7wTR
XB3LtVQN6/KnV/qdqg0CoJx+abkEDJG4MbAAblTQUmIug2qxA6B8BXiP6MSlL6Dbhl532ijmp8Yl
rA6JCM60V12cB6o3ay7P1TIe+im6S+VybxkUZQud4oG2h9l41pitOZUYrBIM6n1Bho+eblzjhLJl
lfjZD01qpVt8GyZCfTq+Dt1p8Tqq7j0avg0ZoZpvUxuqkbYgz9PaDTLYZFvlC+92RiK6NlNB574V
UfAs1XS3vsVDUT+6uYsUjxUhs+JA6+NPhX2ZN9cVZQ7/QvwKqZSecocxfxarRNW9aJM4jRY/lGJh
RNuyehYL8tS8uHWSTyRA88kARbcxTeUFI+ernjjr1sr1nCV7aiNSA8fLWFaCP0tufk+kPufQr38o
Pi5FYld+NEHH6lX2aM7tL7hrnF267YqmbW1VsP9AhoEI+dm2+Kc0JE1bhcxKOlJcJrPlpAn2RVZ2
zXiMx4JtqHPEcEVvthrTrl084HaGOSmy+DYZxUduOyzybnOL1onznoDwuao5KzXeQHQGPgA54tNn
uVGrSFxbtUpDMHPPfPoH9HggViLaIcqkInw1aButsYiRY+5nrh2IHK3WC82L2Vhvk9nQ3RGXMKbB
IccfatynIX8wB1kFUC+9cLQq1K78S6GOSYexE9cVctK8YcKX3JrzkVwPFoUs+zFBbvrN6ATZNN9H
Nc+fD3IIarQzm1HTPsDPYb0aj+lshidzGC4jGt6iU1fogZvv+w7PSKdeaXBtNrnFRtvFyV0Ms0nL
lbq0o/mkOptY4l41l+2SNFUAW4rRYQk8NNHE6yLeizF9mhnBbIoMZbu7rpBN96pM8t3SHayGY+xb
hRTXTk4dmjuFtuFQwWJbAbjCVOdNIddWOZX03TVDZ3dGmEHf2dvGRqBi4+Ij4g6BF6JKmQ+CVGGq
CZE6hVf36HiSGMWgEgMSmtG2GFHmkPwHJiO3BcKx+AIKZWLFaoO2d58Xdd7pY/85NI5Bzv0yc85F
N3bu3nUaXdJef+ib6bnW3TN4al5so7zQsTXVckAZXpX7QqFFCfOd6ywXtCSZPxLEr8nSZFu2eT8L
ubgbBONeypwP5JMGN9XmQjC6qU9/3T2EyQdte5tTaKGZ3m9LXXvt1m4Kl42vyVF9o7D54GIA7ksN
IlvY9xur62UQa9VTjKy26nkBMlbxSaGj9hZ38AUg82vFBFjocoiLap1uyqjxmkLfNThq0Ya5n5Q3
l2hhl9stigcdB1p0Pv9MMSbB1gj6xKZ2dRMNVaDFBjIMVEicZ9EPT3BKps3Q3UyFz8d7ZUf0k+Zq
vFGqWPcGySAYfcIGWNcFOj3NKKSru8E421YzXUlVo0sbVeI6LlYddhTGT2qNMLEZIxCcYMxpkL8b
i9VsIzkc7VCeyglzlOGswNl4or3WBSzPYIJG9unMoI4OuqpEmR7VrD7ZEWueW7FBA1V8sN36nUiF
nYijQ19MNLFgs9fqjrnKcyZSbQPz5TKN2RwkyP62sCUDtHbQfdTFr8R8nqvuu1QaE3SSDv63/xH1
k+iZS1uJTTMvST5qhJ+FPDpS3Sn1LjbTG6vINCoT53voHPr/zPVK2tWKsq4AhcEIGkd+PBdB0SCo
lrKwkM6oG7AyhIxo7rM18Y63kXwvydiA6+a7AttTr+O7YmLvd519x4YWx8X4rmWOvZl7Bw21Az1V
BUtQ2DOQogG6wtS+dTn9LZEMqRdPIOPE0HFxEjcmg0IzVGuIlqx8YGVOSp0EcooNmuqrZLmufS3k
kk7JXqN2cRnitBYlaA6NdyGHbDAnr5BKF1jWF4GPx3qwgWEPeueFuIE8NOnCwxX31TAy245l+mjn
bJs1OgFbsHms7DQBeWYUgSv8WoWtonRvJi5T6GgUxmqooQNH0i/a5SlSFLzRg4Yi1RmxkJTO7A3q
9DnY3ARH4dZZ9amw/CImLx6NMW6d7ntzWHw7RmYQV1f45vZIklGarghAIVpvxm22qTVFbmm538+d
G3q4bCKvbkqIGo5VeFBHVlEBxaT5HNr6nTFFUKkTuoSOQBdrl68V+ld3eBrSAfxQ5c577CjiSm93
JGk2gaEBuGwf7VqzPckCQ7JZfmZ5CABFFVAWc85kJk/6PrURESuRoWLRkXowTFxkagvqFgr8b5AR
cEcnLrSuGbRVxZJNHgMcl2yer+OxG/dFvuR+TmzGiPKT1bA9UEvfVQPDnnSMT4rOtCHJp0OSodNS
c/UQQTfZLw5liGUYhLQsUPJQLsNj8MwU+XTZUSIYeBsdOVRcYMDmpBYb8qVTXqoVy9uEWVDXHmi/
KzVCrAZ2cQTl4hB1OqfaUeYSRkyGclmCnAvmfv7QEE+cchVXBe4VTy3uk4jw3UaxT+GQ4W8g/5uh
kV9VaXaNGeAhHEYKD4dXNhOH2BimA+BE2SdxBqRl7S60wz372GBQVVDCKZNaWdr5UZbVbkmOuENv
zZLBQs0+e+WJ3Y8ycp9DgFBo+mpT+aI75y9ox3Ok2GLmMmO43Q0wQukpKRxpnu89ljWrJkgi8HOM
4426CgCtfqhp7FW4JL0ltlljFew5Mx0RI0rPZqkBwFLva5sIE7ssPLNH5j8ZeJtTQiPATxrkmtgD
zTb7E/1PucfGjUcdwpwvVsFu1Wl+pYUMHdZODvPIyBYfpRJ1V0Ot3DTEoMe2fXFmlZl7mGc3Sro1
2zyo+Zf2URXFRBbZV4qRG8wPaIcgjThkjbZFcrRsU7W4nYflWreT3GO4s1H77rZoM0Yd+rQRmi25
OjSr6QR80gCOmE968ZcsftAdMBVNVEJoAQNz54QRo0RFv0CWvJdxP7DtiNlySv2ShE2wGEuH9s5Q
D1LU1bZ1Rx+7fB2oXdF7Ybnc5srZUPpyx3F30jPljKgA5cfUnrVF0pdgD4d4J8HetCjvTZxenBca
+le58jQa80Gv2O6NkWlhC+bSo37rIwaXvsufshIKIr0gJg7Du8rmy6pRCCFvuJPYaOD58Uku+kTl
6hSWb1gItZlGP0vNYfxWQmRdaojmJuB90GNyRpQbY8rzsgKgsV5ZDn0k5xwTPBR0KtWeVsanos3t
s5LZV1FqIoLSM1prw2uCeghOozNxmIc0Kk7kCr/SHWQnQizF1sKrpg0O0lYw3gbpgUw+jDPoK/Tv
qD4da2/jy98WDJeVbWPJzus1Otlcbq8kQ7pt3ckPC9fJxjRI/NHlC2t7zXxSfAkiKACDp2ACdNXx
C3c4FTsnlN7YxkSIlR17XurfbJA7lyREqkN/HhK2VDTlG73UMH3Uq9mN2aibGaEv4K8DGqCtLml8
m5bL9TkM57NeosJNo+JqqgWQ7IHYSqQme8wcP5FIaXNlP2g0Ha/mE3GkpQNmSI4DkhiuA4EdGx9z
Mt64pnLUROqHCHvX9IFLXyEqNmhbxmNK9vB4mflvNNm/zcl7bwIuyNGh+LGqebFll+jry5woB7AP
ixzXjym97/XC2hXof4QYbnGKeSWfGtv94iEzJpJ9ljjfycqOMLRlX1rMlEe1qscwnPbIJl4Hxu8b
kGb4cprufUnjPZW0ai/2Po8k8+6q+mFQ9bTIgKWc56druyEu5skWEwhCJwzCmXbdKAt1W1YFAnTw
3cBhWTk1xObqFxZ3Klpqf+pb51Fau1jqVlCl4+08N2fX7S08R/EeYc3ghwXGo7HS0OJn5BSJMWPz
SQWcq3ZzNzTGVQKFBJRbFjS2Eh5zoT30/Z7k64xBoZpy0Q6fGUy1Ac0KPhsiggywTF7W1e224OJp
0NHYJlPxBpW596v1suTEE+u+S7q4TeRBnu7qQna+whXTnNhP1pZFUkPRfTOKw7amI7yKSoZI9OlK
gBDHCBW3NTHZHhl2oVoCwic54HhoVoa0M3btFW4uOh2G+6DEuYn4ovtC2sUmKsfspFlzv5t1vUPN
g0nE1JRdlVBsCvG0qMpXG03GEeTZAYNfdu9cO49iisurLsJoBg+Hfmf0YOnfVp52ADiXu2hoyEJC
Fj7F03nCvz6sO64ua9HbmXjhrWXGP3cKl0Keqr5rd45O0EPiROqmsXok4x0OPUdVX6zOvG9186My
s5eoEOHOSGc1YFWT9r1Jg3Wnu1l6hTSKOKiFgrMqe/NkFSyQmeHgGWLgo+Li20KFPUz1c4a0+hCu
6amq2XxUnWyORa1vh3C47WvyMFAO6EE10PCpW6X12772osjcxT0SSfAxEcBSY1Mq+TmcyagTcp5v
hJ1e5xHQijBp1YO1qDc0Duhhp8uuhRXfsBir8dDse0N07EtG+Gt06LddBp4pGjsK7LG7hl8WfsUF
I7apgRBiAX63wnwXMl/yVOJLhmYaPZoju8kMzwrRBZtR5zBA+HyeZ+tBVKF+T+oi1J3W2E2ReIC8
oO8ntYwoTcNjZVoEnpOcKxnsH1HHnxRbC7Egi4ugQ2gacgmyUFWAYY/iqOnOe1rTdpxbIw/mwmR4
mFmbShBjYfSLL4yh53wHP4C+K7ty1eRJkJMIxLJ/73LD3cWsNKWlFN7c0iELoQNk+tRtRW6gWcty
gC0lFIVVYs1S8pYjqdgWY6kEzN7hbieMgfhu5hqm3nZNkbHrFvgX8ndpNuJGDNIfi49QNbOnPMzv
AIF9ACHy+xpcFQTDiq60nzVuMMSAcTgUUNT2raf87n4VcqOsr77tn5UGDEOykktssB85kJRdw3VZ
rdsvC/AVBkm7Yx9Y34y9xpVSHseqXsBCRgfWKXZTZfw8pgqr78qIKtxwN607zq/E6cuzkSSvdcV1
uaBdnSiAMvIuOxYc1ICJYFOiTDrogPFZYSagsL6tUz7N0fKmsxmebMaudZr5asUUI+lfQq2Fu5j1
r53WhoQiMzWhQv4e2zrfZV1JqG/fYyhMaNo1K8l1GOfMt+2gUDhel3HoEN3ip1ZbXqyGoT5KEqwB
ZOU60r6qWWzsyoDf2qjPKtW9Z0v5qEZtv2nWNrFRJbU3VP1jQQxF0HfWTM/J1D0zHuaNzeIk0yw8
wm1VvbSLL6VmYmmtACNjypXbdlHKQI1Z+dCSNH6kz+9tX/z02VQjlLJviQw3dpa7mEHO3AFYb/2U
JZSA41I+DSPvm6EPi5fb1VmqZPu4GgYLpx4fVSmXfeMVa4izzi1N2JkZwXPhIXajiX/UiK/cYio4
y8lA/v2Ofgpizf//bRq7d2hN/3PHeX2Evw9TUwqBQIv78kqkZbP9vePvferGQmj3+zN9fGfe/n3G
MMP3TY3EK0jmmF/9/sH/+vbv4//5jcliozmH/+er+PMi/zwj17tu8f/3LZERpp5N+Ep+ZbWkDf0+
zO+z/3khv88Gn7Eq9n+fuFYySojfuzaZtbR/3r8/D/57699H+f1OtaeW84GD9ODKt8gyhqNTdNWh
LCbt0K958X/j2n/z4v+5zflNjf97nxSRFV21NVn+956/30XrSv33to5QogmMz/739j+P8PvbP3/8
X3/3z8OYyirrEVBzhUUffbW5CeqG6ObvC2k0hQnE72P9r2//xNv/fbSyLaNAm8xLVoxszWWmzoEz
qDechXzI65cUJA7zB778c9vfH3+/K3v72s5KN/jn9t+//73t90H+/rhQhbL3KXvaLf/3ef7e75/b
fn/MaWTRgV/v/c9j/d72X3/i9jDMRGfGALuZvfzPv/Hn3/37v5UDqQvbfx7mz53+62F/nz5b3KPb
DfXOqqz+2JWUZcIA4/X7ox0mjNHWL//8qE6r+e+fX49qkC5OkLprxwXP8p8/+v3L3y//3KZWWAH1
iQyDv8/wz9P8/dt/nuq/7ifckNf097HQFzZH0uh/b/79A6MemQH+86D/6/f/PMnvj//+WnEJeZ3T
wf/Pt+C/Xtd/PszvHf++1t/7/N4WoyDzR1v/BgQFf17GyAh/E+TLsWf0IQq97W8juD7Bn+Vi1J8U
s8vD5RRr9eV3Naho4R3jtKoOhp7ZGPDX7kPha1mm0FJky2bpynoRyyA1ivce18GO6W97NSNDujLX
7+jWtYB/G6v2pcjMHf/zWctonalO8aiGBJJAddxl5Hc2Q0LLUaGlaZclY8QO9d+AT7YO5U0nqhPo
TpRlAzVzV8y3cy2/jDD0shg9gZ6u6bzMYekBkheUzzPJUA2KNE0Nd4VQvwhQfBS1mwVxgyiimCrE
RS1priJMfK2gSoqyU1E1BMglhFGWSx1fW6igYAbQHqp02J9zcS4EWgCG2CZZXyWCAEphpui1T7pp
eFc3w2FSZ3tjj4t6ZxDEvF9GXpnFdnWynylN2Nr0mUDCTqGjOR0M1H6txJiBy4KtPu+pV7FXYad3
Q9i5hUdwhg6n9Mxy6cdgakHov1x0Iz+UdX1CpVtvk854bcbmWFUzqTWDTHxS2jZUKNdxxEQqjWm7
sWMHelYe5ni4pivBHiOlDaiowBIiiPGqzhQAQkESjA3vndlDhoJN8RgxQ1xqbdwqodN5NRvzzplv
Mjn9ABUtTo50X5mpMx6V7nU0Z8BSch5nxW6Lup52zM6uNamSM6Cn7Fva+LmRP2lIAamqVATTYjo7
oiZtoiL3vcb4W2mdXWJgPR8N2ul1Nxo+tTHhpuoUdI1aAYTuvuzktogY2qML5G8tWsk7XZnne00B
JzuMCpU53Bc7zN466cY+4/tiXys0CHD/toGziHFn9HngoNHwNYN/PELXuM+cuylx273T8aKnBc1n
hBXgqJZ80MT5xbYLukjoGydyoMTmqxlZY2cfKz99WCweoZLrEaSBGj3l8fLNCJsyuWM80BhvvWKH
MDSHzwau8lbj9NsiA5QbYkI7RL12TcJNCicedw1jitFr8YYYXTd5OfIt3cgUQLpY+slZYyhSMFtE
+fIcJhlifvDIaNYk6kGMig7PZaEkI2gMJMMwyfnYDiY6OiUooi68mwVJh43zUZMfD80yep+lEvSO
omxHQV0m9BP9hBjv9Gpzj7+UVflaTTF97Wl5cRvShSyD/O5v2yXCSwMFcdCFWmzdVL1b+tDZ6oTq
hLF8nIWDP829Hhyq70qh85pJEoCU7DNrxBAsDYUxjUeoic4TpA0AtimpQm1eDp4hS3ohChBITukt
xAua4kLcRBPdiYLp66C+mw08GXe2pT+0D13WXBDT5yAqXaiY9avo5ZkZGmxQvQ/yXj5VaqhvjS6l
Mx6qBU0ayX5DTCp2ZaJT+plxR2rHe9OAZS8bcY9l+ElJaYpiW8tz9khd0ahemdZH3REReKRhL3QE
l3k+P0eufA+jpmVqXH2ly8uiZSMytfhTTWJm99rFaeKLxH1wVSa9CMYrVwQqUOz3fqW40q6aZsR4
RI71GyvUfojs8nrVek1HkKvT8gw26trQuFshxpOuor/rFwN8PZKWvu6uQ/QhtKbmHbQOsiyWMt7P
HxaJYmH+mJXDmxhK5kL9fGuk8J4HPIMWnURMEqzdBoOwRpaIpAYarC3sOY6JbVsNqOPSd8mbtGlr
hDDYLA71hAULm1az7dkjxio1u43fZ43GWgPNzBCEPJgZIkXT7TpCtqYCw/DAQqDQccjzlzEixVXA
N0LYRzsC3gFwPAGnuJ+9fMoSL8pGsrZa0JgZ7GMVlb3fKfmTlQK5mNbm9LO0mPo2SYaVEkFEon1V
CriSRPvsGp0uR4vKXTUjiEoFjpmBcq0IM8jnCGmcnKlWPAP3QaUwFeg6x7l6UNPm3HTztihnqAA0
OjsaVtrIC461wO3W+Ldea/1JAfqyqPUNc6tNUlmGp9sR+9aISGzBRQHkaAY5Ar3IGr5tRdtUHFqm
6jYOZmST1bnIaGzp9qFprPcuqf1qMm5jJy+8FfUbCxteRdj3cIFC9B/OeOyZrGOjN7yGq64/6Cm6
dvIDPUthdoO4D7SLWQLI0ZVPp2HAF8pppyc6k4ERjZJt7Zh6PxrYo+2+MMDnaDtzGU9ZXF7KSQ0M
kSNEj5GHzE3+msBOqpTqxVWr9CghBDkbs27u0QA/ks/9NC89NJm2gyu4fFaT9axV6GpoDRdWE1jR
dFocz85ouIoOKauwrFNFmppTdUxSK4YylkEkcohCJQEiQ0Ivbchd8srU/s2N8kerHq4nUBCpOiJw
zfedkb9mE8dE2neBNlAb6GAWFkRE4Fd9taWpldXaLZmPnt5yfq5JLPmeXTfqw5xZXzJaSOwrMjcj
823up7eoYyZo50hCSaTe9AkT3yL7HO3kojfTq2yW75QhrYyglMvkMBjFI/NVJnJqdV/jKh0Shel4
Jviixw/GgiClWohxzYQOdw3Dq+FG753THaIBWw7dTb90YLaNvf3dwcb1eq6wm6FHwlAajJ9U5BaK
MW6aEgN9uHqEyIbLIuD3AmGEjylqN1nu4RVi0togcw7VxJgek1q0VWajIhyIa7OiXTX5wH45RNBu
2Np+1VE3dQiExs6uevNTLTAeqePLwIs6qPVzUkO1Uef8yW2VK1a+h6QNSUYZbN766CxqygRT2/Xp
uJ+qMOj2HS3kjreFRQKpRILlajMyJnyLZwaDg12fE2dVL/Sdr3az5U3udVZVD/kAAYOhECYVzt7R
Cb/zfDpWGdnz5dQ+owq51tz+diDJ1h7Gu7qP3swCMcHg0oYCYf8Kkxr9AWbPbbfQ1AJYCJ6HYyMD
k75hEXtu2hXX2sMTJnuFU3JnDPNycHEmV8UZbwBqG8xAeGY4XYZnq6ctt+SgiToyevKUBgkuH95N
Az2nXkSPlZV/16txpejzEen1cEloxO/bmKkKgh4b1wIeA3TnAHqvkG7FGzSMb9hgCCUeVnhnE9id
POmte+qrOvOaEC19TlhIw2hdV9AVYKEuMtSpTkSIjb6YNPl13mSbt9G2cRAUqKy8QbPdTYeHnT4L
k9XiAT01HL0MMRMa6o3Ztcl9T8R0aPWPXOCoJO/cL3UiEFfM/bbroac7Yf+oGDO7OXd4Q/O7mWeF
eK9xeGs7N4ikw1QDSBIxyngBaNK0TEXyqiIeV1U4eSjCGjSBTcT4jFkfgtQi2xeLdA7Okj+DbXFr
ruCDrNGBUxvPI6dnJbkYJtcGfiwZjTcTwcPg2JJ7wfLjdQPnWhhmjAmb6yipfuwuoT0uGJdnOrGO
zhnByYeYUKUsbUfpjUmIcISAce8JMuSVRbEY0WSTbnSmBIFBZZ60JHui1n5yLL3emhDWkOlOn3Sl
GLY4xD06Lpcaa/YyZ3iPoIqktnWnRCntcatBug2Iqh63RIupN6YsmDZZgFYM+PRbKzeCNEp+ZOAa
/ZVZiXbD3B3AzDRezGr0hQYybi6IU05WbrQ13GJDZdirZLc6vXFmrh+0xModY7abplmYYi6xJFF3
o3fMt4VTQoOJPtgpN1vCn5G9Cib+NgeN8qOF2jspYYfQYjqYxP1VbZwLAlyhmiEmzgsK0cWMENxl
ztbFlJMu5qkFSFEowzejHd01rpMp9JG8kwaMwBKrEVHk0W0qyURXIVtNbXocyuV+0Wm5yPqtMUii
mVxEY2oVX2oDyehUhxdnjbpp1Ii6E1M+WlkM4A5aDhWEAOIUxivLHpTsJinN93QoAEyN89aIrJVa
Nj9qKuallDMw5h3OjIQQAVP5NhGUeLCyCbX3Y0FQnDW9LdORuc8ltzlLi2Js/IIMio0xGudoKk4z
VuZ1k6RRjnWnLjOfFRgDBjYy5KryReuuFBFY6sQYwFQejMoIpMF2jEUKDonq4AOdn5zVuzuGfp1l
LGyKfqXH3auM9Q/NUuYg1OSDOodr/Em6nSMy4UjNYBDscvRXCmFEFCYRZ0hGQaVzsUDSV2X6j864
YmNNwzdD7d91E6qeCW1OU+8S1PWbuLG9zGV2rxCttLFN7R029TcJdkwTs+qga+NezhowLE3cN6aL
dEq4iIp1rHNZBR3O1PwkMQGKasZ+cjIG49q8FYgibSEd6gDoeYLMPiRi/UsqmgOBhVcKAsWmQvTX
5fUlhQUcq9ZRkni9VNTPY+8ygxcanL18tfyl3qbqljOtgJfa+JqRJNXFknoMrPCJdcOdXY6vdjd+
JkW/XxhqW5p4Q99pejWprNtyIfJwarH1LWS8dxw8tfEgM/tuYBi6mdPiJHEsKcwoN1XqvqYm+hP0
T49hfz8YpM4S+BNt4IStbJ8QEFd5yk3j2hBMPgFf+dYyYdRQ7ZuaXYcELOHFTAVcY7xoUrmo7lAG
UTzf43CTHmiDuyIkokWm4YGt1ovj3jv02hGZFPamZI687fuUApsC07LxJaUEc82jeUQ2tpHtsOvt
GP0Qruf80uAAPappuOeY3LZkzvlTChwNuR131ZLSVzSLzvORKCxE7h0+vyhZfHfAe1raIBbVFyXP
j047QE6d5h3Bg0Elc0wvgH+QVPWfcdN5s6kfqC/whFNgjACcqCrZfY03anagkjYPyqo8keSAi0pa
PI3lU++T/qe7L9B+0OA56ddsxy9xH/vzjCGZiCp9m7oaoiuCgY0k90MNLqbmbEpZFpsOV4uVMtoz
hpesZMIOgTbywpRPzbVatDAucM0WZqdr77kb0ZTn2cou08TV26wQtNYjJYeECe46HXFF8VAiEnKP
RvVVhzZYu7g+9xHA2MxMML1OV3WmfQCC2IdxOrBpQ4/c9J/JOF8yVGyBUrnkFnLG+65iszd0OZVA
wZ3LOXBz3KpzEqH17BsmXxGj0Ao2cBP6BmjYTYrJzstDeiFJ8lWF+bVqo2liC2ayrTfrzZJ0+3iq
etJWOnsNQP4adUwd+QVQcrlD+PZmo2axl4n+iVscMr3+qpgBBXaVf6U5Vt9RjkGjxeclQqja8GXb
rfN7dblpY3dv305cTTkVzziV3xMtDAj9+wHJcg5dfF4Ja5SwW7+Q9pMrpqu5VVByNOziK729ka2B
rozpn830imi0nbIkTN3r+To31d7Pk3IIEgSMFsNmUg7HJ85R1CCiRuQyGpbfRjN5Sy65JgOZs2l8
ELl6wYOqeAnTvydyFUP0xeFdH3+503Pj6M/oZx7tYqDahLpiorPYdmGYbBB1oEhCS2mzW6Dg5dxE
s1s14BOtQH9VLQ3/h/40kWfCG9reV7x5G/Lq7pSceMTe0F8k3A8RjdJb0GrxybjRNRaCx2ix9mLV
vRlR3FEKb6gALI4sPg4NzVkz6AV9OFyPUrt14+iu/mbhDSPEfI1+PcXyDkwfidpwWjckTiIhUF/i
ttM2s1adzXx8nNApBHOc3Ka2vNZddGQOM1mYir3HJvB6xOY9zfqDeEdK/W7jXO5UDszMfLJj60Ej
gBd//il2l13WY0HJ52PXcrZEWKed6f+wd147kiPrdn4VYV+LA5oIGuAcAUrHtGWyfN8Q5ZreB+3T
62PvkfbMYGsE3Z+bwvR0VVdVJhmMWP9a39q3lv7aKfmhOVhC+L0OhKp2pHERYxKe/7SRQe40+0Pd
3aS1fWlZADyxVFEq4y1YDq+uFp5nmPA1RRWpCVVU69vPqh4Xr8Bz1lF5iUI6MPxj463T05QHXC3s
Yrqi9PazTppKMkEuA/VRiP6+iroZPoDkTNM9OJk4YbJo1wwp2FNhtXeZWPKDadpG5Mk3GwCDoYyp
6PUpP6M82icyPTZki/VUflGejU7VNBUEUCPcjbFvThVM13RcN3V2qPqRPAlNbzV1uylF9Y3JJNaT
8TZJyd8myvqIguK+AZrJj3DqoluqO27aeTgXsDFXqY11IwZ/MVjXQFFtEgQ/50J7NJfMGomdRy39
0eNxkLSOaRSlsOcy8Xbm1cZSxqfTqYPpxQ8QccJDWaRfKlhe7Cj7MRn9S1oQVSksksbtQnyMB9B9
w6VM4gciFO9sId71xebslP1OVtOPrgopedd5kGu5l8IRL2EVmw725u6XUjn6I0vmxpqQZvXYPOJa
R02IfnhEgpaZ6pl26xMu6GvuDhQf6xrtk8NZp+co8gD+s4QDRfFVWWIxgGE5YFiMh/g1zhqx/lnL
6lNa2UdQVQEb+PI+16iDcXIWF5t0TED4w65PczFsA2KvNopelhoVjZr5A2bIVeHgISlwv0wDEabI
CF6SBFes7CC/QDE9xbOwGFNjptfK0LfrYljrazWPoCidON3NoXPKqKqxRf0D6/htTysDCET7wh3y
QtrB2VI45RXlJe7c0DcbsKJDF24drVhbyXwDYfZYZP3s19Layg7SD488bUuDiGtyd+Gi7Peyx2G+
+KlHl4jd8ktVlncdHcQbME2cytnRcRUXIHWfIchs4CzfNZF6jXq8r8slOE+1CcbRJZFhc6Gg5d8Q
9/NRxF8Be9+g3N5SOkpvZGAOrE7GVibVKRP5g4rMt3y0BQe9iG3tUPmuN28joXgwFvED7gWewzqi
DOJxtec09qAmWkZV8snp93FwlTo45EEoJw82EAReZXVuquCN7UF3iGCOYrIO6VNxxbbBR7XGbJ+C
YjL3VHsh6yWTxZahpkpv0s6lU2k3nDVfxhxtd+6cXVPFxQanBa3pCiMOgRqUcZGl+6K5UB3BgIB/
AIaV9sm5dzV1/aOIA3c/ztpNxan8EOYpIqYbHvt44NCoNTtrasECJpjuq0n6U5sbR8pHDVKHwKPD
1OGg5ka6nweGP00erT+aix1/8tw1CbD8qk0tnhrIHP6vP/7z/wX5PuG+ZHxDCVEMRLCoTJ5VisYr
Jy/9LAJvXoyvrogvDH66ne2Qqaq96VA6eUriwPlhoyMbBKhXjtVpe36f3Qzh2OlEgNJn5GuONs8z
jUR+zw69GXiG9Q0CZKweqrF87xQIqNjm6TNrw0EYvec7wU/Hgf08ZYyGanTjua2hApPYxPqavWnd
pIgwsbW3B+ObNDA3DTvsPAg+rESAzYGUuoGqJDwi8oCU+Z1sliUXZOuwbNkiDdOmu3cC5zOiyaRv
BX1zLMJBFxysOT7rAsVKeeaLl950WBHICF/q5dvFywTGsg06tqIfg+c+uwIihlvsBfmbdT8l51m3
r3l1WyVgGHDWPBQhCXeCTIemEkiazi0ZxlXjuF/NKB0ehpC8ZHafLKMDT8uRDcfmJCgPIAVhcUd4
xbTtdHXsenyPVLSPq3LCsobRjdvaOhS9+Kadg9Mb/BR84jV9UTjogg7Me9VyZVnOypwI3oGQum2S
/nXMW7ZDY0Ks0cp/DvHcXlSq/BB5W5eclK3Q4wFL3YlHqmrrRforPSMXGuVwQSUnvVmyCBw4q9gt
WB4TWk6fA4tYSu9yRotC7LGwuVejKnEJlzgzvISzs4MtD4aMn8S68ZJ6rNYpTFiZIrFAg5JUl59E
h/pi9zRGu+6jrecvLeU2tJITMOgNEBQhxc25a/rxYoVLcGTyJoYc2vW9QDlEpMKniexJ8HemCYn3
2Ky0+jjDJx9lmvo4g/gq82QxC9vprv0+E0jMB6RKuM8j2Q2+ql0Yb4q2m1KzICwVmbtObdvYBnP/
aGRUe+pWTbIY0s8KqCvki680qe8arxj22bSkizIyI6Y4qFx1WHcYTLUz4pPjpO8dIh9Pm1IjbIpi
lpXRIUz6ZQNtvkmb/CtqZejz2c2dnuNZGkzsbcvoKfhRo7AQXNLYu6ozwQFCgwQqwwyaHpuRe9j2
FJiViJ2drnl+f9NrC4Im76qtV8iGPT9jD7sf3AN0U/DTc0dbMRi1nWeFKQyOZoN5Dvhdk3b3dc4Q
qJUtb81QntDlL6GEq9Ch24wZduQBWZO9VEWDMBEaTlN+VAuwA12sXxRjdxKlLGKOSTHeHF8Kod96
lbB8oXf1DvjngeZWAhppsY1MAZIv5OEQhqI9DejtoM1xxqfjs12QA9XVE1Mz3n86xxEEwBfHbUIF
FLI659ac4Kt9aqx+V+gWZbZ1EZ+Vw/y0bhDtK2sENMtVDAMMWKDC7skB4pWW2m0hl/1nqeRp7g8y
ZSXN4vK5sGdrT+YsYQkrp6Nol5lQo2urzgD4PThpw742k6uyQ1YTEZeFNgjzxLyRRlV+oO1ky+c8
IzbmGEUAT39dmFAi5FCRm+UWbSt3uSVvs5FvkU7cwlbWyDWcbwsXXX0mX/uibF7bwFA2lL0UDw23
/SYfnxub37iWfEszJWA2hjbLGiMZ2+1fpEeR7kzg20WUPIXlvY6EwhXFoJt3ZRulLZRHkAjbgO9t
VNPOqllCjWWXRakJmUIXJ3gS9nvBwX2la7m2NTsBc16trEgWOw8bZhT1fL/6XbeFuuagXftkegHH
cK56p4eakJT4KYlWFBMjohmAwBjPfJL2U+Qar4AMPyrL7jaOSykrM1SEQ8+kjTCckM3t6stUGS/R
lNz1S1LXDdznLOrdPTmlfhvWVbVSeFA3Zl3vu+LUFFzJMiA1xY0EmaW6iIkCynIszINjkuxkWyG5
5kRlfI2hfNfNn/04g8Kv75f2Zinru7m1dRpsCZa3wTvePb5amDaB7scAstRmrFgyM3Y8tjb0wHzn
lU1+KqHZoo002qeFi1WhoWYpTrEUCM3ZZrP7GaWCmQ5jrzXOWPYaM3sRaNch51rfLFkrc5omNjy2
D4kVTEebKM4KcDiB5o7NbFiOO62i366KH5SW6bvGvTOFxsZQn577EUBVq6MKj82TAqju2wO5u7Bo
wQB54HXGjC7xLLxErXrLbEZk1k+zj+9cTvscgnkq9v34IkyOAx15tVXkgadO9k0po9uwJJVQWowN
2KsMlJs0Zf8GPAJPd3BJO6rSRfc1uAj6VYIE3wNyV4gCpZnRk2gWNuKH9dQHHA+TTOV0uAzvGkf3
JnImyGGxOORJcq8JcP2uhG7jzPTilR76tdFz5oMah/hfFd+6NXwoagj83B72dEiXflqUsD6zDxLl
AV9LuIR6LByETnPlN0q4qsgVNZXM/MgC4znXm1RL9rkOW6gJrDsaOJJjiS95bdXwkcgCTpV34joq
1kZN1iZSw3BTEc0SDUaWEXQWhevTVN7yhE3YBdNRWJUxTNQCHwiNAUnZnkmWofp7SXWnz9VX0uIF
UVHyYOoenQ810mtUSgh9NcIJAbrutrDXca59orUPP7Rwz/QVG7tGOU7LmG0ei0/HgQ/qUFKUNu1N
vSRzEkOf/RCq3W28fJCob7nm0dG+/ImcymcvUR6q1Oa3bd1HwAXjPscgvkqxQCAQpTtX8yALNv20
qSjgIA9tPCZdnHAd6C9tRX+uYZpURFh7lza8jZi9lzCOgMo0aNplmw/bJuAgkw+0WtCgO5b1oR7b
x96pZt8kgLSlYu1mTAUdRgXTOVggtc/NQ4rYJaKkXLK/BpM4tnCssTYue05eabm1mra76Sv3mlES
rhczedXKaKgMoto6jUFS8vUY4DXFeKMektsmoFVkRmYkUfhB+QBMUoexfNIZz5ZdU7vQ/qjqIvCj
kYB1CbqscW5zJmIbIuzYiXHOB5W26xmxGpnWbmh2+k4IbQV2TzS8PKYNtcM5hUJ9HNwAJbuENmcV
jmX4YCt4sVqKHmPgh/aqik3O+M2SC4zNce8Mq7mvuxQZxobEMTH/FDyXwkxxEiCbGfR3CV1ON7G0
+o0q8nCnZeDfasP96cie7KF6HqG4k+Biu+FMOGzbifXZmr/E6O4bCzpr8tOxuUDpt/ysR0gauqPY
+2m4/ospPA1W9dSkmCkUF5fZPo4pvHwagJgER1t85k9GCtfA8cSn6Bty8pYBWs4zrXVgOmczpBGJ
+cu2DymOwPJzrJLxyZiJ8IWVxrS95AVwxBfcAL+LaE5CfN2NgZtshiR7hBDB3NQhyY+NHDvddNtb
TA+kCN6iOxworCrrYJi3nak2Wt9cAI9lVGfTod0Ht1XLgNhBi0iNEauOw79JDOolL+R3M48XAd6A
XSplzlQDBHwGV6eGIajdpYKcVrrszpij3NI0T6Q7bQls9ta+lupgQEzq8vFBm2bj0uEFMivJYyDe
w6WQbN6tb6r1wBnDitBKRS/WnPIw4HUz63VeY3pq3OikmKWhub2bQqkz/k9We3faaUp5mxaOsici
rpb4nnIsSsxZ68vGb4VxsPuMRzmA5G1mVD8yOyZaNxJXMrXvUHbvqUg/FERlrn7TH2reFxEPa3JQ
6c6eW3C1iJBJkm81LWGCZpHnM0uQIIIUGwoDE1vJy9zjWcb4xAp7TFTyxPt/dT4a8pKbEL0AmRbR
v/V0coccq2T4Td3ztTWd7ypTL+7UPjCFgEKaaCEvOs2hHumyOuA4IIzFvcMcVSNzbQvwRnpEOVCX
zzVHfp2psxNYp6o2PoxgALNU4BNbplmFCjG+ZC6wsKI69KN96pvjZE2+wx1U4N7LWbgDW3u1uvhn
Y5LEhmU9+iWg5iEgPd98F0774lUhanRR3tZiZwQ8OVnTM/h1+1z0lxGgBNnZgeHJtnNjLHW6oAmK
jWpdOdlWLjEXFp8vx/xmoOluo9mjDbfAuWSIzywP7wkLR0cYQsdRzr8C5ZcKQBgb9/y89LOkRZ37
aqLvHtucZHcBsbGwfWMYw3OrqnoXtvWVHNhWl5Q8Vak4NhxKQ1VrBOVBD+RerVjhCZIl3xHENUIL
6mAVGr83OEVho+KwveUQZodbbRqIQNCFgLKxHlsKT10ZG9vRKR6jqrmzOmszAnXgx4g3AznajYta
vm7Q/GyAuauacfk6nmDoOVZ6Tuz6PoR1uzLHionVyBBjzBPEqsyvlQagpLpVs25Abe7pg6XvnFii
X1TtvixAfXRownEBeUeNxdaN5ksMv3odRHWx1St1DN3kEITU9IKLOBkAGLfwa2hG6V+zkbxL37IF
UCEcODb9ACC+QgZ6tJ/3WKG0eKNN5rut6luhq33uZdNWGex3M0U6hH21ti6yEtb2cEcV00clTqHF
qjnGg8M47KeHx6EUEmJl7307VP0gfonafWaC4o9FyKwkPVkcSqOQbQRNFLdOMt5GA5bqocPtYRyq
MMt3BvKAndt3o0kYDnmq8ataP8KVAW3WmC/tCO+mRjCVOZgV1Sdrr7Bvitl6CKzkKlhTdq7T+Wkz
+15lHAOe5MJN1l3JgMwGmZQkqJFE4BIiEmY9WhtslPzJDdnsVPhiWnjGusoPcQmqujd2jlLsShAb
vYLKhkrLzmJsvoKk/0pbZhUU6xj1Nas7CktYCPEivOK7/4pH+d315TaAdE4RT+Xr2si8bAJkWHNq
t6MPJFkG9gTIEM+0W6ucHyPpPCfOuNdN60Aos95oyqTPSlvwsnh0Oh6IsiVre/6Jl3pb6xUPjLZZ
957YSWp1lT58YFm/y9IPYS2Ag/SAqHtPJMzk/Stf5sDbNKAPiDoZT15Jb1PtvUUd1nYmnWcNTMIK
o12HcXY8y9x9IGuFwJ27TzpVJ11Q3v5C+f9X68HjVH3/5z/e8Z1RgtGqJv78U3WnYdmSyoH/e+vB
/n14j+M/1h78/iW/1x4YUvzm/rvOA1v/zRQ2uULDFdLRLdoIfu88MM3fTMtwTE/qcGltKgn+T+eB
4f6GKZKgnWlBOuJv/r+6Pg2L1tA/VGhQq0A5sfCkbdq6S52ju3SBfr5f4yJs//Mfxn/XbS+bExma
D3qVaAgpWbfXsnKC2W5c0jjVXrICWbkaWJpUJ57cGVwDZ8jpSNoMvcOY6XPTDOZ+iOekw5iRz2I8
qsWVksLD1Bfyjx0ajd8Tp1+PigKBCs13YN6EGCPD6+BqxdlK28e4whOg4r0jlHacMIcf9QCjj2bT
tuixyBKPUxwAQ20f9Hq7JaO3nwyKJ11ocKvMAD4FlGcEpTVY+1hxzJ6KwdmTBWMg2rfzHcrer3Sr
2pTRCPPRRXEJWY5mPIO7bsBfQtGvC0GJiFZrP9XYME2vfajLcS/sAPyshnARpnI7dpwpEmveeyFd
bVTLEewrT4ZIsh3XUsP4Igi3AZklkm09pz4mhLdtP3y2+IS0CfZXk1QE0aqh8wfN/lByenHpZbtB
nbw3RYNtUTUs4VPJ0DrN7yepsoPbOqzVibfo7LG8om1sRO2ol9YNftZVR1IjpX59tGyg0CKrSNHY
nCyNTTqk7d70ugkLLDVlYxLvkn7obqQILzm75kPi1BsjswVG9PEnJIX0dui0V23J+ZXmfM0lWnOX
tuFDEYONhGrMOUtUF3hkBhpfJg4JlMaB3/EUR/pnojyb/peM5OHIuh3qRHDBiz7WIw9XCDSFX5VO
jRMch90f7rl/U4NjLzU3/+qC+XUh20RzuTnAGwCbWLo9/nAh59QFJFrQ2g9FnaxTPej20uo4b448
E7EiBAcJj3zL943yLPmhy2IjIe1jNBXJUUZme9t7ZbXRSgMP5FD6A2ZafBajZCPac6zFl+SFj8YS
AJwnJgJO1TMpxi0xM0PYQjbcmQaTKo5MN5kBXKIi0cLGPD+CkCdPWju+2+CXMWon3lhaNZ97b2CL
xBZAa9sbUsR+NGnj1s4Iutoq+3Sq9N3p5/alVbHvzc5zn3XyGlXMEufhh4kTD5QIlyr1TSTkrfIW
Z8C1FYA82M9OGycczMcmY55ZWDoyvcq9h79/wbEF/fUVFzp1P45Bo4suhBR/KUuvXNsNwaUUDw41
X5toUrDooOkO+Hcu0MTXXiBfijAKb7PzmFb9KZm0u7Hqfyh9OY4Qh93UbBJw6TWfjNIQY7K+2FtG
3sDZZ8+emmC84mSXuGaCgs+HsIYtYhBv2LYVodhkxKvYEPPQusS6ow3l0EWte4zHj7AQ6RGw30ub
au4+yeK7GnoU5DUHpLGbPzccvIZwhOFelQazubo4a6blu13oHLMGbAdC/510A6D6o+k3CJyQEwzc
UsVAi0fM3nZ2qrdBb89ZVhV+3s2aL9xzu4BbJnzh29obE9qPq7dYb907exBHzybQoM/WQtlYyLPG
3mFxIxUe++CelpxoUj5PjDRFQJQz12E9Ck1tLKjtHR0XuyipAMAmeoSRq/ROE0I0AE68FmRcsJ5F
4piYxoHn0E2mo8Iak/QY4pKTNgHy0ahu9CU9nxVHYGBkr47sPjHGntPIguUunogJxg9kjg+pYkCV
gfJAqUj9qIyuJA1gnxkwQbQh8bZ6F+psNDs/oQS4VUVzLvQWFRuCRR+18SrF9HaqbOPJLubbTmAV
0Nt0pG5l2dW08bDzIjfdxzF1D17k5FzN00mfG6pomX5uqqre1xnsB7bMToM7WotcniQ9t/TcV9Op
Zsph0ZtydOxq4+JQP+BoXAeeO6x72veWcb4Ljw7adLj4ZGcp5FKnt6/6bmJLGl76XuY+N/qXYvC6
anAsrTpm3OvATT+LqG0BxzTmkS7HjILNC9fV2pUpTq85PdccwKOEXVzHYgKjp6C9EujBtMQV6zDc
1e2cUph5b0W5uAu6uFgTy/URdzmZT5JonedUl18fHDJSbInr48RvhmUgrfZFLouVJ9VFZMGEdcP9
YZnwOpk1pDujQpZ2zRQVNqcnRLY+I2Ey7xSZ7RPd8tZ9EqZHi1M3FTno/SgxmwlGgxemeD/AvK9M
t7pTdvvZNdGw//tlgG7TPy0Dkuol07MNna4nbB2m6Vl/XnjNsA9QhR3tmiCrM5cz6DQsgEJ6DvC6
Xs6H2RPNPUTt4zQO5CecjiYLRq+aEx+4WXAlpx6aZYzfdmag7uRF/xw2LSY6Hu8H0GJfUMjlQ5wf
gYVWXTeeWwlRW9ZHl3pJX0OL3OYVBykNYH0eWfRFuNXr6KFH1/PYHQbJlayFE9lumvPO2Njjre34
0a2uHGdrhg1BBNMg7085dtm2JFZMxuvCKr7twOpOUQiYJDIJ4ZTE2U6zadrrxiwmAkjnOgLyXzYM
Z8TSpDqMoNAlNA7GEJ4ZfIy5FaKMivwE0ojI9pjtLc890oRjXoBFF9tBozZPWpI0A9+eLIJmbidu
rLOF5XCtdE6/CdNZnj2Z8Mkj4T4ewewqC2IG5155It3z3OfRD3jqH7YWej4wM0I1dnjKkUwpRSKN
IOHTtbhCIzS+HRk4d+vgWFx7cUF1ZQsEp4KVMnMDn2wPd0nYM9iJAwVU0VACCDPzIHfKddgpE/sy
mYanOOTtVWMybFDAExaA1G8b3lEzHvZgbdKLGm1zQ6ALrHA4pGdQf1+lgwWhnq6x5kU74UhtTXNG
ezUTvTtntf2IEh4IcO0GTtaypqW5m8ls/PqwH/vu599ftfZyUf5rt7BctBabZ+rGbNuU0nWcP1+0
Q220Wjg3wbUN4Hh6kJBOFIGgFiiz3evCfK6afK9p83jt5Wcye8AZ5c7QTGRtAHbvpJN8raAyXdNp
DkIkazexWZq7KDXHcz5gSNXmZdifHEdlaxxu3XtNZtObW8Cwp8gsulY5XoEYUAOxNtxpdZsDCzcJ
3MsG1Izb9BtBbvtSl6xl1KrMO0if5A9C+HFI9QHxkfnDZppOgICB1UjeXLXWpR/vC+Cw5zHAkGQX
Hc2QSuhXGWQNm2jeNAZrz14UbGZnNvaDNQMVxBhM2e1WcefcJYTsN3j3HN+RNDLHnbb7+xdeLOeJ
v7zwNNoYvNumbjmm/MtqUcA3aaDOOXAgSB9h3xpv6orV85UJdHBXjDjAdIERtHQR4pRiKB+dyjbu
zpWk3XwSWnLNy5sikpyoVTZBE0WT79LqWQc/cQIGoa0bQc+RhsDNc4ViXNeQN8UyT4yj7GSwMzgE
ZYh5hiUD3a919sxUOBPIHkPLZKWPhi5vs9R9awqASXMPLLcwKXm2U8zjPM4f0OHazczYZ8cu+aCJ
Njj+/WtEdeG/eZEoADeWkYBnir++SEPexA2llfLKHpEnZpKat7Fx3856d2wiiHp8z1fbTFImy2N3
1Lt55LiSEAvoDQY/PUudhm8K21SHHi9HChiCfIn21KDcHJBOReoZG5UYJ5v5xkWnMAtkK9Q9syjs
g1vF/TFV8cWpk5ey08WeEUyU9/g5wX0xyjAOg+miFIfdTtm553ut8zFFudyzKs6PDmDbZrS8Q2Xp
p9lt43PfM3Wq3Ak5MZl3FTvGjenmI177ZLrJBItcGvc6Ful2p+n0qpVeKY61KtwzfT0Ez4IBKbuY
sI+lNzj/o1fNkHJfxC+91jVnAtI7FO/o4tjYBoggiUfdmHBSpDO9oi0t0WwkWEiO4VLBlsSYQ2B9
9/iGh8E3xx0JQkV2x4BUwqRtpWr5CiyPnTxnne04FKRAYOEztm7D/ZDbxiYpbOMEPNogBhR6trbX
2DTdGWKIQQM1YE0UjU9Ds/STRMzzS/tcdll3jWcdYRtqb61qyq/LwNngx4jOmPleQQSybLTj2irT
D3Mc1bubQsxU1A/UEkNSzp4QrrhzF/TWV98Cy8yhTk8BFcI5Gp7RYTL99QSi/O/OZYE6l0BLY/ho
2WC4t02Nc8nF87UV5mYusvZGyOFQ65p9ZCS4Lp3SOFJ+XUpSKCbgvWMV2Qe9aMJnK80pqZjiCWk3
gre/5OkmKrCUazwNo3dIMRVtilHDrSxoyJ3MuN32QI52SnOLU+I6d6p6ys08IWrBKcekg8KU3kjG
lpUnzP3Y7K0TxV2rvO670yDwVadLz43RORudUtZdBcEHj2mePlrxMYq16Fy7Ybmr2ox44PJHN2x9
J08+KYAvD9PILo5bimOvSUGN66H6przsIjPP7JaY4A/qwbIInpGNolRWISJOY6hfeHHd1d/fxSxm
f72LPUtwHDVciRcAweYvJ1KXLq6uTfv6KvFWrUcGmJsK/x54hXmBtbvX2Wbpl00h6IjQHkwc8yic
LRPggTKCKajpqQdfvJWc7kYmPqfFW7WNgzstL+6FmRSPOFVtU833uok5MbYmD7EhMp9wgguEfZvc
M2Acn9QAs2NX+nrLc/vXOms1CpUyI5UJT5V3IuwGxkDBV+/2Vz2zaJ8PgTXzNt/QZ5esgJI1uwAB
Zc0z093KCnne7N3RZ4dL+NXTAAqWBqHboU03DpykfUBZ93qMcNp6WqBW2YAZT5tcmi9c9yaoy3Df
wflcVZgl+cZhcSs766RNeANqb+FrFWH3xujzkMAYf8Tv1W+zUI/IlZvE06r7HqYUggyhGGvGnpDG
fN9MG5PHPHiwveWzIcVdmKBlB0+02aGLPZPxC6ub7oT3vZHrl8DT502uW+cksOPVgNZ9y07xpbUN
DP6TmZ5tSqoPfSRyBmYEBb3O+QQeW1zDTrfXbRSHJ8cinlOV+8KzhpOxbGfChBBcNnnOBucukXy2
TFdlwC5BQ/BbD+Ia8U1ti538AIHSwRQ4s5snbARJD2YCm70VLp7gxqxLj/ihLdegy5TvRtAYldLw
0I0pusagPcf9L9Y0zNZmIvziwGhnWDlfF8v8qTAfdT2qSUeRCgwC4ClBmcgtJbyb2IpqLD1ULvUg
cHcBnk+ytTY14FFdq61bdekezzg4pTB5iSDarepRtzZZB0u2CLH8lpnHGbYNzpSXT/e8DhvZktCU
mfEAO2SpPLJCmpCKZWwOHITS9bUir/RpiFueuMG7RtXjhg5vChGMAWJniXfb9IJTIPKUpGJ8LLMu
e8oM+YFgY1yITmZPqvZOXjhf6zqzjhli5mNWqHQbGuSm7Pg5xzp2i0+D8qDIwn3VpIACWpBQRMdd
3sKFj2YS7aUj5ovn/8+gGT7s2rXvk2fT0sJj1A7zbtyrxCrvY+0rBom8Vk3jnoCyLbzJwmKygKPR
0Ev3ScxZ7tOGTStnkmGXGDh38Rh41hbGfqR4VtI2akN11DdWxPMXDO60Muc8fswmCL/MgJIDFdxP
FU4Fv9MLMLH6Y2/B96dQKH6jnW5fNxc1h6TpQaTtVKm+DCtxTxMMAaYbOC9nJvchlLAbvVDx/RAq
bKa9vQsFaCfqaqbnNOCyY3MURWp+rceJiyfti00ujYUgZkeYqYt0L4q3amQoQ8WyszcTee6xXtw5
I21rWj9md5VoHjpGlbvMg0VQUuJ4mbuauVOAPNnHI3syrZ2OYZe8FLEpty57qHXn0t+WFwOFOyH2
b0k96WtOYhoTWO/cYYNEc2i+0CnMG8ZK3maMcS8WaTTvQC7avuiZmqjY2MWUyDzuSeFa1E54B5xo
pA9F9JTgY99W4R7wYbOvpyFBBpP5ya5Itnacn1adJoJ9rrntzmjI4lmJ0V+NapczU9yC9wRrUUTx
THtCcDdKhFPYBdkhJ/+z6YQVHEWaN7xQpOIcAzBq0YKIh2aBqaAeHuC0ZhfTnUhvQ2nI8wwX+bJt
nuS7yioY/1nwMAc0y+H9TfyC2dxNHG8yb/KrLvnMSM1iF3LBa+BrnrWeeh4KMMAXt+vQngJmOvV8
Q248XHlVba1IBbKZ1Q13PxvWm1M4e1JNb44xm3s9n8aDZ7BJSBXp2ZTU342R1D9mxOIt41agCO5w
ZYbg8aJ5d9wszTHRae7IKqhvdWH9zOpw3qajMb2IqbgNG8gdoqpZ00TaXFPCJp4HzrotXl20840i
BgPUu2v3hCOdfz4p/2uy9P+aLOG4/8OeYvOu3v/bN3esmm7ec0ZS/zN7b9P3Pw2Wfn3F/54rmd5v
sPhd23ORYYXtor/+s06bydFvQuiG7pnSxNFnMz76fbLkGL9ZAg+8cBj1WPKPbdqSv5K6x99aliO4
NsQ//sd/0FUefpe/6+/tX/78x1p6y/nzIWb5eQyT2ZdhUw1PntNa5OM/CPKuQyd2zvHhG2Piz2ak
PjWaZXzTd1m28Rpjfo8TEN8wfr/qArnXjgzrvkna5MAop/dLgIxjNIz34dIW2+E0octClg8NA/H7
boGvu1n18OtDSDQIPGeO2Ek11wPORXHppHvnOAZRTNV7VFOh1B//+cmaOx07gfV5xgHLKRCgCe6f
8DJXqwBn8OVfH5D4y4uL1Yw8MbLFuuUxtvnXX//6r1+f8+u/eiSwc0AwevlHfv1vjo3PDRkvSs40
yEdRbbzC2b+hna/7xqt1moyue5sa8LvgMtBtKUQ4pty8fvi/KHuP5caRLVz3Xc4cEfBmcCYSrUiK
lJdqgijX8N4kgKc/H5LVTRV33664O3pnIFcmwJJEAJlr/cZqoydT7Vn9O3q/dKYc+Ida1AcgoNXB
bP1y4xf+yyUk47K5xCrw2w301TsZVyK72YvuQTEKG3WGqhx2+dw0WPPsZJdvWrrx6ux/4mQegdsX
JQ87OVs2534xJIzJC0Wu2Nap6DaOnE8uYz4rz4dtTh2GPRg8ypr02gOOH0BtRgUPGvgjO6XvMEkM
kz7bJWMAheH60I+ybGdSx996t4aTLOvcFQd7zo3IIwQIkvHGbZoYcHmylAMt68t1bmFPosbIANRJ
XX0AjNUBm/fBHRIQ7nuZsP1AeMbzy2A9oAriYA93Hw4z4ngkt69pbEXyGnS0G3fmq0bixxElDG2o
ahswDsFKToNi91AUpvHoxLb4dDqFRfNWgRKwLp3OchawsaI7161O5y4qQOa97UNCykDGrW14/Tx+
3SPJKp8bpOz5RlTKoqLqdXS0wjtac0MWdhd2mrm7xLsw9+8cPXiQIdnAJ/SOcFz6RZSJX9dAghH3
NkjbqyaPxb6bm161+j1ir6C8B75fVwNyyiXWRKhkwM3Gt9aJnV1jmOEaAZE32eumWcNAHl73QyVl
qINXvkvTmfHLO5YUBJeQTV5neriwev1XXwZ5Pi5JqMNp4FH5KBssn9a1ozj3Wd5BUi61FjhyNAPm
4x+z28aohtlXo4zwXCm94AVajoHFlqMfARVOa3vAFNmPRblzomBggerhxquWinhBqNuv4eNmyn04
rxeVatTINo7R6dywStrnqXb3KTQPKm6FXF2CLcNlIMK+7vSDvXv469x5YhY3/jLOU/MWXjMr6Zbk
a6x5zz0/0KNsTJ2/M+tyE4rg37HIn/ZerBiHjGzvI4Kv3V51lfNJGOcGWweu+s1Y6Obe66Z8n2Rr
2YlipE7O8fNhODbmfvRA2+LR92sEkRdzH+tKyMpnNhMeydXd1I0a3rtY0aL1ax5igDCHLq3Ce4pB
4T3iDcR9F+hpPibm+jyPbN2vcdTdfxjwoMY+bNcy3QjqfXx0SISQejw3Qi/XQTNiU1Il2jk2OTwd
E7/eF3NoCLIcEkHyfjmpDUHpX10UtsM8uwh6jFY1gz/jnPBI2+Wk6h3axfTOoQSN1Vg46OPMM1Jq
3yePNMJl7iVujeQrMgXTA4N7GkMCNNYms/cPIkYEIBys7LtbLBQlnb6pLRBFpcuSg4tF90FYv94K
f55gxQsE6YM/5Bg09folS37BQFHO5f+WaejXL9mC7SpizZP1k8JSt2n5je8Ho9b2ZFnYETjsldZV
1r4oZKu6m8wsk2UbTcW6nH+LHSY52K5YxwDa/6PWW8VWHSks4WutscslFgaUPZwhD+8g3Vqwz+Jt
ZtaJu83j+BsupeGtogL3moKvic43NAVw+FBSE5M92Yh+m9pd9nzulFC7wik6taFQnq3WQmHA8zoY
uZxcZpCu8ryut7KrogDS2OyCnRgPzTSd9TMmVPXKVI3fphTboTCLf2hq9J4knfZS2JGxyqMEeymN
vGEIf6wUsXqKYtNZ1ynJI7/ptYMJBXAJBSB/0VDiuwnZTq/HNMI3GBG/Ox3WKHnB3nxUOhpMaXFB
yhyfvFI8d/v0PpuCvezJaW6TVguoA0BPG8d8PE/b4sCTUDEyshO2rmg/z/R+r42cF0BAR7sO+m8+
Jtk3fLsApcCZ2bER97HEHIpv/r0g97XUMmxvprRk+QOQ7/7TIvLXSu3zyoyS3G+JKZOvguNpFlUe
18JUyNOuVmZOrA8Zgk/BD4Ev1CLt6+SRStH0AGIvifU+IY/sDTdTW51sKj+r0acoZsQDoo8lUkVO
3gVUz+NhZ1Qp34DJxLNYgdLHWtS78XH9QQar90n1/D0gj2RMzpPdq9jl3KuBf5t8ibHC1HFDcrZp
pOfLEtzdoTQTPOQo3q+T3uxPMH3d29BUzPfR6Z5I1Jh/1QLQQWME37uQKll+ExjWHhch485yGuNO
1OqcEZn7IUsE1Kjm6PlQRu2WCqweRvvz9HmijHu6IMUQdRjLkrXbVLqKUbxPutmLjXSRJShEuEV7
HFEG/4kC9VrroXJlnp2hFiLU+1QngyNisrtNn9FtM5yE5eGQVse4tBNQ8cyTodG3MZfNYl5ziZPx
arC+DVXi7VuDe20qMvyAi95Y+rGaAFylUcsWj5yCVUFtFglWdkrywHY6gwTK3lzG5DxTqZRN5sKI
kF3ZwEJR7rp4fL+EzKHPDs6EZja/8oVeC33DpyAXWSIYlNSIhw822fe5MQ08FfyUcmQ+v/cvA/JI
xijvQFr8t2HK3zq6iaECG+vvC8qjVg/gHdqN8XVKRb0Hm/PTTAftHv4zkgIpktpGED3jXSOeQoBU
WWwpjyVu9PvSww9cwwvrm+2YGz9w9Tdnggge9kG6FUGoPvFy+S4n6En6s7Ss5okUfbU1RxQRS8VQ
3urOXSMiq33z/CC+NXRPHCkOlYgf5tNCDqRrivrrYNIzdMQM+7bwoTokI/YYo03JCalufSsaPbhn
aRw+VX57Ar2qHirTDhGOVzzcb3rIVvOgbHqlPo21ph5k7zIDFT1On8/65xpyBnUc/3yNNg4wMNcz
khh+BZCPJK97dz6MC829U7A4zrFj/edwOE1iVNZOh6d0ZXXKq9+HE85CprUxQld5BQeABrjL20CO
2vWwgFSgPIVJrjwCpF5b86weDZr1nx5bvz+1AEjO20kP2VBL82z2tb/vJ/F/GxBxSvOfie71p0JH
ckTEfvOtTJChSWpoL2gIRVmN3FHQ7+PW0V/woDPv2ljZwxqcstvIGFSg4iCi5dvNTcgmNkha3kV4
5HiruBUjHrLYwoEiF8v//ufPu/FPhU+Tf75hWKbp2ZYG5pKf4vd//oiprDfZg/8DGM2hgu7/OsCJ
6lLXeG+MstvmIsC90zDM91hlx9r3FRsKNszPVZFtJ7803w3XiDZRYbhL2fW74kcKw/BkoAX64FgB
dg/z2WXuIFcbhmt5bQxpHhoVa0HwzuJLNEzNXZCVzU6tEZoAO8zhud86v44Si/L7rNnQ7NqiUzAU
yXtyk0XcH0NEuxCgtkElkH73zW6buBYioUOfuLsIgclzg3abQF1z7ovYReOo1LWbPlMQKprffibw
yKht3XdTC5vVoBeksoqyfuIe+iEn1Nzds8QDFZIpdSjXAoJpsGP6SC33lhpR8hV1HxCcA484i4r9
ywQmEKcOSABqb3/umiNSRrGhPGUOgMdYi8KDPJJNiJQ5cFG3W10NRFOQ/aGma1/hbOc/P3teQ+XN
Y8AjkuOfsiGIj46qN8Q25Tu3tu8t4B5Bb9eHIVOPeLePj0jt0EAgQk5JD5FypSsHUqVdxhDoztOC
RiCpH2AOaGM+iGHSFh2rVncfYiXxHxKUcHZql732BR6l5iRm+diSpHxAna9PCye+VVGLgVgdR2t5
hpw4BcEbz1drJ8+QcfsGF1r3fIk8MF15VTksz5BXRVUZL5f5c2UsHGu4JVYFpGH+YFiad1XQrAyj
su60pE3M2/Ph3JdHshFuaN0JDB4QGpoPu3haqLVhbbokyf+APrBnWMcFfTBX1IErzhilOTdFGuwK
sqiTcp760Si+TXXTrnDNyDDNycptFWnpSyyKowtX8CuakA2ihySrEtCdfOtT1GzmgdI1X9Cc8J+6
YBbfBBFDCpUyFhozT6kpYDlNaciWNU63527otM4hnhuQXPUaNllyU4QpbAgZlM1IyfUwxspDIup0
K3uXuK4Yn8+VA5eLfprM+fJzL6fKI38oyR3lFJ7c1AnQiYPK5tginoGv9EOE5kB1Ifsz9+y5ucwj
uROez/DkGZfhNM7gWApDDxb//ZTU9asNDX8hz3A0A6VlXoz/mzVsVA0SXJoY33olqlYiUz3cAWpv
haqIf/CUCsEpNU3vYx+SQ9l6EKn6on13Gj1CrqXPHyLM3h60VCQ3qfDMrYydmx4qFJp3IzJIzJOx
sVCAqZKCWstuN9r5gyh19xY70RablfnDfZicEGLnmiLiIMsyJBWUgA5rIe3jdw0Wi0MIcdCTIre5
TRyt3Hsp/NjFp8PWNNH9AeDiq42FoRwgJ1ekgBhy195PLN3WgzCiYxGn+lLYnXjAZrlbDBQln4O+
5svos1tWSiGQOZyUjzQMvwGVyL4rukv90pueyYiSKdCQgzMnkLQYyJ0w3k5O8gi5zx9cYNpeQqDI
e3ht2Sv2vAMEwfkE0v/GjQY/FPmPv89HntDa+4axjhQrwRwELOVks2P/in+ou+wd3HUDFf9kAAXu
HXtJ904eJc7EskIeNlPknYOyq1g1r+S/LCwaWYiFkHkXPc7fS4831sGRTUBpyh2VLbAnVFlMLCZv
NTfEEqjpfUS+U3/PI7HfFeNwI3sybge13aPgyZTzIYCFpSv06e4yBzfCCRLlfAX4EN9iE+yAX7Tb
SC3Dl1DtyoWFE+oeKrt777ESJt9YaN86sG8FO+n3RmA5a+e+uS2zGJ9BXNluutoebxVAQE+yGXy2
Rq3rPhTIMz2NPYXgoiEVIQcNF4KtqJO7yPKxOTRrko1UlnNEV5lstF5+p+fRF8dw2v00L/Xlel82
eY50OuqvzvrTviDWFHs3QGqUU2ztpzq24dFpE/cwskfDl8NGP0mkKqoHlnvfUSijuoedpkeh8Uvd
o8DkkxPf6zinPdUWqBCQnC9NkVHiw26MvR/aQ7UaLHGPXLgJ++rGq8qjQQIEgeYi3wk4izsZy/Og
PE6TVh6BSL2Ikh1ZnbDAXVpgIm96vRKbMWwQ4i4tcNhK3hdUw7mWPEUeeQCcEeHmp7lca3J7jLy4
WZZpiFiFiA2RLk0STwtHALLWWp3spZX29/Duip3l1/axcXT7OMaOfvvfDybzd8Agbw7D0FXN5IVq
mOCy1Pn9/un9PdR+1gbCsb4Ovo+v6NgBJaOJ4rLbya7lsou/lYcyWLlDuKg1tneXmBzoGqfbJQis
lzeXvjwKh8BcqxTnt9FkVLuypXRQknQIkOm7r0Mee7JBjDW+9zCSJwDHT1Wp3DFL9oPaWwJr6Xfy
HBk/TwF8/JKh6LoFgKch/Ag8rCtZsP4BDnwFepl/T7YDiNWyySvoeCVcvWGtKmYnrtjlV8VEE9mJ
u1jCOdfk5KdZzm7ZOlX4WrDq2rUh3Od6jrsxyRi1tKZjCif6FFjmD1HaIwj7clo0ZdPcWfqgvsWw
5mQ8RPNm0zfQxmVXy+EpgjB/xv/H2JshOBV52UorIdPDRbonVZWtUl1DCIp0z0rHD4Bnb+K8CTQx
EnY8X67iGTWKsiu+4I/gLoVfx9u0Lro3LCZwWizGL3Hloyk5xyN0ct9SIz/Hr+bnxPNKH7/gBYUE
fLmLard4yqwe97g8Mleyq4xtcYRFtUn8WTs0U1EoasK+2MZdUT5lpnB3Tdv8RCRY+9Om5H/WQ7xr
HVsHAmu7lq7rV3+tumoMN7CM8GsPsfBUaLAOgXY8xFnl3IuiFjcYxoqPoUOoAKigvbNiV3uJpmxV
z3ELlACkCT1aW2bWotLhWmBVEX6lQEnhxGgbajJ/H8lYaMGILxwHskKSn1jvsI1QuW0qXERPKQoq
7s3AwwWxznLva6PYl6zRX6AMH8M6no42wkYvFD1/QmNuD7IXFg2c/DJsdrKbdTC9a8+hGDWfSRlh
WAST4VAE4NQoLcylAUF9FXg67ihzRSTnq7jv2YHhUT51+w6TKNHsjWBA7lRG5NhlViWwaYtBmCMD
gkBGF4sfPPTtRrd/ZDp6DI4Fupf3WLlJ4kbd2Kkq5hQMU42kn6c2bYDylQfuDTuEA6SXmRtrFs4B
edh7tEHGLdpezkGOyjiyNM4f/vDyD/t5IUxh2LK0mb8D1lrTrhfCJDqHXniB8WUEAL8o7HI4AEwS
5ybhi72BMfRa1DFJZEePDxIuk00aFr9aepQ9Krrp0eoRkff1Bn/FklJl4ZszZiJHtFIAVJMNOOD8
3nV49gctFp15bngnV0CqSKm49SyJt/8/H9WAilW+zuAh+fmgJVylNxPTQmBTi2c9Uf+tKdTi0PI4
+NQMosPTlhuXhdzk3GRKZh/0XhVArn3vVGV6sUpKCiGBFzQbKy/8u8qN7DvVbvpNj4LfAf3+egVS
2zrZxoQWlTGiBR1ptUH6p6GIynOqTqel62f+loxAdyePSjXuz0f5P0f/NnqJXea5GIr84ZXmXt/8
1ACglmoU/C1ywBTpf3+lsYCbCleM9Zc4y37m+bG3PB8+f2zfRxQ67iHvsU8FerkQLovWS0weJZ2r
7yG23p5PqHqAtvIwRu7whtfXuJIXkJPlgDBQmROhvxtlyXYYXAq3PQjIKhyBdc5l3XNMHqpDo91a
9ZguhdmLcKlr5o1O2vwguXqAYQbAksScqNMO5yktqS7ZNWY6X9D62AUF4PGyufpTN9mz7lrmXTgX
hJRzpchqN5aSIkg3x2Qj5xbATeXcbCzRebeqsNsEyrCiIAS94dbttJtuqA5xOLpfQjUt4JQV1m7e
fD7mk/VuAiv9YgunxSik6A4Qx9xTjRjWjT4PpMUEtKcI8+OYRMER1Uh+kHkgx7/ypvXH+KG1Qgpw
gyoghTMQT+WbOVh/elPL++C3ZwD5IN1TDctxXIf75SqhNqIEi3yGk3+xQfg9VE2EdH4+NMtYEc4r
GlYCZF9jb8K5qwiEIlWjzQ9ylFf3Busf9XEkQfqMA8qNDJPdDHkkiG9Q+53XTtPKO7cwEYybL+Eh
G4WZ99jSzKNu8RAK8dxmogITYTkHK4j0W/jt1bfQbueS5fg+NaW2wus53uZRUD5jAPomJ/Szc6+N
CuHDQGIBjs7s9u0Pyle0XuWEQs+9RemF484vc++E/DSv/vnSmUif2QfYz6xisOM0lBwdXbwyTjgg
z5lDwd8X0ec1SqUNuRMaE8T6OQZSt36QTTyZn2Ny8uVc7LKb87xLTI8zAXfv92tdX79yfhg620nk
780nx1HvIVM5H6mBBFZSDfm2aBTnXcQ7+CbOR9+GQDV7FX/Kzrc/nGrCNSQYWMD3SNMYIONkvNIo
d3RNbp/6fCiOKNfd1x7KlD21ibq/ESm3iRHo0TIIyhim6My6Y+EhwlevaJ9cQOw3pKwhjbTdgUK/
+yQEmpnCkyrotvuEumF/KOv0NY7HsQYY298p2tAd5Vy09aHSQbdcBRFzAw2cf40BLgVWrnRuivbW
9OLpIWULubeQxES2q9d35j+NFmTYBQs032RMduVRDxV03U5wP+cZlxOuzr/qXl2uyxoKVpZuA/Hn
Y+XnXK6XkR6/U2GmFwXaRr0ojJMF/GAJdcY4GfPRMMfkqFp6+vnov+cVJd5UoI+TtZ976t42zKm7
kYd4G70YnW2eBxQ30/Zem/496s6z5bxyCF6teV6iWmtk3ezbibXYAoHW+EE2KBW36xTozK1VBsk5
1lrmtIV6mMKoYF43N2rbJXsTesnl1NjpFGzHsd6OR33pTv2L6Xrjg6NO6DuJvlnLrmyGXOtwd3az
bd+WE85pzKNG/EHmttjJnoyXo7ct3BIK1TxBhjorRresi0+5YbXY0v/0tdBcN+iOs+Mpx3cjV3/i
tBucPEUzHwcNqMHoDO9WZWP8MoTxyv59lkh40oSzNnpWqgisieYWEU10ptLg3m+G6dFDz+OpCWKy
DUjXoLc5DU96NRr7SrgfrtfjGwog99kOxv4g5/aF4q5Q26xCLXnSeUfEUT4+SAiZOmTd0taEvpTd
0UuihxyVGdk7zxgrDZ6ujq5cM6cY8Ty4hevpoB/rm8buzHoQ+SZiobexTFs0Wzkgm1Sobr3yKOQs
URImjz5zJORI66iHMC2rRw3ZrduqtfAIokh9j7Me12fR/i1Vuw0Clv1bkWX5Ou9TpIHVAkfAyniQ
E75EOhzn0Gnw/kMpEoQ6HL/BdQdyT+Nw1MMkux/hWZ5naKxkdkpi7i8z5LSgRNdGQCpf2SD/WCzX
LlmEEAPswRrm31la77QAY4gwo4sPgr/NSTsvkdWujklBQscZ/OwbenyzWM/wA3gpvraicx/7KVDW
SoYQI7XLkWevC2FmngLGQ3i289228DQIMAM65Xk2bnkfZ2uneOsavlGKOYT7pCl+Nd7cvcTKzOTP
2FvCX5VeBN69t/x3OC8IwDfht2zWa8hUGz5AVTjHUOW1HGKR+20a00cnq/R9KfgtT6XApRAbjS+T
Cwp60JThHmjxwjKTcaWbbFJVZGbKVqu+mNA/UET3cBiGtfqBXoSd5kB0u6le+80EIXjupvpdOfjV
B5q+FV4OZrOSJ0fdeFsAcnsTioLyi5+MSxmHYg1OXbNeyglEYyqovsrLaLVzr6akC9HhQGq1Qxga
7Ae4o8IfPpCWQcbS0aPjlEzcgXH4Rca1AImZISxw49O4u4AkhvN0vVWwdsxzaylnlfDhTKAYTyrQ
5oNhl8qsrDF8ADUOQBKiLMvuUFAIerFVCIcDcJT3NkD9Mtaj8asVB8+5U+s/jDjfuOjXIQmu/FWk
dhyT0DlW7NiRp8aOUhRZ/TMJsgeFss7DFET5zp8s/syQwG4dXuCrJNHxfnOVzt+MeovYcTTgkunj
UVv7aXzEZQTfZ0MDOFrzK13hpkBRJf7QMbVjh1XVygHXalghjrUsUCHbydAlLo9U4Qt+KBacVwNm
aCiUvOJ0XQ9oohZwvd00CkkTKP7LmBsY+/qecqKQFTyww3FvjF5j1znH7EDA99FD6nDUJVFc3BkD
bAi1Dayj2qTJwXGTpQzJBvNg5IM7iH05YL+t0bH88FQtfBFJpu6B+6Bbq3TRyzB5qBn3Fc8rBm0/
GZ4C42dRRdFLieD2AuhGdjPBOTkMc1Pq8Sv+8/VG9fP2gGo0zXwkB+W0ypyteiyydjJ2Na9Kh5Uq
7OfBdbR9ravTTnhYKk1TEz9PA8SVQPPDnxHOtK3p/+ytEDlnux1exhqgeTDC95AnOU1QreJUu7Ea
JMwcPTf3mqKBRlMDo98oZns6d6t2ALvWwEW8cZZmHmYvbe7ki7rkNomtrH6pYPEsxwzVJzewq5fc
QC2Sp7qzlF29MsU6cws0JufRyIHiEILYu5Vdt+urOxaY8bkbAlzZoQXZwWlkcjbZ6kEvgx+p/oxn
qvo1QrwljsroY2gqFPtqy3mGMo66oWuHD5VNVjgWg3oYlApC/jSqd+nIHym1S/u+S6GL24DTTokl
ko3K/7a2NrYoMGrWIoC7wya7/4FyqfiLW0Op0/SvmJUdLlpm9FphSL2sy0Q5/OXmerZI7JQ7QMWM
fi8qfYMMLzdAadqvOZD+u9IfR0gb9mvVQrGsUUB+8WeMlaIZ075D0PzFCWY14kCp7+Sop+XpQiRJ
s5Gjej+g4dN400p2MWaJ14KE3nIa8+wl8KFmYjuR7L2iCY+6rv3Fw7B/i8Ks2JRKmS2p2fdviFMA
po1L9U6Oen2412HFPLY5TxArCDcy7FRmjaQiBlay25qVvoSZoK5lly8L7pIpgpfykgJvzS7wXykX
k94GwCMnyc81zR6N4fmfYSAsqVc+XlR98xhR4lt7VVXf6Ykd3QcNVVW3zpq3So/edPagP/Huug2K
3PvmIrN1I0+yVL/AhABdAXlSCMYBpRazfpvC9HwSVn+3bl263wKR+Te9E0P4mj8JEOvnT4pNZFtg
T77ByFd+wmz89ElJrG5QxYaa7Fu7BO4fvu+VZu1kU2ftHwqepFyvKp6QrE3XpKiGs5xrwBf4fZOv
R7DUy8jSf6Ql2mORXyXHrE4fPTdK0bAJkqNs+lFLjnHEDVGU3EcyJufKo7p1WPFrHuIM8xmXgaES
Lfyq8f0qjp1hcl+Kp6twMn+6HsT7thjD3eUychpq5hDBUkM5f7qMnRujT5YwmZXzp18GGkhBGx3n
4ptLTB7lDZ7AAYDOS/zyYYqGRUGuKTs5KOORiU5P6NYpxKWqB+vIHmZqE4Tjz/3rQznBtzUmXB9+
Oo3aKqvA/7nYfHE0A5UFL1Jv0dWDc7AhBR3kkYPQrtmRi4u7p2gInuTKqioQS3FFV6yssEX3T660
5IhcfckuOZVyhR80r+PYRUpQCcVLo2tvk9cEj0Duh3uncJCCVCb1A6MylvK4JEIwc/PnMtV3Mg56
OIZz75abLIy0D91+HPW+freB5W9LrVZgdnL2v1xVy6vpT4VgWSgo0pGbbvvj//6fGS/joTWCQIOl
k/ACwPH7Fxfjai0RvZ79AOXNX9j2BzREO909UCZftT7ShLJXxLzfF6GepUsSku2tDH4aEfFm8NPq
IEPtqCLtYqKqBubOFIvL5GEKvPOcpkTTe0T7uKXAt1YFQA096XBFHtp7XB/dB5R8AHwhN+Y5ufcg
Q3mbN9Q4UeUwSRQ/6HNTTna9ymIF09C5K+clrdvdqoiKr2VMYGmSAUDaunUOaVMT1k4eXRoZs8Mw
X4FJCXDqYJ6jV1gnXs25dD8NW4kYN+ht3E2Rb15f///z4y6XqhowQPDq/m2q1yL3lPI72k3qMHtv
5AreCxwh7fPaJxbux7/HEQz+NUPONWogfxD9ZywWxJnL+VfzhBmUWFYgmXw1gB8imQv5IU2Ah5rL
vxYq3T9BeUWbrOwGJ6v7sLPMnZ8IcwcmP95N3o4VKnUANN1MSBU0Lpa2qEwbkXWedzmDXf6D76vj
+hK6nCavyd418kGAsD5z+beg6dWK11a3PoyZ65MM9gITaPOr3aPRQCmqWvtQNU5DkC5r262+uKOL
c9ZYA6nsKgePXsdawGK0PzyQ6RLnbKd42ynkGp8GnWUEygztBkOahUgr/6j704Z9UgkFtSGhmLYf
mV9Ur4gClXv4miRA524Xhc42S1BaOs9F83Rdd1O8TOZRUW8VZ59FRXUb5p04GUNcb0fVntYlqgBP
5DiQ8nVS54eKYZwLhxAPGDhYSjQ9utUEyTZG6LJOjBnC1E2PpelgNRDXykbGrBj9vTFyzyfIEOym
bpWHVbcIgnh6lFfyAwOt+CI8yBn9UPADgulfBn6FF6QXQ4thNVkvzk88udUEGNEhA1iBXWYPKhs5
enkyXgYS3i2WDhHnEjrvVy8P1MsnXWJyNiY0vy7vb9C/mIFKwTQBXGo9FGclkOncn0dGDZEplsOH
S+iCd9L+Bf4k513QUFeXu5zLrwATNtk3NRH+YbEwC07+ho7CYYS6iWZRFKRyglj/749cBW1FzNYc
43tgIAaEfo97U0ZJv0kytyQxOPe9KAxxUjZxDonbYnMOugguHYappvJMuRRnECM8TepkL+aS5UKe
0iYazjMgK24BC7PtMzMMSYEgssKy46OMycZOPXvdAMi4kQPWPMruMVj3LNSQAPnvUtGVdhUvGXQZ
LHv+j3w+VMqr+icq6k2NvErz3ayDrW5H5T4tfdQgq/jnUHsodljoMezPh4H31paKc8e7Qf2OH/dz
wXvrVQsNdekPlkc5z2kOYBjNRVYXyB8lVbhzulkNq7H7w4QkyrOd6asoVN33XMvzTe/gHDc4offe
mt3XEu3CU4oyzQNlpw94TA///bPOpM+rvy5KNx4uWCwHVc2+porgJovTm67m3+14wDQ8HuxHH1u6
KQntk+zNSl8oOqTabaqMVX6b2cUDjP/yIEczRALuUh2VGN9zzFVS4cSZ+JO/I3Hhox3OUWmIY8/K
di17UDzt+kYeysYam4U9745EYPmwsGzKakpf7/C/UdeAuNpjGA0sMoBdP7thNTsNU77vkOG5DRtX
4XNhZe8DmwbqiLKTRzI2IYax7Rx/fQldpsm5+CkEWI/O5yr1fK0o6u+RBKteWHZi9uBG+WqKK+UV
cyr070y/uZNd09DeFLR0jrKHslc1TO2rR73k1FXTAyvQ+A9lGe2aN8t3EscgW6cgx2pe167Ll76i
qUNZWwoetKjGdbnyRYLTZIOYTwojLT6dsWnAndVDpOYbiVyT0Dd2StkxsWZY24yVa7HwO0Uuevt9
hJp999USin+U15IwOBdFEfzt6vvLZ1gRf1OXZJ68nowr6NsHWo6kqz49dCXCP5gme7vOt1DCidtp
lfq2/ggqMLyNRC++ilZDSK8w/3IRtM9T2/2qC9u7CSwveBrjqV31mBjs1GROqaOzsMC66v7CfzOn
in+qoSWfOXG1/eiRE91LTtzo5d0h1ap/PSnqWnV2irUfnfkEeV3FHbrD/CktJa/0thzJp10+wVKq
U2QJcVtWBT4rWdUdEGC6R96zfZQhbopxWYVGspRdDalQMntpMBRIWDo2mo2oqyeIJwDi8x4GgyIJ
d9V7bTfspQfe97nf2e+UEdEf9OKnIQvTYy3QUCrneJ8N0dIc0SrJ2cHfIAIdLaAqkEJHJd9uhXK4
NKFq/+rW5Fb8pIdU9BTOGWKIO78afc4xoxaK+g05dHObgkWUMTllbDNjFzahRvEAcHQdA2vRv9dO
b7ypbTUesgpbRdlVlHJYUYWzV3YdGW81SwKy/Xlw/+ucIqjMRy0I7TUigxXOa5WJ77ubfm/sw6SW
6pcIfVVhK/0eJ9fiyR7BcwN3+1KN1riwIsW8c0Q7vjhOv8kgmX0xoJstFSSHtkUXRe8xvGs5Pws1
h7sT4VzZxR5zPvkDbE2+gbnS/aEuPqO5rt+E3HXgNOZ3oOdSIr/efFiUAeusq4tvbsMezihdGwsf
mmoKcazN1HglY6Ira9iTqr6pMV9Fte/veaFbip0PzrASRrtzQbujjD5o62DsvDeKgssYo6yvsZc1
C7L9wd4ssKYxxnwbKHp9yi2bFxJiNU4YNScZas0YnTmrwVnin5gcsCabGzjtDzjz1aeqxki4zgpt
hQwhm8HMIKkLPwp5mtA1YdpCnJfdT8W+86GM2sBYMK2Z53+KliUktzgetnKgnUfPs+dSIYpXgJn9
BDsC5EdAa/rlE3n3aIMJNiuH/8fXeS05jitp+IkYQW9u5b1KplzfMNrSe8+n349Qn9ZM79m9GAQT
AKkeFUUCmb8ZqBGDzKxn6Ug93AitYRVOCXrRuFOCfsin2kuAmuizTxzZ0+j/2aehbIxk3/05S0yF
FDhgwNk6Cz+vZDiXDe6KUiHjcxRje9eYrro1pv2YO23ezLxeVa4CJ3/qGqw4O0vY8WhTJLoqxEF2
MLFiqjBu+KJipXDP2IhqiNh8FmXsbXRqEeTLAKv5gb9XWUDeXQRM4TlSLRDT+MMYs9SOglOXutq1
LfWr6If+j+nLYHlbEars6cIx+QRihaNmAwQzi/YhFfhZO/j+vZ6aFgMD5Axujx4/0TBA6fOdb5bG
OQLHvveNmuJwU/InoCF5Nc5ivwt3o2KWt8r35F0ZYs4mRv0RvftcHvKtxMJhMSCtdoKXX+6qHl2b
Oo2aqzrKzowtuvutw5YzmBK7JvbscHDL967CskmeTip8CbFBzwxXsRfgaKuWEVtDcWil7BIfjQTx
eC4ONdl113mIIQaknUJbqIZu77rS2XgUKuR1DrBqZkvJRpDZqGEV8KW8yV8XppuMtMwWxv/ORobg
nUVEjH+7Ex9d3x5vcFZQBiR14bkUL6Ja6vHZsZF37kfrBUtK56AY0lZEBTrUL+LIprzgoDV2Ip0P
DcvuV5E8TN5T04PXDoZ2U6vBp3juGsCDfg+IOBn7xTjkeJH9eUiL/gDRmq4BoJKQNeYdlWAH5mTd
xcrCjJyvGrzGDszWOkr8Tz0zf1iRnH/vcYWhlApAzOkuUjQipRNNwDJca06isQszmcSqlrLVGtpj
QJIM94TJxAeAUdi7YkBqHPWUF/h4i3rxMFI0FpXkKbQf5eQpLiuz2mCA/PKYN3U9RkXMz0M+iCMx
j1vsxZ0u1VfxOUBYeqH4IQ6uodzeRKOw0KfOeTVR/Ly5YUFi2YzKtRjzMvAsudK+iqhx0/ZWlOE3
I/ax1gM/v8ptA6eaqXGKsFrY8O6Xz77GjKRz5zorL6nMw7Pfiqxp19r+5JOkswoM3ZrxLE+QxzOU
legUk+W0DbdlmJ4i1Ki2MN/jj0FzNrWRQPaDRfPSNOE30R0GerSO8A9cibDlRp+FPMzOoL7tu1NL
C9Ff21a2A0cKhk2xY+pmPtJ3EdrGtuKx0TWxss6k3CGXyoMg7QfnJU8T1DAo2351I6Cu6BV4F8Qe
4GlrOHIOYPFW+tAGi96V6r1oIszM89kz7iUMLtERR/Z7mgPUkGFvQh9HSMDtwfGgcharqGKGUvpi
4WU5r0op+FGP1Frr/juk1n6O1mJDobcyoZI2vMOi2MJKur+ImYEqv4V4ar4ayoAHT+zGOwfvzn9f
y7PBoUVm/oIzrLLvkN0vVuJQ7yOtmInDXg/WeQ7UWNZtJCbb7w3Vl1nlmO3Wmuor6NJjCh13QHjZ
NL6ickttlzfIimVr+ZoNNl8kYPGlGHWSjvf+JDMnRi27jLaVmepzEeKeLu90pZdmIkQbMz00LesU
Eab8waxYN6/eWGA8mLb+T8cBs+92eJOiF3qA/GV9Cd3UmweKnd5GQLhLw1VcfhtttpNsH8lHZa42
eEtG1qkYcp8idKbe9bRWZrWVD1+rWt43pSZ9iXCeJKfp3U1gsC+jNizZfYbVPJOiT8RYk6Mqhf49
k4MWD19sVLNUTxE3jod9ZvCGGZKDaBQIjo8jETaKlRy6qXlOkVyEKRUjJflVewP2K+FSRs9mLxoy
3/VeR5IefxHbhMGX2NTTS71BWL3zz6LJnCTYoqD39dkljkapVFZ6kCkbKUnqRTBVuRPVOaM8EN1r
Kyj2ot+b+kNZOkvRcOvbUqMQqLHf9SLc2DAiPJFQzk7iSLbK7BS3w+/RYQpFnxh1Yrj/QE3HD73y
ERQcZOOkmX11xHXUmUt5VXxrS4kKkZl8Dl5Trio1wTcyL9Rbrnlf1ZEVMPo4G9+py1M2hOVJHKnk
+xZsss05uTL+TpLNsBixzRD+omeUPI7pew6Ik4fKKIAvD+laDIi+xxUMNbhZLNHWulodHF5jSBIF
57DLIekCNX2EQ+UB8JpC9ErxvIAb1JW9u8vGctjXwAbICFnRy5iD/dZVmX8622UwbH3zUtVWiD8X
NpB5gKtfahsFOUlw0OW/Q6k0QdANpPWSr66NICl2L9pdVrPgs9X0fp6kinbR69hc9UWt77NYBgjW
DMEazbH8Aj9dm48Ffmo6ovFrfrkxngf6WxqkMlwbItGFM0h8jq0mnJsNqo+pAfeXr4XhxI+KJc4L
fLFlcbRz078CCAKBZVryCg2n5tNPYvQzzOauBK11yIFGzlXqX5+1BYOub4L+GKjmeKtV/egkdvOp
phmmFYEKW346HcEClOfS8FLguiaYyiQo7J1gJ4vG8lPnEYqBTFCan3OQX/MXqVEsFanRb6oergDA
1O8xv899gr7E3NX9+h0WCbwBH3iPGOVPiVNb0VkHMSpj7phqiX3X6wI9YhSrLRxaj5nshmhPZIjG
OVV4zEwIu1MkukSTpp9Db2pnoa85Sk6OOKrzgi1isChUtEndoqre1MTQZzVYk70IY7X/Wg+dgSIm
g6mLsJtchFcR2dLSs/rmJidmMA+LYqHlpnmohg492dzOQdlMhyIWTdD17qwoq3j5nCgG/gobK9MQ
w8BU6c/1nhf5q++/XbMuIH3KXeOzDomNc6N6wUYrcWCDyyBFy5h18zzQcVeTo/fBbMwfk8a9pmso
6pFMOxdBLH1WDjYpo6bh/jLdrW0nD/sBztzezTplpQxytHF78ty9kiZ7I4d/XPIU+eIZGBR6Un4X
/YEf/O5PFYDorJOuavu1TgL/pehJu+V5X36rjeKEaxVwORf9Xj1lD1YN9vBWkn8QEyQT5dtA0ftz
MITKwRxhgemBV31LEVftLaX5gvka5uOhne0UP+6uJmDmx7XtMPzhqUl+671K2+qNhQAq9/jnmCHj
PX24BvARy5sxpxipW6dcgzqYTgNdrG/8LOgAiVAzAi6a7IXslWiE4JXQxhJHz4G/5v0VislF4Edz
2+y9xfNS4uiv6z0/Q2VBD1JnzBeBCfnKgFW3qYqh/gSDlrVN9KUCnwg9lD9TqNjRF5I889a1BnKh
2ghpvSiWYlqS1QeHJMrdNeMACwZJngX1UO77zir3AaCo/TNsp74IIA8LnOlQxI+Jf0559uVZ382y
qHQX/22yj6HTpjRAOipZhqGnxl2gOsq9qcLvfm6kR32KysE25lFnjJtacrWZFPDK8rHSQf1SJJT4
esBwmfA7n2kouw/wmzD9R5LJdsi8hVXw/sggPU94xPj87atpMg6l8oKftL+TWnlOhQ8XxUAdfx9N
fRCjil86UBtY384BOhXbkqkR4bPJUDfd18rPZ89fs/BZMuZjHXfoejSzvMyqazRtkQZQ/+iX1M1O
hEot6SwuI1TukWO7m6WdIjQhfSJGac8KbXTmQRYrR0mJZNxvnPQzBjbhQ0X6MfQWpp9e95Z6prHU
S/y7wwQIYoPN3wIrbBh5eSLtVCtBkspVIH5gP3Q29fZ302M3BZXHRC5Vib0XMVBLXX2W8bCfZg2h
jh62NZTdiqTdDufYOS6HJXBkOfqp1MhQO/GvNgBVJNtUt6SIXYEP/cKnGLcrxw4rPrvLr2ix+POR
F/S3uI+ZwUmskV7q3DE/5EqfXGWN4dyYKGdpvb5UMDLyXada+NJYfyvalZB4Cgp8WPukCE7mJGOi
ADkfsPW+6FLczVQ9Vb/Vo3T268h9VepAXxuyzvo1UkrgsbgIpGb+BWDZ6ygn2dVCbPUqW5Aj2N7G
axGKAanEYAQRupPows8B2CSFwFrDC7YB96DkP5Soei8TeJi4NdYrzfH6HUjh8czWsEe9HPNaPdvb
Y1T8SFrASMCIokvsSsWWf3q1diiY3/06DGZiSjWYa61Wuk+068yFV1guxFIowx2vu0XTjjUUrmQj
PpeEODcqa9QrvBZzWaVud+rN8XeToWexRyQV/bj/9Dt2H5JMCpE0K9g2zZ+Tn3MGlOxn2aC4syYy
LgGI43XYF/4bSz0cY3s/2TxCu7Lnsc//hAhHaHzz0I1HHH6YbEQacqa4gu9JphHW4BsKJSqPYjSo
3Q8S0taJR2nwxjb4BPm0eXlciEK7h9fUVZwIc3HmdnVyaXBkery3E0pYXSQpM/HSFn1NF1I1Lc3j
s0v0owrSFWSTa9PbsuEL66teNv4afZqvSt2il4OlabHN4vE7SknjppGr5JwV/FCKTKP4OiiTYWnl
/BgoMqtDBmil0Co4uU72JUiNdC6PRXN13WkjKKEtZLo4rjkkL9a5ktYXsuryXEZhZ4HltbswXZD2
eEbo69wxwqtonCbe4raWnB5RUJGnNaWtOcbRY4ItGeNaC9tmbgGe9Bp1B6W7P4rGxQp8mInDwflo
x3A1ViCuEKn3910FKVGPRuctUAdnpaYWIu5T6HQulkS14mzFaKnFP/IU6rQ4FVrurAFNeSfxkV+1
2HhMwm0YJC3a/DNxTuaZMd43qYc0L55pOkuTsdPLQ5cNjrIacqtY9jydZlpY2Qq7wqA6yGGGDKcY
wigAJ6Zpvib+BNB1lAWWlOq8YiF0VhobjruWXESUGV59/ne/rHaDwdqPuWocd2Ku4A6JLkE0+nMN
0S+6+gBeIqmq10zGd3vaDFHFUpdtQw3dUpPgHYL5oz+Re3VpZlm5hW0YvP97vuhvyyy7lx5bDlNz
903bIJs1HakJelpqjDihFJEs7wdp3GQFVLPHfTutPLE20g5jB014iiD4OC/ili3dXU2Fb1vkqP5T
Xune/8/lnRhQa+NnXik+66J/rSefS8Em6hRyzw3EAfODpEn3SQa83bgGdlDWFPpBdyY/ykIoDtWj
V1HqEf1a5HBjlyPvNtlM7y3r/JL9hqdqr5KfBKh66sjpJbL0GanSl9JtjQukHFTAHaDVot+0Wcix
Nc9JaDntEiaHueuw/d5x65Ho/iNUVylWPI+jod54k24d6w3pxVXxVpoiIXaXhxBlxk6FDjr1JRb8
lTFsquWkLQ8YRX0p+9K4hbGFCgAMvjVfr3EjaS7vIR1Ek0+zfhNT/pzQA0hkqxyiSePIyb1Xq+Wo
WsEFzhWCdyXPxCwJ73CfRpzhrV1rjqTtIF66J6HxbnjJS2/gZQXOYZfGcb1vvQkYmNfHYYLjiUad
Nl6RYX24UC+2oiucNmj+1OCpm86RuMHWuKSEJ42uNBtxOnIWadYoO83tj49Q5A/1KD8GuanuRFSO
Kg9U2y4QvXRxMOvdm2jQsHnXerNAR81BzDpScFHWNWtZTmHjsmLRc+mLHtUWZgAQsFldTaBTBrPA
cebh2EiPq2nBlHe2QgPx3EK6aWqr3sbvfSeb2I0PaHGYOhIUfd0ZK6d0zK0evqXgc34BO35VHKP+
QKsDE7DU/GEGuCc9+FNBVFPE0M2TYFwJKpbiN4+uNG3Zj08z6r62TmJQTJu6bBdLZ3vIN+wAgdCh
f2wfLDPzywUecze5lLMNCxr4HtBhGZmGHzMLZRwXvaZV83+cKSYZnvcj6hpp3pNWu5aVdkl0Hcqa
zFaf9FG7EiECaV9iHl4vVTA+Zik1OTW7RmcLhqxoWNNwM44tSkl/+lIv9bdUSAt0WyfarByPs1ZG
zAgLR16EVbB3caXdi1A0I94ElJXibFZkOUth0YkJu++vxCFs5NGci0NxZr2ivplv6sosNrEPaNYr
fASHdav9ATSKA7X9JscYILN9rs6123Q76FvkHzoTaGErfaE00f5QQ3XnRsoliWV5l3hJ462b1qCE
HlDtt9PSP5KrY0EFyflF6+RuqZap9toi2ZYgKQ7zR9Zee6JoisRYh8SgGJOnmdNYXkbKY+x/nyfG
lEn06c95uhMjn+VH/ryK8mqu9SkVtcFttshqdWteA/kt0zCpQdPD+gFEd4Y39yyEcdgkgf6tAxc1
G5pEhSNaZvsuKrKlAh7mS8HaLB+1b403/cllchltG0QnYKbqXAwoGthqhR1T2fGjKStfQ+ijLi9K
YfEqnK6NAPy596TgzVdIm6idkm2UOpIOgJjwovd0YxcWibGr4vb3UW9mG1fq/A3uJhPwZ5ryHBVH
z9N8yIUIaLrhieX6rC8088OzVKTno6hf907sfvSJMvNTPfnKa6qGUZtEO5PH852v6QVxH/LJPmbg
RTi2dxc1iWUZNfIKC4v2jm5RT+YcU3Ex2soVAqykI7TUcnHPQfema7ToaqAnfEcYnESwrI/755Uq
C4GubLow8+FGa+W+dKPmkDiONseEVZrnIqyQPkH7sj60tqnhhTEdPiZOR5EUvincSWvR/2yK0buA
tkNbPC/feOxXv8op54CU2w+WvC1eBU58z03LA0Db5AccqeW9HoThPIe9E5VWf2mtZLj0ccmSCKCA
6BKN0RfY+FTNWURksPvLY1Sc4EMCAPBSz5/XKB0e33HR757XCBCz2Tt++Sa6Eh4lJyXvAAlN2sco
cln7dtJHrqfmGSaSh9oE3p+ekFAWAwiZyfVKb5FLFrFoqsiNEM0q5uICf1/1H3EYeNcCyQ4UuI1k
o0DXWiiWJL/pKjAMs1batevVyhtmlAXQm97YFaOCHtWUXPdUkEp+GmQrzBOSV9/CpStu8ELyzRTd
LBQutqaPTNHQyfFra0T+wUy1Eg2AKfSRZVSd7FVEhQR61ynKej7Cxt2XITon4ujZSIFNiUTEIbUs
zCenmZXXFPsQTsIsyBtlaUrN3XWMBIZ33b0GVVjtSgjlcxGGphHjgYJ1UyEn/Wvmoz3v6joCuNNk
q5fsA8oVMQwNo3vtAts4oqH/PZ2ilHTHCSbrmxir8Rs5O0GOYS0nRp6rvQyevxdjqEEZl8KSVmIs
y3Pr6qJkIcaclDdenf4UQ73uR68KTyMvDIZ5GG1SK9HvYh4KMrOwJCMqPhtqw4Iyu73wmwpR+saE
v9EN28igVIk8WvY6+vW7nDnVSYzZ+C1i19RHBzHIzzyZJ04Z7sQo7orZQmdFvRFh1pInSPteXumh
ApYvt/epmwfH/N/NMMCP7JSD6B6bMidDrY+/p4UKKpFo1i8aiNrVQsxBYJ05Yz2Om1gtL79DcaIY
F2cjAiOvXF9PZmRknF1udvKO5QA5J17ZQHqMWDtouJzOJYrpi9rVHP5UU2dXYO86e0yyA5DU8khy
EVGn47MZJ/8mNdTjHQi/rTJFYlD0RwP5bySxnXLdjbo/E52pgmw3UgRc5nFyFgRLDAynBY30q81B
t1HyBanbKdEi6834IBrfAxjePrCPorWbOnkMJUUK58SaDAj+zBGHkhQmB4svO7NgV0bW0M6x9cx3
hR5Wb0HB2713DI98DGGpFtcxksMXEelNvBi1drixemGrkeEqU6BNj5DFwlUpkAejpE1PLP3iF1AP
hyDxFqET+lCaXJBaWpshYqFzz80Ti0q7J1M3e8RK6Zx9eM2HRFf1i7iOnfMCT7WXcbpeFgb1yRhc
IOd8hOhCYXLEkrv+Jboe/SOGRZmPW4v4R4i+1s7QMW69Zum3SjbJUmFrP2kxRKOHIMOIPC7utsd6
2nCVUyP6JWSwfGSXjmKqXnSdMeObevQ9p4mz/swV/Yk9FAdF5b5v8mD44roouCuZ/NEHVr3pG6de
hZO0z9Tvueb4gQMzgg9y0awcvUAoAJLaQS9gAtVFoa+bpG2vg5V0V1/Z+HatX0QPKxR1Q55Tmlmj
48Zz/K5RsLKNait5VnvVAfG9KOz/H6MAglBbDHxnLk72k+hnC5R4gVZB9IZoxLZPE/WiNXGEkqoJ
cYUHhYJw3Kv/VXRWgd3cytai+MIJ6PYll8ys92LMZL1/dqThXYx5pGuPqlqls6ZG/M1ujTfMuX6o
btbew8Izb7m5qqTaqedc7lVyXOmoT2NmXFlzO8rqjZja2tq4xp2h4mHBaAId6vDnOupQieuEEevV
LkAruVLUszbtjIppt5Sn2k0JO+0oIk+uyQXVkMgk1K1uTuCWp2m+GMym+Yjf/T2f/G23FIOuNpYn
a8AMLfEBLcX4jo12b+O8bESzvMv1Ky8p/Yo+uzELByfb1qVvXFNF9c5DHmzEoJjmK72+qDzS8c+z
jO6Woc55EeeoudasR0TR5s+TeqW82q4aHsU5rpTZO3v6YH36zL8+WIReGB6iMng1zVY5lwY+eDKe
9W/4Q/xySm386Wv3TNKQLcuRWlZsdfysA68BraIBPuI1sypKY0QHzCWxJrEJykBIXgILN7YOsY43
N082Hna4RdEnt2pqSuTHQHWCkEmzOLk5NgsJNTAOIhIzrKKyZo6j11txltMm4aEcnG8WGkAZl8VM
EVRyA1ILfSTkj/OZGvnRCSM3dZtY7RlERC/PStEGruMdFflTzHh0aRWsLhEXVJlAxsl7ZeoS/ebI
5iQNix7fvqY9w6lmCxJHxedYaeWikJVhV1Wa+96VdztR88+xk91N19bN0giighxkDCkmwg3N9yR5
Xjh5fs2mRndreeaPPhqdU6ihKXJFHTZsbO+K8mh2dUnCgu7IULGYxsSsHGV7iBnF0eha7axNjZFi
TtUZdbgSfZUSaeeMl/3Z8q0LGxd19+wqtEY/YbipVqwLZuL0HKg4P/hkzi8aSs2P0YyMg2gk2yHV
JQ6ztuAw070BB6mqmj8nVX3zezr1XoMV6H9C3IW3PZXZre6G33lu/OxxJyHvOY4H6LQBv+CsvaFw
bFHOl92vqWmtFVWTfhmtgy6KXHwbTGz+kjoxboMfOXjiWeYh1CplF2AgM8GqvQsa87vQ8MBpQWic
lEP8OLFXSmj0a2UKJYp32MIY77bmWtuwRaYviyiyZz4a/PHoahsjlrR3TOFeoRgaLyr6c/eR6qro
riI/xKY77eci9DQ45Umb6P/vSVoepXNjLEFvkZzOFf+b6RvqIq9rjV/D4J291MPwTss/2Fd+6jKo
mlY3DAzg3IPoLhV4CUOJe3QTxMVHikTALO87kwJzH7xRiXmc3UNTXfFMb15iO9n1FGM+ScVgWQBO
aBXng/epDf6L24HJk3iMnknjF3iI0I+9h7LghzElNz3/sxhR/zHyDz9VTBYaY7jws95l66IrS/CW
B9klgdKyYzy2ior96lTdLjtSQEOrhYgqwczn9bIXZe4y8NvVaGPOLorj8NvmHVWetxrU+37IcYIT
0zTYP/DeyhT2fatchsH4EJfFEjhBuwHXNxE2S7tBP6CKMeCxzBqjwumz29Hlv6Aj91lVPFHHYiYu
OuYShn2gA7bV8M1oEbOdKdpwCzGC3+TUJjMM421/k8J5OowGdYSoqZ21XPs6tIa6hbfcQmHA+nlP
clVRuPNEXxYcaw+f6iky9LZdsR6OtpI5SPsyzzAO6hLnHhSDdMZF7iCiCNmT+2TyMA3ZbdfsMwwn
p7QFbCIoeoespE4fNPAXXQUNISPO/I/Edr7nrSH9cN1qTrEi8Gc1Cx27K4fvSEvHM1BYxpuqmMEE
MCqA5vbtsgv68jZK/bAsISo+wrYPzRdH9hfYt9ektzXQmimEhaWvue4pV+325gGt4kF+DfqOoEuK
RaSh6i7GJB/BNF8vIGky6FcRMyLlR+QMEQIUUrjicylqRVo9z1v2F2OR6Oe8kVHNmEBgal/8SuUh
uXYJRTWLBe5C9Cttv0rZ9L8rZZVvNN0A89Zr5meZkXKtqq/8inu0MNHP5tH6S3X9AV5MESNlAZl9
UWkDT2D8otHfsXaigb4BIFMcMpHDbDCtXTE1f4//Y+rzfK1u2t/ni05x+mO4xGDZK1L1Yjfkjfo8
ar9aMrAQS84mJXa7QEwfoLZ/DhzJ/6p6KQacre7cywIyNkgY+Ux6XFk7MGaxnCqrvRRWKEHIZrwr
E8O94LHTrn3HZ8Xc1+5F9HVNKs25l7VVm8okhuOW+zDGcCTNx2LdAHn+wN7wq41A7UsJheGWJtra
5wHBbhUTTByBQSLz3DOXTU+SCBRDc0C8rkMwNQfG4PhIXqFnRJK2cK81IImNjNzvBtyNdPU7fkM5
66ZXDSlUfjVVQm3NhR6e9/1MNY3oaEyh5Eizws6CV7+TgJi21lV011hbb6M88Rcua4V33vEuoHwk
D8So7Ri/oOU6JzEoukRYZ91eR+L8te+7ceOgsrFEJkX5JCN2bFrXuKmp4h0tv7pHvW3NMrkNJ5AD
H45l6wrHeWepTiEYu3JTumkEGZUQYoK0k1wq4Tj6BK9akHsnFAg+a8n4TDP/XcYz/l5VqboCK5Yt
K76Au+ZOSFqr9OdtJRl3m+LESc/D17jDGVStu34lldqhMazm1k4ITywhUwC+YbQfJpAo9jnedkTf
FfQAo2JeWAeomJIiE1E3qAjgJ0Au7cK5ABLOd+DszBcfKAD3bdV/V5qC7UWafHH10F+ytmd5o9ry
qcnxsxczcmy0pCz8XpO1mlfIM5zcEVSHVVoYHzv41FQolHTSeDKL4OCW2BtaoeKDFouanYEF9ken
2/OO19BrY5ntqcsxS/X4Ij7a2HCXrETVtVYOcPY98iO4HHmzUQHikrX+Mi64zQMVmpula9IpBNm5
63NeM/z+jbvqKd5MK/L8osd+uEk0STo6kxqJaOQYk2BMCLbP/hrkZaz3Nc7XnQoDoe8/pTE7N2Cc
f7lo8pWmHH9PAzJ6ZgnYCdZltGob9olyL3d7c+SDZTUxr3WOmij+qt43K1dXoWoMvzTP3Q1kY75U
albO5cFzDgYyLTNpUsCQoVe/BVoa7vAiGeYiLH3TXINZoUo3jaoRFgR+4hor8GnlG4XbbGEplr0Z
plFTJWFk6gXJnWmUxRC85Zq/hERy4m0E85oVeXQRV8obBMeyChE4oxjuSClMiDc+ABG0jZtn5rnp
+68Auppfrr3VZURQKQYnsz5S8lcTOs2yGvT0mCgk9xF4Tde4hLsXGbjkfPCN7Gtklxs4evWvpDC2
HYmWL6HvlfM0KMdLpAaQulEa2qW5jzSVHGXIuzTqqzaVam3Iqj/NZs76r/7FI+BHYkbyWx3HFmAC
J+OOgxMfQ75d9yUrIsMBAYyM+8qo+B6B8aOBlt4BjSrBtrDqco89R0VOa7BCSiQ4bO5FI4aeoakG
gKpsjJr+cU4aw6pQCkfa8PrITuXUVGBOFkqJKSkme9mJ/BIQNjGsVHb0j5GAPR0rduaIUVgtrw47
ibpHj4t38aMxMo/VUVevii4GrzoNdIULMCOt1E8cgtxtI8IyDO19mQJYnabIxqjjB+i2FF+UYE9F
vMxm4nDwlOlwTKt15ranxwheysG+bd3CX4nDf8z37fNAguWCUfMqIDvyPiIYeqSmCKRsCgPEhDaa
xsNBcVvvXW5UbUHSZNyIUd7U+BlnTXcUoxTVsSqS5JsxFMVtumRfK9KbuGTQjIi2T6G4ZEf1ayFC
j+XN45IiRB0CQdvC2vAblHdVTbbKg46FK5MczJ594qhDVn1ndGWPxe40+9mI856hOHr2sWDZVE59
pMKjIybwWucJhHCttV8az7JfbLhcsZmNh2e/3vfqLInBTIgZ7G9tFHNBJaIUb1Kh+s+pKno7G9Vs
0TucpvQ7XaMoy/M5Wnd+Yx/L6Uixw99Hoo+t0u/Rv+b9t1FACfbjelnsHV3sKxFmsnZ1j6w+Aoow
ZG1H1/W5ONT1kVWHOHxMEHMp5qkz326rx6mirxTni8N/nES5xNrlilEvBt9KIApI5SZoAeomcem9
jInnwdlQWFaWwHSK1KH4+GdgiCzvBH1+LqY9+50IpVqeF8DtSVXbMzFc6+oRVHG3f86TELDaVcHw
0RuGta0xDF9Zldzv1Mjpd62BccRMxKMdDzuUoV19+RzXc/TJ2F8zVXQ+5j9iFWk4cIGAQNG3mYXy
ObXT8auXmeVSxtgan/ugu6lK/SH63TKfGcPQVyrUfJZ5sep5F0QLpZfUxjKKm71elJUpsezwtWpD
6VHGnqvHZXMsanMPyvIxW5zC4tI5R/ldBNT+OKszpJVDieso+kSjxWCLgfDyVJF9lG7sakqeTizZ
WVelOkmeyOGXlUq7tovwUvCGV1dL6ksuq8UlzqM3IeKHZgJ2bKvCz+XX+rV0rfa1cluNYzVq21eB
df59bGo47SXeeIambc9DM1NXnZar7K9wxgGy9LPUGuugBnF/D0oQmr7M7ikI3f7OUhcveVbgCzEq
VVl8rEbnmxiMC01hibQHlxA382AsV4rmnbWhBdGoF85RNElDkXtmuEO9biUnRONoip/j4sgqmo2s
I9bWNJHcrGspcBd5SnbVCfN2b7TkKjBal5q9iNE/ah9Hf/XZsQqVnswkCzENCRFVB+9ja8EBcUDv
3Njd78aw8Eftw7FY/TUAYQBjn8JG8/rPGeT3vHOip+GR+2X+V7+4putnN7wBeJJPn9CbakdVjUTy
ROgRHJ9R6bItYtNwtf5D+xH9htCmFIdissucrca8Z9fjyIY99Lyc6BPX/DNXdP11dexY9opZVBu9
H6P/4ewsliyHtTX9RI4ww3QzQ2JlTRyFZrZMT9+ftetUnq6+3YOeKCywNtqW1vpBWWoRYh2WL3Ze
ksUlTAQxkqbri2LfIRXMIXV5lGMNuTDSCGUphK4SxzcueBaZF1OfcLBAVEDrlPJij77lrLQo11ax
EueA7udek/VD33mLZuKPAlYZol09Ru+jzt8on9WkZDX3rWKFeEu1Bzccv6Mm/QulMvciOxPriavE
eWWMfyPBeKs0JXoHy+gd7A7/NjkoGCokot1KB93A/FzW6RI8ZHOUg4fQP9eko++ubZNP4z8hm5vM
qvHhtLFomE/SEdNWlK8P6EOZf1SJndwkpIE1SnOnBQZPevtEOoBB/6el0D7ipEtun5K0//d5Hq/T
WF8+5+gHlEmhKx9EPoIpINAcHmvVHzF/CRWgYXMBs7Fd5ZhqLLq8RCW4U0R8yiCsnuRRKxunyWZz
rrchO7d5kOyPGr39M/4xSp6QZGTU8XYCmvvPJLL7cVLshMlJHAp2RMfEE822E94LAV7lGJqDVZ/l
YdTnAQwrGkcuSG4akBpA+zkdGDuIjvwPIp9oSOwrx4joyKLIL4P3s3X9eDWHEcuFTDrK9OP/nJSU
XQAC/qQnFSPctH2dH0xvQCAFgmqlz2jSmv35w3fqUf/b3ai90l/+VocIY96FNKPS0D9qVmkyLPvK
So6DFrfB9tO6qjXGxwvEFlmWy9/qYwYUjAbkcrIeUufU37UP27KMuyxqWxfn2AyB24fcvbqwUfaR
U2f8dsK4501q3pMqgDGi+Orys83jHrxqEofE6zyV7Cic2l+MOhnGzzZVtb94ydQe5UyynfvqqgE/
Do2IMw2tiG+KUz9eTzbVrpmTnhVP8pzYgXDbtfoebcUB8n45AO7jftX5XscKtYoXOYIdghfuY0q1
tkh2zQNGP1gpZTwcgvnEUg6Sh35A4lGL3Wb9uRqr//e12j+Ls89xnwu2//eQJmnaBYAusRk6Nj4T
+IZABPXVB86Mvepc2P0tGK3hIHjMWwDTaENo9I0IrLmXNSep62tuaNXV8aqfg1WBqv7bJEeMupGC
JJnK3WjhvZp0pXJODBjfftiN7ylay0skn9unoc/sdVoqGCa1nbYzsVQ66DjWnhp3CrZG0dY3xbT6
VZxF2es0VWyaO8t9Q4+/OypCBR9FgsQFpkkRZEN2KivcTiLvpPvo45I3M/90yhG6PsYnUw8XKhtj
NbXiWzEnFuModi6ujSfAXJOFwl3gkBrtz24MknjptFG/Lb2qgbHg26vGTs1DE0A2D6JQ2Zrj5L50
Ss2mNdePrQWmkJT2zYsujmUl+N1RJDyN7y1epRlylldZe7QH3oG9oHIiATHNXLvmq29H1kGOwD4q
vbu4zS5IXVs70wnUYAlBA0hCU4fbz9nVDOfDPidx/tlWNCkyoEaareQ0ckJRiXFLWp1PNL8pay6G
PGn3ZRgWi8db8FSDtYGtvZjNNAZLG2WKc9h228/3LGwjvxWET//3T9cPIwIyGaD5+W3L4chYPj7d
Z9PfT/j5DmLTJSUSB/bu8ZI52w2AKiwfPl8zdhwUeHIycJ+v2kWKv4YK9+cTyglrtI8fn/DxbUWh
i7fp/Okec+sWjjPzp5Oj5fzyEzYIp32+yX7+hFn7+P0eX0tfQgJPhj+fTp6tOtZBCVxQUfMXIc8u
svxrrNfW4XN6h7TjAgOueAUMr3oGdzTzXdXyXNrCfSJV9tzojvcB+QaNvdwHYKn51Xuh5cvSVrJL
oXvmGkexg9M6xZUbk/Wc60TkwsnnLhMlZD1TUz+hnPlNdsqiAoxhWN74GF93kOZbAqAbmQ/t41Cc
3DL5+Tne04gf8sxnwemqK2EorPWq2Zc6G9DqxknlKQwK/QkNrZM7tMo5nmtj5fSHMOarlZ1ymO3j
0c1qO8T4jyF+GyJH4eLxOs8hC70th3XWOeV/tflJs/Fsp7k+XmWMG2L+vr6QLyPPas2oIXNVZgdZ
HbSxuQBuftTkWUOLnFFlV/gv/n2/od6DPtDcm2yKEXzYoRxfLD/fLybJvws1bY5yRNrGOHvpzeOd
yibNtoiDDklIto8PJNuMjyToxOMrAexfbtU4A8ZvfB28s+Hn+aVBJpavMoiu8shKM6hTfV3uZNWx
UqyrKxSCIa628eqf0V6iDvsatuPnBHKELHgFPx//vMJns52UMWT8/7zCZ0daiT+vUkBCwTCb9ZDa
YQqrhtkaKDOhbRYdG91SDCj1QbJnOY97LyK7R7LOLun2urp4Ht7wgxq2dwN0wYp8jv2ihLOfnZGj
dN70IV5vxvg9LtpzjRHWb28iV5OH+GkpHVlllmbBInV14FNq+MMxtV+tEyhfwmzWHjZE/qrD61ll
GEreoS6xNTUM9cLb1bZ22DlHR+ncvZe79X5Q+OcahYNkmdWy8tL8H1xc4wmoVikWjSw1lvyt0WV7
2TMY3sw4ysklL/QuG0+PVhwVFgMPgjWIipyfoOVXzpdR0xLvV7R0IzSWJ8sqn9PZ2j1PGvOpQn9o
GzXlPqq1iJipF1xVDzwI+GIFAcouXSZ61p6nxlafYrV5le1ukBireKrbA3d3DU6lscpLR/kAz6pt
PN23SSRz+tCfC13gMtqb4Z5LQ1vLZnaIx74a1Jf4bk2hCw3MTlvcLj14lhuWiQQhyfimx34w02PT
lC0c5flw0lGtcC3t0GtBQXwxXEVuVz60cT2b9JkYcIN3HTt9LRV85O0CfIesdgLKVVyov2VtUlr3
6sXeWarqovliPWELvcQMlmfxXLj5DmRJ+yIrCNtvsapu7/LcLJ5ezSBSsdPhZfgkWK/6YXySQ9Me
EKAgVL8nfKC8ZOxE91wK5WwP1kTE6ikQmI6WqpMb6ymK/rRNGXyuBVsTgMIWYT85MB70/3TPA20x
lQd/LMAb/20vrTnQ0KkJN9LpLSmCAVh1lb53yqjjd86TX1aNkpingdfeIQCk9c4a4E21qvgGXX16
E9ZKDtJyL70aZcf/mBlcPYbPZGusBOZTUtcina/4oATm3lHj5tg7k3uWvRP5b3BIwesIuupuGe2l
btPs3dTc6Di1UU04npOKbsK7D4zFRp5klSoq5iJi85DlZB4xvtsECTRMWcQonhZI3WXZMUXU8dFo
gCUkOjp7VwR1/RwT1hoTod9FYtTYy0bJuuAb3sjOfnT9K2nHR0021aIPlnk6cgnNp3uktI8aRi8L
YyhJQCKE+qqIIGabwEwEgr19DLkABPNvzWq+o+wA7CeaaeKmU94Ss7LQFp9mztyALqHCI9sTdjMz
q70FXsblt8aBPqXNaXRNWEsBdOmH7eNLlGSF+lqGNqkWU9cJZJverkchau8p04wnKaM1WrLFa5Oy
NeNP2f8gvrZ6zFTlyR6tZfMbMu421HXVfBYtUa82jbKzoRZk7pIh2EWq419DxyhWrpZk75Gt/Mwc
x/qVDvfHPDWbV6Vt1A9h9S3gq065e6g+rPxpGo75kL5OwVi+RFNavnQN9qWJkz/JprgxsViNBcjq
ubMSCJAXhNPXspd7Y3LqzB6I6NxbYiD70h4/5yIfN0e1kvYk+x0vy9bC4U+mfOSe6F7GLltVONa+
C8vVgF9ExkJWjdJyNnYoKryK2+adnVi4zJIB+sQ82Mj8DYmP7lnDT+UJatWjebCz8Ih1FOjoeVRa
cM1BHxm2oyqsY6+06cKcDbdmfYqV2oR4/djTcJZtsgCKMJzREIfDEbf2KqnRwJQdPdK946wu/me0
riLR+tktx8je2Wb0YOf2UW3SeCn6yb80WEie28IZlqMxud8IwR2CwZ/eygnH+sJvqi2czOhLYE7r
MkrdbwqE5lWuT+Yp6jTcOkjfQOvVnW95PL5rpnUOyGwsQkwHwDX20e2zcFr/3LDQOUJmrNxF4nrJ
HuFrzGTmcWnk/BkcRKgum2p+fmib24TqFripNlz/8JoWeNcRQcz4eiIrH28NgmaHqQfKI9kB3Zj+
qCeUlSRzoKUGpCdEzQlWwehFP1RbRBfJDpj72nnk/8d5chbTGvauVkdXdYIqoDQk4n0r8Z5Cq/ee
3Ab4iGvfZcuoEvRBJqddyT7ZZrvtZvDa6SprqZUku6ZHuSy0Q5aktt/ckOkdzvE8WeHrOI+0s/GH
ZT+F4wCBNcrYmBit/aQXk3tPHWAu9MmWxraUtQ+ffZWiEw1xMonXBgSQswYq263reBnHSf2mFfmf
I9kGzUo8j0O5BEMRYRL627CL+otT2vnegeC2ls1+EB09R5gke7lbNQjkrqqsjzCkUn9A2e/uYSKK
y2iMzkKOb3IDqYjC6S+eoWZ3Xzd/yXbLK33WAZWNbA3XmedWJ9nOvbVFOzMTexT9gy+xSXJ+fjtK
r6TbFAm2razy7qy/767v3WFdzO8ChZljJZw/765jKbXEmm/TIKUSV33xq3K0KxHZ4ssUF7hkJCj0
+61XHasCsce+j5LXqQOiQJym+AUbfJngOHAVBjL7wjTwHdUD5SCPPotMKOPW7pDAt4X/X51yrKma
b4Hphq9dZx611Na/+EOFDlmehOdKE9DjEZhf65nvvA96evUjV/sZG8UTqLjs3Qj4WH1dKMfYmPoz
6hQwR82w+QArvw9Ye//U/PJrnmrmq1or+cYtCb4bUate+mCKZtFM/2uiBGs5FDmkCAB92bwUsL83
nSmCgwqV/Yp61LDUtZGLeDQ7xMdHH1TbZDp7I/Z2bDCS5SwW9D7ldbvopzH9apXR9zJr/O9EEi4F
Ah2/Kn1aq9z2w4XXnRE9KeKFsJG/gTGygPqxMWcfDy9Ub00ei+9GF/2autDaKbbXb1Rnyp59wHtF
+YxcRPHc1RUb0NHXNrKtm8z6CnFslxd98RiBXGGw9FKTMEZnLsciegrz2LuWkQWKeT6Cid+sRFpE
69ZFTmQdojjGL+Ada52kNI9X9o1WlTw9evFXa3BvbKN14iBeRLpbMM9/Tnm08a0+TpHzh1qhreMh
ajep2yn4nKXK1Xd7/ZiOAOWSoKi/dfEb+GPne1oLf4nYuHbmB7PPs3nNsp47xPgjg4f8LcZHex3U
7APsEYhKqfbIqyWx830ySxgZIvxS9km3idxY3SulpT65cZg+Rgyd/WLAwXyNcjPYoQ/qAt6z61eR
ac9yCiSJsgUOXkDOmqbe6kqk8xWQL5L2NnbzxQGTvVPSrNzUjrlzRBK+ofiv71PT69fuoFpf7VGs
Iicf3/16MHeunoKsmttr9Xs7ROmHaCt3K4AfbTUvsr+mWWZ9NVwiCkOqOttK9OnHmH6XfQkc5w3b
amNXGdH0PhrNSrZrFhvVuMl0Yl5D+EZAeSdfgviOs4qUaGvYKaawVmgcA/YSR3lUztXPNtlhhvX/
MaQ3PfxegUOs/jl3AGl/QMd+2fRI/MmijsEpV1Fp/FdbnuEAz5uIt2QKdJBp/xmczh34E7jobFs/
/2nXWyi3YdCe/2n3kbo/CxD/XYJHdANredn3/XtuNfUdf7f67qLhc/zbBOu9uRtYMsomsmw1QSRY
sQrb2tActVWpF9k9KCxj3ZrD7LzpeZvSMMuzx05vByt2OKotvydpcX8f2F55xByl2zWofJ4tH0Wd
NinJYCiBt07QQr6FcYMmgF8Hz5nWoRAbsxiNdfUCDKC41rahbmyt8/HrtHw21o/vQh13aCSwM7Xt
/Crb5JGfetYBZtBF1jDdCZAyysLq3JCQitI+vz7a4jrz1kOmpqtwHNVnyODBoZ1qAKy+iYFWoodL
AND9XfZaaVutnMjItrJqJG5/Ksfie1Fn6nNj1uKC2OIpDXxUe/U4IqNr4Yc3V00To9+8jDEKn6tR
P21NL/GfyJ4GL60uVrLZnVi/1CbreBW2IsAvtGZGC+OzqPfjU1ib7Vtk1stkNJBjdogUTmYn1rIq
2uQn3PgR08AuuefsPa02BSTqmca6tKsW3UtOymIuPjImO7Vwuq1jW81T7RIFNtPoLNS0fUpaKzp3
PPxlnyyCvq3XAj+RtW1rUwoQWtxMy1a3AQgSTBD97CoLzaySlVrZygrUTP5oi9opg60UhBscYoAz
zoNlmzyCwYn3jyDB+dnmK6G/Qu1FW4A8LKd1lw7kRmYNnswT2SGG1LRNqd84Dzm7TghuUB4OvIb/
O0oPPDDcXzgh/9Yxq3zLamUCloQ3TFs07g5F+AitRdu89Br83dIoqzctLiPyG1X3CyyvZRjeb6OO
X+KXvFZNnlCj/SjazEGhrsvuVVK4m3/au7nznzZiGxbMpEVqhb8rK2j0iweeGUqGOq1NgAVnPDc1
sJHxLwTOR1RdxvEojz4LXHKzrZYIWNSmj/ICBcaXCqzH+TA26pdOJ0NcsVU8yiZZ6Ao8fdn2GPx3
nOz9HDzUWrVOVdPfKbDRtprGEmsiJP2ua4qCdqBq7eMmiN6xX/sW2V5z5cEdvZtzFjxt3gLfGQgN
Z8/ylKlq9AMpw34pB6XsYEF+wfYgCsszZeSxMfUwi6zBMV7t2NRWWTI211TT052mVhn4BcM+VXGa
bsJ60J4cSGLLHjrJRz85TwTZZyA/yy+SVgsfJnvkswzB8gxTbb1pn8yGJ0hWaVhRoVV7yF0l2E2V
Ol3LMB9Xo18Fb33PLrn8wj0nO5lWSQogbvoFAS41WQFvTU/BTJPyBFTIhazLAkheDMJBTKsRLcE/
PXIOOVyOeZwj67qCYmvffYyNmd1D9jp3DSvG05BXV9kUz00gEKxz3Ldb2SSL3tTFlVjBQp7z2S6P
dDAs90cbIx5D/86PNNj2MaGaEafLkubqhnmBSxXvQJ0iZeNbUwMQy/C2FoGt41TF1aEteo8QvAjP
bmMYG/BtyQ1dfHfFxmV8LkarJWFsVPMzt1y4rhGs8JcFHpCY2hHFFkQMslktRKvbZCMbYy13q8eh
G6DQ7BNNG4/qqANB09hPF4Fonrs+BQlu+gSrMzXbqqJHGHEozf2Y1dU+nyOTMYqMm8mr01upyFC2
HryYapEtbbWpvsQQxxe+S2ixQ5gUNieezum49edN1AJg4brrK6TG/MLZOu64sMpy/NJVSnRgA96s
ZNUJhb+AL6Gc4jTr3v4OEw7oQneAMVOEeLzKYX5j+6dwHuYxm2yXs9nzMHAt/z2MVYgNTmBKT0nb
1lsldUnuJ6P+HNl2fQ+5g9ttaOHHqEMK6FAkONReqj87do5lVmDB5J8Hu5jbPOdQe+ahZpkVSw2s
204O1dQ2PQgFuLasmk5rbEYPx63eISWEbJD6nIUoa1qelbyVAbseMen2lzZmMczPr31LJqQkwlb7
qeQda64UoW1iFQscPNneBvWWbUaORk+Ur5skq+6K0pjLRkA1r+MOjSaRETokCfANEvm5wIYQwou7
C+rC/U1+7tUf4uqjzKxy6SiV+WSAktu06Kie7Tgx9mLMjB0WDN1FzojUT44oF3aGVjeE3+qC1SnP
rjl2/JixykDvzDOaHebG4yxSaAKL2ss9zv+0C/qnjYxYdQgzQtuTtQshKcaFOeQ47IzZOkN/CJVu
xSize9SWxWslqteiN3RMJrv8lXdZAG60iMjMnZNSIHXnGvVB9jqiidHvtLqd7CXrUaHu5Nsb2UsY
1to0xLqHRlzA0FTg3430w43UkzW7rtgO2xMMDr/kpj3LjUbi4sUNwMxO89metxDCkqpbNIbT/po2
fqCUvzBfGwCIIImllv0H1A7v5Cv1n6IVzbhOi9RY/NPxT9WuG3ZbkCNl+xQVaId4Rr7IJtM7hS1h
aMTX2bTGFjv8Khp+siJDkHnof6N8+Jb2bAK8DJ1geEX9NU7xfW7g5cB1cctrRkJ4hcy2vbXN0Vvy
eONrnwsBweBoay46coNhFQvZWDiOt/arEb9AHBd4fk3RIjID89Q3jf/iB/18oejtXlazzqvXtbCw
vJgH4xJg4yxrIrcxV0PhoeM8JuZjKqf0xCVUxKs8dWJX/ITg0dKZh9qt6JcsfaJNyn4CXmQwJasy
ZeNZGMpgvIuM20+zYt8whAsgyQPODxGiA9aqTMb+l1pqzzlZxm9+ZzcL3bG9NxzMxmU5BdmzKtRo
jfD00cscdALDEc3WeCr2A0gclE80pVi2dXdgqeGCZ6dXc8x0q1huuioSP3/O5mIks0Cm4S5bVD84
ec60V+k6h6HtnXWtsKZFLqBPq7afrYAI9epK9tcjEeGiQ6+4Ef45Ji6/rMzBXeSh+pI4sK/sht99
JP20sf0cL+SZ4yqFgzBFR0OjKBd5VQJrxUsXf5VUf3NMPp6L/66sqYTQQV6/JLBebhqaw4e6yOtV
kDvWx9gVP53Myu6l1ygX5KFJels91xE+D3M08k42ufmeheKnxXf2wcMFN8MEWEBsiGiJYvMtGYP+
UkBiWkeuC5LYc/xdrGE9WwfQrX30JkfcgjAYUqcTV8tXbeIGiQ+IvozbLtjYHghL9N6inx4/jFEr
2i7RYmVHAPD7WCNsnpkIkFfoof/hsqAQmeul826Opr/F6iTf2lUp7qFdnlN/1LEhM9j619kPtUU4
laBzeHPi6t4rYbwfhsg+IuKNIuRcWOk1KL8VVdgGi6CHL1pE3e9e36iGuh2iyvuCb2m/bg21Prps
IK4BbxETVBZZBgoOmzrxzWs9iWDZE4uELVTFKEV7IXbrInGgfapXQxPTNy1okCsri3zhO2XJP2rc
FKr7HqK1+911I5RVeghnPFDirV2jjOKrVv/u2cC1ajPsfgTWuK0DvEMXwnjpctODpafcAzvftSZi
C6OD6MiY6Mu21YiuZKG7TdAkPxZDM+xsVzn4U5GvtdE7TmmDHyZBDwIx2Bp2kWFvCl98CZ28veql
Gy2afIy+o8t0c63K+VVy8SDl7C0DZNA3ntK2B6RfDx785gsDMnUBtTe85CO49AQYyBCE8V0WCJRp
GPyiSj83JYqCrFjmWmtyO9q5d0btrPbll8Etb5WdE40v6hfo4+kVYWf1tVAwrww056LHZXMerfrW
x0B5yiyOj5H3K1ZFflIRnfDiYdwHDgoowPsL86RgWAxTMbSzjx5UxhZsOtJMc1UZ7esc2Xqy9a6/
COxDF4ECqM1U4mhVqyI86p44a61w0ayfEYczWjH0OGKJ8DMpQzBSI/IFsl0WkLHA08shsu6FzVcW
/Tkq2uPrgJvStUrj11YrmguBVq6kqSfD1zfdm+rm8QKSRbato+6nSybkngHLPg+DA7XRDKMlq43i
xNFddiIa39/xRQCuPCXfCeszotesce9FSbl41CPdGRZjo6eA6vIOx0u3equMWKwNh4S3rNqGzePH
09CXDSb4b145LvsWGihRNiM/Pg4ddq1H34Tpt5xBFcckMJ9IBSvLsMd2MfQOeTPeqjG2rm4GqrVv
16Zn/GRfV2Ee2n7vTau7TW1G2qlA5rOOPqaa6zBW9OUo4uZ3bz73roPKTxJ6p4o00wIVqm41JJBn
RJxiljJ78GKNR8CJy/mWoeR5y+cj0tC3TE8rSJw0yc6ugCjV99wrZVXVzeyiaPX3BFRPgdPZS52o
Hc8gZKFk1YmC6Ty6BMt4zr2A+eyfMlEsoUHYL2WhZosImACJ8+G/3eSmuZomBk/d0P72P5nJyRGy
w+PxsDdGXv2vZ52DUvYYpb8rv3QPQ4X2oyvwt4F1k+0iE4YV/EyYyTXaZGy5x41RGtUVA2gHsqUq
CNhgVN5Wxa5gqX7MXfJyIZf/jmcIybkCKQUED6croszF2o8i9UlMiYPLUK++lOm9rlmApu6U3bsu
jnedWdf7OPDa6xjNyRcvrT90Pz+rFVd6kg57oQFnIsplLG3HyG6GsMyd8Cd1B1Y6WVaFnq41y6n2
GhbLO8Dd8yOjr8hMsy6FtbzW1dr+5ZbZszZiE9QUqoptjbLurbj8zS7vEnIv/Ag63mEfJgUSTZHY
1TjWulxK20R3++1gueNNddxghQa0/q6SoNTtLP6d22cyWUDHuZhv9tA6H06IzilOvc0TCSaxqdK2
AOtSg40mjMWaq7kVjSmWeeMk36tiWIZFnf5SwxoThDxKX22ggZsO6ZPjNBmotFhgeUOv18jpj2e9
Nd0X1/M0btkbolzVtyi0oHe6anXwzd4BT9j/0oKEG6XrAMW3GhsgvIiPSBHHayI34yXz7BJHcOt7
rJXBC1TEcachnLpF9NR7ZY+OVGQe/EDGAgAhbuNPY2b20H5qdVPnnXhHF/UgR0R2C2K8Ij6n902x
FUOzU50g3aMJYe818g8nfsuE1F9rX5Ge8FYRQv5rMRB0H/VoPOWEfRdD5PkvlmkSDqqHw4w96Q0U
git8JIKhTc8RQD0YNXW7ri2hvAV8lysbx889DxflTcRTuHA7l/T33NsIF8cZy3xR1VmL1C9YFLU8
SGsgFYbZ9XshiF5PrpZ/eKnzqwdpequ82LwVRvgzmu+5JLcWJTjqJTw+FBY81d5jIjVuhy7JnwJ9
jlwXovlhI56VRUL7xS7nV6VGzmuF9NNa05IPd6zLFXlP75bNBZhllFTJHe18W9EV9D0abTXVYJZC
v/ZucqDn2UDzY5LYn22lglF0bXFjmWeRw1LiSjf3MfdjstTGXEdch64n2KwE4dotyvysBA0GBFOK
8FNnpCdQF18dAJPnyMACPGyekaCOlvqkn6bGO5oZcVzHc7VzWSYopY+htrLadth5aaPv8SEZr+Vc
RLt8JOQCyiDalYEXrUxb6O/2iJ5+PQy/IcNNYc+OHVmr15p4+6JpvWLdI5DE7TINpgMZhGVoKhZG
UaWxU0dAbGlla8RqAmfnJ0q+5C/P9aqlX0JPRwbGxQTGUMvxNEFWXWYG6ejYNoZVbyVE6NXRgVIn
RLdIWvGMWFC2k22fBayw/wxpXL1f905vLFiNnE1SBe9u0xNscbCbntUoV11mGbfEC71NCDnbz6wt
GanpBMEo3wUWjje9XqH4E7XnvjayZxQVWFe7KlpLujnsZZuWAX1BXRY4qOLe2Ao4vzSdMNQ025G5
T4HBKhm3iW+qooyH0CymA3hsvh2fDEYEqf8kwB6xEEy+KA1phx4S7rpDgHmXVYN7VzE0VR29Y9Nj
2ADFXWKlEXucMBLLNMiiE5jhfB9NBCxcYB6rypn0lRF6PuIu/VNANNyzbFL4U6zY5xaEog9f7a4U
QXFnLT2znbGNmGxWTQHo3VcbIwDMDbEzr9O2fsXliyB6Yr7w/7HB6CxReM9vrpidlMWrAxn5RuQz
exQVeelVhULYepxHyY64avxLW/6QFaxd1TUJ02TlOPV0Q2HKWxhaO5BlMabbo0217K2euib4V4bI
DnYL5tUCIjm3lH2cLFUrZwGsiPo0eE51EiL9c5QitYBCNzKMiF4DUpZjHofcifhfpWq3SXkSnmsL
P2NFtcptpnk+rEoK/gbeXrQO8ft8Olu1zQMgi+9tpSRc/twWWcE6eNui0I2xCRQSvNHvsq11CwKN
DbKlsauzTWp8knREdUH9bSc1z1dFNV4EckA3FWWDpeGHwT3kXW8JzaVkC3tU84Pp5gImOnHRNb22
QlfQ5DHtm0ev1LNtG5sfXdgl57D7SRC8vqRiLDee66MWE+FA1PiIbsojNJWRyZGHn0XrXIZqGAmd
Yj8y2KqN0YSDXrWSfvioony1sLdYWKbSvnG/15Zt7AfPlVvj1BbX/tVW+VNECaI9UXK0BW7EurB4
tMxVWfSIesCC9IqhWMgufSBunfcrpU/1m9E8RVKcSbVT7Hn4gh/aTSrhuD2sMNIXE6QSdr36HOrD
wE0KLMmiCjWWBaEtNlqgGg8Bp7oV2K8OOvpCs4STHNfja4VetH1KCnQEyjhIV8LRzEMbwdf3AHO9
aKHdPLGdXqhDVryg/LgGJqnc54W6Lxrt3Ui96lRnkf+oWmWWLeOxjzcIuOCxkneDssauVdmmwHSf
GrP4AXUCjFje9weutWjRk6m6W0UCXs5Lp63l+QCuauUtxNvqqR+zpSnq5iUYx/qlyNxbiZjwpQyU
+sUzemvZjaPgDkvVdTV/S4oiXvmtf7GKsj935ehf8tj+iT5n/B5kcb2P1LCEuBEk73ZCbJI4ZLST
vQk8ajDypMpkr69gXJUnyrPqmuoTz4+dbB6cLj+lYQGyiY0mAMkpRLyBDKZlNOkKPoT9aqUJAt46
2uEwquzXrCH2DdBMXblz1RpVbVsWPN6VxLH+F2vntRw3skXZL0IEvHktb+gkUq5fEFJfNbz3+PpZ
OCUJbE7rmpjRQ0Yek4kSWQSQmfvs/SGjSglIqJbuZazu9cERhu9ufxvbgRzmaW/A8Esyb3jNoZj9
AJ40pkr6MYK0nfovMXVEKvcw86sHSc4HMOkmtKO3qBokOVs3YXm8jR1Hfwfhj3qUZINiil0duv4t
mtpNt3Mosz9JshoNgJ765RhWrjuHytZs2+QIbvRkOV7/2AeTc8iiubxzk2vBDt0Lal+9pg4vSyXN
S1aPHzmf8+4LmAVOMDzArm+Mw2PXpmdK2r2rYyiwsYiv1b5WM5VZN1dvDMmDCVLBV0s9gro0N6+c
jlzcAX1tyc/rKN2xfo4QbEfdxMkHXvEizonVOEWgjrOLTBv/zEur/1qWoY4wumE9UpcenyJ4o1qO
w546K/nQqUiF2V6uX9hT77exNwafaraODwY8BweJag2yH22Voi6yRAsTSF9T9E9B5Bofu69NlQUn
PSwgLR/Ytoszu941SlUfQS7z3HKDebp4yFRY+9hyfnbTpWtqWaVvXyW86pqZVh6SpdorsN4jbht8
tPnvUbQ87RRogD4afNve+SlCRIulWIP5GAfTe7HiOS8eKtB5YoGxsu4MFHo20cKYPteQPLnjCN/5
MisCncZhYdfaxbZiPE6++qMxlbOjUBC4unnhLy+pD5hySVr9qQnnYjhF9vZNoAhidVP52XRckyWF
/QjWOjZc878u5/csGK1a0z4gTHCgvnv64s62v5tbb7ibtFy9V3W2uzod4GDMGjmcIJuIFkUhaapF
Vkh6qWEtPBgIw84OikLi03710mI5ZO6Rp30TkGSJwtqL6McyswxD8zeARwEii/0MiPo2a8PeMrAn
DqW6DUjmXTLN+aVooh8NtYH5hZ3v/CK9NbDmrYE3ef9Fyjo9cDMI72X+dZyYa856pf8i5c1U69jf
fsrfXm39BGvKm+mbQPn58X97pXWaNeXNNGvK//bz+O00//5KMkx+Hlo/oe8YRu/FtX6M1fztJX6b
sgbe/Mj/96nW/8abqf7pk75J+aervfH9f/ykv53q339SNwhr3g6NAtHeiVe7aPkzlObf2K9CSRMy
KueM8DbqZndmUry2bwNeDfvHK4hTprrN8p/y16uun1odUKHZr5HXM/2n+f7T9VnMsPQezJi38/WK
t1nf/hxee/9fr3u74uv/iVy9neYnqxr6w/q/XT/VG99qvv2gvx0igVcffZ1CIunyK3/jk8B/4fsv
Uv73qVyvhjq3Nr5OihVdO6VfGBIBm13TX41EkmmqLrrxJG7xSK+RAWuu7dfxVcI1B0hnL0WWzRiC
94XRmdugsaitai3lXRGlEKi14wurYIhsFystqSQExiJxGTNHpn3h9P0viYvfhyfqMNcwYolPmmaE
LcM2AYG1kO3fQRf9CKlH+li5SnoeXA/B54E6X9dObg0Mlel9mcNAumQZSYKSnEQjRwHOFqh3N5+E
9cT83gOgYuesg1pGpirDkTrnUlf3t0QfVsldY0UuPMkW9SXFjMQOK3twmIipHsIELVcXvhuL+vmh
ejTZNODcPqa6ZzGnyKkeKy2tHjWtM46BWQFdl9G90UwnvwLZ8Gq0M3oAk/PuC+SCzCgDG7tElshq
361zydThYDRsagbX23xRVnV3cZ5Cy/vzkpKWj8N4r/NicUszZ5Zojn7y1HqkiBm9oGBRqL+J1UOP
TIn6K+H6TqX+ap6Go8Xv9QooN7gLm0XL3rcYJE4ZvoYrcCKe4pmXbOhAVbhlRdFpDtNH4ZzLyglv
hqdFHmiYxV8Cx4Xgis2r2whxrsMUZ062HHq0+1djbpnNVO+HNMuvbwfO2hSeu1h592YuMa3Cvmen
2zprjYVWfYrQ2qwOwUPUZcGD9AB7Bei21sHRBzLLuTbRNSB5gzcn9zOVpUvqOvI2kdG/d90kZd80
Mi/SzGydXVBGNi/SQzBtOmdKtpFg9itNTN80g5yCE0YUFEcjNqtsek8FXobaWAjxWFfpD72iaA/i
7RGT24OpNbYSuEWXdOkNs8qWtx7cSe6awYmTfVBKKD3Aa/zIXaOJFj4jMqSzYfu3oDEX5snU3a+r
3wZPqMOnlRec8vjqUSLrxTw0DEHVDVCYLJ/61+e6mTmlepQaunv5EJYT6PxE6gyGLde/SGMVBYr1
t3b1DomNt6AmhN3CJTcD2YLw9YTy3ZwOyqsJzKpkwyAdUuU24W3QqwnrEa5XBYaGnQ4z+tVcmjgu
u6uY0lubNz7q9KCNZSG2XQP/0wTrsNs19NE7FFDb5Sx86vEuY4mIArKePYVqmD/FVs7qKkZQQgLs
tyVoUCNSW8CRDi+te6EUYM43YoM9/eF0rPAFoQX1IH7QY95lHbHm1iJsKdPI2DXnjVkGI9UYXnue
1eSL0uWcZJQWTG5mnDxHANTOrsOmgco37FPVGyfJoIDLY83thU/OAmPPC6rrSjutgVQ5UPgvcJJ+
gZN0E6Ceci4phZOuONslIr01R4Y048EZkW9aU8X9T2YkEJV1plSdH/y+nd7NnvVkttnwUrHgvpSm
Xu+nOs2/BqbFkRIAK7bOJkjeliMoNfE/VxbA1aSCfi1uW3+jtNNZwMaCQpambVx/a1letl99AlvO
qarbZ+C3thK4wZN9z4+PhstX/xXoOWj75Azz4rdbYkcVdxPBmIvAlX/xKs+7sHI18410pYGL3QJC
0KBpf/PWlGmPlW4djDUTslMfGc4lh3MjZGKXRoa7VRsBsGRboLSbEcbQHEJ1dQ5aZHOi5qEu4X2W
njTllFFtm5ugOvzmRyD51UsDQA4wOZtHSVYNAznoJIQTtXWaxzFPP8a+50A+nAI5VdIJ3ZCfvpij
rEcJhEvvd/5szD+mv+ZI+he2Lcu71iuTe7j/k/uudnaNx9YnpF4/XBKcq2EGT9Jo5RkS2juI/adh
IznNAIKac0+U4XMvoT5wmSvr2yY6SjftrO9upBfHVz65VPxXCS/4nfQVtkzH0cggujO9S7Y0o63B
SLna0kMnGF0Suzm99Su9d/kn32iF/kVB9AlN9yXnNqt4xZYx0vQTpSdbiVTVpJ44Ve4tW3syzbD8
2LLfHKoA2e00ND+w69HaXfkxCHIVBfUBXL9afNSQkH+0BvtZRsSlm97XJS+Npclurd1xozEpub6G
eehfpZcN5R9T4NoHsYap8q9BAySZh/vPlPhXb/UNwExRw/FRn1iia+A2WOaRGd9crqVaZ5e32cKJ
/7dxa/KPsZGKCoUTHdQwKo7VbAbvFLWGhb7y0s/s3n2xRlP7C3FtzzI5+nWD+Dl1kvaL1ycc6cR9
+D6MXe6ZVqxc7dZOr2/m6SD9uoZDDd8NX+I7TW2c86CU7D9BO7BpEc+5i5CXmO47WAEPfQz0EiyC
XX+KE8Xbp7B1bRw2yjkwzZI9vGPdXbc0HNa9blafpGiqtk9qVzmvfhmwmpImvrw07NOceGi1/W1K
q5xfX2Edb8QcR7RZ9uRbFoVQKeIODqzkRzFTtcwevCx9ADmblNsuR80iCFHbCo0Wnq8RBS7NiMYN
pFoDB+d/awr0etF7teD23kgoHjR4rKVbBhkqsBXbaq+cflXYe2OIQbl5TXeItERbSg7CZ2k6EwIJ
tO7fiRVUEOCsGcOSNpAROfPPDN6awD9qyHtrVd7sOHYM7mshSaralNd2vxj34oQ6M7yfhBApXZLE
+fucdcya0yy0SxKIYyM4qWD1YBAqjQ9whSS+Vn7oG5Tofho/I5VSKYec6iiKYZb7nhEU+xgqh63c
Bte7YjHBjBsugdV3u48uAXPy2UhfbqvSrFOtgXXYOtWaXCDYxH5tlnNfb+dnav3HjcuJ+2VO0IvR
MyfgrJWSotTxu2rbwFUSdvr7cQlCjOFuOw1ktuSOim1do2bRuy2MvuJYJbq6tR49SjQq+Y3kGTTm
YjqczD+YwXhFOEh9rqd9T31MA5IOyMIid+4Wxs7v7PCcI3RxlzmwcLEmKpOddCEWn5qNW4DspAy1
PrRTPjabylB/pN7i61DpDdHCwTCxVhGTXXaqmUZAeIlSvHepNn7wW0N7mTj03BqJY55BTWkvYe24
sN0HPorTJVRhqjls7eX01ULy9WwZ1Z/VrLosVxcfmMYAEFhXn+flHFYaM9DMc9S2f4rVLWe2khtR
uvOPucuc63DpybxaodRnWLrS65gMFfXrvE9p/BwezRrAjPh6jWrN1vO941wVykNJne5+anvU5sag
3I5Npl1madIGgFOxyAluxPEqtMQLuD4uQdb/6EnKq2wjiT7nhVqfQO/UF12FWPKX2qBIDopZRMWV
Y5HwKq5WVAmbjKMzW80XCv6f+oSSXNtUzimjDvQ4+6FbeBsxauXVsp3gejMlvM4y59Bd7359jKlv
OCifg3RrReV3jlLLZ06gqmdFSf/grL+/MxdLU63xBGQSKaslo6z0ClHBbgf1+fwk+Vo1I0Q8UiIl
QcWym3d6y9b9MlwG+X6qAThC6/t2ATfN7rPcorbfKMvtwFbJxk684irJoAjmsz5RKSTXRyFCPU8u
x5IQVzu98alrauPeUYDHiukEkCrPLVU5Ylae02xUM3Hu80BRP/0Y0/eaca9k8Iz7lWd8WsfwEhs/
6br/FIZwWkZO+i0Dg/NYLA1HmNpjqGfWflzUS1efBDKzQCchQeVHTGkkJTSj5xF04mV1SY+a0dFm
c2adh7ND9+LnUP7+utwtU6fW3B89sK7LR5BmdEwY1PPwOPhKe7VYe5awDejtVR/rkz0E08nV2hZ6
WlypbhtUrYgtXfHexshwu+EQEShu1ezDGfxz1xb/MKBQqflMIuWkdSwhpEn7wAd1tdiNqug3J+Uu
P8Jr4hvfvIzo7M77MVjCppHqRw1c/tuprdRzM7Q9/zZtSenLyZjgb6TYK90lKM581jpv4ElrItJp
B8Vnzf0AKbLzEWqz+r6JkQx0xjT/nPtTuXcDystZYkP0XKsbp1C1nbcg85GCzq/WgtyUnvhmgOjA
ipeINMWvnpjQpBH2rBRanmF58BbDWeWd+Q5e6u5JC7P+SdcsfzcMKN6sPlutgvum9I/iGii6hGV2
oXQ1Jnc8i1OaGGKIow2gY+G57p7Wxn6OW794Ap3psFS0KOIsmtoDcM8Fq9hW7zMLNBslprsYes1T
yWn1x67hJ9TEFpLDixIz9b9UV/tdezUXc2hBsFIh7N9J1HbDr8PkTQ8yFATsY1br1ZPEXLM8dqad
vpdYpLQbEDjpi+Zp3ocB+WEYXjxbeYlgynsCsNlcCx9E6mJlUBvcep2XIkKg9c1ZAqMV1E9e7XYn
mLR4H1mS10AXKmdVMzsEL0iTXHBswaELAKasuTI7InJVEoa30bdYWAPHUAxtrwSBf/CGEB6CNCge
pVEtpKHmFgFdMRE0/hFoygZqGlUNDmtyvkSRnBh2YVJCPfdrlmTUiscg1L390JUIBP0KyAhrYNcu
VhzImEzlYMO0feY69jnXUI1ZyCnVRUAPWS60goXWcrXXMMKFEF6KPbVtdWpMipfDZD4WnP/D8hT0
T76h831bekZyH6MB+MiZ8g9P7BfDsuvDL0gSlkBftjUVDIBJ2S3e+0pKnX7swRMIAe158FrnaVoa
qnJRAa7ZHUu1yHkKM8t5sjTfObZj4mxWn6kp2h0VTldxyVDJhcZm0+Z6CEaR2SSoBUF0u8zqWy/j
9VQc93DTXL3Q6c8UZlOcnpbzJ5tX7l1mduxHLqYLGxVl++a7sVea58R0joGqz2BN+uCagjDdRmKa
TrJPu6A5STSqxq+xvxzVg875UPHtlSy4VSC+Z0GIaAVTV42WH6DliI5iznEFilILvXsxtRrEp5J/
yo2we+BJld4Goc8C8zBMDXvJKg1L2dQ1eH4xcwfCTh3BbbPia2uXBUoL0AGdm9LJj9x0jWcOG7iT
QyTwr8iGfhtC/G9wBI5bB6nvxze5JjwBaLGQm6eovPP6uKN419u16mxc+6WRnjQRUlRXpwr9Cg50
Igpwq01vJC2Em5hJ3bw3vDb+NCStF7+Uedd+KtXuu9ZFB9epqnfloOovlKUDj6wb3hSj0HgZQXvs
AmvwjxKNTNb7qJYYADBInlD+viY+MKlkSa7ZQ3yiBPwiQRkfV3+mLqsh8YRl/CWoFRiul2ylhNh/
hlhetSx1l/Kn9l4aiq9UK3w/WH35nmLOmb0kFbLL2U/SrZuyXM1NE2LUX/ltXxyN0LIedEf/7mcI
ko2Dlj4OBXdKXidhxweN+NgtjQTGPLfPwZh9aO3qp2sZkOdueV/b8faW39nBJQ7n+04oShfyeemt
TfsPvimz/lPeOiyO+f4XSjvuzDRIwEr7MO5MJhXDS82p3oQ6jEE00utLzkk2Yr8JgwWNTmHk34n/
NoMMeZO3+l7llHB1HPh7+K6plc5LBhd+daV1iPTefprcZG9o5LVu89tEmXGdW/KMULH2FXcVmLrR
CNgOLqzSfGuT8mAt3NJiQ20SAR4G0Lj6htFAw+iVvQzsxClj1qZ2nfhSloPyDuCg9dw3+Z9KYQ13
YrHlqh9Ym1m7nu/NM8Ihpygpxru8czVUcqjUmOxYR9801x/FJ02fW5BcunqxF7NUZrC7VT+f2bPl
+9/V4UfQ0BEValqHVmCRH0xv6u6TpPGoU4mCi7IwvzIpG9cAhMK5DsCgB+Gj9Cydp02hdbAj/z2A
yhi7x771Sfz2nMXQUCwpWvpXM3CQJHNkhRtCDjHq3OYUGwVZakNvE0tuPXFg4P+ZIkxyzdq0uDpj
/C4yrewY/3KJv7LrsNy87Y5UtOPlB30bLfFXSb9mE9/vpyx97+fsbRkcATm5e23w8vsmjXqIFqg0
KKkx2UR2H37PgXlSRPQXv5nPBtxYn2ataHe+5qaPRQGTIOR++mmyK+3R5h1tZ/dduaV03+PwoZ3v
QhN49qEOKSVyGmfcvXJKVxojAKDet4YPXAvMNthufb5bwxMU992m8/kxoZv8dQ1E0MOixIbmpZoV
73nacjuGjlQsKiXMa1PMX8SSZijN5Usz1Hu9mYr34lMjiGDq2eWPG5ePaDZHtdFeYubigv5EP86K
0W1XX5a17mbqAauvE43JN19DwPw2K+VgF8rk4o3MIb7cg1vWT8f4ID5ejqJtpUftCZ6Rx6KckPhA
Zul979njPbyZ9/FiUSZfvZ9g4T9AmjbvxJSGPfzvAOVjdidJSxvLe/Q58ZZB4mqptj7CbNBva4ih
qRMeJ5BkPtKMY6k/pqDjzXKOHtrFEr8e2uaVd4eLWK46m6AU9ak6OkhubcR5axpVf/R1pMKMDqY5
8YWDajyYU7xpsjre255SPUSlxeks1Lyn1NGMB/7fLoBnR/vQ2xygqL0Z/msqtW0GGQrF3L15yc2o
+BpWFK66sFJBdqQo+2SunDsThpKL16jm0WFT5KmnHnIHBYv6ySqib5xw1X858RFFjeDAfaY+OlTP
PXWebm+LKsBnd523KXg3v+ta7yJRW0lgvE8nvuJojdonFSzkOUXiZmfotX1H2fx3KBVCCig0JL0X
19qsPhuO9lOhdtSbkyF+ZZzKHi7rn8Oo3fx/me6friq+5ROy7tL3AUj5ejm+bJemW05epaHYaBcD
+L1bXZIR6JN26HSVX+iSKz4ZLyaFoO/Bu1tnsdZ5qZLJ4QI5FpRLXTpg5YvMcvZS9SnFos4fUNl7
jw0nbFOTV6dCV6OHfGip/rUM+x27QShPeT7kSuiQbpDFsP4Yre55SPgGK2OztQbOOFnlX2/8qq+o
VqU7eZm+ryuTUpmFWVU3LBrpLY2kzAs7a7fsWkdz9tesl9MjdzRorsew/0axyqWirPJTALnRkfry
/lRFfoyMjfrN4jt2yl0H+p3CKT6OFCAdPXee9mI2Y9vvEWrKj2L68xDvVMuIz2J6+kJ+hdDFdeJW
+TGAyYpyI6i3KlVV7tF/BtecQ79Wqa7+YdTyH2a97LeK6SWeDxVZ/yMqZvZUmvspUL/38+zB/Gqr
qA6lJljfNk9ARw+sYGwNxRL+M7tM6dV7saTJwmwhstC/x4ORZ/vROes2G/1sGxiUw6jGrbe8rFMY
Uw0cAlFoJgETKYdblD81kxKlJTutLX1f6gPcs7/CXmUZ5U5mvE1LZe1myn1l3yIVs+3TvrhYSYZO
IHKxuxn8+TfVgoRB9/5Q5sHaz1oYXbrazZ+NxPiGiGd2LIMAnE4XFPfSuP7Y3g3uoxhTU1Xdbg0a
SqBtrRqJpbGrhhOEhh/9vKKY0Kv1jac7ykO7yHlwGhA85ilsS5ZmvPKXVR6Ym8GFfDJqO/YNSJNR
MND257lH6ZLji/hLp8NRaVvu13YIeNAlJTzxPXUZ3dD2cEYU3ldogr5qZV8/m8aUXHhV0vZQPA9f
E16PU8P7arJTx0ltqYKF1bX35ux+l3GsA3h8U3bybqTikfOIzuS5G1k3SjJ1fDY1W/uDilK0O4GI
nGXpKE3GUih0Sh5Ty2pSmqii7FNtKwTCc8eFabicnfvSs3eyCHXjRa4tD7aa36qPTRKrj0Xjf6mj
QDuLJY0E48TfDNTG3a9+Q9fNu6405gqpSrXxPtqzMd/bfjRtehVRwRmSub2nj+5RzEyxPqDqvEWN
FU2MhbbG1OKQn5oe3kkvmcOs2Ug3CNyk2awh1W1ZtNQayHCGvEr80UX2b2O2tgeb4zzexUsTsAuT
72pj+OwUdneUAOpbPtInUfHJNnMqDss6bPhdD6CHpBsutDvxImqxPHDubs3C5HOzb0kdR24aWl8Q
Yi2YaUFFN/C5aSw/QweNUXipFbaK0XOd9VO7aPc0wOV5qsfGqc10/YPa+z+iUN/Fl2lAGY73BHdD
LV3wbXaSYx2b5l8w7J+buGOTD5IGlo/+2W6c4kk28lO9mjdqkIdXMQMtDPeVCjWZmzgfmnFGHymZ
/7B9tzyk7cjmo+fUnxd/UenTH5TMQsvKV5jjnW0FQupSqGP02XQTyIy95qWbYIHMov67uN1sCI+l
MW6s7GSzRrvA3A1T89Iz/25Oyjgs8oWEb91begjcCulwyHN/jXkzzy1bQ14g36xzBp7zzqEO4ljn
znCnBMWA4D1SVtagPXZomZuI+eKTaKKOw500RZ2/KGPgHJMmtv178UENAoZGL+uNjABkErE9vcxa
5XNy0jj/KRF/ReubmqQyHQ7Jr2IufoHOvJGoFcVfikbtTnOr6VQ1LCOisOUkqLQjqvR+JUoVGJQ+
NgCzryxjkwRqy54XmpKXkLrlEOOo1Il9KOEzg+1a19RdELR/lSVb+UpaoRNI3QuVFRBhiNi76LYn
3fAj8Mq3MGS8Cbi5Q/HrOo1ki0q89NaAzH+b+u/TrD5JWUfkFswq/O3yuaLl00SLPLRkr5/VCvX3
gZkbG01pqh17DMUTCmP5k7P0wBdQwGQ/ikeaOURFrh5s51Wql7YT66HTbcivGcZqyriN+d1eRsrU
pqv2DxN7WeIysz5E8cIy2UaOwvgwx1bgbTSeq/elO+w1MWVcVqYFx5mqeVADysYp8+u7uwhE6PrJ
5OrU+zrc8Of+uAa8tuuvDZuOt49hqosImLJDyNl5l7Ht1HlslOpW5b5LG8+8B/dykZi6uIrBgajD
mHg7WkwJtGU37GvN83Z6zHv4lhWcv2mIL2rQzi2HX+qjDXnPnczCXaF7h5rNGgf7155hdbl33OTk
Rp310FpFyvM14whUa1QgOjAbPMSzaT1Izw1q4xy07fMtT4YEQ/qv3M/nU8Y/g41vRjj8SZzaxog2
9jKr5K1TLbjQySmLy+2SGlwZEVVZu2E5bRz6LqAEryxPYqJ1jhCwRSmSmG4G1UfdPSMY4F7Rl3Bu
zRtTAuLrvTg6lFMYwzwI9s+Ih3SDvk39Do25+l0Uc+ZlljoVX8NU82Omoc7ktU+SeQq2u3SArUNM
yZOxbcy7h8kG823sm/maJmyPZUMttobq+dUs+h+N1znXgZcGSuBhWqKY6mdgkSyvEEKAjtOKm6I+
wF0O5wQ0g5VWBTuZ4VVXppVsifgwiPCHhjTSrCIehfgmkphlhiZ8G3t3lEyzyTZYqKWXQ6bubjZV
qO7dLWvyAhgs7PDbq4glg4plPKznLL+pE+Q1POV9xax95TpTVcj7FY2VlAoyzJz6Qeija5dkLKO7
iDpX2OeNS5ylh4A9zlPsUFY1l5V14czWPgXm8F4xBqqsYUXeGHPfHlhATX8k7CJQfzp91gM4EfiG
tIc67W/+3K7nm3/I9Fd+yZ+Bk9zyzbRT7lFVhJJlhD5pqKqHelHXTROWx205RZd50d4dHKQFNAT0
Ds0itmuwcDnxFxXuJBpAzXrn2wkPqGVslU/2k6pEp27JRfrAvbiB/xEK0/ldY/fGpqlh7YELbgNj
t/HV0DrkMYI+gs7cpMRVb/RNGnvJQx+V6TOKS48VbOJfgFnlBztoFAjWvPKLRyUz+0clxX5otHPg
j2pidk+JZn0PdTUCQhUiQINb31yBHUJQxEl+fa/VCntpGfBsSZYcCYgpTelQx+4HKPIE4cL5siZK
T1konYvhz3V6ccskq28Ioz8650s6FvOhNppAO1SzTdGiwnJthxBpteU+2vAatYSsOKnuxs7gLp55
cXpgAynb/F+jwFLFF8MzdrdJZL5bkpn0nzTFqE+xEUcPa2MXoKiHabt6oEeKHuCxRCthjqwXtiSD
s/jWFOk1pTtvfU1TdmtAm1yGsWsaHK0+o+5wudjNKd2iBtkBe9POSM3Xn8Jw2Irryu6rWyfDJfCn
/uKpzo9GfGJKYDVfpcSVkm5e2b+mUWbf3PrIam0lug7+7VzOcmGlLcMTms1nqD3mYzQ64aZeKLRa
mP2hAnDLXal4xjUPPai3hGorgTTqPuF8ZztZEZu9fj2pqFwyRi34pUyzfpUU6AcimJUQYAqC0jqN
qePw9lgrX4ZBO1M5Bxu3Go4cfi3c5Yu/mqvvRgJTRxSH+kPZmpcm7A6D0l/ixiq+hZnb8JQ0lA9R
bFa7sVGGJ1u1oqMDt8bVRXpi26VTibSdDvl9237NGif+YJSK81RQSJxD9/bB5zzmpQguEpIG6gcg
zWqDbiDZvFe8axpzg+bunxVawS8J4rYoVyhbsSzEjF6ckT8yN+l2E+/aO8fY2EqUPAdh1z8nYxbv
3Mxvj2lm989qUcT33AE/SlCaMfD/cHlbvBMLOg7n2JjUbsYq20JbJnOXyTwn/DHZ3KTdkY3g+6lr
OfCbC95hFhKfHoZsMCeLCfPJ3mn1Y5XCBhRFysBD+KcSjwjjaGkDsbMFvnQNVE35FZkXB4pldgGU
LOSUaUyeBGkFyvCxarPkSUBYS6xZLIkFcfzYqKm6mVreOhyrLTkuTNQNWP3yvVOYxXvepSmWyOf8
KKYEjII64Th2HsTVWH19p7fOyy1/GRQoi1xqwKInnfo43Q5m+y32gu4qKZxkuI/tbG/XAZrablVu
kneNZm4Sh5fgpIx6C6rg1D97mfIY14HCYgng5wOSZf1DNjSc/6spRSs+VJ5Hw6FmAY2i+uj7msEP
0W+2lRVyRLY8TFM9gds4RvZnsaSRYLFkrGn/3jf1qPCNDcW9ibIvbBd2QtbULnQj+ynO3Os4htUj
GiXVFpXW7M//nJExx/j3OTqtQpPEKIJTlaTtczMpn30+412xWHXehad5GLWtopjNs1GM7XOSftbN
NHkvHguNEZQMreEgsWjynAdzhCcpaNp3aawDa67MB9amKHNnff9t4JEdWkr8uXU849B4RnQuEtV+
6LgZ2IPrX2seczXlunTH2VP2bgkAEtV3FzrMGbGludU/TFAv3Uy9t/UPXe87r8w1Ksn/NDZn7+8E
52026+2dNJ4K8wEP3QIqx58+6akdjBdsBfucguQLwHPKkNVVYZbc3ZzdgiaNO+eU2cZ8mUvYsYWU
vUMBiWeS89Jrs3Ka+g6ofq5HX9TK2EL6GX4DOAkcLHI/6E6MRGIJBifpIXY1ogdrUPSHBAYZipv4
M7nLgnJ/C9px65ztQP0UUtLAUY//sWi4RXj23B17BGx2hTcbL1VoNleOP/qNmDrk4E9RkyDSUyvd
1jA+aXrZPUushmAhUarwQSytnMqt+zBH3Mqf4MBxr1OiJFsAAMiLTPZ031ezsUVuKfzmGM6BNyXr
U9+WsIroMGTZkxJ+LBdBsCVBRiaLMEk9wugkI3m1jr7NlXXIJ8f6NAxDeeyTfRhA/T2DGK7/FVXo
HE6tpny0++FbbdXJo1iq/rHpWvUDkLruHYdr92laoPzd+Zxk6mmwFVPPh+wIFNjeg9P7nFEff65q
O59B2SvzqQR1radsDalLY4UjnFO/emMGUwaLgeEgAWm0MrVveQ6EH1dIw7br+LThEAX5o66BAcIP
D06OitbodqyM6yl58DpV546Zau9hah62Sdm4/NDnYNM4tQkdlzFuSzcornZXVe6tm/llcdVciy1o
p4SRUfmzM2DnZsOtQGpoBAY+8ZQqjAFZnK4dnnV/0QzPzPjP1Pe3bD12f2Vx/2RCRvVlnviDMY2q
fGq9pDz1g80eoZbpD0ZcqbtQ48Aezu6vMmhyzyUsRN8da8g2oZrXH/IeofXa8ftNHaAAzvlgD6Mo
f3PNZNanNrG7F/YkFq0xsO0SrYsw4JDH/FOCThF4z/xgJCQNcucf0e/27sUy7MbdGu4A4myZGuri
f5xLgpUyu3+fK0LwxDQ0795cBstcsf4SpJm5k2233upS1I2i9sd+3Su7HxV3m3UwDjXLu3Wrw/0x
wwdzgivCekm12DlUfZ7s2+Vdu49rqG8V7sD9YqqjMT+wa825L5ailfrzmLyTgTKZY5VnFDwGnnnE
EQiqqNbKvKvMpRrjP18p+FAGEY8eI/BvTaC3FtDRMIkOXd90G4l4ffUjLOYtR80a7QzO47wO/j+c
nVeT20jWpv/KRF8vYuES5oudvaAni0WyfJVuECUH7z1+/T5IqlUtTUdPxN5AyJOZYIkGyDznNVHB
zsJHP2ihjQa30WoWNNctvM2AsVILTLi/ziFvlj1XA20MsWXi9Do6DQHXKlp0mJDIUx3tTagBMOOm
9Ta9n4+fjAntqT/DbYnSrgyr9t+GfxktL5LNOb1fRstwEEVf3Rxt40F1uh07J7GNUaN/NEf/S2dV
4xdEQu4VBIieTT0SkKuECnOzYvvTTtNCjkBmcdN3LmxOLygAtLcvRqQNS4MK/C2rSZRXVaXJb2W7
BTfez7pQbv+FpTW2Xbn5PfOLE74yzluvV7gdlWS1bfKp2wqdnYNdt8qx61x9PeV9/YiweY+uXD18
yStjvvGY30kMbVEdXrSZOz12AFvQJ1HBeM3vmqiAe/xNHA+128Ys1EffQQu2F+LH+BCjqI/xH/F5
fDeP92zGy+vLN/TX8R+v63Od38bLv+fX8X9zffn3V/Pfb4/5eqCA8mi44ltgtP2XFhXoKU7wh3EW
MOlCBP9FtiNloH/BP/3rEJn2AZHbjgWnEDvUg6KN53jjJ/TakGKrlBdbR/O4nOOYF4+fUORZmj/j
GUS7a3wePzlmtyN70ixSDFduajOuqkWSKtZN2Rs2Bh6dvpI98iA7PpryrKoNpvzWnUftoQ0G9Mbm
q8ppo9YLMmWB+oCtM7pMaay/FV395FBV/Y7ebqrY6I21U78b8KhZDsiwbJLCrZD244CfVnWUTXkm
D0pPudw3mxolFB5JChStYmpu5SEu3OY2nA+y6YlBLJF4aVYfscpsyWPLtq9M0cYw/Wkh58kpsmMs
UJWF01kh72+rb91kYPVW+U+5I8Jj19vaNT5GSJwMiYWdpoojCXsD89T1yL/ESXoo7RYX9QQ019bN
MO5Gu105kuiFN2dDRZ6MWf8umx6GkO2Nm7PdsscH3EGmBwfvAiilHeaLcwzazYixKwuO0ILmZ+kX
yG3jQzO4SOACy0D52K3KpT84MAoS/SR7rXDmWYESW2tGMD20CHHNu2EWk83SUA33NQrGFw1dwu9J
fLFRMvQXlgU+Ypp5gsjqr9uEdYueAzvo1PaTDsOt3+I8F5yQgJq3mEaPlS9KXMNOtQOQARrCbmpZ
HGRrIDVylmflue7K4Xqu8IxdCT3hPRsAAsHhhzWU+lDPS5iJt1VWDPm26kaWzAjqLSlODrcC2laG
FhRKP0b32avz5VCMJnq3hbL21TQ8xFo/3dciQnIWYbndoAp37TRBvXEGHGM1xR+em3gWfGyyYK9H
7fA8OpG2YAOY4cNA71TGPFEwwDPTcMClpOSJ8fOACeSPJvuj6KC4JXr0aAGdoEF1T7XdLlmLUDWJ
NG4bsY8nztyEZ4/oXZetosHgv2TYs7pmDpaYFPzaKmr9tVBmD/E6ds8U3KobE3QJ3lBKB18yCDZc
vFmUDeyIzHH0O3lgcX82VA0pQx/tsmsc2QFTKS41yO27PIGYEuoTstt/TjHDsidvGLx+hCZEOneq
QUL74zLUSTG24cl4nVojTLlMpjZbaR5GyBVgnNt40o0XpPhLX21ecqH7Jwcxz4UMq7GOg4ZpvWqo
WlLvdzZYsIObikkorhR9hiur2b6KK1dZtVHFHinPzM3UaenZif3sekixOsEYGglsCyjKKQdZuVUN
fNhE3Y7n1O8s2Dea/QmJ5k1h+vm3vG9e80obnk1b7deKHtVHHN76Y97k5arX2+axK1NvRYk83NVa
OD2TXwBG41eQL3ptfA6c9pMC1gSaIC3VF6xv0v7BzBrzUQU7xcc7PWc481yCyb2Xg8r5KwPnQVvY
IUrLetZuFXWIN6WJfh/cl+HJ6NyjwnP33XLQwTQGwDlhiOsklEx06Ya+eS9HKHS5nTh3A8piN70G
DmAEqf1eknwzXLt4QXk/2fm2H27rRjRvc8lIDsClFw3cMesOVafrD3pYPrfkXbc+uYBdNQu/Nq6m
Pc6Io01c2eEB019IkIhZLTH70j8PyvdSV8avAEq5+8EXvw9cO9wZRWjsnNpT7xofbW+Ex6av4IcQ
0FK+VL6TgLup9YtvY1tddzaWs0AdsryObtxZQVoevHFSj2B/0s04Qys+YtczB5Fpp+ELde0R88BA
4y22DZOg/fM6vDcWRqjYq5VFNhz8ySa1+PupbMuDbprDQYVG8p+D1EZRKTv7/XAQUclVADAGYISQ
SlABmRmh1p38KhR3RTV0l8h9j0wDW/UkDbKjP3r3ss92G3EXFJ26qzIwqT2UgmgZi8Bcd7mlUcOa
2z4qs0tuzTmybwx3TTQeC2eblqj8jYWu7aaKkjRkdpt1sEbFp57Af2Ng2bWXug6B/av9SbYQvG0v
heWQYc5ifS1j8jDrKeBVoJ0wMuFSMtZ4+muqKc3hOkK86ql/IEMxoSXawd3KwVrgHTPjH0vdvqN6
H50T1cVkJnDuUqO077JUNAc8tcOFbPr2oJ9xUySF1znTe631h0EH6aK48bRrFNPcsOhQ3wAgIn+q
7OtBuSPz1N0NdhkfHKG7C9/zv5tFPC/5Zg9r8WCVrE0a6maLAQXlJz2OklXtlTWvn2AEAErw1q5Z
sNg2lHU1rZybNlBrKrZ5d/ZmuwIkYseHtgUlOJpK+ur72DbbNkJ1loW6ADzvu8Kr48+4+PmLLjUx
9uiRVIudWscMIgKaYXfpI3KxeGG1kX3XkvhbjwPwQ2jj2qYpa9gYAA92VqYbNx2L3r3f8TY66nyP
UK1mZ059fAv9m1uRNcRnrBZ5LLILuBtnM5PSL6YH7M1U0iMYsg22I9BeGbRX/BNiGIf8qG2EbJvA
Lr+a6rgvslmE3xMwhtsJi4M0GBdWp9lPk4U9bthWbKr9Coa0Hq/c2q9eQSDhDGHkiA8bdvVaJAv2
Qv7rqFr5ESmRZClHJTacbyNxsB2ZJyH5snKSDFlUve5OovYqftNWhRVqqTw7gQsp0iU7kevdg/CV
pToeA3HqkiLEs2bIDjoWSl+MIvsqVBG9qRrwxTBy8JXVLOquSTIBlLWQukj96iTtenRE+23LKQtj
ofZ1d3ZmGplk0krGLVjMDjn87t6Z6bgy1Mc+6ixJpx9cJykeJriLB0ymu0VZxd1uABO3wR5JPcdN
GKJfoZ1kC6QswJT5gHJhs43RJ+YJ6ZvRujR6faEUqXWPHIu+GAfL+9S15RkXCMdf8Ki1ZkFbXvU2
zGKYI2UWbjIj50nZG7ECOCrB01WPbIgZjX1LmsqYVj6EK9aJ7fHaLDtP3zQCQSaHsjQfQxRtnFhT
1YMa1/hsITO6SHSvvJWHdC7eVLzzwzUYZzvUa8yj7FRTE/URcmTrUmDmkTigQhrTj06JkW4sBen7
ERwYP+PcvESda1yCvCtPEAxRdf0zVM9nDQqT3jDaNx/xIVbMpVV3xUYLYx+daAw7d9fLcUcEuzOK
66XkhbEcbY911X/X6glt/SHIv6Wnuneab0os2oXplOODU00u/1OzP7CzdVd9k39mBWDhokEJuVOz
gEoYFDvZ/Oi4NilexW6d3f4WH8xWXUXoaq/ksI9DnpPCMLOLjJhOWjirYdTapW662XrwDqrud/fy
EDi8tZ7eqXvZRKlcQ/EXJZ6h7u4VvoX3yFxmW99xcJefZ8kYapqw17XIPchxfQPxJZ68zXXCPCzX
g2xTT964krP6yuzuq0p9xpI0P8rQ4OA129XRSU4Cu5fjNhLsCioUJ60nETdqOFcaVU8yFll+7p76
m+Kn/sa0DP9AWlm71ybkXeWIwa4/k91SH2rVqfaVqPuN1+AVrObRvs4LYWDyonunsoHv37riiCoJ
Eq54CayEOYtUYU24Qga22pO3dF4tHi5hYZvPQahFxx4M2rLwLOfVCGpuhWoVscvOxbPwsD9JnWDZ
5CDmNc2J93VqaEfwaeE2iqL+nDdNsUZtVL0nW28tzbqOnssy1NCXSdGlt8ZPCoYQX+ou2hexYfBs
c8Zt6E0evBIObcDN2c1Gnd0N2XjLQ1g/Gd88kTjLZnKnmzLu7KcwsdZBMRFHf2WrTeimiswY3jKd
rHSHrKtHJgIXcoMSyDx9zIGFBcVQnNtiqu68oH+X0wtHt1apQJZdp3odh+ktyWZj77pAzdti6E6G
bWfrALfdR1FqAgprFr7XFu7RcstT9fuw663viBw8CSvO38I8L5dqren32TD6G3nFnq3H9Yo2uq0n
Je0xnxqs/LEcBgG0XwvfRdDd6rHOJoorZqAqvmpUvMYvs/eMoQfOmxUafB69ZRyNNDAfgh4YRp/Y
b70BlEVBfWBvoiL9oPoJu0gECqZCzTD0yq4oOj8z2xvuHO1SouhAtbbLMfvsOWWIAZXnLCut0ne+
S7PvEsSS+h7XZPI1YKgbcxsqWITL3iFmhxYAyV7KXqOE1G5DLcTbT9woru6s0Cz2PyfBmoe/9rls
tQbTrlQ9irBOzqNiZjNVbXicEWZFru+r2hqf2OsXB1+PgrUElv0aD+e4BKL9Gi9YL/xdXI5XhqKi
IpmKnZpE/iZ1tQALeiN6CjpD2bYx+ge2F8VPva4UB0vH/FL25lqisO8YeSLNva6r46Y+JLeTNhdx
mvqzhHuYSpcc+h6Zgg/0h4xR76Qc/xP9oQxmcpAxCRCRHbWgLlADDrUNhI5dHNpuncmgjKxE+lvp
cGevdQvLk+KtwfH6uZoF9EkConA2D02+iXjT5qAaZabAHFvzJM/0+QxB//OgTMlBhj7ieWY12/7n
LNlBQfzHVK8Rf5mlB9PXaqrNna5p0blNY3uVQ/dZiQKVdRmTBx9qw04vXFytIPGc66prWeDC/YPn
ZS67Ke74H/6cgjvY1i1b5+Y6Tl7L8yBNNjNx5S9BRfWslT2Bd2hFHSqrzsyrXYXQ7SJx6wDDzfkV
Yl5BXlte5zp7fgWz6OxV6mnknYzWvbMmDaadNlRfXeNbkUfDZ1FkxpK3IT1TWhaHAIOwjY7d7jnQ
YoFHWm2vldRlZ6l12bOldrBzSr3dDXMzExXSy7FTHWQvYg4dUKagP45qmD2LNv3kRr11gtOdPZsR
W3l+VYcm4GujJrxqPanFGxg+5I0CMzpFips+wBw6y7hw8hyEBqThCUelN7svVqNrZc/Yvps3RR/+
mO6lSIyFqKifDCv52+k+oJY3a8qv0xFhN29829WXdmqAxjBCbxm7ZHtiY2Qv4LTRS92+uogaPTVV
rVz8hEJ66kQvrRE4B1I8DZ42RfwysGvdqHYNWorPZOEqVr3VRw+HOaMKTkODO/uAPvSuHrFIUvyx
WzVBIZ6n0PpeJLhTlMkd1GSW2DMJA77GIrLyk2OYw1E67Uo/3jnE9x07DvGnRe/PUFXiWdinkQeE
tWr3VVLeR6hTq1s4Ac1fmnjHtHusou7LVs1PQVzBMPTcdGWYJgqI8yFN208Jcin7sSsxDhybKD1r
KI4vI9tuN7Ipx6lzRzrqFBErI7teoBqqlWskoPA6Y3wcPLIIkVG/4kBYUiEfxQo00pxQQHAbTe7k
duCh9iyaZBGLuHk1DUs9eIOjLOUs39fbZSqwiZa96uuIvN8riZbwmCY4qcHxbli9R+lqrL3iUIeq
tSKtGWy6hCc4GgOdBY+RHZhtXk9zhLprALlH8ENkSTqq/3FQp3tjlslZsfZ2Fk1f8XxHo2xJ9jF6
cpoYZBZeqd/SGqSeZ32NgCGQNranByPDhnYYTP/GFPDZkIoI14oN515UOX5FE+lmqunoI4rPPXdh
SoM+0pbYJmwHr7D3cLetUx265codE/210sVZvpAZBrsYLiTWcDxIC3UCapB70VmeWXX5VVECm0Lg
L/GyalwM7HEXT0l97gaFDWeniu7YWXV/lGdtFv04s3uh3KghUHEGfIR/G4o7en/tbbtZV8UqSEzG
lM3iNkh3LlZW17JZzwd0W+rRq+wsZrhIHi7GxEkeZfHLVsx3lkrZrezCPyBb6fhbbGUnS5Dkeq0y
dJVDOlBODmLdv2BiJ1YYNQFtCmGzy5g3n5F3XyuqTrkYl8JrvPT0etdRvV3IER8TkhBpKdceSlCa
f14kTPlTnBCRn/llZFzOijvHXLkxduSy4y9X5wXNcxipxR1bifapzpzbcOxAgswtR0ufFDV0T7Jl
1/lXL501Oca0e7JxdMdrspiOYm4W4JkXpen0QCeYqSJas9R9tzu09dQ9xV0wLlN88vZyLhlvrCUj
c9rJuYPKDXvsA3N7/Rs0FEa8DtcEOdehyLVpDTXZyN4+9gTQx9lfr8SCs0otLBS7vnj2rGg3qbr9
yTIVa5UAfoA8FBSP8Acv1ziqHKuY/fxRHbLm3jH1dxmX1wnHGnVOt5kuVgb3umsm59PQmhp326Y6
B2HsnixdWKQhNDQEm3RY1QO2kqUT9BdYmP1Fmen5FY/JSXWBnP2MC10EKwqXghUaI2SHLzTMKjIU
WOaQX6iKi7DreM4wK7mRsdSMowV3TLEq900E+FtjFb8uXX3cxxQ2H/t8umuqHp+ghlzgaNfdo2VD
RsQh4NjPrWsoQM2kQnNWtiL4aniZJ/2NbI5elK39JBg3XgwG0Wlba5NJ5o4aeO2imE8xj9+YVRfM
Sxhi7czu0cD1FqsmCgDhzDhcbYq3qTsdssJW3hpuqSJlRc7WeofIKN8uEJFvTeruMFHLn3hI1Dco
xM4Ou8TRCPoy4nqjag+iz/JgNV6CstRuQpbZNwY8GaclQ65z016IfqjuMyVzd8EYDdshSsbHVB++
kPq3vkQW9xH0El7ywkw2DsiLA8n08IIELnIyVmx9cbJ7Sx3az42Oxa/tWcnJ1QAF1DWoV8VOzRu0
EeqFx7qH2xxNefDi3ryZEzPA/efgX05dGTXaMt1QH0bzce5vhBYv3XmryfJ+iSGBdyR/bTqr3lbD
Vago9qpNG/uEg3fLnifi1xIU5a4zDBt8DR2+qAGMdmKApMjNeieDVLSca7cIAsgmrtUtBpS6Vq2G
3olqWNM93rliOxtLYeE1Nil34+Eb5i4VNg3RdO+7bDgRWTnJlpxA9VBdDfNWVVWKNmVh2y7LpK4u
cojHM2w/5Zq1MFADvhfzwdcR3/Cz2N3LptH5ySlQdzCeL1DuSetXzwL1BX8Bcf5e5U9+C/w4xi4p
zB9UuCtrNcVioECVZW97U7Bnt+SfEjfED4ncy0Pgl8qCH37zqSuTH1fUqYH8ecUa3aytO2XqGqtQ
fWdqMZoWVeW9IsT8rbKM6hLAJMDu0X2W4dFQSa+kk7t15lGFbWyFHmqP7LYnTN91wWdNvEMfdzWA
5T7gTFW/ZulK/hsmx36wDLa80OnsvICLnQx/beJuqSwoQlnLdJwwWurN6hgpEE4343zazVZA8lBr
pY13CGMKBFCahQx+jDFQ7t2KIlWXYUbaUToDa/q4yxoKVRG/yYUAo/k02olOHWiCB+zn/rqvGue5
seZvUP6CsZh78vvw+7UFaHNXs9pbBWabv4xl2nBr9bK97ynhyvG8bqOU4K51F6eutONJ5fXdlq9s
/pohetLOiVsTCswqLmLsPxGivRO+HS+wNpveW5CkPMHS5E6P44TyqQ9b8adUozyTgotXVcZrDxtt
Vrne5mNcF/XpMrRSY5nhzde3WX8Z50NSOuTR/eJbm6IBIlsybvghLNJyZC2K/vJ1mJtU5bkQr3LU
R7gZWeAIPU93Hx1lQQIrsgEwyqvJ16vVTgPvamTxe9H7a5NbwympB3yu2jG8z8DyLHULFOpYAWDo
g7z8pGnNM6aX4bfMoBqqt9x1XW2btVrBFtD0D7pTYyqliG/GGBivbjkGZHDS4VHv42GVFaV56ZCA
2eh1VN+2OowSvTdnQmffrT7w8l0wtEuncKHoUTCjwtIH9a3sruGD4gzTf6vZIG5L0sFI8eQxNnH5
3dRa+OhowLgypSD3HuuYv2E0yacdNocWPN4rzDw5PCLPso+7OlhWdZ/vuEshu1hH5iqYb7jy0DRR
EVzbsaiyamHUMMn/+Nf//r//58vwP/63/EIqxc+zf2VtesnDrKn//Yfl/PGv4href/33H6atsdqk
PuwaqqvbQjNV+r+834eADv/9h/a/HFbGvYej7edEY3UzZNyf5EE4SCvqSr3382q4VYRh9ist14Zb
LY9OtZs1+4+xMq4W+hNfVHL3jsfnIkoV4tlgP+KJkuwoICcr2Ww1od9UmO/wltMLMsE7G150lK2+
9uxHaO/gja69BitLJC/PsiPXB6hVZY6umYNQl9kl67YxilffCZ29MyXNSjbRGsyWlZNGx8Esitd2
BaI6fY0NikHJpCVLOUiNu27lkgrdm1n4lDnZaWqG6qKZXrFz/bxbaEYOfVwGs9KBrhZ4R9kipVpd
Kk0Z11ntxiunTKtLbnfv//y5yPf998/FQebTcUxNd2xb//VzGQvUUEjNNp8blHPA1OV3xVh1d72S
P0lTeCMDU5RNwtpIi/moU5/lKHYTCZtpdgS+ln0rZs6MPIhOa/H0ib8Bzavu+MiJR3F7+DlKzJmS
nyHVt0xUedV2WfjR8JygWzF5lAtkC2wwZJTwOWiS9j6bHMi8jPEVrz5FwiQrcvnnN8O2fvuS6jb6
YaoloLPqhqap85f4L1/SNvOKQFFJL9pRgK1S0uIyVmX6c6pHb5Mf1Wd4MPpzYMRs6OrqcSiV4aEf
vZUcBDQBlW8yD9cpQcOKxOQhK5vz/mELKcNYF/MlnEHpV0D1jJ28IowpbjpF3B1l7xhG5xhFposG
MfDggH855bmX7YIE2RHgTuDgxBQefTfJF0EkBBuUgWJrOiAUl1iPcoQ/vECB6B5kf4AKD6/dnGQr
1Bqfh5iaHEY3eHZq1wI/aNj3mWptvcpQ5nW1c6TUSrZ8btZKFu3iOIp4/NJ0k3KAbeZinTg3zcai
UFo0+k3gUHcb2mfdARxmx112H/vjxMYE40usUsGs+lH3VQuz9Eb2cgNtb//5E9QM4z8/Qu4yqrB4
FZLmYv6I//IRRhgCUqJz+jcbr7lthbW4kS/gbHYLLwUr3qAtH922AmM7q8oEuWd0gMYBx5LcGsXF
yz7rqhPdFxV+aSWa7nsnFs1CGyJwFi7UOhWe7rZWQ7y786J7VTGQXbSpgQM2Ro8PUKT3iaJ3rxO2
mLtJsKsJ4Eq8lgZAtKkQ1ckyEYwiXXKdTra02Ts1a/5+vlrRUjB2Hau87VHreR7JVsjpdTHlhwIO
O3p0DCvnu0uGe+YxZTP24vx4Tdet4xvHzcylHOUL+C1a1DU38hpAhD2bEoXiRMNysA3jokO4uBRo
kfiVT0bnZ8idldaNAQ6DjMmDhzLVxoRsep0Ku1k7mqX1oqIpffSRG93lRgr9YT77iP3d2T+PsyOc
qeRVsA79cfbbVeLQFVsyCU3nq3d1p3jbKAjDZeup0508aGmQbETb5auPmI/b+KprNWMtp8mOztTL
pZna3fYjZgsH/sCIB6Dop6+kRWCL1Zrgl+ere2EM5e0keojbdejcI4eQL60saN/0TjyynAp4Jilr
AuTzVac8GWVXf/rn77c+Pyb/ers2DMvEjBreCLcny5H9f/l6ZxYWZKHeBG/gNsP4YNm72sgeqXc0
3yyn3Yqx1j6pviOWgW4b5xKJiX0VTNYW7Et+zBGDWOSsoxcsOPiSzwcFlYuVFbMxkk29bk7//Ccb
9u9/su0KrI4dalWO6ZjityeMpal+GBR1/Wkah1XkTvU5mA9mUiCBbtvNrgfQtOhV70dMHWwU75F3
XOip2b3ZWX1DpYvsi0bFwc946Bpp2r/5pK8WqUjV2x4I/YMypmcsRPu3ouID0lFY2qXBChRB4Wf6
7dhUMO8w8Iu2eULV1ZpdZ7O5R57JgxxoZE2PjFuY/5f1j/bru2DbrHmEDaABZQMXGoXx27tANj+z
3crNvqLmoL/kY/7Swr+wO2U6Jw0uF2HMg5887LrwIpannSi+gz23t0ErMrgGMRJEcXyIXXPVYgrM
k9fR/sufaDi/3Tv5bBzbgvZs4RqOMr362xoN3Au2ktksGGJxTxdJmR+HJvdn6X1O7fmQ6n5+9ApQ
IuRy97/FZVOO+BgrYwkOkmjomahzzhf5bdxH82Nu7pJqpw4RweI0+3sDOYKbQLhvpPpCPLTNEUkV
2xcbx6zpnYdQu10OYF0uMsT6athzs59gk9IpL9KrCK/VTmjuIJAM92pR9sDfLiLKuaTS8fPxqxac
5TxBXkTxymCRFpp/Iy9CTWg8xYg9yk4QZvHaK3pz9svp8BSKupswbrqbeD7IswaHzgXE6Hb9W0eW
oq6wkAMtfs1LXYP6WbWFDQEmnpaBEUJISyz8snX/voWj8ygP5fBGjSN+uPZbTbjIDAcJnnkA6hh6
ljXHPEGlyiob2Jd+oKGyYqjHRCt/nMmYPMRz72+DZUz21o1p74UPnrSf/OJGddtsm43JndCK4sb+
eZCdk4NExSY3x+JGtj+61QgSMnX8YdGOLgrZyqRsjHlxoM0H1Zv2kdamJ2deKqi1wFSmyc79daVA
WmuDvHKLKsXcO+tvQZrLFn3pZgd5ka5M1TvRbmSfHBWmU7WHJzmylpqXG3/3qtjL7XG0/fGqUTqo
S2cQeAymeC7nPZKqCSSZt9pN2PdqhXum1OqcZbPXR+VN71V0N4FMHbtBz85p1ryjCG6c0IEwT/LM
8sz41kbXxioL84Tem28sZEfURGwpSHmvZfPjIGdUMDE/QiobqkWrxQAbm165NbUG+oSeOZtAtZRb
Gfs4BLO7sl+EySHp1PgG1D2anfOZPNQK1rMLeeqwR9rAZjxHbZAcIz8Ds+4U2drhY1hVUVGtkfWO
wYHB4N4gSk6pqv3ulzmIt77LHupmNrIYcYe6Nuu2vXMR+tIN08uXIqsU9H6KDgVJBgdu3+IXOx0V
uL63vimopY7CWXiNabwMg26tqfZNW9nMkfNcmNMYn0vc7J8rFlWam5gvyTR2QAx+mWV1l5S0Nivi
JlpWhV5/5td8GFsRvnhWXm3zHsvYPA8KOGjhvRwAN2Nc2IFnXYbQ7W5EkUP6HdziM/u3+QJOoTir
zARkABRYv7SjOS1kh+cVd2ZtNU+d5xfgQaGAxhn5ptDRD3KAKGGRK0BcOgcF5GIZp57ZPfauvXY8
WBVRY1abOW3+PqygOsXvY0zJiVW9sfNC3Xw2a20ruyMnJv9ieXhs9JW1dgIxHOZ0AJUayCJKoNyU
kiMyqKvMBu4uU6l+Ee+DukippLvNzZD7P1Ks+tB9HWq7uEO1cDxVZUl+kU3TWz3bxIeNcgYhNd6P
WKwsC3Z9uzjTh3sdXtRdax5ln4xUml1skybA8nseQOLjzjSxLUMFNdjXoWFsYlXLX0d8dOV7YQ1t
twyaqT6lSalByhbi+vZCnV5lWZ69aQY/anS01P0QDOWDQKJNzsw0jMCoUZFFrF3Q0qbvrt1hDD6R
Xb1+ELoHLaZ3YNUZqOuc1aTM8MUCyqR0kNQyEzZiXVLZohxduteTUZ6g/XU9+dk1qv8/Y/7zJbhO
VuNDzcrl4yUUXxf/5bGs/+dTGS05Q2XdYNqG5f7+VBbCb9zUaocnzFqcc5y0ZwR3yjetRdG2A1W5
lc0MoJ1V6ZkHmVoYy771yrexX3m5r3Qxb49dLDMoLJT1lIgk1p9nimm7LITGaCvPrr2ltfvnNSDA
wl8XgfPizxC2ZSNp7ViO8fu2jO1NXRZkPR7NqocqB09WrQxtZ+MYdz37iLl/E5Pj3PyMzu9iVFJg
kKA8k30ohu6AL1K06BPXO3R6sR+zKTK2WGzYG8jVANRkGz0pbEgSUIxD8tZhlbwy6so+lC4UQFE/
RDYm5AW0xD1+wCm3Z5rR2H1FL1W7UHwwKNOFX+UoxVfSteGgPSiblfdoF4X1UnQsRrraqSyUCLMS
dkhYvOgt6486aFBsnZthka98w6se/XQy7/j9sSzV8pdptNFKy100cgM2o07sJdsA7PW5tx37aHvD
RrbGuHXP8qxqHRVeAAqYsQ1hHLMZBitW+gbm3dt/DJbzZxqwOk+9jpVzk5ansQx2Az4BoW9Q1zZw
/PZDtWSt0hcvmOTYyyEqkoP8n0Suew//xLxkSDs9dU22kGELhZElKJABjHxmi7ciDd+DaEq/hFP0
Zla5yc5k8PiCOvHORM71cR4Q8px4CkXJra53kdSbl0vXU7mG0seYT1Yb23ppGvwRHwurSmsLb/mx
lIJTiEoK9awtOmfpxgmncs+WwXks3ODOMELjvRBeDMfJN06GERQnv6x5CM0dbTCd8O1qnlw18/d2
WHWbsueGU0dfZH/iDcF6SjCRMBt1VlPx+rXBDuWUJKwres0t3nU3+n+Mndlu5EiWbX+lkO+spnE2
oKuBS9JnueaQFHohJIXEeZ759XfRM6sKEdnIaiAg+CSFS+5uduycvdd+Zi4zYMTRTHKKFcW/3M5f
3UsAer+s7sfd2Nvtzq6k8hIhN708IIP4ttFGvTlCREgei5ge0voD1dBoPGdenDPzfv2mrQaiqNY7
+mAMXbTnyp0WtMFpyfPat3JT3iYjPWmchE9tU7YYDqrwm8nxpQrF/DzYdnU1NySP5XMxP9OYjbdd
rBf00Lg3rrBCKsDari/3NkwpbKN4Rhc9XTeATjg18ag0XpbdHCrIl/t4ee6SPvVUgFWnyzfZMtz0
mC2IJx+VW7uA/Xz5j+lUH2wZDf7lm8CkZn4XONYBE0J7bhLUlMu8IBQiAfzUxon+7d9XIbv9cbWu
guZ0AaBd7r1cvdwbN3RFLt/brTy0uA4fA6T8SSYJ9lrWrKg4HEgDu1xk6xtWonxNDh/CC2Xzp/su
D1MCc6OnlroPlUNaBIH5Uk9tg8gOi0gWZQaCCrEC6KxDVq5mkqAidy62k1M1B+ZDujj3v9+eSYvG
IOFaDpked1TTn5fbW0oSL2+R8DBmyG7zrlpjMGfnVZkBLOWRY9xYpHNdF4BKSzXBCDv0DAKw027s
orOPv1+EMGUfL9eDLmzRXCyoWtlkka8a52LGeNbWwLV+v62urXOsLsoR9EV7Y1+wXuttobibW+BV
LBaUr3i3hiR+bwgxtZMg/hzGegdbvIzcKicsQ2aJW/U3HN5NomzSBA1auHy2c3BjNc74Di/rx9KU
4ru2GBM6fiwpkxCRC9cBY2xg25iAMk4QjJwk+5Aa4IAbcAZdLl4edLnUksPpW46Te5fblIYmt6tE
/Iz88jMUo4t3OO6+Lnf/+/ucEVhgRMYFNKZ8ciVgAqbDabhRrNq45oxLAJgixKGQSX8OqMs20oza
ByWiVnag5b/i7bgJQshSruKHxTD8Po+I1zHEZRZxmTuEYS5O0dIhfGRi0c3AZCw9L92hmexzt36x
Db1buwxrrzqhEGH8rPHjb/E8DMcwal/ESlS8fKE5MNz2YX4m0kE5XW66PNSKsHEFOBP9fz/WjmCF
CjPaZ0lj+po2hzda3i3w5qwZlmRmnLtEHTakWRSPkOw0puV6+K5P+n5qqaHdIa1IUM+sj3JKV8+M
ML7JGLvS5Sc1ofjjJ5UrUlm3FG1nKY15pudWmuRAOeuVjDL0nI9LhhVjrONtaysryYR77MxImBxC
1PXCVKWxk3R7LuRX03opEXV+FVZNty9hhv5+KfrXbb/cW4btuFER36AfUI+S9m3uXi5GFjp5xeTL
5erli6k7hbX5/UF4kUwNNA7f5aSW8EpRxbcDZrnM0bNnx5Ta0TH61tcsxAko3NDyR3QHGDDlt06m
Q05e78DBUPmj7J1jHUbyqcnIP7OMCaoR2sJiHObt5Soe0wPsR/MRGleCooKRTYZfnt5Mwp+a6ruM
2+CVmIXYy8vVUqDoDSnMcXGFkTY96RhliWELhzshCcyMIvQmauZwkFybYOHaDuvG2Dg4RfP875su
l5x6NPx45Y+qILpEmjtXZAg4HPqZdOENMT1tvXq57fJlIZMPjCg+GS93sNOg8b1rdDJhRNoQFjau
oVKX68t6fWrD8Y/r7OL/vB7mzbOhFqj0C/VFbYO7vFGLLw6I2OwKk/OSRtWRGta902Pii5wqPll2
Hp57Zxo3htI13/qyQK+GF/ezf8+ytPwqNNwUTaM53xSWvQ2wu+4cjo12LO083WV1X99z6kSUl9fZ
+wAi9/JdYqhuwpnVKkco6bG07v66MNXMnxuq9OUMaWsqnWtpmrrK2+nneQFt1Ghw1Cr4IKENwdKi
h6ecdmSo1l9aG7bvebpsXkzCaD4SIhG8ND7PGjBL0SIEUEwRw7aeDrDLgHTWgU5FVl7HSdMeeunr
dhXv8qokTa+4z9LuptRD46gy4zzSLQDBVFaZFw+9vlsMNdxwajL8Up3R6U8ZqVMRP46ZN668bf8s
DMXwyfeeXPp23Q6pEx1vvTnQ+I0A0YijlfXJra0CycUC/qIJ5PCF/pJ81g6t/qX8Bj5S7gwHz7Fm
DSWsN6e4UkUgdnnTf1PkAlosFKaPOsbcOz0ZbYxClZOdPND0wIevje2NOcPOCwaEDTG+75Oi2vXJ
xNPoFpCVt7lGR3IMIMo5UeYFpii3im6r2zHI9O1ifvRgfg8DrZaNTQvfM7EebmnSk4bRVNTeZn8I
ljjbMz1vtnIhuzA1CbCxrhjBQj1UYp5yWzKGSk1c13ntTmq8PIzYvBMF3uoMDN1lII8KUEvtTSF6
ZaMVXbWddWwxaTTaO9J6a1/FQgGrBfWnMmpvaYnJZrCKelOEQeEqSk0cSahV94lRoRnWtDO2c+2M
s8EnHq+HoULUTJ5Mx2ns5QnmKKiCth42lzC+lDGnl00aLUdIjMDH6uaAc8bHwfbNIrn2sECeQF5V
udZExyBZ+o9crfWrtGzfw0jf2RE1k1WXCVGmA4nkNOzDLsyvct14mhISkcNOtf3UxHBL1RJ6iZAd
tFerZQz0yKkuv0J+k1/VLNJzhE2zd/pTs+Z6RUb1aJpdfjTjgyUC40SH/QYhu/XC2nuIHOIYSAog
G/dc6lby3CjZTtjjCIYubr2SiemdoVnseIabRbZya1URyEaYl8y2E3cYhu7cW8dF1cfN6r/bguE+
95mznKMSa7Fim/7Ffl8FcKFVuGzE1hrmsaqTJxJYx3Mw05RNUbk5ogn2NMfvHM6jLkuyc8BoiI1b
mx5E0vTXly+ajddpqgugmVGjn1o0ayd9brEI6vZVhSv6ZrSSxJ8tYhKEDTg6WYghCxaSUs5h7ZhP
uLVcJ4pOJBkFRyVXpsMsh+85io+zoU3p6u4Cx5MoICd0UOCc6DMCqfvSHxokTcHiaLuJStbPNduL
Ff1DHeuNFmtsL/M0ndUiv+1afu+ix9WMrAVB26x3fgpHgaI92tCwkLsstEsf27NvTeGbpenDf1rW
fh5ks6rZBkdtTSKjpM1vG78MsoWqZU1eV8nnBCgNhzsIzlEt7+pMlCCc53Gv2UCFKposXsXBbJuJ
1tVHqFkXV221IFJLZjz2erbVhdVuGbhwJoi7/K5UC0k4LsEay7qQFekYe9LK9I2RmyCxyui5m9X/
8OuIn1sgl+EJBlthOoJ3muHovwx1aRQCIzGa/EeOvv+IBck6Nb7jE6uQwCjLkIfDLgrcYk4Ul15o
QBBABuFfc0DJmo7313uGFD/1Mi7PhpgCHKNSCkOXv0pZJo1FYeDT+kNS4iMDJOWwV8rPwYkS5txz
5y+GJPUuQbjoTM6XrqQffddNVz3B6YfScHa1anMgoCe3p/CajgFJkpgSY3srohrMwoK5qh+iFz0p
1Ot2ia4hugm0qEN8znst2/WAaczNpbcAufVZKePA1arkMe7J5JsXuQmrMQfwl5m7RtWf4wzuaWJg
YjCsFBPF2r1Petnz50KT29eWuhHhcMjzVvMiUx28ORQN6DrbvLlcbSxC1tvRPoUpxLq+yAkIAY6K
b+1LdnG0M+Puu1YsOI2q8v4SxKuF4jjGygNS+eQp5SPhCke+5yXeGX3u1ZMFn2VfhKzOpMcmOzPQ
mhNDr0YmjHD7L6Jxbviw5buuyTbziJ2yCdL+SlO7zhOjhGGiVqeu7rtzRgyhTzxc72HfTd1UdWKa
MOIWlojCcCQG3NvOy9dfv/7iTyUD70TmYyZDPEOzbeeXkqHEOGjXZlj8IAFquh0I8oI2t8ZTMTR5
IMeHM0dFy1pb351VXUZ3JmO9v34O2p/eg+vsF40Kb0Sdkeqvc2Ch2O1k0Cz4IcrsA8hhd4V6I8Ns
kYeuKRFOXobTWtqcEXrsON6Eh2gWE1GwFUG3Y+lsY1N7h9PRnyfY0SglZ+WUIbFJ5kL1RzguV8sI
Jfevn7b4pQ94WZigbhjS0YRcB42/fJJFylnNDCP7B5ErpB2k5pvsR420F4FmLgjrQ2FbSGSW7smM
NjTOD7AE9NeSFD32RYj2YDnZ4avxWhkql9amPKJVy9yE6CkftocneM2oMx3xiKBY3cxRuUcurfpd
G8LxQooVQPS02twHJ2QdpnBpfdqSzm50aKSNXYbsMAefC6tsdb1nz4EyFVt7xJxMKAOmWSsrNnUQ
IEwM4+EKVyPDEsbIW0WB0NuXCeGryfxOXhLn4KqnXlTmnsCFyd6WphNxyCsHv02GejMGs9yGvb6N
SrO508cud2Fj2JsJjN02MIyE7V5SCprhSOts6c5lQ2pbY5BKHlRUhTJ5s+1j1NbvimGYZ1Z201cU
aNbCgaNbZyMw6ySeaTQFjyVtoMNoxF89RZWEwbIWptN8wJFa7auWQBzGpeqO7VgcsZTGeGg/VB3K
NXo5vRnAzJVddLDWQZbBWRYYbAxwNSLqbAwnwGkEeErLLB4kkIK9HPpPbFNKTsUAyEAgObutWsrA
GwRIHJ7U6RQdg/lKalW6j+pREHRjxAutiMIz68ybSQK41W2So3BbwXsmxIlAXJkodzF5jwYCBsAs
Ij+Bn6XwKoQfjl947/OHtjSsvTG0i9fR31VNcQvvYaV+qYFbLl37H7YB8b/ssYbhsBHQ25a4UIyf
Tw69Gkg+l3bww2riiFJlIEDXVuQ2RYG0FWrcM9EdhmvLMgcCfgW42yQ8lRnwB3QA28kYHoaVv9lK
VO28KH/9SfvzAkEFIE3JNF9Ymv0nvaWujURMT2P6Ocb9TVLo4kFI8PONmYRewLrtz32T3XaYA9BJ
DJ7QZt2dcJ96nYkaQdGB3LetKF/B56WcJm392KDeerDHR1k673M4V48hA/X/JBaRv+6t1Cq6xphD
1x1p8Mn7+Y9qibglfNbOPpUQHeiCw2gs7W9dlrBx4ebbWpM2uZESlAfJmcsdMdQ+YL69tTN5LIRl
Hi4nlUElErad0OsVB20EHlf2HCYEuBY37ICZdmN71kV1SOjK7YQTKq5jlB0VdSCPzbiorh60O0hZ
HzNKse966iBc6ZpzkgfNjsZr+pgPDT0pVp+un57/+pX7RcF2WSIdg5ORo5qapVLF/fwnWPJ+5FiU
Jp9OrrUbmVoh+0mwfHda506Pq/RkTcLaDOFIPhPctH46KnNrnvKp2dQrNEsZo7M+qc2VScYwdm/x
YpPjcKuTnA7Ac1A646miIvTnOlpxJEHs1m02eHQsLJd2Rn29FMFrr/YsagEnFlMZvwUOq1vTY83/
69+V98+fXm/0P2yhmsOb1BLWLx+iZszNlvzW4jMzyQbsK7AmXRRJuPNDaB+ITRwIk0h9RCjFWS7h
g9FFX0G9EM+qauY2M2R4vnwpJX1ThKya25ooK4mWSfo+vWOpCg6V036HSD5dKfRSnS7fxEpzDV98
2pQMXzEqR9drLsqtgf425r21J2mNiIdMMQjMMPXrtPge2wcIMwROT2BNzLepkLprVs7eLFT9W22R
vcMAXE8J1YPRn+LkGAj/YVtNe0QpRR56lc1eQlNpH4RJ5PUwdNw2LNbJAucX/BZ54c6GpcD4yTu6
bWl1oxRgg7pVBBzmkoRmFgoXoQpPzOyVJ2XOap/+/w36xfJamx67bon3nOdCOt/WiEmqIGQvGTKv
K2CHLfo3ChQknu34SVbvSdYNaCtWa7zxLhO79CajqHMXBK2bBACQm69YCstsIHfXxTUVpDw5Vhmf
mBCRwJIa5l5EwXQkvPlrinuNln4hjsEKOA604jPq6/rU0iR0YWhMVxXQmqAG09phdZlYCrcmZQpI
KboJKnkja5/RMNf21jCQoFrWp2lo0Ngn2ZNlNCBeVyC15tDQQpBzKApxaqO5PRvDF9Pv7iajenA7
jotYH8bdmsPxlA71MWhowJbzu5Mp4RWHHmJLQkzuDdI6N5lDY0fjWT2Z6xddtVyAxdVVGFTv6VR/
NobNb1ia1/icjXujByFqYy4csWneEKl2iiYz/yj65mxYQBo6J7wdwc7d4h30WpHfA1Ipv+yQvdC6
pnFuPxdisdyZvv6pULXryRTawyyi3exU6e3IiQcLwNztWZZoHo/RCFErclwTvd7eiumr49ZjM66I
jEnYyk9DF83nsKcPtDiyvQ3BAf6H+tL+U41rW8LUTc6PNjG/f1JCD4BaedcZ/acFTclLo5myJyco
3JE9ayglw43j1Lwh261GtAHJpaFwrgiZ8LHatzsrXj7yKTZ3WQp/ITHx4b/SUrBdVOPykCZr+4c6
nv3vCmBqdlqdISxx4VllfpBaxQgMKbBcTQcPE46z4wsycT3CZOYrtX1Ns2KvI/q811MoV01JRIcQ
rAZJKb4Mc3SOiarvQPnoB3NiwIKaP/2et0PmG3ww7LKP0Njxf415bG4nBB87w4jTPeGa5WlEY56u
+NuiJV6iTzTh4f/MGSthQ5iSjVoQ+xUtxefkIOOxpqHbhQHTmnR9CwdNfD0kw3xeeXvdUjW/KwH+
6ycTRXsxVXyQx8f0Lep+ufo/j2XOv/9ev+dfj/n5O/7nHH8w7iu/ur981O6zvH7LP9tfH/TTT+Z/
/+PZ+W/d209XNkUXd/Nd/9nM959tn3X/NIOsj/y/3vm3z8tPeZyrz3/89vYjjws/brsm/uh+++Ou
1TwipMm28S+3yfof/HHv+hv847f/16RvRfvW/vl7Pt/a7h+/KY78u2WYBpUmTjxtVYX/9jd8M+td
0vg7u460LI1PtMlUgA2oKJsu+sdvuvV3E3Sq4QiKEVNC2/vtby0U3/Uu/e+qAPsrHW6WgPGc3/75
6//hhfn9dfvfvTGa+KVaM9Hy8o/2M6ouEwrLr9tgHdcaAST9qqh0wPDmhvTDvD1FsfmUGXZ86LUY
D5hlfOjL1m49i6bMAd7ed7zA6qYfWpZ+a35wVg0AQdwYmZ3GBUmyJumE36TQz2U+xgd96Sew4rF1
jOLMd6gd1Jn1XssHPwkkpvLefkYKMu2kkmwi1h1YDs6xo+yfTXs5+xHa8S0tM4eQ6NnccjRNUVTw
0U3FO6tzkKjtlVrEqIBydXI7O2EfETqEptL+Sgfdemjj0Rs1ktP7JLrJzGCftV3g0xpbe1Ez7qgJ
UyNjXQLuyaSzVFoT9hzdGoUkPpGlO81fD00VfauqxTo5tUPiJOc4d0B6lzvlcpvEifBT8Ap+exdZ
Y3eF2p18A0YT/DVSuS+xPMRpcojLJL5dTMWLUSB4pZZMN2Z5Q0B8uWXInWwk2a4AhFZsWh4AauvL
z8K0PwNbz3bsnC9gYuiCjEWB4vE0Lwty67JQgT4MgXstBrqqZX+sJCDsqGnPkCxdS0OVYifz05hr
D/BSdb/Io2eJdGXD8mRs51xB0cQBabuMXxQKN10T3GYkp/m1mqo7Y4iQCA+c3Zs836c9aDdrXFzM
T/LGlkbrLQS/jb2GjdkQzwHMwk1XqI0XpAE5H/GWHk69ham1zWskWIYcOO2NJvl1zhYb/y6RznEo
9RqCJNS7KUsCethTSCSjk+PurMkGm5mOhKZ8rExSgOsGwn48ImexKizYY/Faqul92WL0bKtXXI/U
lBiErwPFps5ZsbWLxF86y/ZaC+ujTOhDWVYEflktXmtlL2ukC22ys4vF18LiI6ENRg/nnvS/wpmT
PU0niipzeo0cuGkZ074xN0DQqeJm7MPDbFVi3wEtUqmNtlnD+g3U8IcC10YyWJXVY5M55ZGdjN9L
2G/GhDrF4RBr9by6tVlCXGPWTdZl4QcOxKvVt7tnEHDOyzn1rCWAzJzgjwxAjKYWI4uOQ9FUG9/V
Kv5ctDVsosRholfGdlQo6gzwh1lFi5+AnIQUVZ5u+DZooXlIg1sl4dAs8/kl0bW9llu7Wev8sTZj
lyaFvLfzYa8rn+ZCD7+dzI8hzgxUh+E+KdofQURxwAGTXBpJpsXoPGRsuJsnWPzVtuBZu71jEfie
jWQeWrcNOMmx9EQrYyzPaObqNDkNxspyTfBgB9FHyiDL5ZjL+kHOfa3prwb4P0bq6JpLaW1FhUhd
pKXfmOtBoSvhtt+XFgZSa8FKOvS4s2jkFBa13sQHOtKyp0o1vpeZ7TFupV4MXVmhF1oVS+OZ3wkx
xFlgn0j4xFG0gQjSroPGZi5l0gEopIjdaVgTVmhHa+hfFc4tMD/uDEVujHD05rpP9pNRQ4OF5cb8
PAaQnn9oAzOXOc9va2r6zZzFj6HCPCXUxnMoEyIEihURU19OFjT4x2L8UnTGaSSUfTd7ZEyL2OhK
kxwBA7+2WcSZAERW8L22JlB1U2QdjYS5QEcOUTwB6hOd+RX0aGW1DAx8eO9UxHelQa08GNrR1uwf
WQHSNE8SYwOYiY8OHu0yNKKNGtY4xlUarkF21Iqm20wyfEkdHYqeUfE2x6rnlkODbmUB9FTM99Ok
q+uHcjxgUXCTMdDPiaMU/DZN6wPg8vQByYLWEd0Cmwf1QRns7agEVrus+iCAMqxlMUqTeHodZyWl
N9Jk9K3fjfgMzf8HErGQOX7qLnZV4EPNcvKUNbHjVZvkQlZPn9zoKRbiOWU2RUJR4+dBouzBsLqi
VeVK/j5GfFRcaHkAbNdhXceY22L12adINd0MJR0t73As6ZY5OI9IeVoy/OiAzhxc6PbgVf2AckNC
c0SNonUodNtUGbZJoHkq+d2Vcp7VefH1OGZmOqE7qIR1tHOkNLPVZrvJ5J1BtDeBH+fIIbgWZVoF
0bAhdIlhzq6b542Q8Chx79IljNDQZmMUbrs6fwo4xbGZTR7433ijB6PukVFFOPGSaD4kY8ZpTbbV
ck15m0QGjWTFFlic3zcSvfowVd/j2Hau5NhdT3VZb6Z2elH6DJVr/6J0RetB62PcUygeJP/Fq6LI
8UyRWkjfbpowNKA8zSzKha57sQbiGZu611qseNTXzZTSkm3kBsEJ4WO6+eSU4VNtKaTuDA0yZk5S
Pu4B3SUPotrGs4NHvL/OGCrtRjKu/NEiWUgLcT3H47ekbJanxdm3NGj9Xo/xCKebQR9pxif9XnP4
+3QF1lpr2DtzP7nGVN8Uw5JtTHkMdTL5MLGcrVJhR7TiY+BgXyz4QkjLfozHGP2PfCI67Bsioi30
Mze25E41gL051XCF9Iun2oe8sgvdGKZrsClYdlHPZzvACfyvmslfJ0NjXj/VDtuLFcjArxYeWC2K
DYkpFwD8GDrND2iSbyy6L67CQkL9HSv7eDB82hvNGfuDm6XBfEde4GtYM/wj7eKwxIJuBm2lqWQ8
06izR8YRvj+VcWfVR+cgIUp5zrsrkmy8Ti3B8wWIjuP6jezAPNFORWCL0K2ML6nDUxLztoyi9ltU
N8cqJKAxg4QwYaDFoCNpZaAu0tDpnDmsIvvCqTTp5wAgOHNki0aM7jlIlv24l3t1CT5l95zjafUa
nDKeOtIZ7TDswTI7iHQMNoo935o3/cwbLxX1q6Wma8wNG/SooGxnMfOTpmLGiRAq7SHyabzhxqBv
WFuM94YPop+p/cuAStqbs2pn9ZnlLy+22r3OpQEdJXBuS6o30OszrdqVAWSm8lUkdbWtNZsKaEwf
E0WRnr3u2kBBatIIVHlM+APaSN43dtgGvp63L4uiqzsmzmcb0ySPfITbR3Bd/qnVAMyS2dyVQ3sI
xuwNAm/ptxU7aZGGRDTbLFZt3CZ7W12w2Mg7FNETMYVUgrExP8/I+Hy7RdJbLDV5cnWruIU6TRQ6
7UxbTzskDdlAQS8CD1xt6mvQgj1ZT4eFY/km6ThRG2VwcOwl9sploWaSrF1UgT1W8sOk86qns8Jb
FAGDO4BTkEPcX1XtEvvo0PFHANLxw0DueykllAvQozDS3zLEBV5KSB/Tk2v2pWljl/rshzYkWKbk
wDyL4FkzXNJgHodpkF7QjuqZTn8QEW0xFEnpG6H2Ytp1tSks03WclmiEteZKwTfM5B0enKTlXRsc
AYiuqhFmmhnuNse6qnQ7OUCMhAej1hxVIyqLhna5EJA7yIaKfbwRhh9U5KFEN3IcQnawmadUq/dL
Vu27oLmPYpKVzUUQHgDAGcop6O7ugFXyue27+SCSqtomRZCt2BFKidH2laGmL9/LYZ91TI6kqfkW
L6aXT5ZEChFmBzyMYJNfMmqXHQ7ZztemZjjbi/0q8vq9Z87jN0X4HpNhrQ1B64rEKXZTWrC7ZdNp
7kPpzRw5vFwbvkQLdRzbX7lBHU8TZWRAxHhlLdsMyk1KzQC91lCO+vX4NRKgMkfWti71c64hdokz
hnBRr7/UTrHv0448kqQ7VigbWNwcwBgxyq9SemvjEH3TluAs+6CJkfZTD3B0jJZ7jMSTn5E7v9Xt
8mi202OKm9mfKnwGZmcUm2ZydE4dtfQadcBbaKf3bcnyTqTSw2ITX4UcGEFDRwmOkfwtVtWbgmJl
3Q2ZJMK5yugGTlatesXB/uHY4cZUe4GXtOBzwkzdGdWDlQ2nMv+xRFJxzaFipu84pKNJ9ZFAHTMG
O1sWzTYu2w9qpVcqvYJwXw49Rr9Bke+bqWpvmpn8l25CZMKA1i21MHA7C25lpEA50qx6M6AM2vK2
DnKGayrHFt8GzhbOZHus8T59UFreOAYfizWW25k9p7cLfVMkueW1LWHBQMdEgCcdZ0g02FtH6Lk3
A7Bx86y7MYzaNZfBYYnDuJaWyinlA3hodO0Gj6OJN7x7RpeRu6hKXvN2ZHylVGd9gUScg1B3TbNg
dNaPJ/qr8q6fk7MSyR4IHXqOEL+32qNE0JtlD9ruC93pw1CzlFrijByJIyKtOLIR5CZL1Zuw3aqx
3dEqbK8Ka1XlN8Qoj+h7h7m5CuLgoKQq2Wa1/hSi7nfrfix3VkY+GnsoOd7gxoeTpd0MBJF5oaoR
rzFZXtgAn547KMCm8qGXO7WjlC3awdi0aV5tSt7IWyMI/EaBVh0r78koECGacHSAloJbJk4N+Xci
NgRRRVtNDY/GpuMw383obZiYu22NJ5Kilv1cEBkdUYh5KaYfWlGwzIuU6RwGUo/t9Mtx7OuoJU9T
RHJXphXJRrP8Hhvas1CDjiQ65V4tGEUy/6N9bnhJ+M2GwE1QdjBuQ47sgFj3Wn1vEL/myWVYWPiB
NIYV2bNq9SbSlZ0Zp3JrtVRZyUJkgdHjhCzTR2kPVzKWzb7sjUeSKmu3auYtcE0Avo9JQjjmRKe5
7psSnHt0Uvs4hSy79J506qd51hliz5Bkw9h8V1rzG3pqXnbtRZqE8EVJw75HGaUL5D+i2IwjaYSi
KudtnVr+kFnHFEy037dMsyLTwEEosPOW3ztMcMCy1WGrja9jHJUkYCCrJOAA97j2sNLuMxWZlMF0
mSSGTWxZOiXCrdo6tj8szBP71J/MLoUOD0qlTD6KMHpO4IhdYd8+LwpzYPbLSXxJpXkN++DodOrW
aJZ6R9cydjVErlquo1cV/RW0uBntIJ/hCDuL4Dm6vebQuEcgRQsiOITtbZG+jt2cXaG7q5jXJ9e2
Ov7oiy9tJOq3xHXvqn2Pyi4dPHMkfXaiNzuRTO4vwH38pbO3BWMiFDzJ4LbltW2NwV3A/Cayp+aY
anDkasGYr3fOKukVnN6UTa5AnDMdxOzBKsSCMk8mQEV/QOV4Ovfjfu4tv8y6q455NGsqPaoWmhTD
nUdtrO2Doy/POXNuJQ28PGFxKQNxTvNO23dUPFYiEn8YFfbR0FlNStV1sNYlYcC5CbL7WZgksnQO
UffNpD5Vg/zW6HzSrO7Jqh1CDiztYyxDbkh4Lxv11bgOJnssiWe8URtTC895lT8OKktULOlaDKSf
h3nyQBwfIQoRbRkvycKHbCmOnMXmc0f2o0sALAAtVYXbu8Qvqaa29yLKsRMU49ti7sY2qQ6AEV4s
ssHOnewe4iV6XJBc8YqygMXIBIEHlMe257X+/eLlepL/SHunPChxl+yJy9qghmbbWb8Iy9lZfOZ2
l2tZqJXHWhTdzjGCWyQu3pzb6iGICnnUMvyySOpuhhjBkJv3IJcNcQhEzq8wY3fh3cTFMXN2Hb23
XSRiVrK0318Okw6Tgm0WwrCKYHvfRWONTW38KvQW16Cwmk2oRbetrT31bRP6FXJRmuqUDgPZfh0r
8seI1C8y+/cxqw411gYit8yCqQ4mB7WHUp1nI2pUQhx5ZhMLE0mVbhc2H5Y9HSxloWFhQgR0hLnh
L11sRE4osNDSm/Xj6kYynTfKg2oj01PV8VYP7LMyWtSQ+Jz8OKwOatfTBBKwMQN1Dz9jvg8UuvlN
uxkIHr5XzPqDpahww//P3nktN45l6fpVzgugA97cwhD0FCVR7gYhZUrw3uPpzwdWna7qnonpmPtz
gyRTjgSBvdf6128U/YTt9z4dsw99HM8I3rBwFUSnScOzbByaWL2Nipn65LaLdhlhGlBxaVdm7kWW
vDii+BFLLO1Q9USuENJIZ1N+zGCwuJ1RvbM9HCSRzIMEbkeeIIjBkh4FPIJAXUhVv6kkyyWY45x2
+rtVyW+VlT/WFa5MFIi/+smq7bE8xCV+X6ou9X5SQ25kGCFz0bOsLFWQ25R6XLTiQ2+R3jsPxBWU
hgQ+C62rkCo4RO3ZmEWFSO/iaRHIIq+ugyakPpbbAjDr8JYrEY7/QWiPOC5iUtzvshhieq1s8BOC
k6xhHmrWCwKvLGWGqZxVRT7Os4DNxaBW+9FSGDr2Ue+SHVvt5X8elKKo9sr6Lff/YwzSMieeCgQU
QbkfpxwBgin8qvJM3kMPubRcSv79WVDntzY3v+IB1IT5cuuipsL6d71ZdIRwe1U0sdomhdrEUm0P
9VvZd3txaqp9YY2gMqPpYrfxpmQir2+xcja99YsDkmC3VYnLvr9yYVpGPybLEaxEIgl1fandMGcZ
TVHENDdU/HBIP0p1uTYJJb+pmRW5ExzyNCw5Kf98LvFBiYke7e4v8X6Yi4nz9sf9jP8ccDrsvfDQ
KYm1IYa7kadydTpKILpPurFpguYUtnKyOPEK5tBtYuRovt5vRkz1XMQfzRYdYMkr5Cxgavz/fvv6
t9G6A5CGZt4fav5IJhS5f3/HeO9Bpb+fh/tzMnvRFMvzo6b0X9YgH/oI+GTEf97XehicUR3n7LUT
SRyLSjlFP4bilVdEMxaOe9XCPBMNnS9gSco4nFd6X0XuT+EYEfm49k3N+hLvL71Rsrea3Yotpm/3
Fha2GDTiWK2p3bYISs80WH4jOAt05v21awN1M2mJAD6a52FmTzMLrmBZxYbI+0cmFcV+mFXmziU5
xEB1rGuWVW1RDQJLafl+zifBV/SWyDemnti6wleWmp6ObIpGz1qDkcUQslTXGDi4LzPOPRFih/39
7yxhQy+D+xYLR9rtDVhye03A/lloZbiWmL45gItztV0rjPv6m0Zyt7eK9tzN94+wAvKvLarRNGKC
nHC4P7of7lcc1j8/izjlUI8iLjM5BGA2xWz7x61yv1/Wg6zPLJiVYThz25X7vjJjWGrrYm/xw7YZ
toZbxUnPla8EkMix3ElwYIZYjX1muasgZ9BhaN952Mv7PNPOJkjBBnHAsL8fSPYoPa3jljeMbNgr
VW1yzSuT4SSwi9h62xC8m9WmW/ZxS6lOc7UmKQd+OiXxYWJjc6WOrud+M94P1Xo93x9FECS2XYiH
e1Ng+qdZMUbttV7+cVjWS+MXLAJ2WYkIqX2I0eS+129iAcn9/jnImVn8+YmA5piy8EsYNFpBPf6q
sU0+0uotx1bF00DDu8UPxeU2yaSeaXGOW7ypnMT1UMe4wAryjGVn9CJqtHQTXOo/vkbIua8lurkz
plI7ZqQ62EQPeGZFw5SDSBxxaHhZslj3799QjFN7kEnHun9Nykciz4KfUe1YM2rBR5Q8+9DZO1se
Q0zM0b8MvsKNhvq8yM+DqmwHvMi3LWioRMYYCxR5vKdaA4PQph5DoHR9V2Xlgl49gS2A4K5+DvL6
osWGGVclLIOTU2icomnNfRt4KqjLlwU9sE6U/tgZ6mFoi22KEgPlHfBFIRWQ43/KXoqOOloU3Lio
OxZSYnZxk2zNUMf5rqN7HscZcxsucQneTy2fhqYnTtpkoKCm2TFK62Xb18hW5SHbENCNzb1JLHeI
z3WfgHKW+cEMCrO0+yao3WrSrqLVYsAw5R/VDNqjidlbXy+jp1VcDNJo/oqbHA+G1RWZNAe/h3Xk
iEdCxfH60uMjxnvVobciTuZcaa4utQntSRQy12Tm7cBqzQ9/HQgQwm3KXCTon0do1aucyLoC3MIz
QQWRHXJpdki+6ahBwsHpY7a6leypzTICr1aQKYV4pEL/ESRZ34pilmPXYmZ/HAwTkNMi79Hpje9p
NmI30iAAWWVL2FEo7yF4S5BEeFSvh/ujv74QtZW8n4ICuhETU+f+BTFSqf4qLXf/+r77b7l/syrF
Ly34+qYWBX0/QGffy7BCCWRYH1qGROywijuwoI37RnTu//vXoRlL448fKhpEuCWGcY40KJRok7Ev
uk7EyWzdScDJSZkXzT1eculmzMmawtoroyKcEZvib4CocWi6L8AVlV+ARS3EGGsMIhSr3DFWpXhs
BXwuLI+hIuxFNs5dxao6ziybuaBmgPIjydxhOh4k+LVqMmJ/nFNMSsG4W1nRTiek5UZjFbBh7v/S
IpzZ9fY17rJv0BWn1Ls3pay5vcwO3Wj7HGMtCUxrvY6pGTiZgrsKdxVwKyYhQfQ7q/DmmYwMD82x
YvTWeHKb63cMc6+k2Yc0nhLsDLQUJG1AfuoKcvZrEuvaUzhlWdP+sgxm3maHcYTynFhv6gwwHmtq
Ait7vrFlyyRQdbIzjyBdZfNEMhl+0jrUlaajz84Ncp9Xm834ORKzxQHM0BzaI28q89esJTJTgXhY
KD2bLCueBkWqbSvOggbcViQPZgupNYvWCVv0POQfcT6YrGsXZcbY3RTzSykLolvlwS3o1pu99EQ1
81gHq51EZIht1RQLS4Rhm5HZjVFUZ3NlLDY6d/3qAShnOHxQF6xVv6JUP4ZQMfwytnqdPCiziq7T
YCvFm/KLnWHcmPIlE6Y9c/wHKDD+mERvNSlrtpU9dwxOubC4Y3QbO+nnhlBVjMbT0FlKrgBWSt+y
Jt2mdUAsj1E7ipfLALpYTA3nCDFuWxFrw5u1G08kbMBgUYRYqcmr6rrCsyiVGew/t13cuIMiPyws
gNzBgdfQ4JLjiju+uIgnWNSkXQBTxjUBIPlugmS52gOg2beNPNqURX3OSqY5woMgV4hAGXlb2bUO
3K7P4HsFxVmXLFuCmhdN1u/BKM51kDBSGMhVsfjgekK3lIEd7Uo0fOqkreIhloWKJxEHT1ahMIeI
r0usMlzQCLc3B18C8isTwVatytNU+QgQCMHIFE9jMPj9SPmpiB5TiCPwOWKhc/aD2d8W6ect0Jpf
uP+dTNTu6RgeWhkbGx3SrX4MDO03fjUpjHwb/O9pgl9Oc5Pu6slKDrOgT66mI2pfBkVCFMzh/uh+
QOohH2aTtTSPko9qkaAJGpRsqbpEG0gIr7IWlHaystInK4qYrEd2vi4BzBxq7vFe9M02ufb11jKp
3qbZavboMdo95imw++/P29ZY3Lik6h7ljsy5qZ+cBISxH9WaHo6VdwxT5T2i9rCJsWKlpFbDp6rf
glXwYXagpftmPcgRbO6omhPuzrZBbI/HtZC4sSLXe9wLm71k0cfGeoE99loW3g8QYq8txk2bqgM6
tuO1mJtNpVqcdvrCYGLN16OJMdaOYxiqrRkYsx9V2HDNFrZGWLpR+KxfnC5Jm2d7ENdqL60HJNtU
aLk4dE4O1OyQrgf1JC7QkXKvFJE827UK4YwgWajbUgORVhf54BnQ2bAcnKHAvZ8l2HKGSBtlcDC8
C/BIK5jo6uM+XA85Lc9e/FDWertbhCez4J0Uwrrl3b+pyRkYRHrhRHLS7Fu8EfY0ay2ZbOtDDDYg
ljWeRHyvBw/2VR473k4ek3QBWLq+qT+qR4ZBag8rA79ppT9MiCJsuc+B4tcKVWlRCxKaQj/z1/NC
0nbiGBIii6t4Zv/155P1hTDYY9LN2kJ+Aa0QBERi9wi2F8Rmf/+/+6P7QZAxDuTWpz6ypj2lirGd
DJQM2fKuqG1H50oSyiDFB/YCCQgOkKmEcrovSgVFVt+jH46BhId1WEj5q8Ms3gMF4ghrYHo6xxpD
IKz99vdDuHDDhsLkF2DD+/tBi1YzJSHZdvd32C5l4WaUPCABiex0oQCMJSXxJibRhAiASvKmbBrR
/pWNWzUi63Q/CFwA1Nr0XrQbsR56LW6d63nmPzP8nfZjZz3dKWj/n6z3H8h6MgbPxv/E1jt/j/9n
+5lXbRQ333+n7P35k39y9gwRYh58cUZFpCz8k69nyP+ApofgAm68ohuSiUDgT76eqv0Dnq6EKm91
M1A1BdLgn3w9Vf6HjgklbD3FQPAni8r/hq+nKf9CWtdUbJL5TTpulqJoomL6N5ECYRMTUlJj2QIG
A+XrJ8K5PDo34VYfs62BwEre1MY+kNnY3P65+1R/hc/dC2aARUFKjx/MmwlEXXjtKJQDH9N9CV8W
SLEM8sStlbi54CJ2im4pcb7FrgoeMx+K0ab4xLZAUQCAbDJqo5v0uz4APu0sV0v+EzP/XwnAf75H
vGZXWbzBP/+mQmgCeZbk3FyYThsvvSQ9Rv3iIybHdEb91Tf9D1ZRo12l8bsWS49/uyD+JEj+3Swc
tsF/c4ZVPilDU0VD1P7dLRMlEgtUuMbV36zxIP6Uj81FjRzxo9vkP0B42Fz1P8aT+lgGrnqIcEJ6
EjbmyXoiRm+5MElVrxJY2rHey5/5edmlV1DF9hw39nglGLT14vP8idnuzNzlyUj8JXHLLeHxL9FR
eRD9yvwONV330MW/pN/p6OkP6nuLSa+Nkx76d+1EpbQYti0Q6/xR3/IbkZuCstNgBRqegfR/saXK
kRoY9Qy2bCTaR2yYfk/2oGxX/XHtFizexH26zVN9pj6HJeCbe8XNP8qbJNrRr+SZt7OZXoufxRce
F9a3U7DVYRrL9vAZmluybC7wkc1N8j1vc7d3sUxAB4rXx498qFunswiUEHY0Au0X04LewOUk/2oZ
NKqusGs+iNTOZa+5mTl7qC3LHgrm8LksbeuG9iVLrvPDYjjhKYRyaD6X1/Q7VIF0bOFEJJ6/PJqU
va/5+Cyy3CcupwMN/lvxqW/wuoEppv0ktQNXhJGatMeUpUD2FG4HczOOnBAXqgRx8SkY6vw2YB+t
ELZGFqbkFeJVFXHuso1r8zEe9K/yIbh0KByeRlgkGNmVWxq6qHOsx9gXzvl+PIc4gG3DB/0wlA7W
l5nTwkj9zPa1aQMbRdfSVX4SL9zI/SYnt4Em56tLvHTYRJCtdFdzgjd0NlX5ED8zTDAP6uwao1Mw
LvQ6rzgsvrqJPCiWVuLhdaC9S7+DUwVwclre8Fmx3PxCP/MRneQTOSNk3FYuVM4F9hWBE4gbfOM4
SbQI/nwwX63ELlRcnN3su7lmkz2dZbr0i4iFsKc94kRF/WoAqsNJxWXKsZ7hllO2p51jGEdYLfI2
+UTt7OQX+RFk2LyFX/q5bw/gwNgf3szrQjbbGWn3gEm9Zis7/ZxfRrB0L1eO1FmqJ2RetS2+xk1R
OYwmttmb5bKeUKT0DiFED9bLUttl7+MXB7XCybk77OwbBRtn8yAnzwmp65dyp1/aDFcHplDsorYB
6Pwmrx8apGHKRJyuAjfzuk99G7uYdEmeBcHOa/GH3FhXbY+8Jjox2FpdZsed5NGS6L8aZ17fIJE0
nrHDWSBcOJG2NPrJad4G1VY17MZpznnu9LvoRIiyRIjBDW39TB9NNIgIMOkOIfHutvQ7u0UeoNx7
2tiZT7rrdnoAvIBrGTloxG7wXtztvI1uquhA2KQrCC9G565Wt8/BZ/sjtPu+sYFSht38SiXp4aPF
0JkWFcKRPzc7EZaiP4XOGqNzUfqbdR1O3Xu0p6ky3udH8VV0c3edbTxKl+Y/yabY/v5mAs3abEoy
R9AC6OKKpP2biJa5kKmNulxvWzC6wlp8OTdezbj9Q2/wL3KDvy/D/2URXv8MPjmGBbWDQMx/0zk3
DdpVMZDqrSaNz+ufsGbMEsLpe2mBmGndHXGp2eL/ydz/b5Z+Wf6vu+uq8hdNTdVVA5qPuErG/mZx
rYS1qk9W224lIX9V5jjwtAkD+moKkQLpivAhaa2dWdkmqF6SEENkyfwssYV0A52wPkPQd2o1P5e0
zVtaV261jIx0nHps7M/EY9pPlykUGqc2m3YjYS7qxGKseiYCow2C1WpDXgwRtMxcuoklI1sy1yrx
zFCy5FIsSn1UV0GKkhj7FDeUum1f5KrXHN2IayLKesshcF3AIXB57HCo3nCVG/i9bzF5YLBU3jrw
/KdQa+WTlRWHOqkGF5tjgdhgZl5W1x5J1YsxXWMjC0gPtIZyF2qXLGSymmGiAgG2hi+/aXQi9aZ+
Re82Zc3kJE8lX4E4xbRg2egpuIZaNL6gB3Bd4RPiQBfD3WDOJRXDQ4xfmMvH3rEcmHZhtZu6kYR9
KeYofCLrVa6gFjYWHjXE8/30TZee5bFp7bgUn3ApVU/xUKvwsPSBhQrSeakJDAvmrVY3Vz2LcYmb
8w0mlQz9V2qiUJo/8nMkBayp6MFcLrnADrMVxQslwDRcTn21zs0NvdVGkFebAOwHTl1rnEgMK1xm
32x8hnqZG2X2wfG/RmtSz1bnqRlE/KA3su0wyAJttdbu0pYWYAQWKYVflswrK7TlWZM/Q16vXZr5
76ZUg61W6exni3zBIR+MQctJttXRNMT6Sx9rC3YWbBQBtAVsmCEDtdRoDbawi64/aegQRXjRSSqd
RTPaCgQHSNPvetIel0ogkjKcXye9eqmm7DO6wC3OPbSoj1NUPCVB+CzH7e/EnGp74QJeVDz1tPZ1
fayOnjTGprfEQoJCTnHDCVhUE5FSB6m6HdgSCqv3tEVXIPQSlCvnvQfDWHGaJDxHlXaL5QWDT8I0
VItP2gTPTEoBHxdVIE+z8ZJhbFEpiiTG9ONLUeWOCMvSmaoQJtT0PXOpi0L2PFXyb5ps2vOiYeHD
XY+sXSHtZ7i/fcNGoT8g6STZkZ2hOw98AjNziIyzky3ML6GoVVj7jE/VOh0nLMckmbzC/kSdI78Q
e3f9zMRA2EzZt0XQqaHCq46IQCigKC0IFs16q+IyU7CDWvZg4O8KSalKa5fhGMRZAqknw04w3QBN
hlzBFPxDo8UzGuKUKLwK7TuJPpfpaYF6pUzDzWzHo6VEMP+gZDD7NVJcORemsJRowxRjZ2g0+kGB
ievHOQOICEdw/OwMBKXGumk0vXIMwAIJwzLOi+Im5cq56lSICxVmPCgf8Z3Ui3mb5P22TQO1sjVp
QupXN49CGQa+Woahi6K3cUpYK/uwXaR9xcpnV9h3uybCgO08DHupb1Uo5CQRVXdPZjHeEwSG3geQ
+37QV6Q7ixtqNtnqIr/uzIegW1nzApngidQ2tjorlTdGeD9P6pjuDf0TDQlF6/2/YvO1GGAMICPN
0M/zTcjw8IteHw3yL+6I5LCsyIcRSiJwCbxOmFGAB13G8jlZWbCPevm7DmUBvvQQew+wqGdbvCyP
7ehQLlICANC47am8MhzCiwkPUS7ed/m2bOX3pPJatzmRknmSoE3a2D8irrBc62HBtgVbwndovZFd
Hydyhn8aX/IGKoSjcjbf7fIKfVN8F+AkX6LP9siQEfWSHZzLL+D+B0acuPrLb3xG+huJs0/RFnoP
RpEG6/wFH2ODsb7m5JKbq5woZ6W0qC7hrsZZfIANDEUeIlWj7ylnmb8zmDWNnXQFZibKQbWbdwni
rHFExM+PEY5kOAxxMEJ7MH/jUvQdD+/R4qaJq3bgNPzg8FMrnvYyHhmXFsxmLKdIqXqcFA732fKN
l/KZQj58MO3pxfANX7zEvoHSgk2soNCAwPaxYNPrmF/LBzQVw69br8T6AIkDexNbnu52h24r1bQq
m+GAiUwZYv7NAmo5JmShVa/h66iRU2geBJRt4Toy45dxMW0PEjIzQk+428giDhzx1AywEz0NdsRK
MoNv4KEWqMy1Phe8UX/QJGfi7V1r1qZD7o1ejA+5wIidBYH9xGkKZ6qxtYCU74WvWedXJAfb5pn0
BUOhCK0Su3mTK1+RNsXIFAWPWzsDXgdmuzDEiXccTgVvj4TjAAoSnCM4EeMb5zjl/pp9Bh+NspU5
H/pxIlJrdFacE/sH6A+dDV3rWnK2qC6/tQAO4KH5KiEIfPFr2skTGUWzjF8syGG1TReiF4/jsJus
d+HMEmadNW2vvwuVN2y5LHJhxykmwSMPn4yz+puZoJh6tGRdtW+GCLTTWagZzWfjTFIWke5mfNB/
a55wXV6CC/1T+w5MXheP3TPZsfzt8IPS9604VrvhNz0ZcgD1W9lgQnLKPzEIERW7ex1vMSRnHCTP
3DaIl8ot3oCAhti2bZqndcJAINU7d4DyldOsQaRiwo337TrPdOpbTWCEq53Tm0apioJKOuho2CoP
riE+sBBNtxWvf8/rFfuTjFCHsptTjfLMNkT7uUmduraN2q9voKFzuONt8quH4aGU3srSKUxIyUe8
I+PUSwDS+V4ayXPaONpRqj3jANuNDtSkr+GTwsTIrlOXD6hwxeClT1/CxYchquPy1x+ELwiz8WMo
bfvF0SzUdE59ti5zjqcUvkKnaTcc4YmX4YYrV7UDwa795tCnmwl6SHpKQiiLyElmy0neROuYHYlF
orclLh5Cjljsyi8YggHdHHMA9Da28cZ1NS/ORH5s7zSlLWxl1oz+K/GwIGrpzKNtMTERddO3zO90
h2KABmz0phdIteml8wOyIdBcwVtcyZcO4kTBdEaTS8QJdW881jTk0O6wzlwvdpbmxcs+GpINkWCh
C7zSkYPXp8+DT5VnPZuW07/isKpMPgPRXetIb9IG980bysKD9Z6LzFBssvBO8Ua5FeAKnnE8lJKH
113uTQ81kasP2ZV+5r3bIGTECv6UsozB4HKhLRi/o9gOt/mZsd/b8Kb65gfv4UqnC/2ZTE9/WOyw
4l1nubt41g4R2HQJJWduHBHKYLkRz8FjV9swr+jqME5zacu7x/bCwPigPfU8eTOv4O4fWMAfAoAU
yoRrgJ6NqFBW7eEpmTemD25OVOjG+pK9/IUttHvA/FE6TpvyHJ6bXwuCUoPuCtdo6wI9A1969VZ9
4XZzYoVVn5VzfEsP4RYlVajs1dkLoJ3OcNy3WXqsul0lPuhX9WQ8lS/Iyykw0RUXOIhy1Wlbkr+z
DYO0Q7PD+aLdLxdaujM7DFAIPWL8xYwD3gPmxRCTYWEYmPah18MwK9hz3nNXfasPsOAr1WveCAxC
vZJezLPWOZghGII/IHITiAff8DmRmsN7KdOrOBGus5MThyYVx+Gg3xT4UsD8oljAxY+GtK2/qCpI
Ry67o3qNngWG3ra0Ma+ybz1JkYukodSxnUSRY2OrGnsNTg+7SHYVhG7HeBuT0kAq77lB3aeea91h
jGn+DI2rQFC0w1cE9+f7Mqd64T7/AF0ZmeF/5OGWsgha/kPuQ+i5hvFekb6gLSfmNRxP8cdI4ZUd
lobYcmwrDmbVU/GeWPz7GerLIRife+hAofBjD3BZCbZMHlh/rHmmBXtO98PT7EW/pFfBcukIxlP2
DgKhvEkXABDMHqRLtls29VXqoFTa+TX8YF9iMVCUT2vY9KfhUj5Cxdd+dZuwdfJXkTQOC22VY3EC
RnKpz7y5LqQVDG1d8rLbVN1CkyrcSTXfYm8hJETaSKx278lHZzik1VOXXqe3IHjCASylAN0pXLEI
uXCn672lt4OPkDB05j+SV33Vt/KjDI44osSPDHGrA64E2jZ5XwtPYRN/TqWtQu+K3Uay0z2zUGW7
sFG8Sttqo/o9ZE2bCWK9Ff1uR3van/AqiRq/ljf9t6m5KOhYNsMaZpndv5tPIpLYp2KL9uO9/yZY
s6IKeMbDAHabAtGffM0zaac3Q3SCh/KqOuFjdcwXJ/2EDFD/KJv+owLf+Jn3+aesXHPMJmjqSI47
DYdx5JK2syf2vPiKfOIBiS9+j90eTvqHyojzxqoOH594sBBs7JwemidmZOwiytaEYgtX1rYuAEqf
ykb85okE/TXcTeDMQKyTH+AhR3CJ5ATPMujlQXusAEuiTZRd829loYr18m/NQMtzXaxDKm0EzyxQ
TJxRTA0PA/bfbIuz+KECt2QqDq8izYmIn9TbQnJBk7JBqR52EmSa2zGN7aiy0jF0SxnNZpRAddzQ
qHtGxWyTQRjeyLKtnmYa9LeicIJTo/y0za8mcpsH3tPMHjU4MKm/qWGKC/7m8ZXsZlLLM6qEvdF5
TYO1jlO9Jz01rq1+499SQ6tNaT/s/oa1ENcxk/zj8Nv4NX4wG1sH5F/1N12j1bol0uqfVt9MbDQj
PTNWw7b2CkWHPUssHFI99stpdjHv9NHxYbOj2+OZuK73BpGP6pcCNCIXEzu08ecYraI9Sxv1t7ij
RIz9JnfIYD/VWwA/lhfmuOfsvdglfjQ57VdfeQaw5nN9QMyVjTY7xQVLwTN6ENGfvodv88xVKZDw
94wF56n4ZT2Hl+6UozX4snbxS3PE3BX8vH6ZoOUXP9LygIl4kTm0XnOyK0o7bjbTLwMnDMYUFq0M
8goudAF77zhXnAF1paNOs3hYZJXzPGGFt1/oYiPNEA9jmEmH6f4FWLOnIe/IpyDxFiUDu22/fvV+
uH/f/dH9x4wxZCFP05ZFuZcO1hRL9R/fXRoLw//5IQsJCsuT6NqKWH4hpsNnFj1GxDqDNY7qmmIj
e4bM+aqUcMJ2V5fcZEL4j9jS0JJLiGULDVoLC6uCJ60Z6TW2ooOumbw2qwO5VXNxM6Am3C6GaNlB
gRtvRySuLTPwBz9CUtrr5SaWEyoqweg2wSx67Uo6SRuSygNLA+cMohDH0e4ddWfk4V5K6n0eMQku
iDKXQdhFi4K7Y7DlwlVAVSQ3T22rmG4ZmJ8yXlyU1ZUbzgqMYkjZYUMGMHFijTdmDaC5HOQbJZ6i
lzjGlkdVHSEhfjgOu8YZyJUgLZ2xcY2NvFvWZfdYUx2ZSuRaVmLayPlp1iaIYmI7HtSefb1KF4CU
NZE6ya5kXS3OgCPwKWqVd11dINSxPmD5j+PODJKpCiTGlePerIyDweYE0fQAHQKTrgzhOGZ77HbB
NYuDD1VJ230nw3kqJ9rnhPUPxecmg6m0kgAIPdylIUHD8kNXiZkrqwuQOKaa3gxrxrZmioq8U3fh
aN2i3MASGiu1aDBx+gshXk9vOtrPHVIC5mSd/hAkn1nfMLa2pG+1Qk+qDebkDXOS+CL6zRUASXo1
Q/C/Km1SBHiLWQloowlnFILpcQmveVFob3n/Rl45AYdi9170C/DyiO9O8FxrP5JQEYobZi9DlLGv
1ukEpmb91IVxkNqJpHAhADlBBB3kyBfqSUVLZAq0vsur0JnDtpvwX63F6GcJNGAkuiEzJL9sHKJt
AJZX98utxhdt2ydC69R4VtihPjJhCEfSnPljskx3Cg1OtiCLT1Om2Q0un3rUbVTJwsQikUX4BPJW
rICnY8Xyl1TFerCANtLAD15ex1p4HdBA6Oyhg6WANg7la9fRjN1/FuXpj0hKsISstYJ43YKnxcZE
y5+Zl0wXa7uZxedOVN+KKYVL6Ok95EXK+5pdZ16sF1blCOeBkFdg/JKC9rWE3hblNMRVQYmqlN0N
j+g1tFKh1h6tr2ZypTj4UnVKY0SSB6OkYK4wtzJUu7TUdyuT3poexDFVGWB12IakeP+UQ78JK1oG
OWKEktSx4cUZ6t0mD3ePRCbh8jHT0UHd9UsppplpRVuujas1Gy9CMtI2GcgHDPE9rcavZGKnMYvA
ny3woLxDRdftG7kvGPQMGow3fL1gVCQKS0om0i3D2ijdKF4giymzV+PasDXjGtJEgaHKILEBGOFz
P6mRT/L4QF+adCgKJEG8TmxTbWt1jhA/o/r81FR4PK1kpJ7ZdTs5U1JfadGZZTLCUmUAtxBCpdi1
NYgeoSbryuopxBjZTQBFX2HeFvbVhajPazw2N6meV5gMBRLhj3YkdY/W2OJDKY63XO2QQMo6nYwB
H1luGVvgXZmMJeNk0Qi31QwEqwubSiqvCqeWq1Muto1KSas1KrK5tH9Nyox6BEK6zRqeH636BTUF
ms0ieTc6i/FVEsxntcgRkZnPuDAcF711A1lNN2aBzUhJLz0NkexpGL+7CSG5l4o5oCCWw0a3Yohm
BrbpeLvBVp2eEuxIbCmzPuuMzrWM8tvUsyMNfFaKpTT2PEHZVdP6XAEzdF3wHemqqwz9a1UmidPO
2FDoGUm11cxgTVSnfQt5rpU/oolCtureRf0QStWZuca2MmougK79tiYG93nrim1NgY8L9qyAzWBn
72Bnq+3wmH0SLbS9VeMPo86krRPHXd40v0nHsWbxk4wIttOix0WQ3BuIuOgNZyN7T4VNmzL9baAK
ZyXRm8wSKHhoceb3T322ZvwuKezbqHaKAZxUEeRjh27cboS1VzXHx9iEF54m8VW889rxnVdqxr4T
hrdLaT2FTZJvsn5mY02rbdsuu04fYK034qFs4B0mYvaIRdX7UCU1hiwL5YmMmBYXYOwwhmspYGgw
YE8aKZdwKMj10y4jZhR8Gn2L5zWtJLbQpmBMm6wlBkzVeKrncrMNsKSJDHriIoT/bqWZ4ZZWfiun
kf+qgNWakUTEKLyJBrTREmF1q0l+PWYZo9UR9HeQ/ZbVDBVrCtwxKGdpkV+yYf6/7J3HkuNI2myf
CG0IaGyTWqRgMUtuYJ0loLXG0/8ngtXN6pq5Nnf2s4FBUYOIiC/cjzs70PI9OsYjds8FC1Z8EuGi
HRJdXHKPPmjWVe/HKWMQ7XTXCYbjKhjdS891uoKfF1IX3aFKwhPZZ4ybmGsNLYZVg2vv2qDaprW5
DuJqb5raLq4o9JmZL1axKA5kLZwGL75qfP4PMcVz0PCfUjeNaIkjeos0ZKIwU2bbMONaA8YEX5MM
g5wScmJyn2qseIupATVZi/6+Cxyafa0vD0nCuGNBdKaHiJQCckaeU3T2Q4Kx0EFszk/ir6NlFFuT
eZ3VTAHIig2Ghs6MQ94HHTOBDymJelt0sc8Jc8fA3G88Dfte1KcpxXEH3tOEVNaY8SvPq3Qx2lWr
8/s7Ab65iHGZQMQCnkl7ma0uP9iVlawbDztOn5dYpd1il4zGj7EeKONm7Wp8HTTd3niOs6rnhKED
Mc2tEcXM7BKKZBX72euumHuoa3YgUnpvn7mQ4t3Gvow5TW619Id48p9SvqJVHIBldwINlhSNDZNW
WRZf67nlH9PaHw08Dis9zT+ngf5+bKJ5Z2OB72L/I1EGFPqGaWubI6FPfpsfhtD5ZOE8WrUJ9Hd8
k0zSFO6DsLAa9xmxYsL4hLXGfnAcagKerFnbRvZu0TRw5su1IR6Pni7GlY2o+Bvn1vhKzDJeD098
g9QOzC8BXVfMUppc1dsh6N6F7QGSzRu5HiClCgfN3/wjKcNo6zmD9xDwDZWWtekn6mtCo8cWW5Gx
csjUqrEdrtz6q1vXtGyoLR+iNsjX3dRi9tqKPK2R4xeIag3xPtD78Dz0DBQs1BFl0A+rLImvaZ4Q
bukx9QVJGUQSU9kpKrqHZRtn5AdMzGjMI3WNsHMfDZOeATe2R4jU80PvX4KgLVfAwJddXAzPg7nV
PCwSBk743dIU1rHNR+uo1n7bnMgPPUCzegjr9C1mZmgjzNo+jgDuflmofV4z+5tYD7+ESZAf1aIe
+Adww8J5WtFrC4SBLxuLSOsUBGzo7dZPfWM96JoOwCHsiCcaqPBFIYNSwUA2wY60ngZtg6iKmmbG
yC2suuMQhuXBoupkS68YJJqfi36uLlpuuluyf5xjCyeleDBs9OBGZKK7l4uiQH/SffYFAnrt7wWu
NOIm7fqQSPGfUgDmYAKPNlDxrWvr7/LRoypm2sWLHozGbujt9JyBgryB7f8nEvwPIkEX7d4vuoB/
IfqtCJ5t/vxW/ioPvD3mpzqQAIM/AMd4vm+bDkxvyZX9SfQTuv+H7ui6Swgf4gJf55X+UggKsH1A
Inik7uMv1BH2/VQIAvuD5m8geAMDiEhQ9/8bhSBv458SDd1zsdjDAXE9ODa4eX+TCOqgd5niXGCq
N1FOebavj2Ob1dgt/lq77asm2cec4yp7GNW6Outfjk0BXIFmZrj9y3H5fGpTLbj7oXbzQvz7o//S
pT1VVW7nF0gMHVFEGLLSNsIt17YtINXQI7FP7oylEFstKli5MPTVSU2RkEOsdquzsn+e+svT3c+5
P5NamzRisphn/jz05A/cD/72qiPWczThf78LtfbbObd31mpMVuSUBtb3cwrRftSTwUfHQFnYxbXV
BozDigU1uk7cgb4aU6lRV3vVwnXaf2ynpY0uWz4I4Bo3cRvasny02pUNIj+KV7V+P1FtqsX9zNvp
8oG/vMC/O/zbvrAAxd+mDmQ0pITIzw/3Z1Jrpk/EmF4720g6RycTNxdBaayqRfL3mto0JjmKt9Da
3w73CGYfFr8lqUR+wfdf8bcfVW0W6venurOQnuJCsXMqZ1k1FmbZWV5qgMmiBzhesHQi6Z1VF2mZ
E4nTiAq7tTxR7VNrt8epSxoNhrkVnXhS1+ms9qnDuRCn2ozSndrCcESiVtxhS1GveT/PGNED9O64
VQdufw75jtTm7UnlpgmnTWhPo9WgMGfUw19KrqpFPIrh0Gd/FlLyPYeNVH/Le38qFyTM4HqSayiS
cOBrJv0WYbZHt8yiZq9Wu7ljVor4N/gAxZpkAkhLtFY3j2zfUrHU+fXhn/Tx3vXmjTqo7LVqTU+D
HbA3fadcwwEA7p/W4fu22ZTmJnOKz8rmqxZUp7CSSt+z8v9iU/+5iQua3NDK29wMzCFMBL+w9jfj
baDpUloaR8POb9y9stUq423oSr/tL6tmfJls7F3tzPxtWmYcjWRbnqtVT9EF6mlA1/rihL5NgUl/
VB8HZT4voVY9mzLeQ0ZCDMDAIKFH4xo5sT/hyk0SZ59Ys69v7m/fxeG0NmqdwpC8ditpOlV+aLWp
FsojrdbwzDzirPK2yoLauZV03C64GkkR4EvJGd9ul7m9qG8hIQ705u1Wr6b3GrNkFoZY6eyY/Rjz
wkLCYlTMNfogN/7pkg5jaZgmHwmRSgrbMpM5i95Suyui4TRELi0jztv7EgRU8QVxhZZU5Zi+xBer
fhMLPVkf4DFWu9QPdv+tAmaKsFpnwcJNPs3yDxXmnO1tM5PveaZGtWoCOfmuG8gpg/CALKoFp21/
8Kc63I4WSekEQO8WacFWx9SaJZDtWlm25xdvjpr0cqg1f6qAxGg11pQ60lp6cP03T9lAOuk6MVNY
DQ+NXFXbJORehUyBulnqBxO/uVpV/me15rV5zMUUnhWvQkiHc9ohT5JszJJvi0XYAId0RuwrNjxD
XYva4ywXau2+6S1MTONe+qF29X342cM9L8u+XBLKsO2B6dya4fJ493BH4L12QAP3U+p9rKyM+/3f
H9YrLKYl79vkgknmM3XU+ye8fUzlu6FzXh+rThgH4grvLm/1Ke8ub6RL9dEaEFR4TbCLwd2udGuI
V+qTq4/rEqvMR1VLtYPkc0SAIwpd6fLuJ8oevZEADL1fr+rqKNMWfbgDOM1sZeN/RxD4vbbLI1NA
mOBvrxaWlT/VoLK3RqNxB5ZGqvsixN9MbRtHoPpVSq8esZ0OL4m0UI3SOGTJZlttJnqJqEVt24Ka
WrkMTJqptr7XmPhQC93LKy6betjCx4KOOpj+ujIIP3PlNU9qGX4nN6WukA8Q5qtiOqp9QTF/cUlj
R2FtJye1cDJqal1JqX6MUNyYi9099NIiNskKsFpDQcZFWqTNdGjcq0BUiRHLY0BVL+2xynNG3LR7
EAfkYpgo7vk451H3CtrvVJqY1AV+27bqDgWAH/H3DsXaqRr+aurnb+QPqRYLsHWq4wDVqAkyVR4u
khihuBbKu99pOtNwKGz8rkR4Jb8+dXGrtftmh6tvUyJI3HjgndwZKZdahKH4aA/QkhbJVdDlrVMt
3Jj76X2f2iyXAs2RWlXnqMP3TbXPTMJoZ8zOSW0Rosu9WZ13W1V7f3me26qH6MDpuO85M9OXTVuf
DWn2UzY/A5jsQW8vpeHIaF4XEpoArzpoYYgsDTHaCGR3bVRcZ5nsSmKwpBckCsxjltx5W1XHuak8
BzmlLj1ryIyQTIdRshuaUONdqlW1Uy0qeVitafSaaTTk5XZ/jNocLmZvx7cnUYfUXvVEsyPbrNRg
PqJqnYquidyO5ZPcnykKKHAZsV2MsoNCWLI8TC2Y/qxajVT3Uu5M5JraTPORH+G+rU68b94O56rf
rM5UD6IO9o/nVOffX+J2+LdXS+6PsSHR7rq+ur2D39/l7cTbc7h1g0Q28IwVU6PVsZxko9eONHpq
m/IqbNsAgILapxa9PHrfXDxaJ3WyWrs/Vm32Sx0dmUhQG1bo0rCqVd12FpyX8qk0ZlN+vuZt7/15
7i9Fi6gzoYxvWx1Vr6ce/e9O/uUZ74d/e4vqwb88v/wUat8Uc6fwYlRgND7CZW5KLe52z982TQIM
VtgymXGRJxsDaJha9jbuC8vOm01gz9/ULkhkNO++7JrdT/ltUx34f+4ryyiF6MlctjrPVP2F357r
9ir/9ngPBHVVO7Jep97x3x9UvXe1r1U3KbV6P0cdbsyE29dtp/yo93NsAXd6wAFcjSaYVgpP8onV
Qn15o9bxk7tizLda6lzRnlL3z/phXapOXj4Mj5GUn7eS+2HLTpurunxq+7647WwK9LmY2Q0aJtkv
vB8nuqY83p5SPYnaVodvO9W2PmfTRhRIGjzUUpFHCmM16hoD2YasnQwhq67Z3aZu4vLBQ/W8sWyQ
NZu6QuhpmZpN51Y2e5O1MPM6tUg163Y/WMC7e4EORpcdaEt223rVl1xkL9IgRBrqTSMpmkIvCbH0
raO/6NZRrUV1bt/WrHhwdwz1gVzT+igD781cmwARXPmmgYOFFAnUgSesc8UxVz2+iVi+Y1RkdLmU
ETqUjbja6WgYYgYD0S+4p3eG5PpkejihUYq8oz51M3Unzz5OctGTTnKIO8BpsiCmylZqLR9aSsz0
GRq90I+dXIxusBzbxhSbsLTflNV2kOOg+0Ltc+ghrE0MEHzXbQzsuB7RXwCDMIgcRCbh2CtRJ5+W
xvM2uWqOPdkSqwXTuQPasY86t2B+Y9mTtGW/Sn0xak0t1IGswvXfDUGxUobo28LIImAq3jZQ98ZO
3ZkVy0dZwhO1qvYSJ/DEpI6PhjUajj6Of8YaMZ83bOb97ycLebdWD1NH1BrR5ZUpNc8N7LX7Iv/n
pjqg9hEbh0jQn+x1UdRMpvgzjuTEYlbQhPOq9t0PqLVJflX+RPI0aT/wguTvq9buC0CyP39ztU9t
QoeU4wH5ELV9W1v6S7QwXZjeRgvyqDqgLhh1nnTVd46F/kw2uWD6iiN9w+J439RUExmpwV4rj9dC
Nrz3U6MYsWSgI6L85aTMjHdx3G2igaGqD0O83TNvyeyZ5Avh2PDoHAnSglIHoxEDDJJwXXTGg1n1
Z7Xoa9JVOmYDqEG3NAqC4Yha9NA86URYHoXfvrrdwGsF6brfw3KhT5tqQHXYQ/w/ZrB+RxO1gTLW
C+muv2/2imt131Zr6hx1ttqsAphMqgT5v2LtfyjWep50Uv9t4vqXYu36e/bn+Oc/vdy3x/xl5bap
1WKYFkTd6bIgi5f4Z7HWtf9wPZcyBqFLP43ef6Wv+H94MB1tnNYWwiFT8KC/arXeH5YlhK3zfES4
/pdubmJg/lmrxWhhS6u5pZNC6vH2fvO5pckQJWLx6/2QMpfm0VlYxFAzxePRI42CY5zbLWLkmSlo
yCA0HtqA8Deui70YwOLkJA4QiVSjPCEReoWGg6KBZfNvITR4Jir0ZFOaeNjCOuw2pC2GJ6QYOHdL
erTpYOAqNrpTmzcrSNLnvkUbpoVfPKdqwU4jSG4d8rpij166qXXIberoTx2k7651nScZvXiIKwPt
uGWfIKAWEW4Fe/HCTTyX39Myx73a2snW4yOu0L5shqL9ZE32U1nxsfBeNX2GJA+eTmD1u2mqcVPO
lOH8yP0wm4SSp1Hw5JmNtmFUk24aRAOboIlAkgZI2wsbdbRtX8skO+khek2tRyY7BNFycuYQhgOQ
SzeuHxthB5vZ81FH04Xr9YVbRFdvmad9McLwixNk4urFzPOn3jlIcogUy4xHY37tywC/JTOwECnR
dWOqq1dWQls/1ahollD/vGBmYhIPUY9hX8fRqDb0lNNrELqfY7Tz2aPZONVh7Npo01ji+1Jg7U3c
6gmOP/Za7oDc49q1QUgqPIn4S19CLdEIj0sb8Eu5mFZz3HUbZ9zkPnG1tIM6RNIt19CPdEQab1b2
RK5jd61CoqocwW+/1Y3uQ24g8FmmFvLyEp4i5gmRzX2D2YgqPkARJiLj0gzGxU57jMU+08xjHw3o
HMqH7TOc8Sc4d+NaD9MfNH7rDDUhkYYII0rgYDHuf8t5DQI01W6LcrNt5pNdxQuZoDV5sDYsHmA/
69ShV2In+UvECwEwRS3ndo8dGEMKE8alQFI7k5lNfNUjuYfFQzQV1yHu0B5DllrRPq4g1TDjnhY4
F5kITb3wYnj5uZzzs62/NVX+AgL7CHmWycKAaBSmuhHfzOEX3wkOc+U8kce6lOkhM81LOqdfaptp
N7csr32ab8ifz4hpC1bTw5J38InNKELBrUt8m7bv9XlYxcyaV8EzMybPkxlsAhdzbRrwyQcUno4N
zKntMRxRRd7mg0GrXSPJ7pk3phu2N0McHfnE+KkHAz10EPpz/uOIUad9OY7W1qndfV81/srXRlwH
OijavEQ3PpnFjgoYts2a6cRKnw+gNF8dAS0FAlctw0Z+JN47/FenFjj7pvTFc2BpxCRhVuihEj7O
3hXp0vjsNOg/dQh0S3V1tBlmaZBtfcKACtFEH8wK/tMY/yCWJMjz4pCN9p6cRVTddlc/t46/T+Yr
POR2k00Cp2PqvfbRo5tBbiXbYAWSJd51GXJY3a/KVZsnZ3C67ibE3/eQ5IhQmXpGSk3vsk251aTN
EB+qt4bUpRf7yUTUcEQI9uRy09lW8t6mgdGEG4g5PxAf53Eqt6E+vMtjV4MlhwbaBWlDOruHkQSe
4Eq4TYPjFuSdpY0tLqH6UtN5P5OpAu4YReVD3c1o7E08hEVcWbucnFxCEyQDPHtHdpy1z+kq6ymB
A0FqYp7ou2VrRfqzPyw+ckp0dthjgji6llGNpwL3JLDfGlVV/oOAIuJJlrCAKy2+uvFRy6nDjNeA
9IBhNpHgMoZiZtwXL24tMPDO49MwXwwzOXVg9R5MEzkLMK61F+hfkxh9d27YHxajuMYhXZCBsLCV
3QfOCaKye0qmgUhnZ94MXh4iQKPWnyHBOVXGkm9H3oBZd82JFMTmZIxU/Dpt+TakE8LpeWvO04cE
0AX3Brjlg+3tzLDr9nMfX9ypBbUloHCj/qTdkCZE7NLhoerDtZuDj+LGb0gjoS4m+OFSQAtBsNsv
5DBa1CRXaSCT9Lo6PdtZtiIjLzpkUKzKdLR3vTdO3HS4j1L6XrAwFw2qXzQAudn+MNw2fyAETzvR
a9dOcdbacFKNF62w7VMxxNUq1WRcSVbnJ+LV9RWQU7HSHDfZF+Py1CWi2GtNCW4QGTDTBODHlnxN
GDDC5NpPz25hfvTRUKLFcf3TPNRIbnznEcG3jQ9gJlyssZx13FnO7V008q2o91MvPyIXb7XayLtx
2nOh3d5lEaXTKe0lgAx31lIZgERrSdxQq3VMqgap0X65HEPHfC1101hrfbSfhWMwcWRcJjkMQDA9
RLBmHbc1j2oNBQYeEyJUH7rEBv+1DD9ym6J7OWOKMpJPQ8bewMl2GTrNVWPg7tRn6yUsLASr/vKo
kFjI9YqDyMIVhTVwa9ryWE84u/7XAf3/yf8zTCH+I1Lo+L1pv8+/CgZ+PuyvTqj5h68bDmFo5M38
TPO7d0LBHDD+wDTNSIip/LteAHWByxy+pCC4pkU44L0P6vNsus4R3SK+z/lv9AKkavJU/2A60AnV
XZvEBtIEXQtBFsd/oR4YNDY5RdBm38KiRwilPS4d2MjQxwybNNBw2xBdaNGYVD9y7EOEuqw17Moo
eUB9EDz1Gvrduz6sdeImkvRM0mtFvB0y1LRBjzh5LZa5rEy27QQ50OudL1ZOcFUQ609NOdlbQe72
MbCdg9ABhNe+g13zUzLmzclv4XWXOXzGMu9jqLFDvrWAvwI0lvbJ2Jyv9Z+BSN4ar0xAjBApZGEP
LPJlPJdksRqI0Vej5tenrB2CNULYCn2Tpm2jEeJ7n1UvHg3rkzdkrx4Evdke2h1q9fYQAsnWdP0D
LChtE6VEW0XT/CMuwAryR6t71H5AIVbwAI6dhW+1ZgpuF045vHQ/eO0L66s2Jl9q0y93pe4NL3XC
FB8RZocuQ7xFVszSz1ikU8RiMP+T1WODYqGkkXhMGqJXWp14La8tF5B4UBZmwOKHxipek0W425rA
k42NIDWwau6uYZLvmnB8P/dNzi1y5wVjsTNGnrlyuOWEMvlyjunTlKV+pOT+KazwyKEUfG0cHIWR
+1rWyUykILhzhGJHbj1aEcU7ZjKI36I1qsFJrypizDHxB6+2wM+sjTIxpreZ4DTYaqA5RNzuB3DK
m4Ivcd2Qq87UELEZNQpYKy4o2JvFiuiMfTdS0ehr1MFt1/UwuNtVmYywxKd861Y8eRakp8x0PpNB
T3cIgvLYle9KPeZ7yweTLufQEUGNYi3XwQLIR4yOq22SQHMevAQ0jZ+wL59KOYppXwhA2esGX0fj
w7lqSQgDfRqul+aDroF9JNV37nifpll6ayKL9ku/fCgi6iM24VNegglsmd3m2sG0HePgUSyuc/bS
7jyOguSs2RjXsw2DwBTI+1MQ0UY6bTRIGrt54Osd8veEGL3zm8bZJjMd9TgFMUglyRzoWS0jf42K
i455/jOT4zERYGB4axKy7GMZLR+MiUutsbId1/C0NTKDgCFQEwvRmHnSbcKlPsjaUDL5ID/9fNky
SgEKQMnDxWlilIwC3L5ZOaOpPRM/+alYnksYY6esxvXrdtmTaS8EHcFmGicUtqnPULIeY675YXxz
nE9VIoZrr320BZgqftQFfp7Gj+rgbGgS74wkOiNuJ/rUI4w8mgS/o9cPwaCgFN/kRrmLEqP8ULvp
lpQmZzfFY7GfSn4Cpy7sQymaK13s7kxfiOipztsKFMQXA69k3ghy/vLuUja9sQuMYIAeBRqYjGra
vSz1HiJHXzeNVu0CHK8+IQkiTuHSB6W58/EojhUXT75hInVaaYYgmyWvzhqJLtGALSczJ4xqeUNW
JeSeqvT3JgQKSDRfCNe7NCY3krjJrogcwzNvxV2FL9iQ+lXlFe3VYzjkznTfqSFl1GxJUPP4SRFx
k1lcoo9MPMTuo81pnTHa25RwuV2ApXVBCZ6FDCnjaYBZnkUMwGKf22KLk1MMgNis6jK5sL6mYgT9
mGdv8UB3MZ+Tb2UIdsgK69e0DbKHwMb5wgDUI3xrxL+2ZD0BVSnujGLS0K2uBk30e+tH6EFxIPHq
CT3bsp8ncVxc/IR27GdEYktalRshlneHa5YRMAYbdyHuzTLXWel90Igx3SyeWC6pjDvRvqd6+j5k
MnMttOFg5vjTo7bVN4W7C+vyu1cW+yoo7JNB1dyL4jdtIlqc0K49Xibj4LRUN40yfWtabROPSAsG
srV1JrO5oEnIsCv+QA0hDWVXYy2OAv6nEzFddu9t03hCzebmG0eeBIMSL0pR7MMlR2xLQMQutQkt
oJ+8tsfE2tATx9L1xTBRI4foToGNMrMByObVk4ia0ZyBcnApFOVGOxQB7og6BjLVuHX/mAr/yctx
ApA2BFShrIJtX7hwa+MRHGjZgmKLw+/kA+37Xt5U429hNDziXwCqrenDWhMlOM0ZfJeWI4p24h4Q
AOkig4W0NCQ3xNIK5ovL8CnVIYY4dHu3Tuz9YLBjnJ3SQGlROJ/bSnfOtWiNbZZjmmYMqj8BtaFT
m7ebJjfTh9nJBHlB1Mt7E7h2bnT1izFjyywybR821QVoTfXsDgQiFlm4i9rcxJFC3d1f3MvUEwI5
cvDshVBBRZNeGpDCOE5wFJVaDUdGCy5DNz/5ZkIRyY3TbRF73yYNALFmBI9zF027ujd+LEZCJAWV
mG1hYIAy4rp9rFspaUu5NXX8PQvDQgwdx+am9vpTW06f9dCftynpZ1wG+zzqMD5hq8yp8qws2W71
uDf9pH2ycFzgk+K8ueZeh4pWg0MQlc5T5PTQCCfQG0H0RmtPvop8OkIhrlPz56Dj9xxSbB3oOzC1
63W67ZtJEMAdv/OXTuIwHnuUWASIkfGuxdH7tm6ibd4BeQl1Jn7Un3GR5P+qM9YNKXhTCTzIprhV
wb/dW8PE/K3UoEzic2aEPhFN/pMbYGv0mw8GcsHV6FMemkOSNxtuNTpPy1UsrZ3TU19QhhJO8JXQ
Q524I/SQ5kgwTUEGu5SU732+T/AKib7HkfOu07y1Y/ZXd3J3lpMBHh1jWB++/edieK80Q8O66BjF
zh4xiH1PLJ1nIRHr0mFYp7WGiL4Y4cm04gcNM8XN+SnpZ6bonf4pT8R+bsGsUGkyHkTefDZNmLsu
d9s0qM6tSOet5TUoC2bxlgfpx5KQ63NAt1A2ZWZUdEcDyYtW0UGyCeJZT7TmrpBeC93YFaYTHEUE
e3LsoIvMPmCOGGtz8rmN9RouH072ro9eCRF+ArYVbeHz88H4chleMt+2lLh2oHN/rDSqN6NW2g8x
CSjgmp8bLHSPpbAZhBtHPYpWLTc5+iYYI7gxyHSVfkN2DAUOx4InFTFWpC2MV4mDCaVinvWszRJ+
3DNS1R2AKZbnjwcaRZhtZVw+N60R4JmZ/XcYDr56i3V1qmB4EdQzm5YSTF5cyw4ECOr8FsdxPJ5G
XDQE1J9L2uactpFUH5OvKO18XPAZWSDdNtYTH42VG79UVg2ENl24o4Yrz2qqteFgd2880z+ntfkt
CYrlmpbnmdmMa496rA2HV7WgLPZ+nubkaXTb4dWaYAXS4A57cu2yjaMbyzakPkrAD7C8mBhS2+GZ
OqsqLppGQ1/CboI1JbgHxnwRdWEegqqzYUvqNNp28EqTWD4RFaZvwyGqN5E9ua96aLiH1HIz+C5k
7RVL5x7MwIBEWS+fncn2mTadmSjtR/GOvvKDn+f2q27PwA/SdKsjlL3cdvmocYtRL04zRgc76qzX
NOTP0aIv25dRgc9hrI3djFkL1V6PkT3qpvdC4+8rskByqfgI0WR9tWcmu6ORH9eAPljVX9vKpw4w
GcVjoVeIFyonBmdiHBvG/FCcwHoc4wU6pDPBfRipt/Uh7LWBFL1Ch81ULhuN3+3hXHuR906IZXyw
nOF9lmG5LM1mptYqtpNhXWY3fXZ7TCHIq4/kPSA5DEW4b21StZaxe4UdS+wjXDZnil3kEwen8IfN
2FNSWvoqgLATf8jCmSwWA5t3rtXRniYu3kJHExDOxMdRxxBOXtIOey5Otr7EcUr+oUaqI5OQxh4t
WrMAEgybidAOvIb+qchr8guFfxB+8Z46+LRLMSOFVbS3ewfgAd+QoLuwLzAYPjHguBS4W3Lh0uj5
A2GhNHa46zCsYaNPqt5F7etZ28RCBNUN7ms+YSAe4wa4KfXbnU0Zqon9GZ2CeMu4UUA16gBOmi1A
bMc69fxvuoKCJcgzYqHxalLRrwX5wMuSfIp77PRN2QMjrTrM5bGuPUzU/Oep79YJCQCIK4dvyZfW
WfILfRGIFlzMXtqcbfPVsf325GKoXneyhzJo1bkx3Nci9+vneil2gPHf6JxTr1x8nZ+6P6b++Nam
lXnhdnNqaoc8IoOEXccDjuCLsDkzmpqEo9PvMcz9oBlAJwH/+G76I4/glU0OfwGnTq96YuwMez54
9E0ePB93T2h6322H/4bOaDJvJ2PdUmnyNNyF+XiZYj3fTwZ/XZysccREt/UptC0onXG7I9+3XHcE
llM1Q1lPL25tF8kVPNcnr+IXydPU2Qw5KBgPS38whI/FMtFdHLJrUA5nrQmYomGwEk/tdSiCZt3O
3beQdncZXW/V5dA1BxceVc0ANa0wsyxTBXEsilJCQd0vcwW5Y4AveED7usCah1+qdf3az5DRel3q
MKPDKEInOfhs0JHg04VYOo2kP8cLyp9Rcw+tR7xXaL6r6ZvQDIK5YSJ/5YfxD+Jot8ziD7s6Dkgv
xLZaRd9cl6pglzFpkXnGtE8ca9i7vGNYUjTdASmmmGAL/WE1ZQzTSA7a4KRxN6M/5iu/D96nIUjC
IW0O0wLmIU5H/9RMCYeiih6lNr8Oi7cLwCSuJbhyHwwUBCsfokZYnR2Rd89jaX3GLYHuNzKeYHm7
+7QMn8lqgpnado+4oMB9OUxcWJYBt8N3IZcuzjNYvZgLpfyT7sHX1AWPAlY38p09wS5MJC3VSXfb
1zDFI0wXroHrJQkT1AnJ3Bb85S3tg13Y2m7kzwWsgNtFbKD0L3L4lVYDwTCpBfM9gptki91eC4GS
FVWc7kQKXs9B7k1pFovVYhiPZMFSa23eHIrVJyvqH83aO6Iop9tgONFTYfQAtqy8Pvgx9wdCU7xD
P/bTmtISc+MBXWqv1valQS8v7R5BOD5GtEcHrkgy5yPxGGgu1n/hHAixhcsoCFWaNXBcYe+/J2Ok
XtPB+l4k1duiTemBG7CzMvjHrqOBXtjYxcaqTxBV5sSCEo/mNbhhg6Uv9lhY8QhSK9Uq3pxeFLuy
dXCzEiHI5BtWKMy94QKFthD+cfKhWNmjaZDiSVNOQZyWObDMU2G1L6HRi1XdZJ/LGD4EgbCUgcut
EzJH8I6ZNGdv6WRbZA0gtiqamCyJEB6UAeDepe1AfNDPJqTpOA2bqoZFMBM5TL7xil6Y0JmnDqMH
o1nHw9iBk2GAl7WY2ZF10k9Bul22BArWmbg8IVjH4t18oOX6Mcx8BHxll9pE8p9ApEUeQ7h92FOi
GqlTTbCP2tI3Nx1JKStNt655AwnEteiSL3okVsb0MYt0fdd3004IKmhNhwlaX75bBlXw2Im/oC88
FVrh7+iO/Dl0kDdsk4b9kpTBF3sA0+0VIFPMjMGE3XrcNRbr68A4vE/IYDaZy13p0ZsliK82vElb
9xpdNA86wsZs4+3S0TVk6Lcp8zDfDv2zRIR2TXlysinZC7pCpGu2IHyF/bJMYGMSXPGrqE4+xK3M
QKRrgGoiBV+U5sxaul8AWDSf0+fC0kERlTBRMgdf26J9jTrKUm34RZg8gU8/H2hauRYjVBnfXF7c
Air0AKsAciJ3aMNhcBAmCzg2bJYJ5SwiZP1NMRGsyYgSdNVCp8lE6zFOmrYJs+RtiRgyGzqlmLlM
ToXTEZTcY02kvkYZrQpeZ3uxmFMlU0WO4pIaaphmPgU0ZrslnCFAAciz+J7VUMJrA56VHmNUv+8a
fdpOpUvWUjgdo+UyGpRttJKUxxaG6UzIZk4800OYEH5Lb6LZWWiWK9nvr5KFq6gOTgzP7G3Q8fdl
DtSUNTR9acyHnFJNTuTKnihw6Fk0/Zu2HgVWZ2c4tJ31lmgDw/tRP1oRY+TCKAnwyg9udtWE/amZ
IQDpLkPiogaG6JARLUuV89DAw9LBzS25c/W7VCMXBA94mNViH1r16+y54alnejaYCQbJIoRUZZtX
65gpz4yB0+NQzsUuDMKvY9YTLtNmV6ufMxjMyaVzxjNmXOPctMx2dgy8N1RJQF9OFF2YTZ7f5Wb8
sScultL6/JS11amNJ+9UOkC65hKdeC/6YxBU2SrK4bVZ1f+xdx5LritZlv2Vsp4jDRoOs+4ekAS1
CoaOCSwkpEPrr++FyHqVL59Vl2XNa3Ivg0EVJAj3c87eaw8kWxKByzFSx25G5m8GpEKzDv8zwfhX
JhiuZtDP/y8kNFHdVNFn82/5z7/hfWzlR/T+51HG3+//xyQDqyIKD5f4AXt2Pv45HcH5G6MS1leV
eIJfRc1/zDIMgcHRdBG4GJoQpmNji/zHLEOoyBP5pW05us6v/u///idKdP2Xn/9MjZ6f/i+TDEYZ
JlhqnQwG25j/8j9PMkYtS7RwHNStQuYSVAsZ/FgT1J+ABZbSWjKxRtMQCzQn2rdVh2hE74Hk8l38
0lmHatUHP8nmWcbbvr+SBqVGl6Z80Uy2yNH1T2/zf4abFv/Zq8USqhkGb4/uan8xauYWKgkhAl7t
oFInCxTVsoBvq0+09l8ol491B4qQbr3lbBWp3uacpWI6j3BdSoWILQh0BHjxLVfJ22H0kfqnCE9f
b9i70QSJBu4gwhTdotZwL47xXbMPTAa4Yf6FhykZ6ia+vwyy4jo/3GjLpT9fxy0SgpzMMv+cb9PR
bG2KGKUKcETL3fYzuJOB/fxUTcBiaxwF0Ij5qvkm80OWhbaZXwGZeOv5oXoLJbVoPbX4NHn0P15U
Cchlfk3zC/x9wZwdcuz/tiOX820iHi4ox4Xf2wTJc1tQLb4LHJ3dxny55HLNEu43kCllsq4D2rZC
vcy3CaXtAXwrQ+7Kr4GEUBNxl/mmAdcR4DKW2Uo0F9gfOxJtliVwqrJqvfneZuRuVem/2TVl9fwY
EdEvZQgOCulKyX1LVFbBuCl5Vb10T/PD6fGh7eqtaXTr+RbsCu9Kbk2fAMglT9s36o8OsykAGGGY
F6s+mDnK5nqbZDwAz/H7unjykrLkjz91fr4a9KzjojpA3J117CdIiTIQsfL/sEUOU8ftUi8J85v/
AB7HBKTnK9Fmfnvmv31+8t/rldgjq3s9X57fQn++zO9qFhWXhT55UGeWhZE9mSo+piqsF3oKVVAP
1I2kmd2yLQr0YWFzucuvsf7gw08jJpPW/Z651yyM8eYf5xvX2sCiIrYjFS1kZ0oBiX4K8F4MRL+l
BcD1PnkWHXO5eHqLeI75cWvCESKaDAkPNz+EzmW3ge1Gnu/8qmy0U3/cVVCvkau0SHriEZhQ+lye
f1fOD+sV5iw/6daJGYFg05p7FUit5O7zK5jv1qdAYF41g76s7W+7clx3GBlpGOTv9MUWLqhr03Zg
EcPUKCiFAoCp4eqdpjTCnuQ2KP6DGyjN3DR/S2oJoA4gz2hcfZk+9YVN+JQFkkQgb6gdZATOCdD5
cpoXTUimTqifWpS1q0y0Gsy4DeNSDIZCPCQZmRC0UpXILxE/gLoY1f4zY2QlQ8ZodsAXRtHCawog
Eg07x1nrGX1zh758Wdi114KcJ9L2wkksWP7PGvqvrKGarqoMzf//i+jmO6+Cf143//0+/75wCvVv
s8jTNel7aqYAH/AfOlRh/c1WOf+rzowZcFgh/7FwsmL8sVCqfzMsx7TJxBG/OUL/rXXS0ee1JU/H
IM92X//nf4EFcFjGeTTV1qhpIZv880rp6nkm/FykW5ac7zwuYcfONuLyh4R4dHU6njk3eYxkeUT8
txnDkPox7IismrTTWOMgC0lXDUSNHGbA6p76DUAjXQ22sNGKpfRnrSZrsFaTvlH32p1olbPomXMF
uaEyRjN+4Hqxgzed78ku96qtuIeYbvc6ZT7HQNg8K/gbVzXzuwXZ9mABwSOtq7A8G0mMLk2msMat
RnpTPYae0Yqz1F96WNqNlQJjivl+27l1LRQ4MG1Cz8g26hMTGYIWFLbq3JOJU8xpuveNXdpJHB+J
/kV9AeUXznqdbEOVsr5CD5nl5ptWsSu1c5j48WSvx1h9N9Pw6qc0yusau4UrdyMNQL6v5DYWubh0
Tb2MEk4fjgY9dQSuQudKAzFklvCJw/tOduQJssYJF150FYlPV6or3RqQ53YzraVmNNCVFqTi2LrF
CeMlq3hsm64/Tskhz6ZpZ/Y030AqIGIccW8XJuGiY2/Shmn7FTbXO8Uev81UOcasd5yLNgm9Oz0D
y0LfnTEZsks0fDujzViAgdymd4mt7ixGyqXUphXv1VXNpydCGWIoiOXebqcKpVfeAe8GX9WrTUFU
J+fTCjikY4f2QmJeH5uBbBldfMkuQkqq/BAEumrmgAckWXq4sSaLaARSGrPsOQsEx4O9CYh8Txzy
JZSmuIz8WSwMV/ocz740j7jLl7hPgpWdQDGMRQ22ebBXedTeTcqYrmIpbn1jvipoxcwqZ0R21Jv2
q/jNrmmfWz8+jhhhF5kjtnaNptFwQQPX5hHxoIl9hyS6sdooY/SNyYdRKLzBMEluulF8+Z27Mc3I
65C9LIxx2ua53DcZrQ1IeAHgQD04MLPwCE1xVw1+fcTO9a4rg4D6ub63fI01a/w0rO+x9fXVEKqu
ZwD31AJT9RKfdz1NGij7WkMijVmwaeMrwyADBi5qGb31UZdmlr6mv4yAOR9vcQh1i8zHEAB9vDOT
sb0n3pymXbnlxCLv+vLQ6AN49mh4GLog3SoxzetaASwQWP7Ocv2XqQFDKkZLXwz1OoV/g2ZCMQ/0
5UicMeiKK3JlMWpYTU5MjyAwWcajCL5YqB9UpaW85sMs/dDZoIB1PRA7IE/9+oHtXbgLw3JcZW3/
xiLtB5mXNKWgycX2JbTzU52ob0h/3d04ao/xYNDyJnMX99i+pII8xowq85xjl5bstNG66TXsXIkS
oTpmjUkUsz8guOnHZWOalzwRMOt7uuju0G59H8kCiRnhunXqO2Ba6lb7UsbC3TUJFFxNH+xFG1GT
5qHvuWNiH7Jm/qOL4SqyuEeB1M35vuU2kKW/VZC4W2nobnpNU1ZqW4ulHvbBzH4rlplmTA9GyFvj
hh+RQop8MZT3wyiSC2SYkfZguq8cq7hzEPLzO4NWQ0zQQWMpC1o25dp2XhLF1c5WQRyFHa8NN7KO
lRV81kzsNn6uP/VVZCMU5o0NW9Q4ZdCyr+mp8g1c98iCerGWBjoPiFyLtivRzjDmB9FZvKatY61N
xWwPabEaKpKcpuHTnGT0YA3JatKqGD15x/Bca9StOdilhyzMQcHrHHuFdoQ9QYEsAjKflOSgOAfU
k3ItJyI5YNaWms2uqnNPMXMB7g3N3Y/Takt3c5l0KiyOxH5qTMNZkb6+7kqw2TURwQP6+VseaDt6
EwMVQFov3N5O8aGzKyqBvypFWCJY1rZ1kD0auLLWo+tsDHvID/lY78wwemMBRcox+beIkkbXnOFO
xS4QTobL3m2ojj2qr8U0QfRTpkw+NVn2jhPoFBNEcdEwIEB29j9lrPD8oLhEVoUnLfxQYoj4XQ1V
2bYqayk07VGv4ydZwQyps4i60Ry8Gjv6xlX71JMq4EMOA0zM2Q6XKrYsS9taUTc3QTPdqy3hrvWx
PYghSNet7zdrpVQLuquvELD06xgLzLeqOeuwAWu5QrIzHF5Dp83PmhM8dSNhkC5juaDKx1URC/Ki
NBGtGl25WRPalypQL5pb3sI+apeuXfcvJq32s1k5ty63SD1veKla6GsLw+nDlSaqaUeTb3rMFfUq
SjkcYBigNR9KSeTfRNzsFK6aqBtewkI7saDVW70yMKAX1yxH1zMmprZVSr8+2C3viE5TNZnQuQmc
HJcw3+kUEJxJE3eT+fk5ja33Vm+jnRSp1xpN9WrNA7Iw09SVAVvOy0Y6R0EdXvxgPOuo0LzG6ojG
s8jRGIX9PDnm46g/pE03iz2Ajme6y4AjQTUiqudkSj8hzbrQZXxn7nORsETaUE+izwQchpE5PkTn
q85Rzpsol+JQJ6G3YFDqYrzs93bDUCI0XLbTppIcg9qEbDdOh2LePSvdLetiqo3UvYiQXCTDHWIE
0qXcCxbjVLbJWcTmKaQY2HOqRtUbjmc1cxFqKZXyoPKFXo5j84pBJKFwVrNNlRO4oc6h8fR6A9Zj
y2LE4lCpTyGBMQlKi5YutmcVGTludhXu25iCK2l2Y2zpp6HqNzb8WJ+jaldNrIGdkkZnG+JG2VW7
EghrkbOc6FicDkNEdIf9ioeAmI+8eFXdtD3r8z+jWr4L2qiav4YXXaw6PSFlli9tIbHuMBsnVaBS
MLwgX19CKWjWFXJLaCr6sJwKifJYi98ShfyfCSIp61JKzYmCc1kwJPOMJKyIHSOs0KfN2av0sfkb
wuegemrDn5qkM4AGKyLduw3amofA0d0boHc3NCpvQM4DoZONhB5qgVclE/S/MW22TKySiyk3gIDE
DqAwG7nBgHfPVkRV63PbxXCUxwGzqMxPmklYb+WggU9y5z0MqIS1cP6ME6CKZXyPiOvgB9gSTN2m
yie81nNUclrtIv1mO4SxN4C1rJILTsuDN2OKNRbNSX+GRdp5jUFP2FCUdt0QkE3oEYIzrB9NYe0K
QA0qLs0f1C0rzUFwlIUvyFo1RGuUokU3scfKbZinfqew++oGj32lv41M9tm63xfrlqSrVZLVn5Dn
gi1uHuyJrbXu5biNegdFqQXSvj8LaIwH1Zfibj5kiiS17obu1peK9MopqVaK3egeQ/7S8/1x73Kw
AWGCCuvquJZG/A6twUiU4R/HbBCcBoetPqymDRVqumw1UgXGJIc3Lpx1MWbZFfzWKhH1neo09RXg
Zn5p6DpNWmtt5WQ8CKN9wIaJKHFksjBpJa6o0EEqn4L9hzEwLfK0QRDgVAYx7XazYdiJZrO1HQ6B
4gMvDPFANjw9NCwuKlZd9cww8YpM10lJeUMN5NDq0YkylTTTw3p4CfLiOEr91TI4EzQ9Oedxl6BP
aSTh5uDBlZFFumsnbSn8zPSKgqVgUGFnieGSS0QF3ei8dditgPwmG6bQl6BJV51GQ9yqWmPpZruB
rYsiY8wi7g3L0bud1zsFsAN6Vf+kFNm3Ks1tWT6Vmvvh4OV2snaDj2mX9OLD7/NvZAoonF5d0SKy
HLfwTVb2U+VayMPeu8jaKWQhD4Gxiyz3xN70whxo55NIBubxMgz9tgrVVeDAc6dVfzLYRLQMcwTE
/AqHyhj2myYSy1KpNwoJz40CfdaenqwB5W1OugBdiWyme4PDRplkWDej9plSO86H1QLHD5rjUBf3
3BAKcofjRi/uhLQfWGnpi0TfHRvvRTrWz35trCskF8uw9Q9J2W/0hnFS0yckx7TaiWwtq3yab6QX
yaOgETiM8JPi/laa/lFIK1plpnbPaOxQ6ybNO81Fr1Oy0hruIR3tu3xkYNk7Py2CkSCILIbT66II
8fc04RJ77rpgBFJO5lpUxX2TB899dRe45CeV8qEJrlasrhWNGCBcbaVhftvmtTYQws1PWBo1hkjq
Dnc6DPze6sZqEZvpE1rp7fy8BPMuEq0+9Q5rPOnrq9y8r5hvLjstW/cKiGAx2M5C7QtJlAph18L3
ZG/jWynV+Qtysl2J6bhf2WN0cKIIBzppR2GQLcci2o6IxCg9doEx4D1Sc9o8prvBQbmY9OgkGaB9
QliKhAB2n7hPDN89vECvQ12/9FU9xwoNWvmOsPlRWbZ1cnOAV+JgK9ajNXwq7ribxBve0mc/JH+2
kA80w25ZUr/V5nBW2F1HcjqGVbExh3Bb1PmHMapXxMcnu2LDQpiksBHe6M54nw3iwR4zY6ME+osT
JCd7NLax1u4Qzslm9Fq2OGzoPZHTukImuSw0x7MylFVdug0vRcXiSlwcGgcEKUoFrEnJdlRkKSkd
CikNsGIXUYH6w4qB1FdXRZfX2udIKXS2hyqM78aBVV8P7kXuLfaUDuyl2X51gE3sLiHwWD2Z2jeQ
xHwh9SsKw70N3j3gFNHmyQm8iVcwMgPgeQMjypvRDPdSjA9ikkenjvZ20q7jRl9brXXuUaeZU3FR
y/GCUESi3lS2jSjPpQNsmjLMjqKVrVhHWgPPHcICxUYO31sZR44Bky16bRP1juwQZ9TkCmEJOCPz
ZivA2pPuwEmI6M/6WzXMA5LOk2ujLpuGM3/pceZiDbj/IeW8jY5xVkZxtszyOxkeKk0SpIP+vtb3
wfTYqBgOejZ6U70ge/OrCEqU6NrVtYNHxal3kUPgiXT3OWzwsSMOYSjXsWTorLKmAj67VoPYBgas
4SwRS98cX3Hb/p4ys9RcQ4N+Bdtxs0X4Tr6U7cttbLWfeRB5qm3cy7w+jH3+oRro6NAJVl39IPRN
mKQXVzAyISnRhCfbSLkTJjlXtIspGB95rT+4au/s1n+Dz+6K4c1pyif0ILsJ5Ure2A9Van81M1YQ
heJjJ81HVau/3Eb5CJpxn2Hdz33sTq57jLUcFPFnoJPxHjcUDBwsgRW/5nHx3pAm1ofmWTYGTqvw
BXVahiJxYajVBin6DjzZCX3uoeh6gPc9ze7J4ms/SkBDSGcw/P3oPV85p1Sfs4H+VGLNO2AUKY72
0jTiUSaWVyvueWAzkRXWS4/KgXMaUWLduU0Mr0hfWyV+z/hMfDe5b/PQi131OJo5ahw327T05RWV
Gt1q7zlh0BxXtJVSkEhUZHuCuq82OVVShpvaIKYFpkZMYWHQWgY/fR/H4S42gUno4wnE6ym0B89q
rwNu2GziJZJfhjizJu6O0+LW6dDiJSU9BKU+KOabc6bReKEBri9pjnWsPlDwx+gpKonPKdIW600b
flV6sC478xIRDEjZTlBXOqD1Y7cE4nyrIZhekAF5Kzm7Slk3UOUYiijDl0zjpyKs4k0gXMJnYtSk
fn9HJCNnt0R5qFg2F74sTmOl70vVWOea8zQVHNVjITdZpK4ZTCPut8+Newf/+y6xDGZbRfZaE5rj
xBVF23Sd6M/rjJb6Ub31Lk0no1xHdvXsDjlyiqqk8ZVRmaLUMNKKSNER87HS99tA2dKRm6iIOXHQ
nYDBiTeg6JuN0tRvWm7fkWk9Zdo5i9ILkt6dragbrekvWadcJGGbowaWLqE0AjxoJY9mnz8CUTmM
TndsjXg1kjkU19mLO04PsdTuGVAL2F2nYlLmWE6dOIYyZuIfUxLllod0bSXnjV7pT5ucMtC0tw0n
Ezv2EXXmG9o5q9lArzvHUjYvoYHVvaIGM2+W0V8rJ3sJQRZG2SE2WXGp/lQXZGCfbCsXsB9xRmnL
Ntk81BwjIDXhIPr7OKxe1C5+gBZdmZuAc0Q3kFdKExQmEl/7vH5q2J5XUY1SLDixAWanhfyxhizS
2eD1/cabHytTx2NIlyJDC7tsIuVOt7FA519V0Hqx8Xvgk46yZePEp5Kib7LMb5WKNvDbnxpUYVYb
q2TKPd0dnxOtv+v461oWCi0jh6Xz4LV8B4mNDFrH+GpNz1WZnQaYOelEhrrRXW2SaxelwkDDZqgC
2nPpDMNx/rzw3752dvfk6s2brNMz6okNSKgNJnkQjTe9wBEsVHpqJKSesvErNYOfCJdro6bvPtYX
ktLNZOUa7c1PKIXNKY5WQBIRuAGD0WJjxSgFDf0cZWG27OgNvN6Kc5/1/p2mN3sRk7QSD+XEDitH
D3MP+dtqRm2RKgw5yblFbMrcDh7aVovWNZ3sRR2gHERPPJFuTXuyInqaK4J8Ktc0VKJlabUnX+tV
z83IvaJAv4/Nt9rqL1SubJhSoELOeJeSouuiLa4TTlfd9FJ1Ro5vvdig5vDQ8l5UBWMULorF0BBP
aMivpB73Q/sdEALACRyQ/RxKkCo6h2y66Q2X74ZG3xQDabpSkBJVPn0FFPbaAgE4iq/AXZm2fm7N
foG9Lr/mdXfKOZYhdFGgJwMo8agTe9NCWopr+kTXmV1dPnp9iQ5uorud5+yxYvZHhhA/aUPmZNjo
29qdOq9VfPU4cf60NXZGVlavGVy618aE4ADBmIn7BACzpIRfJ0UAvcny0RONZGIP2rijAiClvkOO
R+VMNpJW1/dDrhNJI4LQs+pg29o+M/wweKAiQABE7kNZz+msHS3zIDWWThXqyCjD6KSHiEu10nyI
bfdKsLS+6U3javfmpa5yNFyG8lS6QMnqIHhA4XY1/ezJt/DsAOesV8bQIiJvSnMbF8mwIdYZr4yu
sW/O3EUUk3bmuCGCvUoQFlITPJi6K3I7nnXkZ+soAzPIulWZ9gs4WrY/lHoRe7mFD7XOM8ubNefm
VkXcrPS2Y0Ascd4FarpEak4doJOLJIuKmatwNyV+OlqZ45o2e3Ne+IVDiGlY7iq/Mx7z9JMhw3vV
n038wnj3HqsCTznOjW3m8BFK31N1RVmanNFGgj8iyz66UBz5+jHDCVyK8WzWD2GYYEAZ9Lsgj9/D
gin8KNudpZFNAQjV3CUpgt4YOZ+RYlULFNVr/Hw8xmPr8GkA03Br0dMcRKDWsz0NIpJvlZppfIiG
vB04lIzEJHPT7kz2UPCBLEQXemfLg5Un94BJv+Nu2hYp4dCuzcur7IZFzb6G1fAjhWC5e5Z5TgWQ
w580HpXYfMpDHXiVpdzX85FcVYxFGjC0YLWwH2Bm0r1WNIshsGluYL/A67MOEw62aoLS5rM8yTZc
UamGcB5JPLoCtnoYtPwpHMGvXCuknk6RXYpMeKj9EWR0FvApv38dNfEFa8QWcmsjpFrkio8U3NxN
efrdzoHDoApbzeUdtMBAJEP2VPRWsFAQE7e6eUAF/cESd1L7EQObSoVrVj2ih3p2NxBlb3xqG1c3
r+QGfUidgHuhlCsayxwWQbxJ/PpGfY3ZpUmfWmduHRbatHBDdwWp9SstmIelBlkahWJ4EZsEa5sK
HJrSWamhgsmHgDs+AskXWLr6bmDoYCrIVdH8d2b36qOZCaGdTSRAmLa1swMCA0Chkpqt7ViyLWhr
0bmfB9gMDLc6EFa/H74oqxhdATwmLAmyL+o41O3o8JLsVXO7nZj6Va9qtz6OvtSevLGxvA9i40Ov
xlPsE7XsZ8OnSmJWIvonI6IoQQpMd+hR7Vl93OpTyZ+Nzgx3Pitv3RDea/JNpiVNICsNuzVHY0hs
H3/sQhNUF2US7y1Wxdg3bJSEyocTqPs6Lm4W2bE0QTAEDmeGXM823ULi/YbvMKzuIrp+vbgxQ1mV
qr9WlRnRNmFXHNIHsq8vmo8Pk0iwvE0PVoNXBnXHjg5zR5UYlSziMvP0oFkWpAOM+cAoxK52NKe/
7AaH5xDsqZJWToTUze2hO9v6qexS4lw435o+YRZJvxkAAQVqz4Npu8Huv1M7ebX85gVj+KVREKqE
Mr0nWSux468x+w5iGhoZ+0YThoftWAdHaifFtT3dIPDRwA0Fb+ZcacDCxmncptXwDhdpWKBMAD6O
EqFQ4xTwqrivo3BpOsW7MVBquSqprrTrmccQgFz1p6DvRuyZ9cGFDUHYWfGtRNUea+G6mmZxdXgX
NQ7h8e7jTC6YLNKWsThALujZjJCBNCjyKhR8VzDPngISlbQYtfhjIIdL7HS4Bapwa0/gH9sh/06z
cqcN2bXLRg8NB1PZWZrbaMgnXdyLShIRAmTX4FuQQe5//3ErTLj/+FGZf/zLdX/58S93+73H3x8A
tX4yGoyepGArat9Hca6t1Ym3sCoJmPZn1Ko7Q1czZgWMmKdbBsP676xbfSbC/VJv//HPv3DdwPAE
fydtEaePklmjn+/HcAIOha+KIBj4ib/M399/fn90HafZOdNjhYq9OfwigNNf5K4YyGa1QqkTeV6k
MPWFQV0yv1xzkGL2vHCxkA5Y0d+LUzPjZMSw9kXESdmVg9z//oMU5Y9LhKfktm9vSa9pNmpR7sQv
a/H3Zf794i+Z+/fnAm45DTt/4RTk/LKF+zOD9xfE+3vd76VfOK/zy+X9/fn3n1oD2wsmJiU5HhU7
zmVC0n5/U6BRGrqGiSZMLCZoxb4xdRY2lRSgX5Qy41R4eMRx/emf3+sw3Sg7t/3AanH1lf4rRTez
syvitXyRYIekHecY0cfE+OZsOAlBSQ3sLPyq2crcJu5IKUrzLUX03omaXpXefyeN6KlS+UfMGJQ6
Lw+FNo4r18W5OHGaJMzDX8mhqjCIayRDigxOQDHuK3PcahWhPjBzyTSGtOJYzrDM+P4MVrEifmhb
UC0DlrWeVah1+44iAHlyfnawBC/1uhs9wpiSDY5rJU1+VAfC9iDMvdv241kM003EJLHrpt8cQlK6
1bH8qOIQ2ljmJ9TWqNX77IxxpT03ZulyRrUPTBnw0FWkrVrdzilnSlKt8TQ67g0YUjOJQcbrgMkl
e1KHpUoo9Rku08qWtaTzoas7pVfvjF6rz51VnYDMtECI7R3ImnzHPnzxiO4/Palz/hC+xXOnG8Z5
bAK+/caAvs4m6bT4cWQSedylPUsrWcnMPFVRZG84sK9RM4idoxn+McFs5BfkKinDm+bSRhGF/l3r
jTxlOfv3ieELHs7G4f9YDD7dgpF3NcGq3YWYGnu3fu8HwFFg+7KLUk/ZZYp+8hbzZVdN3UrQXYyh
M3mNzadiEaKzNPDee0kis3PoOPKsKg9Ml4YTpK1qBTOAkQrttmzShnWnASWjPndOKR3pEz3SXRBl
Nz0oHVpZ5Xi0t2Tr/Bi0CNCH1wu7JFM206eAENcCFNrsJ6DpSPZ5SSlBH0B6WkG5GcrxrA0MhDN3
PKKUy87Mnkj70tneaKpD0KgjwKnZAZ9KOzRLtwA0i0M1PQN8e2G9U7e06R7YgHjq/CEyUUJpwkBF
MpPjVjDqwbWVtuH9Xvf3X//+xiIQcUUkGm/MYYq2WYFvVPby2XDFV2tPx1yW7F3j/N6czWlmdUbT
uI8V/xGqCBLGd2yW32obP4zEmyVyRFFRHqAOPEQN/oXG1J5yg3xvxS3eHL2nfTPRlS2nWz8R0idT
Y2Uq6tFq2ClqSNBzBjBbbLZlme4LIzrWGfu8uFy34WyvN6qKjAiiP1QSkXOnezZzHcReU69SVSde
wic5LAzxGfjsUx3FvZVBOuDlDk0Sx9HUmVr34LJWKYO4w+7NPKkfr9ixCxpae8pbvMewOURjPfV+
fxJj8gpPhG0qhadq11dNIp3Rqn26ZbTNtmRwQf2WIbHIILEso7hI59QwRu1wsbmkBldJdF9E/iol
x3DROWSvGhnGDprfn33JJsyR6ltbFBvpSDwIuTG7zA9CJHzYk/FDchAZtZop11Yw3KBWpUTV5XT6
gnpps3fQCKrsAmfpWtFa0fPh0CeTICGye2lt42ZOtynksAmr4NoqenqMXTQb6eAvdfxORZcflAiL
b6GcVVhpnAhNuitQVcpOefYLJq96mDHbTfJtZU3vvj9z2LrqJjSSKOObZZ2hrj+4DcrF2Mkex0qu
lNE4lqUmvday74QW7oom/jS1a9+FI01yZha5aN4yFB8wEcmJBSbKXuA7g9Kwq5iQXJUhdFZFy0hN
1fUDFA4DUeR2Cgjhtqjz0ICQlgxEdyV73oZ03AyWflRjdpS1vmsZhA2ZhiufMO4+xyynYdJZGBQ5
RoQfwcgnpBnqnHTSn/Lg4LCLW0U1ULOU5CyPBoW+NGT57QTmh+P4FqpYepetQU8ydu9HvA7b0NIl
IAaLhJHgvQs1/blFGGtYNQh7J9hFLQmyY6I8ExgC7IY5LgoUsyq/sGdwmu72eRH+aBrnfUclDKtK
ry6bsw5+Fp51tGJKpC0cH2hgTgGthMmSvFZ2sfW0n7eStaEeRouRne5EuWdXeKaqgU5ENNbvsWjo
1BcZxw3swMBlQh58CQKyDk6WIVWj+CH+08gvA+2EhT7CU8UKuKXazW7wAR5RTH10Zvwdt1+QM611
p48+5q5gy3nXvEreLGnR1Mt05HpU/MwDhkdRRJi4icGkd9Y063fVytp1SXsZkOyEsd8lK6wZLlo4
IGC2GT6WsEBWSWJYR+s9VIxpbVFR8nFfikCzXn1L+y7D6WJHUgeMVgkvHmrihCSR5SFpH1Ov8t1u
6BWiFMYvSNYp1i4mmi2pa41vrkKjcJEBmcQ8+zUEzYmjyw7Ku5TS01P0iuXXZz5TOaPnKvUnSWmb
QEmnB2WKd5yRQriy2dnKQYGB/78PLfbMAJeHJdqebum05RZbM/u3NPselKRfkAxGOcyZjZaufYot
JDqEfqvCPJtBgfLNTemM1ZXJ7AztlxUKz9Grt3ZUQQoU1R1tWdAkQrtEDKUIc7zB34MFyqTCc9Xg
xsx6S2dInANn1ok3hbqLyZuDhNjKrVuwcREW2msiryTkG5C2Rvtjl9OT7MlglNLeW7Z+bP0xfkrb
S2jWX8HQPZRoDwhLwCTa44eoMOC2sX+lyyLWZVDSfW7GJWcbc9OxNybXWvuolAEHpzZXC6X9TYw2
se94Pr1Bb9aD6n6pDZrMrgWskCTqp18Sj244xdbMTAF5AI2jTGlPYFJeRHaprstsl/CXwYF0K9id
mn9Qgu+sdpDXCWIDGIzph4h1d50MzJv+H3vnteM4t23nJ6LBHG6ZlVMpVN0IlZpiziKpp/fHOobP
sQED9r3xbwhq7a5qimGtOcccAaWguXmYormZMgFBGY5F4utOoHcepwTQGEgeOkUIRaPt3cjE3wal
6bA0CrCaiototBsZYtIyiZ5b0Jcs0Hp4OuLQ3L2aGLqs74Wl2t51u1Whcj0JUil8RMKNa3QcfSrE
CdSDKF8O5XUUyIz8j0/mj7GvLnD4fsMT7OUUIoLHO+Swld7UbFVR1Y6YUtTX//gjnJOgUaUhnO74
Q9JkM1yci78pYmKRPlZ/75DkQDTQEm/6s4bNLCicf29fDYBzjr+JqxTSpXiRuvX3+d+L8byXflL0
N/7UheLwgKMhZquWhOfVY36H3NvVCZZdTOCpPILFQqxexapq29KNhcbCNhTpN5lMOqZ0hl55cj+p
tqExFzbG18cELZ1lq4bS32DZVxiJxwVaV3z7VTO/1MJ98B+acP37KH2Yd/wPswJNhKami4F4l0Ut
IPoglTM0o9YnxKdd/b08B5yAiGnE9sfqQ1lvBRenQlavIsFrPEOCkQGDuNkoA1U98RaYINtzxeED
CtCwCv5CkuSDi11jtcqePbLGiBKjZwnkvs6/kIALbF3kCsfmFocQhos5hiEq6gAXr5t2Bd0RhTxu
qdg2cPtoIky8OBrjlRJhhCgbyTdtK/cDLNIVGmPTKUYGF0lj2plE5AX4NuMpdapWYAtEros9jI5K
DlAElZQSVkqMdSXWLuiCBfLY1yt5HMyg7KJ1l1Ad9XnUrAqtlR0JAwhWF+TYBGfyoZEULrcUIHhs
FXTu5HSbBVo+Y3qsUlMF2/n7B2MQNxIUy1EpV8/5JEQjA4O+jTd1ZPWLhmjJv2NHyDuu/t51MXtr
n1BEkZy+wzA2PjRPnjSp+UYG8lpYzHwzOW6C8mksSFkZfbEmxVtVLbuuqGeEV7/rcg4gFsebzAje
rc1mja+/iQ/LE6ul/vlR6yBgba2lMFIo5yZZ/+RE+6+hzzaMtSvXNP0SnlAkaDClTNAkfYyIt4pa
tMG4HkfM4eNGjH31oB7vA7XeZNVB/NA/lGd7SXKI0AJ5j3kF5fL5KrhrWwBzIqH+/X85xP+VHALz
MOIL/89yiMXP5+N/CVDEtGb+if8hhpAkwhBVhf8k0hB1Xf0vCYqS8d/o9yRNlTGS/q9+iCQriiQn
zgpDtISyZP1PaYQqIS/ULMxNFE2zNASI/y/aCEOSsff+r9oI9gRRETkuC/dxVVL+dz9EWvS614y7
vpWm5Ik6CwvBRxyB176IbqvijL4nezAl+nup4o4w6egBMcBoia+JW+hY89u/l6SFFtUmMIj7Gf74
e3nN0VTj/PL3x3JMsKgvsoefDXIcYnhNEz+/EKXXLGMFS///8plQwBq9syqkcw7enz9//D+d+uW/
VCe1MYkmRvJPZUvGRJXMCSt/b++1DIvlOQdWlNdXraOSExp4ZPNWgEFkqJdoGlRYulZXb0drgPj6
yGGeo+l02r/Uij8Pct0i6bEz882jxQ1mHBmsWGACStezWBa6aEMOXLRT+mUVOh3XnGVAVDbZd1iY
LIUnnsm13O4FjY9QuxOYJxhs/VFdHacI8ZxgcExRYp77yVoYss64SSwXivxiFN3CMtI0s1qOL4vM
kb+3bdPyVp7zNRRpdFP2rPDvOIU5T+XvXRyXxgI+bp1Fr+Xfi0QITSAO8W58tmUYk+jwFyKboh6b
0dk6uscYeDyRVehPH1cEs/tM4nT1gHkmdq2xkCviQaDxLaJosDk/40KNEPfnMWF2HSIBnKn/IyBB
GhTVoT4yGWNTD/znSzRHZf3nH6c5HcgthuQwmhIhDHOS198Llgkkns1/NOass793sinrYYYtpjUj
kH9H/vdi/AGS84vwInN9xKwbBIM46r/j6RL0d1EayEKYnUi8lZB2kg9KMZI49UFZSxhyMOo+y9rJ
SJ3xpxFd5usw50pSPEW/e9okO0kM5OzMvwcPR3DyCinBJ6bCtXCqZXQk/ZF3Vh9YipNfnpCF8EVB
LyPuEK7YA3bL+goxXCptam75W/pPchnFXEu8KLxE8xSYguniySCGJqt97ZSR6ftPqfkm43AoZU3a
4xGPu4MrdcvH0x6cejViTyqyKdpskuH0XLy+xDO2IMy/VLhIRwaNxtMmAhl7kdxYIXBhFsvomyhg
oXFf+AWra6A9MCq18PTfZA+2C3tOhnYPZYJUx84uTsVJSXz9oveMfefTxvhFowtWmWURu4yxb5Dg
dIdB5sMKmXdlgJ3wGkabIL8m2lbWV/WTe7AUSEN+iw/6RcAjKfK6dXdCdsCZgM+MiqcPVAJyYLTL
m2nm8tjxqjxUTO2PfF69I6LwPtNFYlcrYZuPTD3s6p15OAPiDNjiaTNQgHKfqA7akhfBSDZRy7o9
PoMJwyl6JIZhv71uD803AkiD1g/QKV2UtfP6xnQ97RiV25zdTrb5MQKMxE90pLOZdua12/FBfeqM
mAjIS6g0/VEZV8VePitX0gMkjTWEdEI7idz2gM8chIfqdF++Fs/GEwtPoVCOfPy20mNlhvAcGbSQ
dyRi0yJ62Ulf05F21+LLOBcXy8t22IFie2/0K6t5t0g6CyHlYBNoET1/DwBeegM03Gmf34aM5cDZ
DOJNNjnifqpdHGnhU5tvylq44ffDl+G2VT/V3/GNgRC6nGW16JhBOc+Ybg8+tJv9lC2mWXZyD5Jv
vJDwTo4TNyfXmpUiVC9oN0ClUL8e0vL0XNeXcS9/MO5rboyEsJzgZnuuzQoYzqa5yqCc4TPHBNTj
htIyX2YQi/rVWHW4n+lO9NGsvHghwpN6gzQScyWcERY5oiAAPq87qA/39c9aQtVEfeubrWc46VL/
Z33TSKzaX/VHWWqf8Y91YN2ZWk8/YUmHmRYV6ut8h3ZG0jbu/eWq2rdQTTpHuoIr1Y61BPBj2oaQ
SN0V4X3x3E0F5a4z6IyD7PZT/sxLjL5Dk/sh96vYe/zUrT9AOXZ/nhuYAs8NzCb9qq6RAjJme25w
ePfk3EVQlZJUb99vOMkkXrbB/BcqJUokt3mrN92LXo01A3JRaP7DfXG6iC+vAA/pbq3yztpxnwhM
t0f9R2XmZhy1h8ebBsBmIX9OL6dcAj+xg2X8urHkYL3mHUogvMWfLgp0bD9t+AdH6eFyzttPSDu+
9FX+Wiyh0DjDSfcpGZ8sUY2T3Kazto4iRkb2EJDgtBgAKmBJO9o5fsf0CPl5wGo5fDwT/7Wo9kkH
rdQmhpFr+cCP674VxUX1hqvdPSi6MNsL3xCgub6D4HHpefaKt5FABZ7E2OHfGdf95f5aQPgRZwzR
tQTf5HsQJYVwHfLkuNKQbqdhwUbHuiMtszd4uvgzwQuIPgFxHmgYGhIqbYVpSxKmd08/8Hgf8k3y
RayG9R0dO8xXdobKAqL8muhtZA1P37s93srnOanxswysE0NjbEH5NffKgSI/CWtD+GgnTPFHv2zX
zbd06m73jQWwNO3TyX5GbnQZUH2XF00HBWzCkgR41S/zoJMuE16t4qEdd4b4D8VBD8HpgYsTN7N3
V1G+eXn2i4MCZphIvDA/v1VoQ+F/0p6cXqf780Nuf2eKMk8vcjHZ8BUeIYyTWguH9grvkz2/Q40s
m1we+JwsFgZJSpBpOhtcGA+91uLKuNn94wGyiwgSfSIqtX/Zgv/gu/h3grxGn/VfDKjNlo/vCMTC
foNrcYiyW6puEHVyuDioboaFc7+R+gFozNa3EmsfhQNGpmP0/dTXgDtpvigAAHsf9qOchy/Rl0sP
+XXZAIx6KPeeQ8DhMUtuJzfOF1K5SdEiQTK34dXiJUS7aZ+BNEg1wJNPcNX2YKQj0pRV+m4tlWVy
1FdTqG6V3Wt3P5tL7misKlbCzfgLG4O2/LJRzOKdxhjSblrIYu5D8gtlW7WZmyWehHg9xgDqJEPl
0ZZS4dyPmTe8lT48Ix+qfbaA5Bwz94cf2G3TEbnUBpB/WjGV9i+09lxB7Ud6fKsP/y6H4zwutssS
SrNjErIYw7ONsNGMV/rRGuy4XdGV11D54eNh8AYJTYDtivAkTJIAQyswbBk9e/L2Kv1e20hPUtBc
M9vod4e/T0xKlB0QDuEckZI9y911ZCE6z78KEGn3gK5MdWtbC3TJtduchb1aB5IOJM1AhBkmzEM7
+Y3Tg5w4vEWUVExBh4RAXmH3OiBp691UD2A7AtfWNUS2lZVejCGUZagfdoTq8Fu9VhvrPcfn6sCn
yD/vq8dqRKFMpeGY17pyOaSjTM9sT+sxML/UKzqWdXacWhc0s3a6f4LhNlu0jAgYA9zTnoHsWoHi
FR/dQQieh5cX7QVp2S/a3bBS3uvwgClf8dt8jFsmSOau4ne8vMdKDQt0Pu6jx/5uk7vpTYQa9NZg
64OeYcU5AoglIAZyQ3x6krUBqZBy1aJXWMBFeaYXZc+4oMGUXAbJcAfw4kD8st7Faw+pefCaMypq
sD4/Q0x9mlbUShwFhoG2NgX4A2J+ki1pu3UnOair7DBdh2tz5vzzj8XkTCAitpstGwdou1Mu2rfh
DQCGO7Zy8fcjPOWVbYulcZHOr9/H6ClxmBcbZtFL2oChcjueQdmLvvt99an6TcvWCjDLPeQSN5ze
bYOJ/rFfRCfhzfjhxmkC6Sx219lO9CIpARiy2Dk0Ebp4NV8nLJ1EjuRzHoRf0BHCKqi7sEEOg664
DDQHzMQg73s24vaRZq8bh5tUxMkMwm7xgXkRRhh3v8UbNOxFv+w9MT3GutdjNY2Qm0SNHFjaVz4z
bDsUW/rEjGlX/rBPY9g95b5ywXvkEZQ/zM6Dbtt3C0SZ8v1MV1XvurP4lbsv62Zi9OmnhQ/li7Fh
226gvd9ffo7zYLt/HptjI28kzI2PShlY6SJ9jwebMaW5qvcTLmqWX5/Sb748rqTDjn8AkViUYRS9
rPcycXZIEhFc8fPGVhbx4V/2pt3u4I/zV0umCVJYHNVukRmg4lAwYQLZycfUOvdturtfOaIe5uwr
xrly9yyDZ4Fnv0/bZP3TKM9nVZVTqQfoJ018MqqvMQ/7n7rwy+GWMb5W3B6hu081Ie2GBeec1F51
PbyARpnlzmMIxJU2uYiqS1uG7mIGU5Vhzj3uF5AnzOXfi/EoLNx8E1rL5uOukPL2fFiMiXtC3/7e
/X329xKpcwaciPsoqYuw7jBAQ7OnO0qHPXMDpRNz5DmY/j+T5//eDdJI7zen0eeCwHH9pdVnOIgH
afZcjZYYIzya/+9RU3Bc+z/+tFoh09X0gTpSC40EGU4q3OomenpyQaWotYjqhJI+s5//QdmEiQBU
v8WGqw1yCbL7E0mb+prcds60tYqabf/vrVLR4k+z56K811luO7crr9Fv+RvLAMqOuKFFa1kenThy
OpyKm4CAL2avkLx6MhX4V3mSi7lLGX7Rya2aUFEXT+LDK7v40olZWNPxJJ3N3I5OQrXFd42dwoGG
XCIoT1wGnzSTm6cIu8AREoh2Ab9U1bf95mkbjnzST8pmkgDiVphagi8DjMqGl/8W12kveMSG/Vo5
9qk29eeVMeB9jSvppn+X32mQXiu+/TYBDbQFpwvxRTlMD7f31fd+U3/QdUYDJsUIeF0skXMTzrRd
FfbzWiOceoensJc+9FP3hf1v9EuMBCdafS8DY/BlrFt1jHvsTPMYT8q/uIXuaVKr7Kh9ma52gL4H
dTB9HLUtGOb4VfjFgsJDypxq3a0hk794Cv8JUH5vaTj9PnzpI6HuezcOgOCcOoiR2+SHophOb9Cd
+3v7W37UEfRFJ0EZZQTSipOHlIN+hx+LwD4AZi1bvjQnjA4YoOHNB9qorWG0sf8dkMsycKYe3kAs
nKhiHz6Xu+rsCUGwXYTaoVtGmwFK5HaSgIpwU7ehI8KiFX8GuIPYkeIZvuuScFzxrzHJQ/lsld6E
bok2iXSCY+22t7tf3R3ElhAOcKvB6AuLZnvwozV3ZYVN7VfymHuq5/XB6Rw41YL3PTokFQTx+v5m
ONDIFvriJdrp5g5932v9eKmETc8k2u4DvKa4BD/81lrBC9opQlScGH5+QSMWTt3Dy/n5kA+OwhFT
3XSjVkx42N+P9M/KChxFWkksLCfEd6r9lNC7uOXgJSbXFU8Q4yji/YDiAerUTxVm1+ZOh09Nhd2D
zbw2YyM/o6CSXHUZrVQvOsCnQR4/BPURGm0VY3gDCGPzkT44SoBQksXW2ogLNOpj2J+TnVa6xrVe
MjaHvrsrPx4nBgEKIXk/hqMc7k/PSJzoTJI3LhRcF8t7fjFXxJDoQSAVraUee/IPxg8VHZVAXJ7D
98BlnNSO+0leNOF45WrUgeVXuzuA0LuMLdEZoWm+oXvp5yIwjD/UyrdoBFLW4NIXlIV0pDg/VLmH
3QKXvSpdnA1rjBND6N+wUIo0VCXwLrtr/RGSvHrsgZ/YOHMHwEyQDvNMiYwqL/k0NrQDuflvVB1F
2GhwDendvyn+aE/1oFrMYBm+//OU1NPoUCD9gxiAEUD3vYj/0KI/1/SR2FEPHy+C2T5h+sCGiNkn
sLRC1Vo78ExphlAk9p/aV45AE5WF/QKdTHxD9u7RadaJXX3xMi4qJCcBEmJRCkdymUTymRyM3THD
fYKDXYt35YHpZ9AzFRVdpKvjlwQxZ8VYacZbWqf9mO+iD/MXFAHnjhM3RppihOAAAHHB+wOogHCj
+da+uEkemFrYo+DUH8rL1b7a6ZDDY0l8TJSSW//LEvd4r+Cgp26ZUautnvt2C0GedLHntZLDBAv4
LccFOLHQD1iNgXIl++EDSTdQhh454FiTdkWtKOBDVXvib9Z4LT66fs9JGzYoxF5s36TB4JHzrwX/
ynx0DfkHY0SIlHkgAPtE8XLYWDTThtt+3U0fsQx2wL2dX15uHyQ7o8PP2X5d8w8sx7VtnuIa7UqS
k2WHLH3DSre4RqXDsP/ZBNGwaccZZpkHd8l2vLP3Ag5F67vgyyeMNxlyHjFSnRsHQAdwghoMdf26
PvflEqvw0+R2XE6IvQdgLWckZLB2mp/0wEMSKSdDY+PcvBTmzn4+BfljaTFq0W1ccc64HBygi+Zh
DaP5nB8gTNSbariAerET3bX9w6JU8Nhymi/DIy2WvmqlYBuPMsNGQ7PT99O+tEiFIKXFKdYtxUJp
60t0US530/zrDug7uI71sJjO80qBhcCJK88jJ1yZn5mHmW/PCmvyMH6xa7ToqhKWGwT4PSvvqjyn
m2FvfKhubxFB44q/oxr2PHI4Wnz1mpsqvkg012OZV74JEhr7o2GXlBHoAqhiDBwpqRcXpfD7d765
MKonHp4sAua7K4rOowtyuyTlAt54UO3aytckhzQVFh/LQKuxfJRhXpJk4Uk0n2rr1hPEuwAIy/xl
qzUHJ54CIbvpyYodilWUGwuqiUGmGjSot+Eo/3Zc5hOPG9mNOa6+Tx/sLiELT/bv2JwPHv+gqqI6
ty321zmh3maxf2yh19H7M6nueazt4vNB0BqTgBsRy/lt+hg2PGks2LDfE0wPkHFImyw5ixppO062
aBaM1idmutxO5YIOlXMloCmQ/cHwXiFPreDck0BFnTkv9Ar9LcfO+VZP7RDyXGCqn8HTXykf2ugZ
Ba4JXvVa1FgSmEE9+ma+67kbf2KP9thn+IfqPyXRQ3rTJ89owgmeJNkWGAniALOoTvN3ZmWpSVJ0
uB1tbjHcuPNQ+8LbBPCTC34nHrwKI2OfYlqBp3dLV8m2jas7xJg7FoIOrNFM9hinzzcKxj6W32UH
rJkwbbL7YcO20dReTJ98d3RCJ7Ysv/bg6ZcnqxY1lLzKLJ/nbviV2pNl4tZHd7kVz2yKgIIY4D5/
ykMbLcog8WNtz0VRruo5OkRn9Uej/N8+V084sFdY1gh77Si0MPAA+3Wl72QfrVpi8soFqnSeUZUN
trLRi9U2ZAPxXPJgJkBx/PTwS+2FEUzHcAjzOE4+FrrNTvqanh7A5Otr5FRQzh26Nw0Z0QWq9OBC
JLwfWhaSGY5O6RbLRVK5/nBsz/oy/0yPoqd/1KgvH5DM7eYP0O+HhXTFguCf1ZCt4kg+QQ++UiyE
8bsqwzaA6PPJ8qtyW57ZJJFqiydO7L2fn932l1r8iQEXXRwOYNVG+GRLT5fw85fmprpJqFf/YYg1
Nf7LPHfdYCcKCv4AxCblGjr3JYP4go/UGVgVgSx7MJ18S8//YRhM3Kj2ZDROlVv37nAevOiS8wRQ
4A1sfBglhYhS8lUh2/q/ByuwRVi3TegfGCmVWsPftOXluJb/seqKME1ejrCLVtxl3an4Ub0CI+3G
HbkTbPwGDh0GZr8oJ1jBiTLFrBYVwYvhx/ALd2uZ7Osjtv9e881B4unTdmvA0grxNE7py/tCpXQL
4OrKtO0f5qXeqt64ioPML+CdvWx0NALyAaf/x7ZsZQ6SgjOlFzG6NCXLbC3ttNd+gmUPRu4oLsX5
kTWqUUJZ8jExxDd51OYy4y6tInONK+Uj9jtMPAiM4BJ8WV88nIgVn1duFvlH7lzOn434/XJfwjzm
7j+P1ylxeaBcTt/PR/b2Wjen9syimICfgN+8xZQJnrxQ319f1vXVBhMm7E7+wb6kqTuMRR7TNxsN
5f99rXzca/ehr8xvqhPhQVA5VLjF44iPSPymHSoAnVOKchW2BrfbWn6DW55dn2H/i9t7ucx26QY/
n5vW2OUie9n5uliphgcBkXYPZwpsEbuGeYstLyrP2kR7aA7EJnh4QBVU4JqXXGQfsa5dronPCi2/
2FurMRyPw00KzDWa1YpmCYbxXDngt0AVn9gPn6uBAaVMIeVRXTxQl32h/H6eWCPbed2wsy+pQXMN
tw1dL+0TmLMJEZdujJWParLymhpDBpxFnXitBfC1GAe8iaTUjS55aID6iuliUWOC8PYOtMsJ6zkP
s5zcXJSZb54IkC1WJqZLBep5O0Wt9oQo58q7l2OGvbGclHPFwpqCRYE2LHtKZDnEqpsCEe+7b2nZ
LLuP4e3Z+trgyjfMsVwuOhUzyRkazeGOro/C9IiqSfqAX7Moz3R8KwYCCxoL44yvpbXJtkjtM9EB
53vxjKR2+y6CtLLoRyFOb9w7wuc9HG7jvznSiqDbTX0TOr//7i6op6whzA515/QFNCxbu5gr8Qvg
Snt66lVYNlLwOI6XofG0zge6KH8SKiSOCjQf85FKDDtlqb98RG5yzAAAcJML7lV4dT08kgVaxnjE
4I6OvCYjCMaeMX5oD0dcg/tMp+m1VjwjME/1LQJRYgRFMQ5rLweMASY5qunHk28UL4ZbPJzwDbcm
/KfBC115DZL+HbYCmFd3/JPu2g4GB8wvsNM3JXcCImcZCdFuCT+dY/xTLgw97pGXR4HGiE0K473y
2pDu2nJbOFh61ua57YOq9WEJPmiDiURNELBxPGzQLnScEPmtiN8bWXyMVgPzu7IlJ7ohjsE96wUy
Lc/nP8YRBvb9UcJS6k6lYfMU0MO/jtMODaw+g1Ll3vwempC/TF+A6bdB/tqGVRtGPdOM6Gfy4RL6
zBb39RZCZmTD1/KrZc7DQ6nMRhJtNK/yy8/+on1164RU1tyNPkWg5GZeftN/5WTn/7p3c5w3KmZ9
etAu2xWWc5BD/ylv+CK9tcvBedLwTx/qvzlzN3ZepM2xnjiknmqmz5P2XKTHu7DHNqev5xnn675s
xP2LBFfMZvrleLvPImGbgSSxYCzWSR8I96WZLtH0aSpCApshHX7w2ROvd2y17Hjes87SF9Tcwgwl
K2BoiTUlZlADnGIzeLU36GTE9WqZw5ioscc+KKJAnusIZqIwnnsHLWF9VCnK0YYxo7spzyVTU9zK
ytEllYxtAUqo+UlxfN/qkz0L6xfDkoKAeSGNn0tGtvBdvOdga4LLallYB00L4uyihc1JsvzJpICx
k28MWeYty0VX99mBnpMqJLop0+Bsx4BjsAClmX6GNC7Y9vAsbokVovnaRB8y6xjVvSdDRw65elTA
6SGevdvmI3iZdn5AYg7+iVVF7rOdef3msUu0TYtaA9YqNSgmL04UsGRv+bpUxsmNajmv1gWGMa8y
pEazPo1zrjjFJf2JdI9bPV+njuWZ7yABBrEPtF7ATPlhXEdbxqfdG5ZLJiJcK3i+0cMzULTeG3R9
ACbJtU63PNJDyTfwhN/h23xnk5M1d96QnqFFsfGB3Jvtmx0u1/FwprZFoPqbHzCMHxfGd6nbNWHv
/iRjirOGla0H2g1lMsRDdliepNRn1k+0FpZgXeMWk89NO6/VXHzK3je3bnymyczLoDBLdvfNBqo4
aOLOpenhbUWZVm7y1BUvMFJ3AsuRzGSK4LSkHhD+eomA5Qvhuy6uCS/ua8F+nBF1n1IT5Z0HC5AM
h8cHqdz1vjqXZWgIIcMFJg4SSTQlbm4LKdlPw8VKvHtJ7cxCQbHBofj9VwrOE+jAOy5jQe511Ws3
06ZYaLYQAh1xL1DZYct1BpedYnem7p6MPdYh2k5esj2qFzx5/PaKb0JFegd2dWcZQncCbruOAY1T
YCl8qqjFTtHldZIIT1M+Yny5OUDGEIyyQhOcnMzzzklmc8dynlQZ+iJ6+C+E1BBSHh/6VvfaZTo7
IzvNLYZskJzr+VjjzzFzsNfmf0o4Qfid9gzMGRgNva8bLpAl5QaOyZ66ZniKJZFz9xhj3XrGlGdp
LyzyXf2WHdnUMedAWuRiAfrDwCihH8VGYcHAAdOUkHwddZcsSS3vsMtyst/7VbwSJ5pReC/q9yJI
lrL78kB1lE/A7u4D/L9alnjlkJ+xaj4K706OX3eOT3wdFWt3jymHsngsEHECufG9H5toN26IRUVs
Dqg0T+jQOHLTUNtlb80bj+b4xk3GgifXvnZSbtguCzvStqUF6YCKvH6W7yIQxkUHjOmCYfSgfWYj
M1nH6FzG3dVvoaya1DPBhJiVsUVz7il38rCdQpQmGQ5QqT/dPY3lZXBxiSvTZYKOqdpISH6MRV/B
1fR6NXiNzDLQ83j53ddT7n4bxjfzh1EOzN7JCs9KrxlhYx32jMJW2rCxNNOS0Rdnz/ibxyWai/VK
ajCPtpX35jc+5V9j4RS/DIQP/HrumPkiLPG/N1DV0Shd21Xz24jcImzptrFOzhXm7UdTnL+d8vyb
LAFt1TYjQHi2GNEIb1wdviMGwC/KsKu8IoByo++gCTnkch+ZHY7Y+/zAVsbNlXm3YzAoRP2SrPTV
83P6TiWeQTv5x5xj0W2b0e5qG8+9YbhE/RZra4UiLfWKQ3QjtZ4UyIOxMQK44SeR2lZl0Bm8elfp
XcqNnJldRzdrT1/xlabiTiAuSiUmOgxPvH45J0ZB6fkyVxXZJYfqnGFB7wsLVgcRPxas+tZWCf00
RKIjeTwGtVsr1MAkbf9Kx4l587eZOWRD+fzorwB6WwJLuPKVf+/p893BrDbtlbS+MyNFwS1Pwrt+
HN8jElQWMslHjvyNaj/+QQ5+AbjTzkK0QJkVMFs8G1PAktGemuUDfe01OrEo6OISIpqGmVk/Nylb
czOEzBkqAjbwcSIEx4/3UjB8p/uO4Zuw70WiC+zqrLyrDHniU6a61dn8Qn6pAf6s+jeGJy/cRLEE
CczYnt74Hd2hOYhf6irdoTuTG/z0cXJnpXDGy+ujCZRoHrW2AA3goieGzJqt3T3Yb/JNdvPT44Pb
LjqJgM2OuWPkU01uvv78pK1OQRhCQsiowX6Nwe7ONaCQAy15xzHGJ5UF75ScXye4ARg09azgJf5i
C5TTaCvrL4ufsdb/Mk6otc6CiABPt4e7wGz0lN9dxsoMbuFNednvdNL9x4H8PSrkkY0XIoANheQM
YLnqtvlO3wp49jP9qniwVrHfHKuDtdD2qVvvx0D9wu2W2ERoISs51Pam5XW3+Mqj+1hiZXbItoPL
dBFitBh78F6A5Sk7D660KIL46ci+AKXDCOHhAbMAzB8VFo9q/hL9tft4bnW+LePbnxmyxUF7zZTy
5T5WAgY8nGfa9YddnNUwO5LQtdb+1ZD8ga9DtAExIU6J/QMWQ/oQrm+9ZkPvgOjG7QvxBtSBIaKx
fB0UeaHvKDHT+s1aiquc5ZOtp15zX1bL7FzGrvGpf/FZjyXoL0sEN4r0nkCnobK/NhvZlajYYioi
t5b3hL0mTGom9Ivw6dBh23xDNQoUOtvaAXbGSIVbRHxrDvA+BUZudNTY6SSfVO+VQgiX83x5khzg
TWtptvhdr/lNkGVNxZn9LS7DCe8Afk+MkXfLvFNd3R8upqFv+RtqCYCXwi57WwDZzpfpqdsIy/St
X8Ci0v+m/HSNR3n9IAlvQaVesfRxiOyYNIiP0Lwywsa2othI7+C6vyNV1Tq6FOuZIha5eFTdp4W1
qz8fCx6tF3jqDU4Icxss4Ho7Wwts99DnvMra3WHEwoe7NDfMr1APwGFn3R5vNdNd0KlldIHRIaz1
A6gAAdb3D3a6tzRdmgeIZQdorofuvb6S5EQdnfnVJys2pjEIYBRuH2XHDsJOoy9hDak1NDSAcIdC
U6o3EZ6+B6psYy9NzogLOuVxc5je2pO2H1ZNkKWLWMXTxB4vTcACs+tVX1hZb1m00LciBBJ2ZuCP
1zfZD9iYL++rBFsfyGskjzrALFS9RIMpZjAFlstKcGsI7Lww624uycXCPQRSL4i/bZ2xYjEpv7zI
7Zc3UkWKh2tQ14IY86mFTIksIZs8dMuxbskbDUPHhYwILbR1r94324Sag7amdhBaljKVspf/dJ90
qvEzSLbWx/3UUGqjS28WXe4+xBDnEerJ+7Aqqm0ihvq3/p3iHs+p4iSuDQOjppAxenyjp+pvSAPH
ydMZXIk7g2KXuIj9gMooLE9JWJAlatPBGZ/Cnp0uV3Z59F7DYVG4uVT6qSHE9qgbQqs4xtlhUML7
A9sY6EnO87dm/nelhsA5hDKjBMZya7CVc/Q9pp58B+Yga3u+GzPTy8twqLxacsY06DGoxbiLVk/F
L8JuCDb975Sd15LjWJZlf6Usnxs1UBdirLMenARA5Vr7C8xFOOSF1l8/C4zsiqrsajFmmTTqoJPA
Fefsvfaw4yhrSqrL9F0pXtFrwrqKIOqyPHbBJn/jvaDvzdzP0DJ4lnWwX6XmVcH4kRTk0lEFsI7C
AkmybqhJTzfBxoEWhCMt+Js9yWSNTQPs2P28635MAa4ozqBh7S2Ih/Y5Q6Ia7eKSdG1M7NvYhG+y
A+KKOwsZFSMfQP0SEZ/Npm2jfc6HGJ/GJlnWJSy7G+qWEdGcXsxcVSOUSSmaj09Td23vHdqmww7b
tpxOzNO0pf2IAQf4/3wXLVtjOtSIIKyD3vusSPjAMn/RQiSj1YUCizwd9jj6NCYVmhGsrfX16691
L7sGRy+V4zDdkvieZNe6vJTVDqi8NkEA2C7KkzLux+GmmCE0bSQ9SBLYiSsYLo2c+JqD6SAWe5od
yjXFjmUJ6zLWQiwSTH5eiiEs2Vl2656TkPVLOO8FoebjdHLB7CKqmzc6zqFha1lbZHf5i3nn3iBP
Is0PHnZHw7rcKaSN0o+qfDIBI3PfTicxoeF4YmBOrP3waH0MN+fGfr92+3/1+c834WAifpHQSn89
EDvRWh1p0MPxAlzbcHhIiBsDjKz7831zaJm+3dk3pAK4e8dRPdlTGEtbzoRKoShnLSHpK9HYU0rh
ml2hqB9nTezr5gRng73i+a7zgzp07G3bUdo+36ctBQ9Dq+t/vsxtABrUtRtgbaNkkOqtp07Jl0aS
HUW49b5mvagzpPbni7nN65/Xfj1wft7PlzhmvyIik6HbYhul93h+29wxGPHWq+engoRlY5Lq2QGm
TnMdDfupYjduzghV+nBn8GE10hWDZmxLP4y6YEYDpKddB/OPwG+r8JLHrJ8vm2i+nUICriOHX62U
hri2iuQ6z+N315B3hqm86+rQ+WZukpFAeyPJ5n1CJE7D+dqH11MxGUFcgsyp8pdQAdkDAH/yc/R0
WTRMwdK1kS/Tkk0eFQQXSJ/IkcXORqpubUVjS0OM+gYKPpYHI71SkuxFDuW4HxLWpzhOmPos5k2r
T2hctf20kxad7WR8L9VSP5ohsiiIVrNjevwq+7TgOxLq4Leag8e4ozQ63shO146uoPuAY+LLUenF
O4Zf4d6egVQ5zfyGK6Qlt5gFRw9OCUphYCgRC6M8oWWZoO8UqC1aEgq8uUfW2I5MhFlLsXlUp31e
xi9DqhPVwBSDuySkPdC7FSlYAkRNkoLWzNlHCOzASL5rhJcuIHORIPJazBQx3UAQugWBQUXOTEof
+3fNXxb65VU8qht9sb9SKd5BTGXbPBEhtE8c2zbKhMlB+wKxbZ+ipjBtWnuDoWlbjVBhjdTECouu
MhbsWK8BBHM618FcfDlTkXojMRtTckeKQ9eiFmsGtgHpHG0ncxm3ol5fvpouk/gpaYbiLixhEoEG
vwWVAHXTEPPJjkuyCOVCJa7N5aEVH9O8E4VyIF2CQaKEHMdX7rXgJi+0JF+8RPYvoRpX+0p+qynK
BzzvbJqmfLxYMnFw6QUMmB4SjZpDgxP5KiWmpO/WsSYv3pMat4V2lVbAEsbSQbSwdOzIM/sNokQX
6KH14cbL5aznFKUcDeWxCp0zQV6b8ReR3sfSE1YkWAwgpnkZ7vAMs+jlVNvbRu+VwzTtunlBzQ0F
SpH0FA2rfKo5Ej1t1KhDAtTRdcSRGYNZ6uTf4EebY+XMWOapiTgJEdxpwfkRjrGKTsOkyZOzdrXf
GAKrb1NGXymu8qDImdsyuPUXOodst0aL1MpwWpwZn4rBWZKyGjDTFvY9c0FFBa3uaBA1pqVgILUY
DPT8XQCl9/QmfbETQs+6EK2zXd2rGVuCQSmoKw90VVXqhlHK1JYa7j0ZVJT9qkxsG4aytJICFBNK
/vEm5EDahgPFCDDf27oCcqqBHfaL71HJ+pOWMXKburF1+5oVeSKTwIJ9duhZ0qRhNAXhUpLThei2
1E10hiDcpy5Xg2UTCibUcshLTLXW0eILGGqqhxI3Pn5gquARlNKdoyPxX5r01CcsVGTLqq+ostsx
ek/a6aCZ6L5URAYMsdHOFEQem7QhkmwEtkl4WpZEL3FJS7m0SYIu9SyYjbbfJGDRA703C78FLUMN
jOb/UFD8bxYzYQOcPTfL8mRmN1NFa6qjhzhlM+LnniM4Xl2oCkWsksZn4irkCs/qrW0Sh1vqbGGy
6VO11ddp4rcm1m32lDnzkGV/tCV7+0MYA6bQZ+PaMSk5KuZTYWnM1WcJ0EzDJVUR28oCDa5o7iap
mK8Z5UbdoFdpUwuO4sHPTeUwsojQgQFc2K3THbIheQNyQVxXbhwBUNuoIhe61gMN0inClhCiEknm
+tbVugsHG+qxNGgTkyCChkozYHnXZeMXynytQyvWLfhGoNvZ9jTGio0rEL9TMySd12bJkCw+iTXY
b+z4utAi/UrV+xdCsB9L2FllD7eym1S28Tb1iZhcgitZsQEVNO0XgQlYzSi2s5uzx6rifRnfdCW8
U8KIPkWtZAe0iDiYj7FgfZG6NMndU8gQWTovakaZMpQgKi0cClo6dzvM955i5Y/utNoVrP6tc+Jw
r9osh0frI7fkj7mz3EBMI0HEKjV4ck8sW99mIdISXZfxFvubBpsZqTmBxGRYmOyXelJUdVLjyC/t
kU20MVQT98kkS5RKM3UKTjOUcu2EUMRZtuR5rkq/DXHO1qoKGYvU2ueOP0ToDQu1hXCRjE9qfzeD
MGzLu/UjHkI75qCKLSUw5vACcqbgOMmfEteI/RjExUFP6NE0ZDvQxkHjAfQbbWHHqZiXc+e7PYvp
gsbHADcZCbS6ASakbJY4Cv1hENfQDBA3C7P0XMIqei0mi6PNQRPIeVfQ5hmdNrBNfYFXtyBsWEaQ
MxLoRCJzaoz2LHy5ZrvT1mD8BZCRbjWJbZl0B2bvFkLmWqYm4QNBBL+pq3YSWwLaFaUiY7WhuFwt
IMeUmdqXHqo0ITrxnKsUDaRzWjplgc6IeqIc2w7lEob8akhxUxMDKKLcK7HnQ8nC2pdGVPkrEfbk
lYO2CNmFwQFI6KCxhUF4MiJZiByqhsbcZL7d3BpapXixUGkSAoDfpCZVj9Zi7zcww17YNJ5i251x
IOb0MBW02ChH6nkYLmqrrYIIgsGFbYmreaJmXB7cGcxN0dPfT2wTHEXJb9NglMmUssUtLdIdqYiI
qXM/CRHIA8V81hyqywrHt9dRUCvTOWGTqDy6eUs2piNpckIprTtT3utF+qTUUGAnBuSob0fq8GxG
1ELf9hGml6JN8S0xmcjGfm4zoT9J82o2CFSBIbdTegqYs5rh2OoAyzY0XSsH1p4jxpe5dz7DXN6D
iViuJNmJxzGCyks/QLeS8Sj0CKW5y6Z+kFShGtc5uYV8F2G44uLp4pfpzURuwcFY+seZI5CDlWUN
q7tqbAOcrZRe6TSmoNw2krUXOi7i1iF30IYwX6BYBa6CiC21Qza+CTUsQ81z1Gjal5GJp7Kpte1U
qd40wlkiHmM7sH/ZioHwgEozgyJDuhC3d4tt76FWbLUEUYOu1YFTg/2TGO23RoQjvR0hGXedlycT
RSyluKpAr1jNgmGM5kEldd9VNOW65/NvOxE1sLQgJynx6zw58c4aVxr0jKf91iSyh5hi+nW6uwS1
PXhDg/5HJf19a6o5WOE23YfJAq1ivCF4PQkKIw4I+WYejFHxE/KGDSnpMSuuWyClyT24oVo7ME0n
7lU0avPeJh36oknLLZEfrq9WNOnzOIVNQmC4TDdWRHtVWBgZVe1bjN2no3Y8LbpBBj0fWd/xhVWP
oSR7vD65U2feL7qF71a7qCSWtIXFSbA8xWli+jjAl52rHaqEZg4R3xtdW8RpjAXNFJBJmo1WCBIK
kQlU6adWr9nn3FSRxHA7YyVtBWAAiNpOJQntWGx0V+Pl5DJLjPR+2trSNu6MGnLsnwzDSPd5Lm8Q
Ikw62K8aQX2t8VMDEjM82Ategdt35S7Z+9muj+ZkRndVSlAO0Pq2QaroGKblm3X3ZrvVeJKue5xd
tiuuqIJheivEpV5BoMIq7Ck2SUzFnLCPtp9jTdx3OWTjns/K15SiJpQhEaUye5gj54NUELEzZsP1
26K7g74bnaTJUFbAkxKZAleOL1RQJyVJYh+L6hXoYMiarn2RekJfQy2vyIgUiIAngoMIAiNGBrp3
x7cACZVNCeHUtXGvEixXJcN1VFHb04I6clTfKQdiNVk51cVyGkX8ZY+S1IPoI8yo7ITZLDwWY37R
VTMUPO1KxvCtFKjihg9ZAslxRVGtZ9fL4O/Wt6pLR6VLyjaoVmUv2dp7166VDUh4SM64ZZeBIkbE
2rPFIVKLGXqfxKzoJFCu0lbzXFEfa1V6JIa+klEPaDtXgkyjdgR1HqVQS/FtnpWbBmvBg0rTbEza
Vzml7SY2RnSTY2YHAmF+drQGnS20Phwtg/mji0HE2YXk2ox2To0MwC0J+jRBBE2SINVoEoBWw6dK
MAjxcwV/6W1X44EesZTF2hx5lsAcOg4JMsU5Sv0QeDAi8uweulkCsYteLb8GIYMi84Yc+JAm6Rix
i6aeT9hSwrZjD6/nRrNr6l2tn6nzQUE3MUGwpSxJTDa7VCTMcvGYtOAMjHvOZPeurU5N7sdzv1bc
0Apy8qBxqiS0XzL7SjD9YUNbeY67W2oKjwpBfCQAKjsj5AdUtIYayNS/ZX2REfPjeKzmSSvv1FM4
061VhUQFSblxRiwtrFuL3dBBE7ejSkMsnZ/SqN+5WUrpINZyX0YEZwlOdh3a0vgsNMXckDKFrNZd
/bLtE+bu6aiv8R3XZlG4UHyXXZ2bPYpYEa9JXrfDoLHzbljMhEZKKbR2rgyL2mukRJdESrFY1jg4
WZciyGkvOc7l1olc+rvuh9P0DdWo9Kgpww10y0v+cNhrLRs2ZWzxsA81MHxSiowsC0Ary20PbxQU
OypBmxy/CfX4YHRIS2a+X3X93UP0pAZYIT1082fVAuIVK5Azu9WnKCEe5jNUJlkrQd4Jen0qfZcJ
aBQgmL1JSNtGZE1+Oa11vhYuWhN/wDQ+NHOXHV2n5ehwTNo6TYTLB0mrw7Yimg2a1gtu29Gw93F6
V+bIGKK4+yQk4dtoKA7UHZsel776ZJIbZePtL0a+3YrijB/1CHYI6ooCpWRzASMJL/c8NTtmAQzQ
jYFOFz2iVVvjZVwS5OOKcS1l4PHWEcUleth7hCghWF30Yt836Ot6cynYbZub0UBNDh/UCXo0Lg3C
R1GCsG+G5ntm6BVuPJ9kDz00nRsLESPqo9EV4dYMw/GqzeLdMCyXi6pnx8JB9zct1dHtu3ZbNSHa
wTDxRBreZg3ia2KVjsba3hEAUS9M2T5ZuU0LTt1a4/MSQeUFCPI0mAZirqEFhB+iBOL3jHemsqCK
mWi5F0IejaLHKNWhnZ5njmup+IbA1zA/GTmcWiA1wLgqlFUt00HEUT8upQryLQ637IKfkWZUaqN/
LvV9rCeat476sIxYlrAyTq50KJOYB0i7QNhR6SgMq7netRkcG00J79UGh8hCX5g/LNfy59wy/GFN
WcNboRjJkWXhLRWTBbHFGBSq/s1A+RUvNRT1gt0d0YgaZ4CERW8qF01HwnCq5xtROKVnJS4bWsd9
gGLESWhxoNo0C0f28Nc6gw3mLPtzSRI0IQjfe4h0vm6NrzioOn7EpjnBd1JITIJgURWTr9QpfQ6l
i29n68OJ7rA4VNSkoL71rmeP+pva0UwZ1+7R/GKP7Fxyq30jCJcAQKIWzZewxFuKBeugdug88j5+
71SKQinMgLQk3FgfWVaRiOK1df3CKUeBKQSrZ6jma2P044VmIDxVrUJH5q5+GNZ4vzT0NDoL0mmJ
FKCFRO1CvMrH7CuGhHyzINXXS1pl5bqPFWzhNNZw1RidFIwTzkgJZMq1U7gkzr1oaIiMNK9mil+R
kWhXdqltS7hsWzLT00NWTcX9YqgfTqXFH+xtvgQRaVKzHgpXUNU02i/mt1dpUXsRXcQq67qs+2ZH
OVNM0eRHdfJqqia6rH0/MqEmJmbetqesxtBwkihc5gLfPrk/CTDAQEQsYmxYDY1B2Hmu0Jow4XWM
OUQobfgIdTJxdZTiZcjqZA6bENf1AMs413zS1FZNi/aeh+5jsaT4V/LzYEXzKZyukil/dbR2DBb4
qqd6gjlGgKe2tRK1RJBTvw+jCYuJs7yEv+jNQPWOrkuYZcq6pVyawh+08JKBLiXi0zUvIuLmEENp
D5VbszeUk4LUE1Oc6F+YvJLbbOpA3jruvUMygBcuIar/un10imJrzUSlTWWNLbU07s2O8a/QzGab
R2Q0KaoSoFHVK+xPoZNL5jlqPBNjXzGpDdSRwfJlYx6asrB2NsoDI7f7IFRYhDo4OY2wYBSSKn4E
VklqUuKTZ6s3xIwoTmfuibQEIR9Vm6xI3Z3B2uIQleZnIhX3Okmrm0XF1DnqxuSDTAWt5eB4kQUL
edPyrFT4IVg58hXpWboFXN+PEeGJZOAnuVyuKdsgZu2WrkP4bBTk9S4GIv2BfkacvjdVad84lKPZ
NcwX1mA/uYjvJFY/PC/m7IlK+S7MPhgtx2LnplzbffMVUXjzygatxFgZS+CixICiHm3qkGX3WrUv
VVn6kQ1hdowjezeGK693Aqdn0yMVJNJi2mBxYCsoikMFDcKsM2Jo1K+ipdGRsk6gsfr+NYqUp7S0
BVGi7JLjqnjR50XudJEdw7BVN/OI/dDoV5Fl15Hpi49fGRlIS4hiO6O9aRQHFEMkqXNEsfDbtx5y
WtPOdJOWEVOH1cAraPuWyUoBf6fh5VGLpd2KpKC3v1COmJjhNqnm5rtUV22v1vlWlUn9tPo1iUyK
Vxf4fOqk1VtqTcQQKVd6Y52Ya29GftmnKhSHSTXyTQzh75C2nINypbUXLxO74l3YwJFRUDMUJ4I8
PqMU6bscGfw7bFlMJERNWQPzs1V/5hG5EYnmIC8u26Q4/Our8dzckrWOoUoIeZhcUabX56dHte3M
NKrXTcQwzls2/kRqnp+0Xvy6KWsLJsL59s+r55f/y8d/vXwZGj7Xr9u2Q4dxDDRl/OafjPFIwOY+
A7rP184XZyh3swLAf908Xzvfd37015P/dN+fbp6fF0KbqYZPDbQhkWaWd2Z7h1nFXzOvf+LPq+d7
z7cXY+IhRUL70F1iUNZPcr7g6MJx++u2soT/cZt0FmqH7TZ5seUCcXVRNi4wNn1jUso8EHe88Fcq
3d4M5UVeQRgNJ4ICzyxbOYCqi9VYHBZY3FvXYUlzvtnVyx8PZOtTbAuyKwfV7tcLzk8731QoCgXW
GB/PdyXCNA+EUeNk69WMmFoDbs/5eedHzhelbGjdsum8SxMD4zYMUm6uH+P8cKcLsS/1z9nUBYJh
d8DdaqEVSKCIHVk4QNlaaUV2TTM/zJmL64rur5l2911Kg2Zo5mZjlYSHnS/0qUMQEZfNgr5xQSEC
dcYuu69JQWtROILqZ6oBkWQCNxs6ZnHb0i4ksiMDNrZLVqpUuoKiivMBvt483yfliHS7t8GBNuBq
S23A3nB+ZIgKbfFCMgzzkar8r9flBO3yu/fWIQSORjb4+g7n964iZSWPKAMprGBOf/17P/+V89v+
fM75oamjk6KNBa7Qv3+o7O+f7Pzs8wP/8N7/5cO/3qFy0jZw+3b/67n/8G+WJJokWXPMNRbAMLMY
/hwJSIEAym0cufejiXBR1/DZ2XN3yig9g5OCnjE4pORIJaF0+U64LanZdUhXoIz3kN6LPTF5zUnp
R7pKGX18UiSGePDSLifBEd1KXYLyArFCGpjyPjTqt2XG8jDUNOKbnKV+w8qFHadglw2pQLEsamL0
LPWQnadbGBMEGBhEg9sGIb0PxaIU0HYNhTf3gQVYeZWNDGlurSKdVcmJ7bJwW0VDjVmJZv1QNAg/
HfYi5gTUoIXhUcgfQ0TwdVOhgWItsO2z+aanRLfFLo+6yCofOosGQk0ULkofsC5UybYsuul3d/gV
yYqK9vWk3et2cc3ytt1MuYoQIUl3OVPwbiDQBloqDB6NfZlKxjYwR/xcZX+TayWTWRL2V5NGY6mn
g6kZtOn6VQ2ek6s6lNO8Jc1jwriGllgsFRE/GCQJqxKXcD9mhJJOpTQ3Jb3FML2OwyXfyMVFQqN1
XyLKCHpMa3uru9qxjMce+Skx8kSfHyIHA4hqu88ZssqOPgjxWpBeox5FDwFDRFi/9wTw+E3Rfqi2
n+V5R6NR0NHPshsCp9FEiwoNdYxfNzxjjpPwaIo3WxjvetZjnm0pppmzthMW2vG4RBhQXg8ZckM7
r59xGUgy7+CcNF0UXdQOdVItI80y1doFIAfjg2KW07622TtE9GBJeIfXOSpX9AmaoXuoVdbFGjvT
roBhAjB6QzP4asy002g4Av1Yn3qdU14qHYFoowivFd38KOq1bsvHUTiEKY7opCSmPcjAAmNMFhbf
dp4c83DEOB7VymVcUENjOoMpRES5b+X6VQRlxFAHqLot5YAaCQxcZH1TZNqL2hk/rIxYtQhzBS+9
pBzACRMvN1Kx7germW6oPepgkL1MoACzhO3ubHg0NcWQg2KqM66pLNtrDrugwlWOdnifmYO47XL9
W+i4+JP8kcQAFGRWgW7XfB1aFVxKtzzHOyUirk1d9HRnZquu1+o+aQauG79R8RxSrW66EhOf0ede
lTKqGVJbaK6wZjUKWtpIYNvCVre0sXSvzOzPaGjip5LyVhi61ZaobL8eAbeF1HX9UIYHNUtIhJOP
+krkr/mGFLKfKHWW4lEru1MuXTRwhKZuTTliqzPFbjBiZ9dV4WUbE3RimgXjSEkexoTBHBPW1A6v
dd68qRWfQFaIYGV4W5XaTRtPbP34vgfFGwRLQaOfv7TMUogywCegt5TwlFhDTYMOKyO5b5uK8CVO
EFUvhQpTB9T/BqrypovDy3KxqPVyfkCPUD7ZrqGoUPcFFOSLqD+aKOxGjD1tA1KJ4dw3Rmh8lSIj
NLWy/pAWZYMWQuLWsIDvmejbNEp7iF+y1rcXc7yXXYPKMEUow3eLgLmLlSvW9AD8NES3c3Hs7CS6
sXvm5Ii2kGkmkT8Z2ptDIiJqmAL9pZ49zmbSB222xsXEtrga4vCzo4TWExd5RVjDeJx6PlfdpzdJ
V4EPJOnBp2vC2T0NA7KY+cIdqEzBsbc94L++WEBxV3Y3PvTlSNtyfKjbVkVbGv/QDbJ7a4oFfifQ
/E6arrGG503pEqNxISYazY7rbpoVkN7KDt5JqnvKcM1H1Ld6SwRe01P6MKe2DgoYlbTxUcKS/3gs
orEDnYeaFCFHsCjAiccUUwU0IJmhNLZaIfe6AVhIKPF1mbMSjUHKg/MaBz8Esr7vSGqvF3RhNKse
SV7D1DTcjm27bHSH2sdcEasaqpF5IDzpM4WUSqGt+JpSkIRjQ8JxNahPilq3fOvw9BUBKbPuiIEW
Dsa23vaHtKeEXxoUeAx7xYAWmC3q6X7qdPTgZkK1WNkuerUcO8Q1uYjk5Soy48i1yyE5ZdUivUbK
E3VSwojPAvQEYnYK4Xmu7SboO/T/47Rkh7nhh3aXFlx5ApymGkLKCNOrnaEByafpOqNufxgrGisk
ygDNIFpPMQD1qxOZCAhe4eW/5hbNdNVKL/tFQR89Y7WwdCxMamNsIoEUfh7mU9+k+aH251HeklvF
mFq472CDKeZ3WHyt5ilz1ATNTHVv0dQqlgSKqMXMLBX7y1pPVUunhZPJUzNyAlGzY7W3TB+hWl+N
6lwBzeGvT3G8ayqWbEdiQa7jB5K5hIZUl/xJdDmyRohA1A1vB9DbAm5Hmxkb1Hrf+QEi56Vf2+ZD
2XYROebiJckhG6ZE7xz6lWAzrhfamGGmiIrHWInjQywb9zCb00usAKpoC2M+aKz2kJdw0Sgi8oRE
TpCigyJ1udD2tUvi0lo9JLAwmNaMHtVmc1Czj3TaUgtIleWu9UL/+7XzzZ8fcX1BmyQ05rzzHUOn
s5yb1k/ujNqDkuVAfuxR3Tp4y9FFPsupW/niRcDycaHgNGfdwdEdrtJIJ3zGKoyt5ioASBo3KGAi
yubViND+ay46z/OS/nxhOhwK+npxvgmWnQo6G7at2TX9IQvfIrMHsX3+UEbbjsQLzu1tvB7hmcl8
0KXZcmGtOYVi3UTUOuiScr04X/vTfWThMW9aGIwaPaU4eY42UiqWtJHRo77MCJ7oezZ0xfpb/rpo
1zVqn4hoo9Jx3pg1zc6dtpJZz4jUKIvYsxRqMLUdrIT1IrUFUqbz7WSlsC411Rg3N3aWMmTo6u2h
+klmlc3d0Dna3rIhFjnrxZIj5FW6Ot+M5HhBqgIWe+grXGdNKS5ju2SAsHT9MPelcThfa1RFP1Sj
VVLMoBQbrYzYGlo4azHBloNb589wvmax1d1aJhKuODmRza0dutbRDujYh9gK96KGZqJniH4jQrZ1
ypXmvI+NO9oi5aHQnDqIUwcoW/u6jKzz2OvJDW2Dmp+wVLdhpGDZsVvjUOmacWgNiPc9cygYeNQH
ts5QuaKTYV26Nrj+lSeWh9AUKgSlFd26uTXJyRjYy9DHvKnCMAk0okUpcbPl9cga/R7Xfcz5ol+v
aWOImH4xKAz9BybXJriQIE0KImeOfDFo2JcUJjSoXpWLEDdNUDhzQX11X3aLFkz0Rw/LenH+/s83
DUqKuaSYw9cdAdBbfwNWbn9cuBMMFQetwGZxiWqzczZEemwgKh2DskfxUrPgdVeQ8K8D8HxzTvGU
l/MSbvvWuTeM8bWq8NQNy6qVTJe09WN1+jCwxzPu2/txqo7/Js2hjc1Oma50YISLu6e4A3wzYual
Zg18MgsIocg8G3eY+rZ8xWwgUsqEHvJqeI6e+1B/KA/lkdaUikgVpfa6FoS5nLIg3uBosk/x4/IK
XuxruqZjET7GDxKtR2DPEE438huI4npSTgFlTzqIFb4kWgEk7JoE1LBwp1lOjdXvXooVOAaCxGdQ
X+7hSTcjoFe/VwOojvGwU++W6+6z5OaMbJDAM4/ApZoe4KvO6asRK7rtXvinLHpxyL+aC/UOMxpN
QokbHOGNdUo+NHYx2FNdXrQgZ8BvrBzxTnWpx8q5mQIcIbpJcMAnYhhgNRWg0Qft9RaAlZfcEDJp
XWAzRmjxoFApVXxs5+kKmnJO82d0o59QpwEu8PDHQiTIab1+VUxnJNzdW1/iSr9X3oxDeE89nrVe
ix3LgL1L7tqJNQPDiv6aPs/X4deEN/x5hIHdBdFJS/YmBv5+MzJoW2wkfbMm8HkDrn88AZ9dKjbd
F+ULxwEO+IXuBF2jU35MP3BcVgSLeJrpE6xhwlHK0Vtg7AXw0CsXxCjaKFCoqBGTcsNKjHEDSbx7
e0JtEUwfUX0h7n64nd/NSOVPMz5vp2Yy3Jn1zrXvlTz4B1z7DSuSqCz+UvTypkyKrv39N92Bzs66
cL1///X7bwhPVKGynBC2gzRVE8Li8c/3uwTpzO+/af9W1dOY5oaGUVM9VAqSFS/7Vo7lLvvoD9Ed
lNMc3YKvhjeJvZ1lQFnRPjmXyydHCOtaNHr5ynaZrS2xgCHLJvLJVk5qGgWxsw+LG5idYwVDdWso
geISUOuwbgh0JH8vEE1QBj4t39D9fOnLVygcl3hAd9XTcJveyYfqqaPisNG3zY+UjCXnJX83MbgE
w1V+YO5Hh6lywGKs3xnBTEcisG8ZzNAakH7BPMsQcIFv38DYNAdEAptbzo4NmDeUpYuJO6p7si/B
ME9Us0/W4Lm9/6MZvqwHeQLHG39jTMDQYH/jgCLYwzqyS9sCTHtNPxBDqgTKIS2+GO9pLDzU/OhY
bWAV8whnNbwGBVk/UrI9htnwJG45ZDvaj3eIzepnJBbOVelfYZTAq0ttOOf7OyCJerUTFtm7/AOt
vq/cGk9QMH3Xi34sHwSreUaQPOQrp1F/cQj6PPV7dRcH5hW+UDKGqw32KQ/rfXcLBhDBs3wuIYvg
ekHZ5CF3xhzJeWrjBvhIvU2yLwS41gvOsPl6RQA8GOrmB2CyxPZYHWy7TbLdAbME9kkHO8ZAeOxX
48URnwI4dU8j2ROQDyudEyVy6OIrvYHDFhnf1bxllbFV6h1Ehj1/YuQbN9oX+fL1bnpnC85HZQIP
xKF+nY/uK/vKgJWbz9p8p+AY2q6ghatX8YaSEIWod0gDx/sfjnz1Xx34lq5qpmVbrqub/3zgA7Jv
UXTp45XuDFd4lgiPZozh8Hq03Rd9VZiSALIt3rDNoGzCaPSII6ldid+rVvl/+DAEIfyns1AzTRTP
qkn2wZ/PQpF2k9W4w3iV6NQK+Z+Q0bjwZr4iEG04bJg/tvjsyLJmXxVdV911RAMXm+Uj/pHk+vxx
/s/n9H8BC/4xLLR/+3duf5bVurKPuz/d/NtDKfnv39fX/P05//yKv10mn03Zlt/df/us4Ed59S5/
tH9+0j+9M//6H59u+969/9MN75xUcdv/aOa7H22fd+dPwd+xPvN/++Bffvzv8i4ch4yI/ybvovhK
3ot3Ai7Ob7eOoJp5fs0fiReO+VdSKwzBuohQP9NynN/+Mv5ou99/Q/381zXWwjRVhPzi50NF2XTx
77+Z2l9t4dqqatuCw9F0OBbbsl8fMuy/2jzguhbpeq7OMP3/k3lhuOZ6WP/DeM/a3NAc3g4pu245
us4H/Mfxvtcpbiw0lQgB8ha6WTS2Ga/SRF6Hc4y70VU3edzbV2064YZMp+bCnB3Oa43tGj1sZIxm
YObFiJmLDjVCGgtgSR7I3qKt3rx3raSWkOkfJOLMW7PQbhtLNw9DlrzXdhz7IwkbGwJ0umNZ9hHo
qJ7CoaTGOFqxemohLS//j73zSm5d27Jsi/AC3vwSBEFvZfmDkIX3Hq2vAd5899x8kVWRDagfHUo6
ooHZZq05x8whBJdZXW+a4a1BbbMXKW0WrdLtxt6nqSDDzkhL5hqD7qyS4ulNMnSQY7fvUGutxJz1
WmKKB5JEYP/L6GLKMvpESFDaAkUA8rGQXHg17vemvQpMWpWF69IICa3xUg1XMLWiRlEg88usmALk
BKNm3HPC6FZjKi39ghCNEpUU/6V0c793BR+0Q9sBhJbgGFQzh1GlD61r71EC9j0VCzj9xW/3SpDu
SkMgvmvziDFOja2lHGiOFaWGOwrIZXQBswDNRg7xAMyIbu+6ryQnsXqFdRtQirxINyLMvtb6oTay
KGVjnyYxkADpJPqJ7JbI76nylC9aSVpQQeBR0gTE0RMhji9nX7VI0MMwONOhTRw5Vz99NWgIBMOr
aMR6uc598Sbc0kDyV2EN8EZBUPWI7jADCX5EZh0tbxAvZfsbNScLSfJrj6VjmbIRXiqG/NWqhsGG
ugXQO2cqWOF0VNPWTSfjOoYFBGaCKk5lcokxoBsdXAU9Tnqnngz/XCeNsUkb4SqQbWWXefytl8gi
uqmtcJlapC0Jve+GRnrNO1LZA0ma1kEYKXR0aENJhnKpTeRZRF2iHi+SLy+3ALUbhatnLAqlvieh
whBqFLLCc8gKzcoq5RIEUODbLoU5MfrZrtN50xlokfolR566kZPx2rC5WSoogzeeQXCGrBd7Cce7
VXuUOBR8MUMNq00b+90o9v4xQ+DkkLTWorfVb32cF68YfccaJXeCQadIcmK/RGa/zidAIGuSZjnR
/J4M2Nw0n7GJtP26EcKXuMhvCJqzpTcgFZPreiUkRm3LoqavdQuAsBRn+MMDNF74BTNFaKlAqMkq
CqajzhRLa+Sp7dAte4D3Jl8eNxGaT+LxxOUoC26NSA9nY3kyTLWzh2yu6aeg82XD2KM7X1Ecp2me
JnOGdxrsQ7H+CCcd2PQowu+GhmC1dznqTtEISMucUX1xU1wF09f2SXmhzWEe4yjASxqBvtE69Ped
AUw1jDZ92lGl7UjHUsFxCI3/KZCJE9dj4FpT+iXE8TFQBNzy6J5kzjcukoCRhr6ZorFiBvASgq2O
4wKuJcoRBF6R7gyjSrGpp6intaAHM8h/uZrThEGHsupDu28M9Dxl8xaN5S5qUdwS37tozekrw1ID
9l0/sNeEiIewFSRSc2m19icWfdo7cqOyexqXhiYMxO2g3W5UgxWboV7Lg8LhUpET0LYhEHZS6Ng0
e1muj74kLjN/PDYljP0s1jBrgqs16HcG+cTOr2AAUjXfdCTk5l0THQQFFaqiF4GDT2RLY4jYDwn2
hZCy5Wv7vcTVscG7to585GuCr/fLKCsv5LCNdocQYybIDq2mHNSEoR3dPnmkqPM7SbmKhfFO9RU+
TZrueuE1kVuMkZhKBBV8qRYGWPJ7dC5TrF4EC/tTo4z+WwyHyBoKEribjDGCJlMgWm9BP2gOWhew
4HJnukNVfvilfOzCAOhsnL+YY2Gs646yZBBna1T5P1Ke9xfLyqDxTOZT2gneShUa85bjjffDtHfZ
uJ+9qb0OaCPppIhg96umJ+SStXybkbODQICcF3A25q8vhR7Fova5IHzsooU/ZjM0LnXBRdFrMOCF
QXMjtX2bEDrUk/5mFdEBm8QVocK1Ectv1WS5G3ZpszJ6c+8lTHnh2DbEmp+oF65MCcejXwx4WYSi
c0xzgA3Zuv4kxqsITUYhHvs6BP8mEWESSNMByQ6o4SLANgHARFQpVEjCXonZM8X59DGUUeFOUvCj
TPmwj4xfaSLCObE2WFvKpakrG0rEThZJ7cVQAG2UZOF40XTFJTjnRXhOSyGdoxCN62rCkI34IHfD
XjtFFhhFzaBoiZadPkLFjqXWFgqlN3sYjJvfjxsZyR2oFQzRgwZVIWlZjLcCVSRxKve1SYirms0K
qvhFN8T+aBXaxi9SgLTFUFzTIVzHsZm4qspooJMEYIa+hmIzu/T40uy0Zo+FhgInekW/qBaLn8LK
xH0VA0FTUCKi7W8/9EqvtiNoTzOVo0PpQTX2TLkle5E9YoKMIyKid6VrCh59z8p3ith/Top2FGnT
vyh65bSq9dkZ/uA0pam5RiTTR8AksMjy7Cxo+pZkP0pl1vQdd+1nhCnArfGiIbLMxh2DEmmPYEKw
1SBa1G5jZA1LYY4dRWWEkneSegSn5ZMYs8QRUraAmkI0oETzluTZcilnEzu7WMDUl5yLlLlQGDH8
ybnoQVt/CmgEoT5nOGuKITpUEJQiXdBJAcEQGETBaBfxvHbHFrgcpF95qAp07PrBmAX+raEvRzA+
wYTqLKY0e2SHP0njOlYgE2cFHGJdEQ0XpwrlwSAOIMsA4BCwi0rjW1356ZKeL7hzP6aRGSAJD8iD
NXDQjcC05KlTITolKP07+cMr2ZbqRmsc/A5FqVoLkks5Hn2Y2nxLvjbsy7QnbyshHUPjk+D0Ly3y
cvPqezAgGOdS/qyr5b2hokm2LtOIryq601DuzpvkFjYVFCf1akq9uaQX9RqEJVbmDtDVmBQwnTJw
v/QJFoj18AQK02dYB3i9o+xIeRRNjwZCSgrVF7mR5BUSe9Zvq86qXoqz6AlublLaChvsthJ+jJXZ
0Bgl68pp/Zk3k09fQR/JeLbYGCV5u8Ng7JPBipo0Kag7FnHpFvhSiM0BGIFglUVcxcAWowVEesYW
X/YpgY1QdQhS88ATTxI9kZxqT9524ikZSArJFRPGh95uOi3sAYjKjLQilDSBNUg+RS+mUoqniJw0
wbqFcSNsFMLiljpx6mqJk2mqd2lkTttmDLvlROB4OkBWsMaXiYF+AOU5WHmPEA6LliQBUBYieVXl
ERkyOatAYwCcU5XypvEQ/abFkSL6PZiLuyOrfIy+qEQjVQ9HKBta6Q4CUBkju8kGLKkhM9H2KhXl
bWMkVMySRZwuaI1rZ0iD71SQ8q2OwRNmmvcUqsFT6CFGG7sKQiElcqpPakUVL4fzZnohzvP5izar
XFaCSLH/8f3jC2tsCeLGVXl4yP/hEs+DyMGaREc7D/GDayg2HBxSdNRjxtosbMSV1tJFa9ViyyyC
zXx+9D99+z/9bOgoulgxyoPH3yb4juyC5pH9f32Wx//zSom8Jn2A38eKCKvI36+pkbROjNPf3zes
4ZdIF+cksL9/84+Hf96Ur8M5IgQTBfHffy0INPB9P0dVYbKY+ut5/7efUvKhVdIe121ugftY6iAh
52f+xyd4PIwLyGepIlh/vfDjZ3mV6WgMY9OuVZoJljbHsIKF0B6XQjUnODx+kc9XwOMRDn/4gB7T
2Z9fVBXDDdUTAITouGglY8bXpYlLKni4Bqq5a/P44kXZLmcx70pzPN881P3jy+NnlgIZzc8oqmEm
ndymTdby3AFoZwlRnAxgKGiJs0aX0aCLWYnmIU2e5fmE0lkjPHpu6Dw0a+KsYXs8+o+fqaq5FqOu
dUeDdctOLrXMRQe6VUdUoL1WjH9J2fT53vlL2kZn0iAyToYFBMq5CwH5oExGa58O//USf1Ry+dxg
+vOLXCecxZg015ubcw+Rnj9BFPf6eP/Q9/35edcNIANzZNgRDcbWKNhxp7zm44+sQL+SNJ+vLE1F
meX7Jb2tx28UA/CV3FXrxxsu5mP9ePQf38rj2K4mdccVvdcsgEDzO0hqFF1CWVfbWI6q7eORyS37
17dBgRnMxJ+11GsiOyomO4gPRbl9fPvXz7julvgc3XhzHlfTlgrz4hwBXEgblCCrV9FauEnPIiu4
gpdbxXvcjIfXYUt1ajOuSCpYamDknBrJawtubHWetq/9ysUfRz0fqAtUizHaW1TKp413I2J6m+5R
UbsQYxztQml1tafubyN/sJtx4U5bsmEWlfM+v9iewRlt0Dmulq+Rae8HMg1eM2P5agor/TR+8YN2
yQticLoBs5rybzLXhBhu/cJN968eZi3KB8CZWjswbYSKG1bBF96b5LIEuLg8N+64X7rPC/x+28mm
GIoYH8bUMq+WhXUDImAHHItRsfl0cEfLg5qdOCxT6gJZyLUvDs8Yk1JOkK72BnpjuA/jKbN6Zwob
QCioTJ3Gc/JxJQor+gxd6lgjSoKzTnyl7wzTRpR1FjlHXts7JI3vJKzU+3O/4pTg5uqRRET7JF53
1aL7zXCZWwBCEWNA4ifx45X3Ee9b0+Vt0MioxpnE2q90JoVN1POxEDbTccdyZPoOD/jWUldAvIl8
gEcEGgiSgXoK6Ob3O3CqAFc5CSwJdOtgsmH+wmIi04kBR6uvpTtaAX6KmaHo6Scuq/jWN+QqYnrA
sguhOTuy+J9fbDiCUuUs5G8gpXEdxa3Nq+c1luklah0fICttwaV4mpjXDq3vQHXlskD5YmdwgErG
J3xktWPezFMJI+WU0JcgBIx/CG5yZJfxTr7QrNXKpYfFs3Hjl3G0wxflBIcTRDrEw4V6zQ4ylM1D
sMW6uwAms+if2GFKxIOYn+KX2K4prPami5/gDESTA9YRRW9nd45OOr54V0bFhSWTO/LROtMqeCKs
JbbHz3X9JK6cgZF1n2/C6tAIKG9/CHuQASTayhV9ymdGoFuPQj5+wXVHKjJIr4N4JcJhGS7xLf+i
o0mXGudrso/FIZDhm2XPSbEXNr8qN07Zv3ebAbK5vDYIadtojBjkgUA15IruQN6WyF1SRVmyxNGS
rfI7/Cq8c5pT0cfcr9Bo5RgbFWVV5LS37ph+F3iBXqSI3FOXblYBRg9MwoteXCxABnHxJBFDW17q
7J0/p8APgZfjoZ6IcKO/xVnH98zFOwx3AbvseOJ65JS19uu0Fb/c2RT9Rq3kDiS3szs27/C1a4cL
KZnW2a+VLMmVqq8SGPHsxGtHIxfkMvnl9Bfo92ZkDb6Ki1ocuLjgwwW4i7nQOLPmLZsOwQsfjqfk
hgg4sUZ9BRZQYlSBbov9Qlhx4U/TIVPBcOEdxJZTrep+pworBoNR/hU69vLtB1dyXW2QFVnCHqYv
F2ViLJXCBiXMD9sRy9DsMtomj6OUxai0n8viySq+WuU7KG3XAiRWbfJqI4IuprBVrXjKMNoL1Sc6
RpUn0OgcV6sUvCSL+w4fRCa5Uj+upfZD8c4dtjBu+bS8xCNIteFeZu8ieVhJfpaLg3mbJFRByI44
Iz1NWO5vidiYKNp07MUDyeUpgvz7FYdm/lLXjl+xEAOFxMDFZ664J+MViFPQk7StbfXLBKC4iqtN
O52tu3niDCPS4bh29gfY5lOzOIbE6rjjF3ewTlTNXDJkQwRbfd1QdV2n1qlXnQ/lQtNmQaOVoTze
IzSSXB5xOgy322JaZgxmjH3nUuI1XCLSvhhXBzZFo8MfTdvsV+Mbh7eyz16oM40rHFL4xfikPpKg
gGgi4QcJO1cPpy1cjF/iqgD/jXNAjVmTHyEg38DiHRC8cp0gSAMcykCvbLkIeSfDdnxrSEvgGFB3
o4rhTupbi6PGd7zTuOrheTwxcoZ7ThzcAo6W0T7zFmAqsrO2oa1y8ZrDalxBXx6/GH0YSgfuNWLn
TKZFby1twbYwc6jwQZzQxk9AA/uFwbJdsrmHcMf+LGDW8mZ8dbjXT2bMTMpVLzyrjZv9CvecyV1Y
dVtOFmUc+aSTfAN9GlMt61I0Afd39SYcfgbPEb84dO2SdzGCJ2ZBhvmTp49eqaQw7GrhZvK4821+
y1D9eHmFRBLDzvd02z6Mu8PRF56NS7Po38CT3I0L0x/n0XA5QMFH/8UDF/BMNc8itKxR1oK7ZB5m
Yhc50fNMOEdt0F8VnhHJgeqhWZadC5kr8hQZSyaz6TJxRrm0eK/ZIrTTPRt7Lge0AJwOhcPFUpL8
IT6yLX59cOUxXZAIsGi25Z75yzxxliyMdfbETAxk2ya395LyfMwH7qtxZxu2x6RlB3Ri0R8UZACJ
J+EgPJOoyaA5Ll6jl8H+4iDot8HmvHCYtANHnId8fj4WF/9Mb9jO96m2KxwkP3g3L0wvNPq1/CV5
kW+cxnzP9OzdjEMDLNpWGKPw9jBkcayMA7OfduEuS/c8bfQRZAQSbukMA3Ec17zi5DKVmRgKedNI
CublCZ8Tn/uBoZI664pRtH57549ZoxCeAVtix1Dpb7JpHe458Qw+yQvDoLTlzqNfsueTMQa8Mblr
h3c+hUKiA8WzBXMoRxZUrVMLK17KuL9X9T5kQr3zhYrnaDOg+k9c9ukGgaZxAbE5chtxXjLUIKvg
I9N2NfPkpnEImWGtAAERkVDBaeMIp8ANLoz//NUwX6T6sOIyS355W0z+vARb8WmNn67wzvUXt7WH
PZsxe9owZeM94Y3x0tYBEC189mUj7PnLUccQfpuvUhWxEtgbyH+KSCDGhqLxwGJBXfXn5JdavMlq
z7/ip5nccRpu1A8CCq/tM/Nmw5ha3pExgUfvzxwCUgHO0Wij2Wo7O90QNuE72c5rEfsv4MwtGosG
L2dy9n+mBpKF9iBcCfAN1wOHGMBJYdV7ih8dtRLcGPy/ihyzTie8JVxPClv4TYPjFr8QIZ34qUjo
0J8K2gfJ7JaGhX/4MG9s0sGDLBgahnmQk7H02/1w9I1nMovfiHSfg5juPSdepBqAK1qBH0IAI6ma
TbMBULOfD76UPZZoK3D2r0lKZXHFsqmAB2eb3Y74T2mvpyeGKIOyRP81bBGRWOFcBChsOiLvTKc9
T9OHEa7TblExqw3gx2EAHgpyXg+6tS04iTREJNfz0NMcSYJXu/kyQI5eYFTglZ59LNeTeQyq1Tie
WZmLvSuT383lyopY3alLUSFGmM02nGL0LdDmiahOd0H6g6ZAeGFqNZ4jdpRcwL6jcJ/6S1o/rGnm
C2xfMo6w1v/immU6Z53NtZuuB2uJKkZd1e8dUh9W/ghkoG9oqxKGyEbceJi5yB5fR+pqUFfMgVm2
C8xjw7ekqR8lkQAUfBdLXXFc12WQa6qr8FxVK660/I3xiitgAHZFTXtYtdYBYQ9vKywOmAsQgrgI
0CdGAYaV0UbjI8kbmoLsMFitDLb4bYauImJkfuq7HW+YHQfXFv5rnJPsWzdkJZBOTvTNE7Qk6o4s
0pkx6nYtHaGhsDYAZROwEO6ZoGzlAH1M9pfpvv4a6t8UiKFwobuHJmO6NtpWfpLu5ZKb0nCBSsbY
5qodWAaTpTEDsgr/eiKGSVgm4nAuqUg3nro2Pq1KYsMfvJeyTlbYbFZlKxNatyTaas1LDGJn67NF
XYXpdap2HApzk96LfDMYW1VbRiQQY0WCaoJlZDdBGL4IDmtLR+PiWrOwrRwuwAakZxruRRYkyqF+
J4SO65qJlFVrc9URd9GDs1vBBlR8hCz8xS2XRw43cWQA5uG5NfS5M3QSgysxmsssm+FEqG9fqTeN
1OPx7FMd+mp+maaMnQUMnrnuwGDCyQ1UImAP2JJ9NIgQoQ/9geIjzc76IhJOkN5p7pZbOi10T4KV
SAGRpUsKiAhdDioy3SHLoHJ0WmI95Vp9AwMfC7MAw5pG7dFUzuI7jgouoYFbGf1/+23C3jyDCAjU
VSpQjv02A1wSUHheejrd2jYS3mIuGzDYykEod/xkZOf9kmN/P5Ldh69WZeSHkzq8DZpso3zCttM6
tfWj64xC761mS4Ub5dvZu0T3KCJkYyWiumwvTXCyxA8a6nwUPXSLbO2zetaXBiZyDGy2+XRFHLsK
jo+FCXBeNkd368iNY1wtzU1//OfxzIQHPcYMd6q4i6jskniP9rWjEMCsi0WK6I19pLAMcTHrfPsU
6a8t1LhdxjS4yF6FFqftwntCmINFt121AWF6OTggMTJK+v89zZ6LdsXljJMqKl1y2eErw6ku7yTt
UTTu4Dc0PjunYMnyHnWPVdna1QNmsVC+CaRKX7y7KjBkINkEsHTzD9R3tasFe7fA1U1jbVOQMkwz
8kbOmdItGcaku7e3rg1I1rwxiXZyOiKJe2ZFTrPabULXlPdew/gybBl/uBQMPEhz3gFq3tLYa3DI
abRXu7G7kObk908TFNDOyYPRDYJ3hTdARRc88yJVS7gdiA72EmTRU/I1EYx6yd77e5mwlV8yAzNK
7tA/IlkawQcvrG1NmjQqHWIcFtUn/wan5CQ/N2caMTWBtemCYrTenazuiOzBQzXdzwFQfuQIhxSb
OWHQVNoQHnwwYtTo2FA09ljSbKQLmezUtrYnvs4dSQ2w0RovvPtEPIS2DxjdnGbvS4yEHWjXOSfB
Pfjr6QmlKSAVCz2RzxHpNrWxnIFFJvRzMrGM7ToqWCuz3wPX9VEL5lk0uKeKjWrnd2slrRgzmcyd
8gXcHkLiZ4osjkxpWDyoGjuMLdmLzWuDI4KwajrtFO7oo4ILAn/J/moNQ5Y1irfUASEApUXstop3
Pgt66yTsdmO6oY2hX/xd6frPcrsmGjR242ipUZg7MZrCmzsQnz4HwRNKpKyVZXq1AFcG+4DhDLrs
QthpJ2lJxZtRIea/DfuckCf/A4+lyOVD1EG2yWj+LL330hXJzMNIj01gW7gqCjq8SOX55h21ZbA3
TgIlhYVxyp18R4DjcAvXLfwuVqHyPv0d2N6dymE5PAGFWOm97U9vxJje2+cGtzSZSsvyGeofo8+B
kxVNexE9AkZRuHuH4lW6EriUH8b4iImOxIqqvnGiof8yeizAU4EVJn4PI7mwrnKUGCy23PyAD2ce
E3PbYsw/Fg2KQsOp36JXRlHxnQ6Z7xIj3iibMGL8JqQNHcai7Jy2vBfhE+Qa7mLpWqrnsQC2BL8T
393vDBurkPkvxGqDXjBj1Z2iyKUaKi7e2Tox/bFCELp5E5PmiD4qgHK0hOd/Zx+fwKJoGe1NJ9uS
f53a9Qa7WcyYiTaQBJCtwHvxN6musJ3HRQtSv933bwYSBNa05mu6D90UNGJLQF71ikYh94k6gfU1
Z8wKO5pZ7Kpo6dBqMxEGEUW5aC+quRwPsmXDBsCYpxKdBgy+2WTtWgYHargIfGkMPrPcZIc+vhFE
Nety20XhGNZ5ki6U+vFRzXt2lCROyIuAdiQAsl8Kh3H1wVVAWBfL3tSlbTNGd4LOwH47wTFYw26E
UPfGsBAb9E0W/jPhXOrNcAiw1uEDWovwBbMOXEP1QE7o+zx6kzFKa2ihrIa3+Dd8JSGEKgzl96X0
pVE9WVrreATbakMrF+t9PN7r36Qg3RDFBOO4dRD4OLCwLkSpIYjE80uJbpHtpRLj0IIGlFwDoqLP
t84CB77DhjYT+iDKByiAWCEwyqPoKMBvvBU3nFG129PBWJsbFvlEX21rO72GXBlwjoqP/FKREFEg
xtmhf6I4ZB2DkwrZI1snryZzVW9jWLSMhfcdZSSlbFKz3deKBjyBYLF2OWzD9xZelesr8+4leOkk
t5WXiGajKzlhHdtnq3wvXiipfjXRhZWW4KbquQXhqx6tfCvBKRwK2kzTmqEj3lqkeMMv7Db9UXo1
39FNu6XL9n7PLQmG5da86u8Boygt8VXua0hlW21Y+9E5blGvERjBzv2HI8AukFw5Of/RIFY26l4h
XW1nPRvgK7pD/CGz7/WdiUuECM0VtDicYQ5Ngpz28iuRk5/5l3WA98POnrrGCbkAagGlvCXc0ORM
ElXjsFT5iay5PtKHZ+uo7Lg6wjXBRKarnYbigj463DaYeH4JvPkMn4vXwplXZSfvKVPWPipOUgAJ
IB/ipe79lIChZvsfvof+ibzKTH42AWf9EK2Ljnft7ygNGKiMHXAlDG4LVgAMwOvQ7T5JtFl03D48
awBvmVy0hhxhtiXzcVwzkvgXlrcH6wgM5Ak+yTE23ibKaCtRJdOvIwuxu12Bw93pVwUGfdV38UaN
7eWDBpA+j7YvwStLKJKeMbraRs5IZ57JTATbSjIhw373ahyJFaUuflIYyWOSdVk3RMSBObWbHrTX
4RvbQX5Xrvmzt2nBNr6G2+GJK/GnjM5dRnZU9KL6W+P6pBKmt/gq7fAZmugR5+WEmvkYb4Vjy4zM
peCdk2VDcqgLCDK3/XuKZHFxmhFFsiOLb9NOt/UtizOqG7F8aXpidvtNg/k6F/aN4J/9uQHkpwN7
/8dD0EhgDSpMSkg0yYHs8QiIDenV/dxpGlsBe7LW0froZ7vYo/tUhrsCHQ8h47SwgtnXgkSCgowM
Ro6Rvx8x8v/7N+n86M+3qt+hexCfGhEUSjN35x5///jy+K+NGvFMY0x8rzLgxPmPv4/lStpgawlF
GjuNoJd/ffHnbx8/84qeJXpgah8WmiFHZztstME//ut//OXjObScXtGfZ8srL18lcX3TNHOLcTVw
aNSuvZJu0eOLX86v8Xio0bCXnMdDkBww3gwRi0Y9BLs//737+23++ZnlC+V/PcXjh4//kyZVuGaq
AeTy75d6/PzPt389CjCv2v/xm1gNENfXTE1/fmEquLIWj+9zjA4LqcC49HiKf7z842OjCCUgQRi5
rWqfBST3dFpYnYMyiuLXXMMNSaTqCmzDVZluoq5ca5oRQAoHuSkr5cFPZ1pKRO1qwr8SC6xH+1st
Weu2YPsXk9oudI1Gxgn7KF2bwZuQvALzGvrCpxk3h1qV7xZk6DFDR9nAqa8EMgRb5TVQKmBBtCws
LMzsgKj/jAIwO7S84DmtaKLWbLpdKs1JSp0Kb1VaixWygtjDv61oyGQDooR6QiJwtG6asUKDJz5h
Y0LrE3f4hNThWYE2S1ZadMPMuUs9lmdiiRtnXBKCJ0eWA61s75fxOUrfsOGvVKocPZs3CEIboR5Y
KuLWCvqkWllAx4ogPAV1CkLQYOxS/PP0IZrq1mjxumiRsFXT6rkIhQ9Rny4Y26G9f/YdDlBwoz4a
Ad0iG7EinQCNCtDWXJMdvW0ORitRAJ0o6njGfUAuCjIoOyM1g7JTFRqbI9SR7ADovjKLaBbMHMR6
hUpBJ+87zPIkvXgGAN4B3m4hf6MkOYi+8ebHSFjldiK46UuStn6ffGV9BZowm1gEBOT9pe1vkJmf
tJGzXSsqnZuL04zcDOewrqlEmqhpbKcbGZluk70aI+TvRtpWJAIjJoFQRJ9l8vZDKF/rqiPxk2yU
vkIdlW3HmI5QRba12KxS8oCrXmctxnDvVagaVfm5tdzOfAL3RBgy8dutNrmSDpqJmmej3TlMnzWi
P7A8J0mOPlVWW8lMep7AKctQ3wqqHinHTImknyJqP2tfxPo1qaz2mOMrRC4csVE39o2BOVCoNIgq
E66TRsIhg3QW6qOiL4vhUvqF+jURMFJ52jVtxre0qKiDWi3VVCVBZ5T9SD7W26AVdhD8l4OaZ+u4
NNwhpQymwY8EXU6fmoVlFAk4FMvoO8eWLWPq99P+uTCZXcdGA1Tf1cMGuNd+QA+0rLU5sq8qiNtK
imNYi+9TAZqjlE3iXxT2k6n8MrRSvqnT6R7rE0OKLKGVqYEJGoOwRBv4zl6f7pNvSwnKy7AiZ1VR
f7iSHEki3rI3P5pRP3l0pScDqcYkDs/D0O067NyVXqLc7VKSfEWs1f4N//Y2lchdLSHTHLDfXwlp
SSnoJFYnA0yrnUJuZNsP1WelNQErafJH+SUq1m8Zp2Ql5hyuATB5YABS1SRv1Zc8uTWOTF6dt2u0
kGzVEvssXBpwrsdJ9FYofL0j4tedFTU/Um/JS4/NAxjSZ9TkFUJM1LdjCWCx0z70DPnCkLOOpiM2
Ae53hEqkazESygkEePSU9hSLuYlp+oj4+SSVOJKkarRWqu/9ekof7fv2TZMY5kpx2GqJrjuSQnc7
GCUTNTqBd0n6Wxme3Vg9s7hpXiqguXN2uph1v2o93VA7h+gY2BbiBsXvmBMFptevYcvuIpV7gN8o
eulY0+xIzDJ2ipdESknP0qZjIQgvAfcmRxfLtW4RwCFQkQnFjemP9CoBi7RtdB976RXmAD502Byu
KLBjDgMNcwKYyyYm+8arYWfW+kEzpZ0eynisRhHiZ8JKtffP+U9XFd9eQ59HowGZbpVgEpelGhp2
YPi2IXt2iyWW+EDwkIYmz0tCOi4QNbeW2d7zie6nJlD2FBh71lXiUTEbwnOQlHetqJ/LrD9yzI/w
u6BjesuhjeiaCuKrb1L0AgIDm/mcTpMrFMU5VOG3gcCHc2/ACfLS8Fcdbko+gHADqEkWT3CWVSVG
GpxQkRdj0EQS4GQUpragdSi6dAKFVZJLxC75EnIT59LU/Ko65a0yKTe+Gn/GDN52owQgNoktRRo8
QO5gy8/4nZRYdQvoaYjCSblqbnUb/jahPJ6lhqt/8lGrq1ZPCYJZENlDvkrNLqQ8CLwkqsu3eCh6
nPvZSTkrVEIEArL89EdLZdn+1lXaBWXwnjSfejBxq4sYH/NRJFQCCCpC/a2cXgSvOvpDWR9RV8+q
UgrqUj6ys/GqtdfDyPea9EUI2k9NVgr8yHOra67VwaPr0gTDdZ5hqxz751CHVibQm0T2KROtHbCF
janXI2AHB5EUW2EwDFfMVdrAsUAkAxXzoqEIYqLtHYr8rGT0vpDiZmCK+1dxgFMaquamyr2ZbUdE
Smhpr2IlsmIXM67atqEQUsVPME2+8i5w8rrdAvgafIq1Bcl+BJKYhEPGKAhGXdtjrF6NDbvPgIqY
kxMwYnde0m0yNZfsvrYVZSu0e0PxaDeJtBl8z0JrMiRrKda8g0/J0UoRfRrK+IUpvVyINSWjNKVE
21HQj03A2jm5RV1r8W7pk2TZAJinlCi0F9m1rcmt7lQi4fWaEoApb0VvYkAMh2EZesJCr8hDCRGH
OXVbfAEvWf9/S9n/zlJmmcb/01KW9//hJ3v8wX/5ySzxX5JmGJjMVMXQ/vaSWfq/dFXWJV02JMuQ
9dkv+G8vmfIvTZyJAKpiWrOV7I+XTBX/peiGpcGOMk3VmP/q3166/+YJ/OMR/Kd1WMLY9t+9ZKKl
KBpCX1nBs4icVJm9xf/wDo9p03SZEZqQC+JXJmsEItiZ6ozAztLKAUmhjJVHOpoCxYoQFWxQaNSm
R/lDiJTQEcoxcYGS4byYun1h3gPu4w0x6HUcPoezYbpIfhG3hetxtFAi083BWKsmdODHTlgbcThb
VidnKExlB+t1H3aM8m3/7FUiNYosxsfeE7kuisplNNDQ1Ix5BVGooR+GqHiF/8PemS3HjWtd+ol4
ggRBELyVclZqtGRbvmF4kDnPJDg8fX9MVx/76Pxd1X3fERWMzFRZYnICsPda3xrxBoXcO6P+IGsQ
B22PISVDDhG1+hy11DtaMx09eI47dxXOe6HssXW7W6vyi2vYLlhoM58YoFx9ioPUBlxTCGrMK8Eo
Wu4839mkivVrWEv3sSnVm69yCvaxeUu8nvpx652ToJ+OUjNoTEu08/OO5i9gHvo2rnUj5XyASvo6
Jq51l4APNUjvr70x3IelM71krO1rV94KORTf3EDdwCc8RNWyxiOV9tEZ+qN2c4i0RQZJqRIpmGV9
Aj9u7yJD57P1SPhqagKh0cTzlLiH1FEmEPibgLgBQxvPnb3kpq39BU2ZELjP5oXsU/cg8+Pck73T
ON1+8g5BzGDpkiQfZHWy0fH8TVm5OM9DYEOgzVYDQnknzQC3gTjwqS2/yLZ7mUmUwCmFYj+PKbqF
3o+mpPHYgacFVZfyaBczHSNDRW4eM1LNs4ce7tFpUC4ksuVpKByqBxibFUOX4+l0nyf+jRtvhTA8
LKdRE4ZLcbGW8qfrMgMOx/6mtNpzOllEeIx6pz5mPcnRSzDd5hNSiSWPv2GeM5tW2CdpMgE/wruT
XlXsSi+ZDkn1hgaH5lbEkJHRVtrb6fBa+qT+JguTK9OP4GxC7yiIbxobm3A3n/iI1CWKl2IDTi+v
c8lL866N8X+UFZmpvmRMtKPwh0MSwsFd/QJZpBMwUaQE907Sk73qP3olJQOzVvu9yHN2WpkvOJym
Qy772yxaAEVAdcCj1kPJqY4eRNcbgPzbGTlVBeq0mu/rqIseVXpwaW05MZ6JjAts3ziSbqf+7Fnu
cjO3moWzCI+FqB/b1ri3ZAmZc+r8lO2Uo20n7dcrWXa3FvHHXUmH3JftjQIJeMMdN1F+JppS1sOx
Dtpy0/dUPbEzXcsMRE/sF4py+Hdr6to97KfXaMbB76Or3qwlkxOdERFAkrJFeG6ZutI3bkKuuplu
TKHhczsj0x3rfiwkLsGSOeSqH41tSpH2ZjASbacsbwsHEJZWajyAUt8pln44VzGASk3r3olClOKo
u6DReAevb0jsQ5CnjNwTKQMlb8wjRB7Z5z6XSKcN0xKPvseXhAYqJncqWizWW5DRW2eeFWYy+wo2
7I0Hp2sFzBnsWF/INkgOY4o+IS5oVAiRb+2qe8zF8lOGkHiy4iZKKM4H0wqWtN+0io6qsjxCSTCf
hRCooZ58Z781rQz/WFfAO0pUvFtNXo4HVoX+4nJdjfO0qYYu3vfJ60SVPQsJNe8Kwwlc9Hay45eC
hzYc+55ua04rMl+R521HcfOprehpLeFAIpeasjvrKWowQ5VlcgTsfk+mhKGaqr6bGKRZ7qSIpVRT
ItFnwT9ngziCygEJmkNyUOlD263chDyrtxJzZtkjT1oL+6OyNE36exXAyUwzBEVYNu3rIczS7WzF
u6BZWD8Un+tlTUlRXgNgGq6ijfdANsu5E4hL8mpZ0NOACAQpPmW4LUUU7QrcyJtZtV/UxPUjJ75l
0yNwwkL6qXibAqzIWUnCTIuMEn8BxJxqPgeJO26GpPxeTcHZRhV/B/6PbrXTWxvb0F5HJZKAMTpU
ZqSB2IK1KgtBG0V49W6w3hYm2btkipurarJRxIxvmY/pYp6C7qpL3OgjY+6uZwWwtAEyzt5paXXO
5zQFXpeXxTeprBfLDm+cEQ9L5DEHiwTiBst8aqYBPQHwMicNT3kLLawMaKLkXfQhKMxTY0pvt0wQ
wl25xg4MDf2E2NDNxOI1h6thraLX4kPZu0ddaj7Org5PQ0pppBP+tBlnhV6uduY9HPLizvbBwbii
9rYSutp15GMDqeTyEGZtD/2iOUOi4vLx6F8sqT8/ZE6BFw/APbF9y7nHsY452Q9OWtI6yFpmtlPt
uRsRoNGH1EyGcNCIfSwgES/1oUqGI5W8YmMHhBI1HSqwMl7NvF3anwz1W2VY8eF4bDZG0fmsMe8Q
W8OYoKca6Ej+omfimC3TvNg2ii5NdNPWZ/F8BbXYbAYbRbQiqgk6McetXaA0YJHO7yQRJSM62N2o
2ttkqM+FiuQN4PT2OqJrojpuE2+CBjyS1a0i926pg/EkoB5jjafvnRRUTpKDCX2k6lbvbKeAMggj
ewMrCENBTd+MWQvuHOxjE2peRuQFX0QVPya2jxJBlsSqNM2NTwhR0OBynBJWS7r1g70zoA3IrYRY
QeormAP7I9ApQvJwH0wBcWStZn0cC3071FIc2g9WQoUpdl2610n0TEgT+ULV0uxVWJvrMZ6qA55u
hly6qp5yzt4KuoxT0JuyJrAdEnkDxe1ceFigc+Mdh6zytmrE3sNeFvddwjQgIGPNomQf5dYHnZAC
avcag4Kl8IwB6Tpj+d1TXYjwh+H9baYGTeFaCL+YGbBQpcOHHvmDH9XiEC2+syBwJbEiimZvA9m/
24Rxv5AHh71gaPUP0c8UbsQxyuLml+ng8kquRgQf76BvT+U278yHCTnUSQ9YHJvKR2m+YptqoQiO
iFPgvlxmJ1W7X9KM2mxaUsZ0a/eq5SF2sClVe/Ywny6bJR+cLd6Kr6BvEcd65vsfGGO7WM82FFR0
WTQFCm8ZDqusRk04wWQcoWZNApo6Q1biLNP1HvQWfYxGrnjfzGccyDzWw9a6/o6seYtF5lvPHPyK
rC24h+tOThQTuR0VdNIwgVI8eCwSTUZDu3tpC3D/UUfWsNW+hFmPy3QATa89XZ9A1p3TCgTI5V1U
6zOuPhqWLhfinAzN6fJKrCSvy6vfm4JQCbdOqDw7Y3u6bLp/v5qFax2RZLUmTBBPrey14MkN7fQG
ymd2NDxPykGjZyuz9LpMUctWHl63nvnrzpH1w2V3R6Rn+xgdCWmj1SlfcWmXjTvil7r6/V5FZN1H
ofo0rS0SuTZCTB3lBMCtt/1EZspVewF5B605UgZt991qB5JmhWhfXnaSw5vZ+XR9ud5s55NjHLT/
q+mGQjdIqMvL3OtAdS+N3lxo1RcMtvYGbE6/tpcPHFk9LAo9Zymm16iB9cX1SSdoffV7464emoup
SdoFAEMiKZa1oSNwNJ5cgwHLWzeXt+2cvdlYube/P8pqjCEyGJhnleUalsux8S6H5XKsOuGdPZGE
O/FctkCyYw9YfrjQz9ZLWjJKifjmsunWV53+2azUr3isZsYzlEQZLHmychpDGu50rZnsHMi9Mqff
m6DNxpOd+3CxguWlsGrrVMexdSJ/gWsu4f5sqJouAOdBE7LRBuiTrbo3okpG+3oZm2Uf49u5eIbC
1TN02VzcQ79eQcGnIboIuZ2s/rVf3UOXje+UPC61anZMHHn2UXTgqY76KG34pioZ7oiyiWDuLtTl
KdA+Bf447y4/NOvN7jaozPsGyraMFrrbw+oKsysMtr/NSe361y4OJWfW9GUv700ffUz0SDTleo4u
5+JyokzmFjtV+h/A2uG+C1MeOQ2+LT9x1P5yZt5dv90I2qCGfbKm7f51TfvUiZg2H8VAhtL15UKe
eGqg5Jyb7tAyIdCXA8I4/tehuhwlrPMGoRzw3iPLiV+H4PItL99XkoN5+v3NeWyXO93Gx2I2m9q0
0K1t90eVawrFU4myr3ceHVbEviQD1BMtc2+XLrm9yNcuimBVG+y4fYpUs3qxSiIUUg2nVCwLsjrd
v9mcFY2klejS+XObZTxgSd2hRAQZKoOGulkzbW5/b6ZVR+jD9OsQ9QUyH7ZqodyJLMX2CagTifdk
YiqNSCgbq7kTUfjQKtZuVsxAD8M0gm1+ZREJJjv5VPXVB/zAjJh02uUiII0weSc0dbcE5e1kbtOy
/O74zkc7cswVSZas/MbkU2F/TGM0ErmuP0eGuAM/JJPb5RZwipQsnjKH8DA92qjJqibdjROqEpgW
tAnw6Svjgqpg5dkye8fw3O0Gnzw4e6HZFOXDGsPA1Mc3z2kt6puo7W97d9SHKI9fGmf2cUykWxtO
8TUUYf/o2Iyvkd0fB+2Xe8eFvTFPD0Ghn1O3AKiVJTf6m0WdYDsXxYG0u/HJGzSzL21OnZS3eft9
Eo96eapzuvphbKF3LbJz7E3fWJBQu7Zg8A70zIWERQsXhGQNCpNZQS6QCv2ImoPFGWs/pJF3X+YP
s85+UIxeUJjHPEDz6Gs3MFmxZgr99pCdtTfp68k3By+tn3R7hAWxJ66BuqtWFYerf8j8gnnChGFV
FvmarXM7EIvCrM/c2tPH0Kdt10fqdmaS0bctt4RDX5RWQ8yceePXxDTkjHXAoJEEMK/SsJaXvsLm
vja0v3aeee6U/mI4CEuM4mAYbS5E5ZEGn510YT81eY+wbna3dbsQAM+a2qQwDtOxe5Shj40eYW2b
B1g0cqQ1k7vB5/syhyGqtqAj38V7a1sXUKULzlXEPgqh4aGozTau6DBNN32Q7rnhf3ZJjymmD+IN
GItMTN65SWEVeMQsDrG8dhpQZ6mH3KG2u6eiJjwPTW5KXZTS37dFZE9gFkAOZ+o2n9FY6qw8Uzg/
uOSS98V8k9HQykxGUI+cvpeDc4dR9WVp/Q+ZE7wGagDLyX20VIt3tF30q3WDZqJGLGvTicxGQnLb
dt+q4XNVFU/s5ZVjKDpHDt3cEmVKKPMc9vKaC0jPjkrJKsZi5e4T3W5xGiJ077lk4pht7YNjyNxy
jfJRjSMhlwioPYlG3C2Ch2TqPi9ziOchRFbddZ9b0M7gKhH9C+ISC60HBKyRf9VPGQLzpCFScLFe
2xJAUehUDAVYh8Y3v+r8XahpSsSN+Wqj1YNiOmw9QbuxX3gcqMEBpJT3D5AywSetCJBViBAxV7bA
lqvSee50SXY2pngACaQgiZaQXyKo+PN+wzyZ7mJhxpuh6+YNzZLDDLsXP3I/0Re1iVw04JnS8mfe
eMm1UfVnLckWq01AzInz1qNhhK5i7mqmWFc0zoDW5gE4QpJhryODckrG6DKSpzmL55uhMHSpzN7N
8KITPhUcbCIhrnzfOqVjY51tEZ1jGxJ7NNrpAxZrRPatS/AY2tqYQNGKfh3VeFSX+eTvKPH/ZGaB
0n0A5M896ovIOU3FR3phj6yLl7MjcRoFBTNrNfx0hwCjV0NBonW/Tl5L/HBrv5YJqeML4vrBp9sP
AgOaL9iDwf0h89aHk79MWx2NRDojxZUYbFyNMa5AXAk4hc6vQD7YXAUpv7u2aYv4YfmSJPNDV1KN
LTL61nYvHZi/+UdGDUR1IYXAuTzDAmKp5o/narCf0BN8U7aLRxKhC1wiS931uXdvB2iocosGflJg
KuvNAQQ+Gr+YskBfkGcT6p+wftCKKzKKAHkRlusnoP49h1Zm/bmjYn3msbZJJs4m+Zc/KXvMu3YC
VS4ziI1h+KHhGXQqg+ZnnI/0q8I1A7Z9i6miYHz8qdO52ljABu2830Yyf4Rbk23IG8LiU9hn2MP3
ssl/MMScOx5ku4IUE5X0nwej3xjSzbU70RnEZX1yCvuYpj8yT83bcYGto+DpTylzsgHAuuh0R/Vq
l3aSqSxDGjdSR+IjnMh6zTCH64IWz1jRqQg3lQ4eHDMAz7B4yjCrxZtjj4LHoE6Yj1rf/KH1MEZq
FEUr0qVNntrMK+5UOSI/J5mIfib5WvwlJ/cfchbW172uAbXI0YX8Drr8tgqna0fKL+3kl8wzB3i1
hXewl7dWc8sXTrALKvg3LnKAa82uVT2CO0H9nK7ScGqq+LWyG+A+CLMbfO5mpFm3dPNj6IWKZl2y
bN0pwqqcTJjv3Hs5LGRkNojMMkS+lU0uoBHqqUsRUY86S0l1PLhuM54tpb/FgXdrsQrbKIlEspTP
ZbagJ00zn2IpD7RoMA8hyo6hrQ9jEqZk1k53c2QkWWHuj2QZ9wRhzWfpjh7Dlxh28SlDArSZgKQl
PCUI10BE6eQ0zJcq+pR426LvMJ8MSOTq4Up6zhOhjWu8lpv7O88fv5MO+FwNtx28lytDJ4Hkxji4
NgPw5SSAjVMsVOBIKCgxvNL4Sh5ms5+cxT5RJsMFaOM9gy+AHbdVj0kiHmDzD5tcfsqob191azLO
ZeOTRdRkJUafsn4Gc/dMm5Ee+5XfI/BPKQ7VQ0QKS+iRq7LG8CQZg3/0s5jC+iYcpb33Q2Hwhqj1
YTgdLDe/ZZi7zuIhuKPPqK6IB/6Qmm9JfxOKxtv2TImQaIbedei6L21P571GZdL72dcgRPhJL6I9
zLl5XZzpG/OmrRPlX2wMEyPCs8eQpFfXMG9pk0c3Z386f/wxxfJIpfJsFeS6F/4qnJBfPW9GPgh+
hoXycbFZXiV9/gbW7alqkAn2Xb/x3PRbLeS3hYrHpu6tnmcRS82Bq05r61YkRLNDxGpQjSNw55ys
7HCkbn7Eet8aFKczJmM0qq5HJAVXlEyfXOgh16iqtl7hbnsnOIYKIIrI02ZHWD2lpLH42Dqi2g5+
R0QdamflFuQKeQPUaQiEsZL3vhMDNNMpXF6iHTaAkjDF5PAAM9Q1rAb6K9+A8pjarDnHKrjK7IIE
Mz/udon3tTSm3Nj296buQ8QYKIPrWOwGhY2rtoOvY10iWsGUQnaZANvGLY7+fS2YD8589iHPLxQt
grZ6LnK/ZX01QxZw3A6PV26TdRHV/eny3iYzmFITq66PeQdFpb3UEYokHU6X9783SR3zuPB40lul
f5pmPCKxM5JUTuF/M6+/wSLcDsHfumbTXG84v07t+ofKqYQ2O087Jjz8hfWj3xuDvAuTnk6vq/WP
ppOXdwcjQbnYcH+W4lVTygDOAN3+N1m77Et61KVeCD9JDOPKBbB9YWsPdB1OBA6NrDGTM6Kjcn/5
3FavqZDzMSnUeHKHaaSSw0RwmT3y66OqPdHyH2i40Rm5vPXVmqRTEQRJsaw5JWuRI7aboj4gZrwi
pS8lIAiwU1IuWD/X8gjCRBbhF9rIvzd5byfIYRasSevCXq4r+Sl0n5w+Z6aW5M/eKNqdN4Uj6X9s
1gDF04LQM02URQQZC+c0BT0Wr5vLq9+fVfb40I/4qVofd8YaJHGKwhkBhkJ79ev97w/LFlSEl6PD
S0dO7UIGRaYIyV4DHpapjhndQ5pFrZeSbt32/YnUJzywpUa50KSYH/IU0dtAd8tK+XfK8rtT3SwY
MNdXct1cXq3/B0qo/kDeptx0vSTHJ37Qrr/6vQY0Oe6Q6pMtiF5JVSuvL9j5C4C+tgHQm7SJjj6d
T7MC5cNslMWVN8Iu89vs/vIZAbH8b+tPHcRoV/agKHCWw5vjuhMhnbDoNdEmJxka6D/Nt8uby8cS
aNwx44whc8XruG7af79695YJb7fNalxfl/2zqsnlkt2Qs9Od7BWZf9lcPib1ODxO1ePQLRggWCZk
mM7TO0fGvAWwKCB+sSFDgsqdcsnKXfdRzotzUuvm8vayUU2PX6N9ympGYjiHw4mEycvf/2Mn1oNE
hLmPMW3dj8tPwDwCnWDKHI8Z6cn6WTYtbp65vh7iOmLNdVU19qciYrGy+IhPkxgYQwpIzpt9XAuT
Gx5wRbhtLe/QZ6HOqyhpW4ZqNlklZ0dAS5t0+jWb8m/MgUjEmUcgVQWE6CpByV6+VD1XCTFW1yS/
NkD77IFOz0CWS8bhmkoQiOHMWsKieWiSroBFPjc7d5Y3PSuafio9clX4da0Vb34SqMN6c7+EMmFy
Et1Q9G355NgmzgvpYm9WzjdQRoNwTpF+z2jn6ZRy5Rr/FK0AMt9ADLVw4TQKofz/F438X4lGggun
/f/MIWYinnT/RSL+9a/+N4lY/0ujDwmgEf/SegA2Hn+RiAP5L1tqwX+BYzueEghL/lKPuO6/CHcW
dkCGpfADWq7/JhELfmEgtY3eRARIJgLn/0k9YvP3/wQROw6qQZqQyFtgHiOiW8Ulf4hHkrkdhypx
YC94hhjBuAvwJM3PzUJrfdboM4SytmWcBfsZ15E3FeuEgIACGq123AD/yMRuJraaugIVD8cDGNrc
TgCD0SMWL06aE8U2EhUrNRgWklaZ0muN3KRxr8qJQpsDJgYKQzNUYMxE+5pL4g/RF5hrWi5ErLXU
s9pP+r6LG3yzbcdsrcDcXX3OVbLsytQlkG5w0IFbwTWNYkykoX9eAqIUUNdek1ffbbKGAoge7L0u
qwDfIzvRFF/XwOyDku1z23Qro57vWtmMfkbiUZSO2EcGB3nD5MIpreGt5w47DlF9wIeOgX9wiVO0
qJoW1Ggogn2tC35BW8+MqHOxm1fhzTw1042jyfWARUy84j3WhoPtVDY9JhfvkxkPqZp+EMEeO229
CXwU1DJVEOsr4cKt5HnElERdj44LPMDElAAV9BLH+NdlIiiFWTBLBwX1J/K7q1TLL5gV3F+Ksf9g
kP+Hvui/LxAplZAeVwnXHOnk/3mBpLNuTWXq+kip85mmKsiIdZNrVO+eYh4YITBBszHc2wM7JWlx
LYn/18H8Q5L1l/bpz30J/utalTJwbRd4t9K+Y7+DZgvLsZH1ZfVxtIgbSOrylZFFtgdKmg+RKF6s
oHxLZP5PR+CdvopbBAKucHwNMTxwhPvuCCzMP5cuVvmR5fTZbiiGcmGvsr0Yp3bfi3alRiebdETC
XbcYG62OBiUylxNfQx2bavn498dBvOPUX/ZIQip3FDestm2eHH/etKkturEou/woYw5EWhIQ3wUM
R/PYk2BUuVfWQMqPkvmaxpvdjGW+UPrJmFAtrL2QkuFsCt7MRKqLUgtMDRIpL79qzUicXFSjXZh+
+Puddted+gN5ftlpTyKKl44G9r8y2f/c6Yg7ICmLlJ0mCQiu9XzoUz1ve2P5V22KChkgf0JXv3lV
jg0LMOI+TEJb0cWBRduKH40iNMkNerziVoVxOURW0LzkobulV0GaPQt/9LjXOZjxvkJ2nYsuOxmo
m5vJmr/RBrmDZM2BEAn5n1O/Cz0kGV4snoRuAGTkwfM/fOP1wnj3jRHL8E191w4k6sH//MZTRiG7
yGzkaT2COgs9S9sk2PPGl1gv4gxqHvw1VlMWM+nJkQtIZ8sJgU4pvBsjBeeaEMvWmAJxBgU4zCQ7
1NuUbhAriSl4Ng1C7DS8Q9BBjGTNQyCoocuWefg1qB0ITUOTnbyMRLnSG7421bQcWotSYIVnswlJ
sInkVprwn+4XBqd3X5ssE+37EpcWW//d/ZI7nU+qopuCywyeq2AYOeTLfRvm39AuDfvmZ0kFqRSO
tZ26uaOR7rXbdut30bILIKpuJnXTdxEqZMeTd/9wSv6nfXMcTwi6tYgyxRpH8cdw1zaIdvtWpUQR
Huw288mMqj5XumVI6OCIWD6aC/LnLsMB+jXvCvUSGY+YP90coMkIQaVfb/NBfOl8ZGrLnJF3ox65
LKkQGoL+KvLxMG+2Pz1payyiz0tABxxylfYemshpD5YYbbLf2gIUefHQpUZurCihtl8XpyRNviRQ
h2///ms7//0I82xfOQ6adBX4yn43ymdROiaRqgnJUYjGWNY84BAAPKug8fsLpdEGPkLZ78fevQlC
3iwz/iGniZ/SQhaHEuXE1T/s0rtxRVI9sWXA1IepjOfYl4SEP86ETKzRMTFkuZiw9Cuanvc29YN9
W+ASz315jEEKHCJj34hAe5veb+8Sf7Suu8L5pz1Zb8M/btPLnniO4HIgfIda1bvrNS16ZbUWt2mf
hBQZf3RrLkPBKgZD1zgSIUi7d46j04LqM6rtTVXF9aEvamSsIy0Tt/dfci2AigyL2nnC21YUtv7+
aLnvYlJ+7aOr0BIz8vE0WY/mH0drUHnXqmriUdJ5dwG1GWo42UZCGrOE7r64hCFFdnHjI9c71PE3
35DKzirbvvMSeBqB/MEaEOpSTbU1SD9Mjrq2WxgtqS4ehJVHmzCBv1sFcg1jLwwaC+tlGICqVbPo
UGUy29N0Qy2//sej/25YWL+ZE2jGdEchobbf35FmJs218frkaEvIEA2p6bQ1oEZriEl9h+TH7Sdu
I+AjPY2i62q1PITuXJy8rrKuhE/do0SEnFr/cM9472Yb644JX3LAXe0yF9fv7hkTKVMtIeLiMQ32
fj8Tn4WHhrF+fvZs+tNTCnAkyZYnHbrOegDjq5jtTra7SQwFk1BaOa1fehuiLiwYgcmmql2wf4Ks
2yUHq0XAgvLH/N42RbOjlAm/LIEToi11oF86PLuT7UBcT62v8IaPnmu663wmvDqTCP0WZwBbgaGf
esBYecXjQI0ZvClCp74i8bcRdFkAGrfnWPc/QkPFNRuGu1Jkzn1pOI99Rg257r8ieLidxIlDva36
OD8EoLOGIAr2Vrakm77CCR2uiYwhO/L495e1/z88BDwu5iDwWSEFtnr3OGa6Go70NqyDZPpxGNGY
gL+labTwxXP0jw9uYR7DgPq8Dk25axqdA/ds6p1yKDA6kdh3be6inZq8I1L8jRcXKX1ZshVMVeMZ
Kd/IkG52SkafwjzoDtzP+joK6AUIpplXYzAmIBfJuA+zMNg1dn1P11++1uGzH246Vk5nykdkGy/B
5zSKgRC1gs5CGYbHGVrgaekIioiRFeRUaJk7rc+H6QaBB3Xn8efY+ZRpR0ANkaQsROqlfTXSghfc
y1/jbr5f0AEgNWO94CIAi7ogOvTZSjyxgP9EYRsfXFIMHU3tvVZgIMY8+OJFlngskRKzx7jfWjqt
VpWe5DKddO0F/5CI5LwbL7kJtM31b7NyY66q3p8gOyj7qss5SpQxkOyW3T3px/ahniDQzQgaU6/f
ViM+6Ub3TGSm8lmR+4yiuHqMPcfd5r4gfhpAlZuhAiZOpt/+/SV0eTr/59Nb24zjzDeEZvt+UZBY
govI6oDHrnPhZjQfijBCLWUztmvNEec2u6L9thvDatkhicNt3lRf5oRpsj+vVCSqRXLx5yt/YQH2
D3vn/tfYom3f14Klg0dykH53gc+68zpJZuJRt0LukwSRaTSMX/KUGNZQ1OSgTeN8Y0nSZssica+9
9FAsGKd+DXpxE23+fofcXyv6dwfMBVlPp5ClFLv2blaat7UlDDqEw+Tm0CHcLiNlYK3z6WNpSusz
P9rBgC7P2DPifVG/Bbmov7rVq5PCr6lct/0+6HWqGheHkX7zjazemM4MN6E/lriYVL6LE/eBZui0
HeNG7zwei6hiuSuMs8C+zD9GA6oeE/dEVUzRQ+sjr0ZkUR85lbfp1P2o6iq9VWlVH7oeXayouM8j
Q+ecI7mLI3AOS2DcPaWub20ax+fJgxqSVS0i6JRZMJFDJzf1HwZmGKc4YD8NLlRyuL9DrhCUYyVc
bOlOwaEpo5sh51elQdURCkT3O7Wjp0At+kgM+nhd0OHEBFckpzoNsX9Xy7SPTfeT092BSjDuTsz6
B1VEtDwA3E8Gz3BPci4a24XYRpeUwUJ7N1WUENIYy/RZ6FcOdnzrluNTaMuQAAzUOlGfZQAeBmBQ
joYrV/eUNPNoRAOS72jDyyM5OZsEnazYaFG3NwyoXygALo/uRJolWdFbb4F0V4z4VfO1chHNKRGg
Vf7qO9Z0g1Ewho1By5hlE7QYI1+LUnrM9fA4BP6GdAV1u0x6uoEpQpuX0RfdGNiaCvEXivswJnIw
VJ8X2L5S7NvYzMe+ED9nMqaehjz96i/zSB1otsjMlRB76AYPVLf2anTl5jMPwbvCsSBGpd6xG/vw
Ll80PKrSwCaZRs6kNjsRpOKA66betDH43NoH00yTmnyWxYofalE0tKiRLAoJ4dQZxL4X3NVLOVjH
Rab0r7HPoDvwP5L5go+yLu+6cQIAq6B2NDYkICJ7XnVP7n0alVD76UMSVaO/x5J0BNwj2ZkaECwW
wsXRi03tM8tmZGtD5vMvZ+iUuDp3IXLN67is+qNqxx+jb0glsZQDAaSG9VrO0aaj4UXxAihTB9PO
727cKUOEhzVSkpt6xaQKAh/h9qZxCBdn1bw1wvc22IhvZIB/IBk7isKdvxeyvbXTPL7NFKIvkWY0
wkpr4zjY0yNPsS6uiwkouXwUrlm9AxPz1GGCtVsNAGemZPXKFhHqh+ZhGdY/gb3czyv70W6cm9iw
bOzF9tekuy3DXRoMyMYcrFNaUV/OYOOyxBHHCq0MTmdnG1kLlbfWY47oD2Lb+u5E/zQjb1Tmn0Kn
BIjUYdLMTJA85DnQwKVj+HL1x8o0yWProBEfMnrEYWWb28CZnY/oXSFsiRdhRdNH0SEwkNjHgerA
qSLLmXwHE4ldpbp9FkbheQCTpmqtdhgvWddOH0w5q1vmQHVahIfAwpOvJnmPQjm6tYvvxgZatMjQ
w7cQRLf+utNJF9zT4tdr0R5CtA+sQbFK3mXugjsijppNEMNvrKd948bRnQA4S9jY3DTObWYWi8h2
zPKtRH9hpaV3tksgSPXgkIi1mGdZiENcpenZTCS82hZDeUACUt+BLiyVfTbOdBuqsd8K/DuP1jRs
nPWLVy3pO46Bskk42PRR1322JX3mJXPEmfkjwvOibO+1YOdIbgo/oeP+aC0wxX0rcG4XTWJubBsU
WAmwuXFxP676CLp4Md55l1Uuo2ESI+fjttrVnVeelYuXwE8y+akUkdq4LqkB5G+AALfw9TfY667S
TD10wSL3LN05Tpr6hCNJ7cpUh1ufFE9n0t+rEQ5cGQGKsVKMsRR9ntrICT4oS1LqmFMBTjX9UsNN
3zNT65lK3s1+smWiwdK/WT7LlkdPg3A+z0nwaMO3wlA1YNX4Q1T4ZBvPHbCPkyGfLAiU8iJ4NBkS
EO3jq2WZzQqnjA7/i6vzWo4c17LoFzECtCBf01t5/8IolaroPejw9bOYPRP3Tj+0olVKpaRMEjg4
Z++1MfHAmpqdhtvyAAnkpYC6eS+qSm2cBJJFpex6n41XGd7zVuZHFNjfMphcur1mfcx71qHBGOw7
2iQfJoVM4aqOXPEkvpIzcc4Ta69J0nJJWmBEaBsbO3AhnaOMJ3O2g0Y9ToCZoSK146+yct7UKMpr
hp5xg3i62dUOU9QMBBud8bvbs04dQD6R+OE2m8Z2K3w7BtDx5Uwta9VIQEScAzKZ0ZYOpaivurOO
tl04G2UDxrK8AvF9cModLmgxEOmJ+6Hc1fFZp2n72Mw+FGBCpLUZmnsmj88o29NdHtlYe4LW281m
Om105T0RR2nex7TDZc8IjSlFfsI9odEytVgWg4ponGjoVoYYt8aYU357ATMwLz/PCQM2l6ZrWDkB
jMRmvo5V+5pj/gmRNn3k/S9V0LzhxIINwM/uphjwSdryBieINMfC9db0oNod68WIuHDJSS3T+6p1
L6XnQT1AvEe5NlogGx2eJovZ1dgEm6Kyn+O/lJHm2QjmbSBgfacGwd1l4V/gHpamLcnnJQOMK/bI
IPdDB9K8xBL6WxaT6a6aLUYavbPJHF3XQaU4RvbqEJTZufZfgpjTQzAvLMYOMVnCdiuE54J2BqXF
EVRuh3oAXFv07Vl4YEITxKBhDFOjnGv7YHbwl8ZMmrtA+6/ZFPzA+imvgROfdEGTq0/rfo0QA0NC
OJ/1iP3OQKAhUJpwCnc9zjH9uvKi6R4DXbAPcKIXw99OoXnLtPGUO6B/uoIZCqK5ZpOjgqslYQ1t
5xLkMWmC4FJ9dPKg2ktmOPCY+njnF1UGuHWsj0HavvnJ+EXo2FR4CO0SjxYxmcd+6D5ny8CDdRwu
DiDbJKAydNvwFaBAayL0kuSI2TzWihzzYgFO9pPnpKfNyC3XsekSaru4ixjr6L09kvOXqV8iqU4T
O/E0F/cG/e8VJz/aTu2uYpC5m/3SowvNgKTz3qJRMzvvUNSYOnyUDT7gAtmgpwxjHU4oW+cp2vWq
viOGgzENtdOuNR0gu+4zJfXGSrzx0iOyI8LM382D7mnD5N8g58r+u8Y8jD6Rvnhnf0YS4vAUkl/s
ZC8trZEVqsmPfnSC1cA2ALmNcfCAv4KSmDjubkaSaYSUbVZ2bgWGWtIT91miESZp5H3tXIKUzjBj
MhVAimXBPZXmVkyIwQZCu+v3cajho9Dd2NQ5WzNB8i+j/rB6sNZZhFTNsathZWZI3SZZqO3YQNYY
7Yn2rfeDw+ONwHNcxlMHANtId4ZPORH2agfOGRGy+Exie9dk3bjN226fJsDO6LDCxyPSKbamiwgm
cKuj8UEsHm/3/IuzPUT3Br9Ix3E7n45+ifQpzrIl0NzCS4UPJuYAR1mBV4SyfRiMahPF9bfp2Wfp
FWTfssnRgImvQ0nLLvX26MChpTbQiNs0QDLonduKwZ1GDIa79x6Be6BrSVBhtJKywEAicWsijXYR
gIUPYxisFJl761TBnc/IZwPjKYYVu9e9jT8B4/eMiWPi4NTHkiyVBYNTW78wk12bmYBrlVW4VPPf
FiljQXSZPcSY5YxlxRTEFlC53Sk05WzXrVjH4Td69ydPFs+11x68oX5V9BuwYNLkAHOiVg45WBlW
hrIQhyBi4cMfC2Qi53YZm/R3piwCNsns0P1rrIhhoZdIImWYcTQxAuiZkbn56qqifCz84BCzFADy
AzOTLt1AgUp139bxc92iCZhDt70yAuSWaEDjzLr9ojhiyx5cAHRx8Oolgq3TLPe3VJ6bAWdYcnf8
EuVwUhDjcfv09oXbQ26f/vNhcfgkkubparj97xiC0AdCdnscFB72sdsDAW/932Nun8+NSJZV6Hz7
7J8HmoFA1jgJQNfL9/3Xj1qeesx8Uu6bOER+ZywMuDHd103BW/H/n9lStaW3//20c2dtaMQj9Fv+
qtvvefu/f77znx/2X88SBRY5E2m+q6wh0UCN8SYJNxEU8imG7OV3uX37v36//3rKfz3mXy/cv1+a
f55nedqoL1+DjmbUHF0jl+O6owRxH1033DMVPgwp6oBRTr8CzAzUqj2xX5GzhqGkT0YrSUAa6Oxr
UaECZ0W7aVnX2CvGB9unwE+L8aOIUVsSyztkJQYF2qBd7UJnVrvWyTCEqPhtVBBZVNb7W6HweiZo
17bmNLxHcRlcZUHOlRhD/MBxydaGgSkpGojBWd2tTHt4EDprKa2M4tiG8anz6/JSMXsnF/ji+UXx
YAfHyfMziIUcwTiAxFs/Ds0Vid1/uziInlLx3Y4uZ+As8Q9li/AqDJxp5x91SX1uTPoX3o7HbIq3
0TisyW0EwpuQoEi3bwPbttwgRr7mbjoec4AyK/Tj55TE15YYtI0bVnBXp4uK41Wd5ALjr5ZrcBQc
pXzV7z3Zwnv2XkKulauYwSe5KLOxosV733jocQJt+Ks3pY3DZ6wlA3Jgjq6Bl3rbcmJbR5UTogKU
kmkXLxoOcaabPe5JJ3/IxXNCq3vTavnbR5eK0DkASx8rGDtHj0tnJa2fnJrNQlvuqXjcmW5NsqXE
oo5o7IpwwgZRZCT7icjRK40J6p4BJXJh3BVTE9wb/pE4vyt9jV/CXFBlPV5ySFRFxzkoHnH0SPWa
2qF/iYNil7S8enYwf9Zm8OAyTdq3qUknFzTqMCrYnmPbglFNE3q02WNto2oCLyAPUzg/ODkLqpNH
59iqdoPX3o2lmx/LcGSOZb9bA6Q73PXxqZFZxW9LO91Ou0vLifreR98ZNXcSPvfFmQlUMLnqV1Pl
Q3csHLDNKHcnPad8L84rFtBdUk8hXHbxiiwZ0582oPIX1S4uGyY5Hrq6bAlJoPcQmmT3lC0cPm9u
j35PyyNmkjkH5UbiZ1wVPXsgCkriY4WBWGupFz3DA7s1k++bW1B0XB0lB3Igf7IJX1aBFSsENrCf
5tE8mMqDig+QCccFZ/N0IRjIJEQgVj/wp3XXgmlCyVz5zkgFDQ35p8sRuBjAjFBl9yj/XLc/9KTi
kXxc1gvMyyAEGwnsERrPuYTTvPGbKH2W048jOnHkm2KcGWRKQvjZzpX3NQzNeG7ld6qfW63zQ6Mx
/id2d519zBBJu9URvhfH0r9ch0qyTMb7vAxfssj5YYrkAJqCxzAfM9c44c3llyzy8DBI31jHDtlu
dYTcKwjBu5Y6AMuaVR9TX3Lp24lPzewRfqmaezvFrEvnCNJBll2wiWzjdlEIupKNuEXXNjft2QJu
tMVQ4AtaZ6Bj7QIRQ2tlEM5z+U6ocUFyEY0kxnQvXZc9LuOBuR8ndm0v2dlJ9wKM8eK638LGsUKX
56HV6FriIorX0i7RAs+ESwoxqW0SDfdt3s3r3MLb5IvaPDSN+1X2kkXDich3ciMMdAmaEWss+q1d
qw8zi89w76Z9b+sfkULNK+Znqx73yd8+jEySVL0TQCWY69L8ywU4rseJWGTyaN9MSRYXdf4+VE6x
BRE6A5Wzeoww8yG0LS5ApCgxgKrSpsHPMZm07hlXXGmR+JF/U2NMKkrOVe6ctJcbyKxhzi/D58jC
F1mmROX081vuYmDMkrdA2Kvawk7aAdXZJ6l5reS0H7R1spyALirQc3dOXozEaNfMFAlVaaBS+IZT
7NsfMiu3XoXkF5mShnBlVYQK23KLA+YlpW1hN+nfwvAffUU4KDkCING0s02euqIh+7IBSg+Q67EA
VDi7ltgyLLCl+UNEOjRypS5F1LyTglqt0gg1QD8WLzXeG/xXZJwbIz3wIFSgDDW5ytIgDazS1DO4
p1uHZoKptp7Jj8nmrnpAsRZdDXEHn/StruFH2vb4K0Q2sbJyFKxzPzO61tFbmjl/rGYOoXJQ32rt
ndKSkqLLLflkq3gnMVtMxFu7jbQvHXdA3BrfXcr6MMoPg/Suo9Na1XVQmNBc902aqJ+br1mIBjpC
iMq9mI9RZzyIJsFzZIqTzkJac6g5kU4zO4vDtt8bpf8WR1NybkTx6VHoNUqQXooRDw0L7bJx8l7w
DR/M0PaIIvapMxtULzB7qqQCiBKMnGcL5qRVOh1ILdx4uco50Ie/YicW8EKx2PR5BcHA/cKsBrNQ
ZYw+5J6m6McAne2cBdYfb+KxPcxZjR9pnYTgheoUUeiiWPcTrkwcGvPWt0poyKZdHwoLPyznDT+Z
xW7su3KHkJPkU/whIUEWlPkN9hOCcrL5MoYaBvQInDts1JPl0dNonPyl63eGR3CJzerJUTUhLmto
j3kK86aNlyNe11knVamXOuBc7/cZaXxwn7a2N4h94lDxs1WdRIdrLE0w0BstqNWUMA0Dgh1cluhv
KPURoYrcU4qwLI9MtnXXcohQpBsLuomrpUM1EkmJ9YWNU2DngpsCM3041rgUHAz7LJxe3nvAwBcs
a5a8hjQyF+M3CXHJ9IA2/aUsISJ0djLuKkE3j+V7hJVrNOjBZWSfjA4+8LAQFrxA4UwAHJcN8YZ8
GGbYQQjXB69nmBZ75q3A7PHIO350IPS84IVNy3VvGtQ0UI62AujHtnDpgNCsaBnDrErGdJcm+lMm
OfzlVpIgQ+7tlp7QU9qX/r43IcDJ6VlXdvlDXzxv4O4gs6hPhG8m70SzvveOQlacdhRHZnM2Jsbo
ZX0MNebGps33bhjo+5zs4Aah+Jmb6MetIp+5SGafiEcHqmBbd8ZYxNswwnyBv/KDbO2df4p04Rw4
7dCo6+qvopumrVUB3gzc9K6R3rFNI/TSDDB3HaDfoweSxE8Pqh7SE/igytvg74SybaXXOS6Cwyzm
pykECE2Mcofd0UuBTzAtYJP4spKRHMZtUs+8PGZfryqDkZAK8HvbPRFItfPWBOPTXHVvTcw4u4m9
976erJ2h73snJNLPUlcRU5I4hboi4TuLyH4wOhwY7YhbifwMj9sfz5d3l7oD2nZ3gQot/c6uew97
nIwVZl9ncnA3TGyNDecxrhETGysETrdDtIanfTiZ0aWa1AtzApKsjaDY0Pd/0uaDanE9OSaKp0YF
kGPmcDOk/Do9Gega0hT6QGc7TDhjZKCXUry5C0UdX8nsferNgd5nRT+Sybtp3E8qeC4WTwguwP5E
65amdJmAX0hruin//GM/MF5vEQdZkiDKOZ/GVWEYJIintf0aWcyo+sgwVl2XWkxkRhA3uoIp4FQV
B1gO8wcPHEOlA3G6fZCRMSG/o3Ra/A63D16oK2L2MAYTyoskfvnQQTCQWtgHyG5A7PvFr2qHhOJJ
6zTmcI6VqkkdG7vkPHqvKomZExi5/kSdu83sXkIwDKYT2JQFEF9dbu7424f/OObZroi7pCG0vv0b
viV3asgmtxbE9eL4T5b/wzLBENUcI7WvTPfoLMiQGzwEWwZ/4X8+t/tCbuYIm3lUSLs/u31KPGKt
iEcDX3S6efvLhPMDiGYFsEL50buVEc9DS2hO6/B4+5mlHQMh+M+PT+i+dUUYHNLF1ELLOi1WQamh
zGnj2Vk8Lt0ng+b2FC9fvz1omlC8TRbxJtoOWaAV8RoAkXAPeaW7ho6FRU6KmhisljF6GeNAcOhG
tMNMVErsgptPynXZpM6mTLgYSzGo9VxSVnAFQDoA/FCfsq7IT/rOX4AFkD/4c3RA56UOk2MQynlP
O+jwzxeX8ztvJIPC6Vv7ds0MzAU/3qglDlgV/CUMux//IRwsh9CUrWIz0bZa3SgjN+hIgTsFte9d
6hVoUGs8FFRx5gpjHJ6e5UNmdEhmGJerQ5vqDaRg65TMVNuj4VufmavV0U+yA1pu9ySz6FfjNcbW
Lrl+lSp2/Zyp0+0D/eyN2UtK5RHizJwDgEornDK3L97+L18+bf2aSQrmadTYDD1jgwgEe+mtQQp6
63JQsqiZI3Pp4FgxFJ3+tfKItxBafbLHfbICAnsm4wXaXTzkpLtJC7lAhk13EH8jcKorPYyPuX/O
QvHm5A7TzHCgyyveNOfaFZLVB2uy303LfAME060V6TtB4T2FybAjswy2q9UfqYn/VBF181fk9h9N
wTjUznlqtyzvpTE+osB86wZAQaHxOnlUIBJ/9YB/UpuNAs7zLR3nF+LLx6nFGB/U+PzRLME+K88G
TX4iRGiZWxbxW7ZayFL2YuzvGPUVlIysSjBe5HzJYs2hbvmn/3zo6EcxdABSUc5k3C5fzGXT7I2U
M/vytX89NMmXi+/2lLcvi17JbTs57/963BAM6Otv/3h7nO5AZImGfIwM4A5yXLKMZpvMj1L8bdzx
itWdVnuQfIQM8TYt3aaino1XSQVAMFgAMKoFn2aQox7655bI7q2XiyvGZ2/NXPDR6Pz7EJsNIgui
9RrwzGPEG0Kq/SoZwifHXiZhhJ9GWcAZFgqqa/Olzme0MSQNY2NVy2duOVP87YdK3dfTOimncetW
7dVk8bh4BGSNCQmFGe67YEif7IKYiGamuCmrLD15U3qeOsytbsxt1S69OzA3zDFq9d0g89xXSD4b
q8AeVFkHo2peOPZLarpm77oOyx0x6BYaZSIzS731evPZTJvp4PQRRXfIXuxTY8xs13vbu7Pb4ACN
rHuYdL5vOoG5MLSOoLvlwmNv96k/HWKOLJSKKK5jROZ7OpGc9ZX5V8qJe9SZN13GJCm1yQeZKlo0
jt5iWV/PkG9NsBVY/H6ZSa52luf97nL/Kr3uEZT+g6eiH8ctxVnExiaKLjVb+euYWXuRwZZP8TmP
guJ37vbK9aHbBrDoWmxtumJQZxbzT9X5b41lR7tmGQR0lbzj7nhNghi9gRkRMGr7O1/F32k3frDa
8ydWR8e2OEvE8YsTTA/SReTEvF/nk14XGfeZGuvdUGFJJrmi3yP5+mP8cM4aL6nvvZheNG4RocoN
3okXHCfq5OIHWxsqj9deJP/WFUDNTl/DskO21ton5phFQPBZ14Y7N9PPDoeVwrXIMC3ebc/5DSwv
4tZl9sFcjVwktNCwL1aT5Pexw2TRUpGq2zNE6oew3idt8UCrlyqXwzl4ytGwDn3XX8pJVzvXgDBg
OMSyiuTBsM0vaccPYzQ8pIgB3JwDJdACKAxhRKBf0NC6httnEELnLCfNbZN557n27rXN8CpDSWK5
Pedka3qJTIbA2BB/QDtadBeMMxxBhEn9dSqmTwf36yq2x4esko+tR69CuU9iHN7jfPgo4/gqCVRJ
6dm7aR3ALy6+fIn+TA8k1BjcFs5YEbJU/uLdh4voRI9eHv+m1lqyZ+KjNWcXFnrBXOnH66pL741/
JtP50zOSZ4H+NeUI2jp3ZHbSP+iyaKHldwrCtXWRxfxdQD2qEZrXCAmCthXcneaD3f2ggfkeTO/L
elE9xHEUxbjCm+r3LDxe/fjPBIaEeZJLLtOUwuKwPzO9tAIsZhYdbLzAAp+QpIgF/IhbVNGhICsJ
gfsn12WyTYG3cZna+NPFm/I9Eo7QCdOHF7tmeR70Ii1FfQRrfcrONjgWEw85U9WFY2kAWgw7MD/h
uMgAJbUeDFJRAk1t8QsAgLzYkmyWil8860S9Ec74kjaqhrRRMupvznEPSikXJaP/98TPMtyfeANN
Il3lEAbnFipSBgVfGe494JZmb5YQWQ1c1hMacrMciU40pzt78OiC5bxlfbYf2ubiTQw2OFzfx5GF
jfi+XmxDTvMKxpUkXPeiZnpXclmzLGIRozA+CtzZHjMpWmvO7xHyFhIQUmd9M95YUU/tK/oXv0uf
RsLJGjqv2FlXaV8xATFo/eLkWQjq00tqUsDyhx2M1j9wly46YcLHu8feNn6Fgf/EKzxTibC3Dw8z
EKO5qOE9eps+DiFhq/s+C0+k+xwqaP8FDG8gB280mGwp/iJ+LvuACYHMnqpqfoYm+F6PkDACMz8N
SXFpcwYgBm/P4KJ/NGlgmclvhCFZbj/aGRYVqYJv0xXdOhlg0cejvesSgaLGHdYkT3f70q5QuXZI
SX5FaOngPZCzNopha/J7wCgfY+MB2B4uco2ghnllb3/TmgDPiUXJCevfSk3vDn2dtO48Thl/AIhA
TvVCZlfS3Ruqe4sT75WpBU20ng5yko9/VIXZcjD9R5FE+775DAXoB05Zd6Iwrqmpf/tJ8DZFjEKZ
FCKII2wCmCSw3zejZbetgvp3FKe0AuuQjadtdoNPJltHYx/aPsdTp/tgmEQoROrXB6wK2LyGAV2b
Jagephls7QAVn/NLRjR06wlwj3EhQAfjMJ/Kv4K2KJvrQPQtvOAJNcGMQZ9j8ovufhsJtqM+a7la
lDqbQ8hFhKB/lxfPBVxLilhEbRWJA1gZKIGL4dccyeSaBO17VIKN8ToR3Ed0U1fMkr9NhgIH3E/J
FjJicQTPv3YMBhEIE4qNgdNtow1ezzQkEnA2aYFqy75Umj6rkDM8yVjcBYuMXtThKfLdO3/ynOdm
fraHDKVehbzCRI3nhiplTkEoZCHQ/SztpV56v0OKmnOj4QzBOTRAFEOp6KPmYHMQI8cSDkRuR4Dp
ATpsKo/zpRDCZPzc/c3M8ZAHyJ4S2E3oiyyI9WgZV7pFWlX2hTolyies1K8bEmcJAvDz+lmlS+K4
0w17ys0EDmdPA1rBlCrd+bFhnncJHCUvXtJYO7wlOHsbt7qYRQAK0rSugZV/R4PUlxAfxXFiJjYG
srn0ywe/Ik5wMnl78e55J2vxncxTfq6AI+9FTSxIYnNAzLKls4Ra8tTmfbBbbJhzXpgH+mf3Xop6
7vbB7zXFbLEpGjfYZ66cT0lHOA0X+iry4HfMeLKvJmgO5AhkphhsJXe3D+aMcs8IUJrDGvUZ3Hur
YFxciYg+V6aCxZyHaEW8CWdhWpDihOrXairnMrEZQvEn+sypphmeRCeeqVWHZ3msY6GffZdQtVy4
1tnrKzzRiunXUIztizKnYocrgiqRMIC9n3LJRco1Hu3qNeor+XD7xIvMeWcuM/zKqGA4uaPDbYCk
wLFQdGddR0KGjtlXPaqZGoITKCleHs8qnUtM3EnnKAJhrda75BpnlUlykceEbu01nV6LGPGPDO27
QE7I5vrQ2HoZtoicTvDakURT6dFSe0jR9FxT7a3GoXUoLQ2G64Xi2YiPdHTFlH8W9FxUcDf5+9Gu
52eeZWOl6jCzqd9naUNk+GBWyPDgAXqjx3PuwyQxL9HMFtdZGWJGy6h5kycw/07PkSHWR41h/ACZ
5WgEWIxiyok8NdNzPw1sWN4BhNCT0iRTZIm5ixefJSY6hhjauE6t2wMcpXb3epR3yGPUhtsMIIki
I3QijYhg5hnB6FY17ExJxzfbItp5vGT72qMRb9T0FbtOQUgbUF8gHsBECQQxQVDZ2R21It7y3Hmo
hvRo0vijgjI63EtvmPpZ5RZDb1/jVxdRtx41J7/R7vHnsYFuHT/F7h7NR+wHV2Il5DVOp5xAuPa+
1s5Fd0UJ9bn9zAbjJ3BGBy0pbM9okbdUgOK6ghcCvQ5H1zA75/CvGEyHoD6IYWD8/u3M850eyueq
HDJmnmTNVh2hmDE1nF2xbZaYWhJpbN02SrZ+MUdAV52/WTi2B0U3D4nTdCfT8Lz8p0F5X1I5rsMm
aN5jRGKMNeN2zM9+aL3UczLf+yMhZgPrv02WH/CiTyOvnqrOWE0Ly3qyMxReRGWwuQKMZ3a2SRKW
aqdyrA0CKBIb4RU6ijTXwY++87RDUGvDNknmSl/T5HdeusGRcz4NVA84oG5nEjEBH2N+xFJseO41
KxtOxC2W7CigCdZmJxqvQDjsVC29ZmJ9QsGMzHvHJZM+qGj8aELKj7jvD4RpiI0mTSZIQRAMhQOp
pV8s08GE4ZhAEVNVhyizI6oZFR/siZN1WgjskEW0s5oxPBF4wl0J7OnJNi1o0j9hFsTU4CiuQRDQ
00zjh94djGPITFpFoBCY6eNTis1zl04+aCYQM1lO5HpBj3C5xsW2t2kNgzJszrMydw1JQ5t58o9x
X7dHgfkqBfW09Qb9mJv5Q9wUHiBx4qOYdySX0q2NVTbJe/bDVzHVn9xC4hgbaD3BLgVHaRIcXtHJ
s6zqzWIKtSe06rskmPbUu8kTquLFbTJd5tS5en3icwqmvujK8a3NWnL/yAmYmXlMHs1ZLwJdDchp
7aVMSLT+aoa2p63oXjqBfYC0ApT6Pfc3U+QQK2V64vpK6OXVD26r11PTY/6RNe7z0jn2GilN9FjW
8KRk75792li7iJaZSrjvOYoI2wWJTF8WQ3fpfJvaNHZl5tNDZyKxTSB0hYH6vlnjb68Y+PVhm5Hw
hTEp7LCF6tcaINVCG6p9ee54aTdlW3WbCpr4KjdrQm+orFCY4/5EIUIfmCaF76SXLnAfB8Ic1jcL
xc3sJ0blnqHv4oxxJ/JWXVcfXBT9d7XzdHsUzBgUmgGeVjAFiL1LapAhJnYOKkDAm07gM2x3grj9
vRy9YI8Ng6qAZHl4PBUILLDLTplepWBu0ngIRzJgtwHiuGsVdEDWWc1i2PA3ayZI3+9oLl446zMz
0zFJB+E5MzOKTdw0VfYdjxHoPY9mcKcJxnST79JBxIqkBcbv4rU3yWMbRwa4ZYGEKeQOIC2Pc6dW
5T7esjrEoM9BCWAAx6SJTM9wQNvlX3Y9YvNGNrqtZiCLIQNOiJ5MB+VnTjNuzQnzJXV4ytyG0Rg1
4TG3ecXRRZ0KjFawGoOX3kMzC/TGaSZ+dIbVmJ7JwamHh96m4so7vj0OmX6Hbb3tghCe1vJImXGg
vS2pmQvwKHLCz3QIXyIFeR2IUY18jdNuP+cbSDF/7WEI1gXJDetBM6HJMFC3WEPQWa01EiOjsX5Y
TxcLW/Zg1vTirBGUPSBKRFlE/UKZLwjoqTZJOlwS1/4lYchSVbd3VUxFDVt3E1ms8zHzY+SM3Avu
vTE6vEmW+9Rwkcz8Vn5nvEw5nvI6nT9Vz1nMq5n6GAlvtlOLbTynFEYGKrMOyDevDMPIdMX7zkhi
AsY9ofAAo7yXiAtt0hahOsXft/1EN/KYR+VxJqLScn/HNUeHOuBbbu27lqy65aETteRUDh8x9P+1
WRkGTs0SOzQiFPDz2Z2V3jumXe69eirOaZCahxYDQderaVfEHHJ9i3Lez0fj1YvVdBpN59AIcac7
r7u2Ta+uFTP3gpnpUWbldFxqYC8fm4fcZtFMZuezj0bnYaCMFJPVYvjLt4ZtDQ+ZWiY8esOsrdyM
45Qeyt777KI2P98+GEP/BRk4Os0GTPi8Si5G1ItwTWduIO8sic6llu/xaCCfdWfrOk8iOYQaJzjr
6BPD9mGvLfFUu8rbsZa4Z7snwawYqIemblNzxD80fvMV5Ka1bjrzMe65RNVsbEePTXK5qMRCdIh7
58OQS2awWl4/2msnyIC2dMKTdmiC8ldepuDIsCeAe85pdlIQPweOk8o/QNghJVEyY0WLwOCuEZt8
JNZ4znA83WS3Zg+AziSNzOh59ygMhlVAmTAuJzWrtaItdCOci4z+uBGjYyWSj3RACZpJ3AzUj49A
uO7kFGEp05sWd09XSNSmbcK1NBp3FZUMEgeKptzLnh3llshw/uCw8zeejQDb5LS+kmiH+N2WcNm2
2Taj96Zqv+UYRLkUoe4pu+atpTJeNxNr0G0hor1SAVewg1XdsR2HOSkRuf2ty+U02kvO/klyrxru
fslcgtk9xW2zaqaEw61dHgvJ1J/O2rCVxX0hQJbAvG0OAkoElSJ6EctB0ZHM1HsBq3HfDe+mgeE6
pCxz4MJQ6jMyVjVRD+0J1wtq24FN9fY6ed6HMaJNc0w88xaOodsvXOtJryKqLTFGr5pCcEPpyl4P
A8UEvpwwRN/FXAIIU8w/8xxPG+7JjVE5uLF6xBL+GFK0TjQycdXRUeBeTQQpllGZ0jNgwbLAo7Jo
YJdWQ0/Vw9AhrpmZSqJhGONBTDu1Mv5ezP+qy78LMlsWIS1ib9PYWKSdrYU/PEemepu5rPAoQVL5
30tQtAy9UzzfkdO/mJshY8XKZtbHcteWzV0WkIPZ+sfEjD9w0XebcsSIBhWCsoQHVUru58Ll6Bu2
AXkn4o/AwE63zN+IliU/vCv0zJrsjVda1/NagoNZJyg/3QiRCfqAbrW0vdc+VhezeOIcf2dEGASl
iWBuWa8GsrsQRaDZZ33uZg58GQ8nqMJnZMkqJq30O+jm662ljo3EXhWc4pFJALr10hmapAelblly
F3ZNWC+Ui6x4qGV/TVhkVkbxrUzCdYnUY4MSxVaXDrN+fSAINN64tM9XxvI+/rMm9uPJMLNxF4zp
N0T3eN3YmGVyc5NYg33OUwQUQMSIoeRu9+d7ziTxXcMUCqheP78PQ9zgFqmiXS6j+b3AcyhGorUr
u/+T0NA5NARQPPiV+DNNz1FQWV80KlA8l1pfEocIG9cmbSDCrL4xaFBVQuSnqqmOiWv1V3sajsXA
4S8wHes6UOMUuUZnXc3hPvDILvRDCCkl8k20/VzONciDVSPJr4hA0iZt1zDfLb/d0gTgseQ0LFdI
a/a/VTC/WlZ5hSlwN1bgQMJ2SJFEhkfROkd63xxyeoLYaShvxuXqcUXDIkWVKJaVYApIWQxZVOzc
sLmluOOcyP/SZBTIHJ+z52Tvy3rIfYLqQG6B6X3HMnypsuax1M6HmuMfUqYO8ViyqqVuv6KrsUY0
M/CWyueG8toe/4e981qOG1uz9KtMnHvUwJuIPn2RmUA6elKUxBsEJVHw3uPp59ubKqVKXaejz9zO
REg7ACSS6YBt1r8MCKGRCGQ/Z7pripuomXmhrgLYWy0hhSzq24hEHqS+XN410w50tyRHL4BvKj0y
OR7JLncOcsAOWduq+hnRHJbUkZXvUgoeQ3oez3rrfqlV95iZHupA/RgTU7Sp+/or6SFcs1xc6mA9
zS51chPbx3BXegWOeQ1d9AKZdy0ZfN2RS9ukkMLgl36xEVNvotU7iHtXT7s1KHg7s+I+zT3dXaum
ZC0q/c2gMlccxHQCF7XAbFAru9VtWHMzqCVq6Q6o2yJTvIKHt5HvvB1Raaf2ctu4yuMwmgrleORv
zCLq1bvRhTYYWzgYkA7yzd6jk4vRWs3OTZNx+UsjKnm7RKm3EQlDCtxpsEV+3wgRwjCk6daq6ZZC
yPEINp5tcZj7Yd6MrbFDWELvgL52V2D8UWlkxizmDbHHfAum09KBqeH3xFzLvTiuLlCtmLq6u3yE
KgRlqA0bfkmTiulybU7hQFgTryXO7ejgsEfaVKRubOVyp3ZUfasb3ElDco0iSqD0DDpxSTACKchw
qIBDSoVqiU1nWw9cFC6aptxu+fEKxrChyL/ohXFqMxf5mPDJIpPnkDsgimEkCHY2H3v10gWX87Pl
4k9FNC5zP2W9JlXkq1WzUgkLxucYCJqgEm+fK6rtM/N5Hr1QxJD2Plc/nsxIBqQ01+1DCugixsXD
PjPESLvpWIoXOVMEx/V2DuZHFHcQZCiT8djoOBBDb7MZxVsBV8QQ3FgKiGGTi6NCk77ukWgo/tqg
PstQbZTNS8Uv56eZ96FDWKMlyn3SYaCUFB5VU5O0MXh3xL5jyKrhMbnDHPvRnIbnXqyy8Fw+96NB
DCQBdYGrUi6Pp7sUbfcuX5Mvk85N35r2fvCw2bczprUNKg4ESC3J7rBqqUZBKVk9IGNxPU7SH4mA
Zt7td9l3o6UDaNBgsM/VYezLhXkjP9lsGI/ksqU3zmK+5cUXbMzmT5RB1cW5QkUHET+H04uS+WgQ
E3ZqtDZD/WwSxuyk9RZaQ3abgj1s87QGhLEdrIsKjxp45T5SztmWU6zv+BMBQmHoQajvNO6go4kz
+uTNH7JhiXdkSEDCWQie6tUeq23HnnZQenx10sJrRWTU687y5Bpworj5UWuMlFYabz2MXXen8R7P
qQORbbHao5lMTdAutx2I1wpvyU3DZ9Jv2mONLAcejr0fI1SDa42fBp4RWpJkSE29NuiNgTE2YgKE
uKHaunG5BnPT32F7hKhlyfIHzYB5U9F9I6QZIfXpQ3rdsYLfGoB4paKWdzOrxYcVAucAn+Td0ud/
/8WhrJMJiV9JtmuTKO5/2/3Pp6rg33+I5/w856/P+M/r5Ctr3ep7/9+etX+rbl6Lt+73k/7yl3n1
H+9u99q//mXHl76C98Nbuzy8daz8/0x2FGf+Tx/8X2//I3dCGzLDL+J/8Qo/nik+wj//cX4tu9fu
Hz+OHb/98x/a+1P+DLU0/6AM7TiW6tIFebqGAcoPa0JN1f9QcXzDn8x0MbW2sDX4M9hS/QMcXVUd
W2fSyyO8h64a+vif/zDsPzwPpwiXaAcb10Pz37QmlK5EvzgVEGyJ25vjGticGS4V7t/MEwiPcnOs
ke2zhuGGkeYqZMNBvXL6CbtY7FIjNbH3yO/22jI04zkRmT1mN8NBcixcaQfHjTUMtSumfAmLNnEs
E+fIrTHB4PayS2bkduxb6yAfLMMXbmWM5gT/RhN5OXKL5WZ5aofBOI7N4XL48pg8lmPyjwbp57P6
qsMe1UBG5ug5nG+spoPEjODF5n6hJJ/HotKCnOlR2CBlt6zilKkEGRl2W2zdLuZvDUImg1wL8QtB
xP5qN/WhBXZBKKI+ldE8H+hvdxTD4nMOrdLHyOP72A8spSmdmldt0R3cAVx7LSxYtKLpYNBuyPX6
iAk7CePGjIeoyvd9rBGty+8oLAOld5W9NmOWoAtvX16POKS/7s5EP62EmfvdOt+ijWBEjmE75utw
LU2UtS481Tb5lNLjVza5JWRaxAmKIfUqDx2wTc/ytrD62pNsBB+Z2qnYt9QBy0U+c1VERFiNxHJf
3oZ8L6t4Q3JLNryPPujU6d4T1sONTrDSpZHHKO8hp8j7A5BVeCASZ2OJzKkURYZdEdXsbm0rj31T
wSDGcF3kz9LjVzYqCXZalY6HmawtuFr07GufKwFd+OPsJfOpmq3ktKoBjpoztvdQ5phtLpAzToRw
txu9gaI3rESTzit0W9Mas71LwJT0J04KA262UR3m20gZvRPxfOnG0FLmCwMVcqNCMqN2o6x2npIm
Zl2dOBvEAerJrFlYV41X4nVOuNWkEZlYN9oXr3JhXxjlKazGHw3WROqBFdhWHkoqTA1cxBlU4+Bu
RylGP7KRlj9yq1qs8ajlD+FqfnQWUsNs7qpkjaH1NZrtHg37iE91gGwoOZQsrg9eOvge0h4mfPki
JB7oqdHbQoygniPtsmNXOCfq3nevobCeJuR7EcSNLfD72XVB0QTtMcbaZvc2d5/DGTozzMcxFWCE
OtybxHAEmuOoIHv6V6UzFi7RljRGzUFxJ2iUja0B+LLg29U1BKCixiGiCPG8isXXYWNtinRN+MjL
rwGTvDpQ6/rht8/OmM/3gT35vg9bqlMTTum9kJ+BU5UnuSXvTShOQh8nbtPQUpA4ltZhcLaFCCzC
6exbOzZxoBSk3q3ok3uMwqfOazdN7Hm7rpnxfCeP21/RzGxhcoKzjQ1CpCEmum2on2A1YXQhSodO
O37IFXsJssGLhehmn2XJoa1mLKfCAreUST1NIsOJlPJObeyjLsKvVsFPtBVBBdOjSt+6S0fZCFoL
OgoEnG7ZoOpaQiEwQuyUpHG7a0ZrOjgEb7Xo5U8Y6SlYGNBTEAAKDlHMGrPP6LXQ/7Q211svD5Q5
AqflAq1Gj2Tx3ia+D9VYNiYYwVskSypjZ+37fN5rIi7NEI20GJdb8pg7aYDadvpV3v1uA42zaTJ6
A3IHqF/YAtyvoX+HFsaQ0EmI8DE0VPSaOfqu8N58f0tZPh+asd/JPkgecjzYaKZCJuSYv2qCJSrt
0JE0jadsk5lpsULc7iqQLAvhUcnPKa+F901TpO0N9njwROCZllUvXpkY0GrD/pR5d8sS6fgvrFAt
yL5Eq29hv6YLui0s7Zu4pofQVRaZQiNKWsidp9W6L79KeHUjddnzhGiW2m/0wdbv1wIXELAU+hc4
R2reYlrzs+vFOeI8s/5+75fdGN//kFxBykOsElStVvZZNN0rGJnACRJi3vo6qbQOvHswt0WYZFum
BMvWaKtsp65JtGtnp9lZaXul6DZJzJT/ToSNYcYrtoxUAydR+kMxeFCsK34OzVOh1pI3dJK7oT58
a9QK2XVc19tFvBTUY7o9x3hbMoNJd1Lk5ylWUdkHFWkMJyti4J1T4WgtN2XjiIPvW3qHwZtNt9ni
DLmdIZVuYlwHoDtiw01Bkvm2oFiual6cF20ozsNk1z61YwKJQDx8u+wjZMB0HtRf0mNYUG8jBRFq
bRgjZCNazSi8k6rSw0ZcRYGZFQ8lLM2mN1Ciu+49QYGHds31PTXVnq+gq44Ok1t8nxkL5DHyPIWA
lQx6ytwzqkr4vZqKBRmM/pPVjJ627bnj96FXExQ1OcfEzq/HWZ0PwL/rCd7kZoK0wYhvhlCwFhzW
DCvy3Uw7ujoByKEZ4Yis4MNX6+PZA3dpZh+dyQ6WTxjYJPkwJRe/T9FCDJdbsomZCO0NZz5hzVD0
xHp00fAwL6InNm/6ZMQtozFjUgSJTTx5qOwa7gPZlG6dBkZdPg8mVORETHtyMYGRTSm23JrFM0xZ
qF0qNhnvD3g23QIRsvlbO0+3ALLTla5Bv437aJsB1ACbaQ9pNVErhEurw1IDeUPalo8fk6h6XTom
b8bUZttJGdARLCqpdISkLc5jUXsw/SZDBb50TklY++E8IcSKYXywAt5m00fWHp0P0Q4NeD1u6ph4
XuKmYT7Tv8SGcmit5mMx2k9ZCKUhVrp1LzKxrZwqCxyliZsRzCW57kMr3+voVwZijPY5haGtBcGn
oNbYT8jIbMMI6sX4TnbkTbUQIjWEuj+PbrUjGHp9bj3YkpE5BsZKeKzTNs/2mFgsDp8d1II35HoV
hpAiJqANVhqDCa7OTZepV5gkjAGrnRenQgC1sj42mD/54woLBGbuIXVW1Egw18WM8ZA3SNByB3vE
as53rHTEOPBaU/jeKnVjHXv4WYT2+dphznr9Do3Gh4J8LF7ZicGbwF/xxerF6OMxtKwjPP9whlCE
AWLAdHWAUUMV1pmmeDObxVOie9muTibWeuusPXeMSS5MbNvEnsfLla+9atjBmDc7YsnsTbiCNawh
s78Z7wIWkthI9E8agTGbfhhxf0EVjNkTOezC9smb4foUkIrwaNnjMsJNp0XnGdUMpqikB9hEKqnF
CxD8pwWp5/0YF/BPdJbnrDhtHaHrMr9AvonPukWq2pJM9GldRTCzc6t3gO7mtPD1euGrW1knsycs
yHGArqoC5rBxR0Je+pAlBUi2gfMTGoWj4eKdBd4JS8fGN9lyN/WMKaJNDBwR6HWgWJjNELX+QW8a
DOMWPKQ6BK8IFtIjo2pQmogKqtI2gnw2d/HqJPskLj+PJG4lScqQl8Z+6SCdah0QvCJW852pjC/u
0JuBF6vPkyXSGe2HyaqLg1m5nzMMdFnEmDdl7IE9X9v6OGxN6hi+M1fT9WA38JjIvarBs1XD7QNt
9T7n7nSteLzT8WmI7sGYz7HdV9CisANr4xbO3hJ/MKEG53WnHiAcwMpOqrveQNRXga1vzInTZ2SV
OyvpXhz+T2mN0qH1rTqeRRjxBzQb9a5e06veypmSdjXZM2jpjMlYYQiO94tgvjm4ZeGUaG1my/tG
iYuO0MQw06ycbG+PobpX1NneVRPqZft2TCuPuxg1Vl4I4Qlpgb1D9Fk9zPiYeNk21Kx9vlT4HyOj
2MWEHEYTqDqeElMxPhLC9A3tzR6DHUqinUsCUeqDV3+M5vJLFCPpXSccbsiA8rDShD2rU5tAtalC
7h8+I3jNv2i9/To2I6UoF9aVNnxCNssaysHHty8Jc4wsZ6d5ebzUxVGrmGh7xYwNT2OzZlrEcm2c
0zQwGTZYYll1GAbyhEsjT7rsAsHyTBneKw/+9vD/5bEiwVNCqRMIKigPmB1FYlVjiBFXm8OG1bLY
l03yc0vuTkb258M2c8aAstN1G5bw01cme3Krt9X6GKnRhvyUa6VgzSAPy6YQZ11OvRyTWxS/mb39
y4cvfyatrB8vBrdqZNp9+UOqYkXHBYWlPHQ58ZcXuPydEV9MpoumDTFRvjX5UMXMeR/m/ZFIMs9f
6+ZjKsa4REzjh7DDBQ/wkVq8WG3Lg7K5nHM5Vi1idX/Z/+0cWMKoi5X+c45/4S+n/fb3CEFmhvnb
c2Pxli7HyqFO1+37mX/7zgbPoJbklvOPk+RT8Ybpg2xK72uTwjjmnM6dRlpdUGpk+Ywd8MelscWs
S+42y9IgqSEOPJFzrRE5Agvfn4+/7//9Y+bPs+T5WRuTnjZXrGVNfONQNWaFrSIAUUkvkkvhnGSy
6VZugr+zqJgbZTsLSZgl1FNy69JgnPPrMRUv4pzO9HA5Q26VSoSFYoc4PPvrE+Tz/+4YdwzSs8uf
v5yjeuhTaryiVLQA6MhGmrZ8U+xigfOmuHuJy/0ACe/eIa3fMMvfdv+fhDAN29MxnP3XASsfF8bk
MvoVw/zxnB8YJv0zQKVBoICwEXYcA5PmPzFMTeMhB2tpfPRNw8F3+k8I0/pD1QzTptKIBTnIJ67E
PyBMUwXCxC5AVfG8BXrU9H8nXeU3Y3HVVS0WnhjCabrJ6xjC+voX025tJYCg9Zrpxmg+USNzqBc2
cLrmjWXeIfz45Zv5cQ39Go5h/JY28F9e7TcbcyoImK9MvFp4vXyHQGo/VwAiQAv3FnpGaNYfq+wc
XRv76ilhLfep9pM3fAuPZsBcowXZ38ZX07N2hTz6CK+cXDgY0woZcn51/u/fqoa18V99cQVKDDue
MA0Di2F+vN+gXSw+NOpPpnbtdIwqMlOrhOt98iYDNMQUyVrQCpxt3esuhstPDrjeUSGWGapZw0Ah
F89yK4085t8zQ2+sk2oGq4yqyJBkZ9ngOJsGoam+SOhRiUCODW3F1xU571YewyeFLDx7qXdNChqT
kfgDF7QZg9VFVSwhHtm8I7HlimubCbdVKAcZP1S49JtEyDfl/ig6MblLcf+uFEiv7FVsC7ip0tAj
Sajj0jA8t6fFSe0gWqsbCUfLpqAgta8thOwCjJVNq4lF8Opo2YYviVxzAXxKMHRwSDTeDAPJxwg5
kP6LDpDEP/1QNjVSU/pUppugP+8YkDygSmDIHIU7Bmv8yW3DPSSyoDJrQPSRZHW0hz+2PLEldzvE
1L2m44CE5reQwtxO6IJl04gtbYbkPKkJi26ZWS7SuB0ZzH3ZrzCq8/M5/NjkDVVuVd+PGnrTomW5
vVrqtZr0YSAP9asCuRBilk3CV/LZVRFPRX323R3Txmey0p3kIdlcdrUmxXIWBa7SUI+UH1cOLGkf
oQ2Tn1z+Km4bXTldAWFTfF75KeUWhGyEqnJTdbM6wJH58fIJ9YzKMfwAPiyVCCrmqjF8q1lf4s8A
PuLOInD88mHlloaw8sDt4F8iA+VW0lTjfjTXozs3EToa61minnkSRhhBGZtR7yjLKh3DoyhXEDTE
S3t6H4HZVs/vu4YANJe9hIgsUeO4gEW6peqHiUqcPC4vGH5x3GM8rvnIy/iK3sHxMB/WrRYTreJ2
xAvNkYIdhQfr2EQCgeSP2JKNxMumyWEzKpcGCBj9nQS9Jdg9mc42q8r1vYAir9hLiQVfvvsCnQd+
M9QQ3q/XGi8lZOTiKu4ECt2F7bV8N9VfQXuJzl/QfKiu3HGEOR9GIVIOXboKCcrIXdnM4oHL7m+n
5GYNDNEBZEsAS124QqNCYIwWbjF7Gw9FiXHJRwHXf0Bel11M2PSN5zFpNGGowfOANmgYoa758hz0
MjBH8uHT5c/LrR50GCuR8f2sNu6462bCQ1v8F0+TmJgByzbvW/LYIudgZZuYeOrCJZEHV21A9Qjx
1n9/+Jcze/VNGTH6SsWkFtoUc0mxNWOO3H6Smwsan9WXm7Jp8IWLGTJ8LOxYmF8ekM9uLgcvf02e
o7ikcOSlm+7kN58JnEx+37Y5adx2+gM2x9OxYZxdt9wjNUib6KJgjXt4hmO8Lz+aBP3kJ5eNjixo
70Xq+f1R017p796hv/fHYx22NpZWFWmjSEqMq3BxfAkavp8rz5L7lZjsXnblljz2/ud+eQ7ZXsWe
HI+z1uqU6FUl+AWa/O3PXP60PhnUH/W2/wbwAFvV67exWFS5EwCkljuvci8Vh1Rxvebxau/kMUgE
1UluXZrfjxUzgwo10WSv8G1gLYEvgDynXOPvi/jwf/tc+bTLIxBged5lX279/lLiHV6ORQOeNx5f
wwJhqVX17xW9mT+KAdeg6OPMdX5QSvWTGRIBLE0LZDOJUa9BTeLkij7X+xFzTQubOpZ9FTy7NYHr
qfZLt5tEwqlsXEt9MNKiDQwxDl0aaaVw2ZVbZdK8dUld+xCP+T7xht+WcG1w/2OYK6e+UMnlRaJr
RANZ9HJFJxqsDVjb/dyVW+/HxKhH/izLJln0giOh+qXJl1VOHeW5pYHLA989nYii0z3z6OZDFWRt
/8LXMR5Rp1+ldpzvE9shmYSRVi1GMPPx0bw10XC9v6Y0H8TZg9uqMcHaMQF3ELB4lQ9DjpVsm/kL
wi6iddCG6X0TbaQXx1h0E1M2MXTGsC/eG1wAMU+yoxUeXxUQGEDGy/hVfjcICMrqAM15PXb6TS6+
EfktSW+NzOluU29N91HXYe0yWd+H1GjOA6se5BavTRdHLNKig5cRxgU3edCq6GRGH+KUm7cTlR5p
JQF3FOfesQ4fQCybQB4Tl4OBa/ChnVPecKes3nHCDEhjCOkahwD4MLu3Ne+5Z65LeQSNzHSuWsHn
6wp7b0XxsbGQwmpigSWb1RxucYjJYOAsB0Bo96aGRBXr61MDmylA/Hwap/oh0ZjgUOZr0V9DKQ1L
5z7Fzn+r99hAExld4AxJIzrbk0RSLsdUaLYoUcqM4DbKnLJ5vwLkZoJd59bNYAxhncIg6yg3Tuzo
W7VbWyzpTYyYoFM6Ol5I/dodR3eKbvvZQn0zZcyXdeat9oBSD0E8MjULa3ut0L53MzxOXQxystHE
+EcUzI9drAu1/YpPPtbR3+pZuytzg3qUq4wnudWkVC+0mIJcLOCRgk/wA0z5Zd9T6exgEkocxou7
k3zMpesYLSyIkOv8OCTPeP8bxTDiZ9SJ4konyiyEI9SnRjQA+/Dp5eaAHznZL9TRHARrTHQmTzAj
xVl1xueQJ8mtWYxccuvygDzv/SnrnHzDmarz5TEHfx9CJs3ArkvyjUWjwnTl6xObXOwY8SBHpwpH
dU0eczAUp2rQXpEWZB3lIflgHE2DwAx6bGAynEBx0CM2psVt1lX9dgpJtBisO1BG8x2vMvX4SO72
tJ/sSOiABchl9u1b5Eatr5M3+Q46WQVMZdXA47YXZ1weuOxOeFOguIflAZNxM06+q+y4AIgkdvYY
N9zk+yiFOnXWwDZdf/pYvrlacT0h4mV03Hc7+ym/YdnxgIc0higbLEIeFqSqM1AxlVUYzOfGhna/
W9qHbrpqkxuxSoKaj0hgfB701xHSIaG7uetnuh9nz2Z6q6X7Atdo5Vylt05KOgL3DASQs4spiYI9
fnlVYh01Xw3zFbyC0KMcfu6VI7Vo27qPCErxdlFyzIpjtlTbdg4ouo+BfSqvXBIYGLG3/dc12hHu
/R3qQdvjyUtl8KUFd+fzP/bO0YKFqS63Cx5t2Uf8xQwYq7v4A1m2zRfiesx0O+pPQ4zMF8r6dtjM
sBvw4lEC0FDT2DtqYBfHofajJMDntDFv0T6lH9r0rlO/5NdqUG+urFP9igHNzQzRdQN5e7uejBNx
2C/LFaqb78gVXikEjH61QxdOT4Qg5MXbz1v3qH/T7kt/Omaf1F393OwgAx8A3XEaPowHKIqb5M7x
baSZdyw62416dHfFtXaovyQsLPsb6s597WfoM5OAMCcEVfYV6ox6CBDFTRRllE24+0JK3G15tIL1
CQsG08/ulZvobfkWP9ffq6vmamblv2394lNJDgfL7A89ZtM3+lP3ydy99Yf1fBxewiPvKtmveyQY
99xz1qm6OxnzwdnXy2YhVYBoG9BvZ7diXrMvC99uPvXpIYkfpsjXRT0msJsDEDRMhbzYk+yy8Zyt
/bhScui36jeTYJ54u3yOqgD/Clskve1mFPvtdsLClmUtJmTOJgUcmE/UUdNui6Kq1hAnti/t+cq5
9/hY+I1ty0cbryQSV/wET32MNT+KEkC0xw6DHpI0BefDEKzhFWqte31XXkfB/ALJs/umX1EfErGs
3iHCG3veLY85tsde0M+H3vPxsiWuGot6rGbLV6M+q2vwuS92KbFH2aGubqZA/Vorfr36PpJ5Rgiw
RbhMX5xvUJpG1O3WGd8gRz2HTIWJbLnVSJl/bpbt2XoiNV05a0G9qz5a32LGQXwgOq6kq/AhUnfO
57HcLvjcv3jY/VB3oWZxNs3D+LI8efWVbh7UK+Ze9/mL9qb2W5AJ9QtkdrwOXon6S5srrdoy+9mX
lM62XnTMmaPY23jeLviqIzyIN/pHgtnHHbJC59n+Mt4Xd+6n5jhfFyqBj1h5XXH7K+PRDXfTIyU6
LCuGb5hkvHncPpqPbToUoBmyWBWYRDMISvUW+9J+3mrXGKbcQ0rFJ84jl4cK3Jt6Pb0qX/M706eq
c0qesJb7lj1RtoLuMeB3sIE6cJN9bD5WZ/UedACrCR+TLmpsN9UBGe76iazOm+flwXpUDsZd+oZ7
oRNtMTSxdur3pNzZpzmgZE5axLJvP+DycK8fzLN6RBPSPut49L2yOs6O5G9uTF/5hBG/E4Q7Cq27
4Qk9CH2htmVVkC6bERdjvMvgxNNls4C4H18wLIYvhesJQSfJRr2KdvSpH00Ntkb0iDksH73yi804
bnRWv/iUbPQAE75773O2w57Bt3cQx1+KveUrsHHdW8QTauejXNnnu+iEycy0s80t0uErbrc0AKRD
BwtIxnV4RWWM7HofSALnxQjjjf16AznWnQNrP99/DQ/RFSvPQ3kgsnufZ1v3rj+oR6pSI1xaDwnv
BloTAR36rnnkOz3253mTZTscP6mfLxExGpsIFFvdpdzWd94nSAkLJngREo4AJYTBla9vsOU9YIvv
ch1SudgQNONn22affp6uCVxg7ZUqOBxvSy+wPkKdr7j2iq1x5e6iY3MVBsXJfkbW6O4R91MT3t46
iADORKfVB4MxBUXyztlGwJHhlkS9t+U2u/JezbvsA07X+/gL/prWzZwX5B/+HBchCuHEJkdNg26j
GCHRAR6dVEj0+9gIbzSXiQ2qf8Gqgn1nirXRME1k9Xb24Ce6+8lOXebWB9OGEmDU9bCTBapRPEVu
yYKU3Josoy8P75uemqh+mo9nhAL4ropFSy5XN//62bKm1XQ6i5LeSskxsrdZX3Vn1/keV6XDgir2
htPws0kFk0IxYAPJLflAh/OigiklOJLg4k+tiS3jil13ph87kCuE4ZowaaWnlJvU6tdNh030zrFN
iNZdzIRzasIKncw4n+LayYsN7m8p/S4YRCr3Q4eHHCPHzi2DbNB6TKfVsgAKdSHOya0+FouCy34L
6EiBWT3bo5nvakkQErwkVTSYIDMHFlv6z2OaN077oh3uQpIJEo2LH9GUhr2mQLKaUoN3l2rKPoxu
I1tVT66TMwexS2K1Y8IFJK1NNj2Oczjva4FkvF6aSACgl12dSKsgHtXbS0VFbrW1S5d7OWjawmYb
IS6BOKwCbZyMVXM1DxIO7gUkKLck8zLBb+EAH2qr2dpjrqI7cXFiZfjAJpQAjvoMUa4hqEHTAtOg
Px6e52aZjhO2ooo1k6jxkw6quuWwXTJb3IwJNhkJFNATREGq2D1pAfAjWK7rzDyHMdnh1YsCQeyq
U4I+mKkSHjRPTtSp1IVmHATjVXuqW7cJqAFAvBEN5WNjj0vzIVrFL96a1sdiqV1/RIsFg1fgdZi7
Yy8XuvXOFcxMSSu7NJdj46hiCBNeSSKiRqQMU6WhglVpNk/IaBFEkkHghPYB4RrQtuC1iSrI1hpH
ej2BHb8Tot/B4wuYjMfMi2VRDkdFbG6UajZOOM+dWfvit2Q3XxZcbrlH4H0HFfYiI+JMVm40KpyI
Up0G1OO2RujYX+p1l12XhAQ+JAtDlTm5/Hk1wUJUFkdjYSQMPutlcjfohgF5GgE6vzcCVrXqloOI
8naFFzMlafoQ2bfgBEuEVVID3/dddS7eAwX/fzHuaalRBbx+o6KG3Uff4rT0a2ENvr5LFeZfF+PO
yBKGr9nyN0/6UY1ztT9wddN0i4hhy9Ypd/2oxbneH5ajE0BsGZYt5ASIBn4U4wzvDzSAIgYYxpCt
a6JSdNETmGQmivqZSQmJBMp/pxhn/J416urkpZP77FEQRAih/1ZyMmwjbjHgjE7T7KcSSM8kG9vG
cKKqw+vQiyiarC3Oi+ZTQWrVZkVVeVDn+0TJgVKnmRxvkCyvTcNAdUjfxCJpJqKOCbtNVgtrGBHT
VIOV5Gga4yx9zPBz86eZjAbVhowaqjCIvSQ8Arm+tTok8WF9/eUn+ZsqoG6q//Vz8k0h6lB1WzdR
cvyW7zh31mJlOsHzYbtqzIb7YMYH6SBvnVCUYxLXgALoIZGUtYlI4Ex4Hpkoozs0t9g4lZr6XIbE
SFkqzJrWwqwjSxOCG6Bi2qHfegZDp6d9sHun22pD9YjK5wvEQvNONnkRIzIkN4TFLfpAcm0xzTwm
iiCwYbnUl2npFzayB6w5s+mMnQr+J8pwSIh29ReHJYsa6tPZ6zIWDYn5mhkMqW22eD642JOrxBps
Zhqi4KlC4V6mlupJNpIATUKOc1yV+8thz0GsthZR6ae9ses8fT0Yic7aUTRxAlkx1Dxje+keZeXC
CMP7GfIsQfE9KwwNOlhQhcbn6lA7+ttYxYw8JnNG+tv+FC3NJzTriNzEYBEPfGelh+hSDqi1EkX7
0vZuoPUyA5wHTFcNqpfk+OXrV82EVtBX93k2Z6d1ignUK0iqyQm8rKsiPJnMFnxGWPBJsbv2qvdL
I48ptbPrzMU51Ewv9mQQ3M3irI7LrwMjOegzNpE4r6NUzI1kk5Ev5jsEjqP3zZbomJGTFA6eeWry
0TrJrUXw8buP1LqQKsKXBiSgfBOJZCSKdnW0uoCIUtfgLeOp43bYTQpVZzdJbJhqqH3DvnnVswFH
EKBggEwIuYuh3as9h1Y82kXC9pVHxsdGj8fal01tUxc3oio5j4qVnDEqmIOsHp7lIdlEEV7vhBkr
Afmm96sa44WcD4Nykk3tfteqQhBEPFz0zJca4xlMiK5si4uKEEjk6etqMRMD0jOxHmAygotzu2LA
5Q0A3QYBRi1JQ/Dg7ER/ce3P6tARGhKrzNuFkEGW52oKXgilledKgQpUT8TJ98TEF4TFVSziMF9c
01M7nuWMKCJffVuNuJtYnffs2WkRhGWKAgcyMWa/9rFL+/hMcqSNlVHyFKXkilAaH7bz3QAH9YSO
8DofKFI2HmgKNtUH3cOzkXvj4KSYZinYTxcb2BEi5kmhgD33C8Z2+VWukkIA6m2Qt8ZMCEnTYA4a
S3IXKaUQnsjasyxFz2okgi91VJNzda+IqVLt5aCvis1CqvrI84UBx6ATkgBq01rD7McNHPt+gdwY
W+YpRanKggDoTq0axBgNBcrUZDE0b0O7O2dNlez0un9uk/4VhFQ5zaANq6sdQxfr1sEZYXEzqY2T
5jGql/FsGTt8cmBeTuWHpkCDW9fYxXa92RJdYyJodin8TB4OifVnYyIKi7SJE9R9lkpR3G5jhXix
iK+Iq9jb64ZGj6c15XPZ21j7ZPl6HKOv1YKdbCOa3HtAObEccctk4Z5X3VZ2lAyYzcEsRgq7VrNf
5+K+cwZnV6gYBZl4wvpF+YT9RsPK3nK2fSXgZbduIT8RL4ivhQKjOr+V6pSKGvbRA1qvmWnNWXm2
qWJ7EQniC0WKDFuyTB/f0oo0gBXkEDX2FQA8mpHc+xQ75rYkKDRQo/zZqKbqGE/kLSwhKBb6+3fL
ODdR4D2k9mvf4ZA2oCo/xY2ib9Mme5rAG9zG+IAZ62ld0HQhDbuphga00A3fIFubUfkS9nS+qL/k
Zb7kUL/R4e9tt3gpVfTDTR6tp8gzR6gkzrSTE2CmgJ8Ue+Vd6iPJOGbP9cCEGkJZuBsIoznh2aTr
dhdEnf4cEopxoJ94cIznTiMbA2F/R3AAMz0uiIcxcznXsc6rjnU0b8avSzVGJARMjYT06LXDIY0z
nCxCFfALZ6UbLcZlq9BgFZeky2GEM/PjTFZmHRLWDaQUDkLoDFLlrfq2XfRD47T90cTo6FwaDzB1
yVqz1esiNj6bey9NR8wn6zd7iW/wNtN2UZcSxDo3R08rrWv7/7B3ZruNM1m2fiI2yOAQ5K1EzZJl
eU7fEOmJ88zg9PT90XUOursaqMbBue0CfheQmbYskYzYsfda37JxN+QKulUHnibFOE8/FtH31EmQ
RkQMmGB6/SCdl7FgQ1uBZoMpcBW5oyTILBX1jknzx5iU2xiN620OIUnpGM99z+7BgYYnU08PNaaR
LbapfxTWRP0V+1YU+4b06q6aIJ6T72F4wTULaJmVcf0qjAj/mkdHzZy8VUNQ5jHqCbhs0BuZIaZp
DT0GLsME43iGOZec330SVnugs+RRoF4hqFgZ+zKYIcox3kjrlMlK7bcmMgCzascNwlnWIwjHQYeT
MvTQsGRomtaesrb9TBxOuQCiAexAFNC0G0c6/p7YnTIXdM5nQA6ZrzmfoHP5/wpMYytQyTr8e7Am
dOr7eNrLGoAIIT+bzBbtWtKMxLuZcXQu/sQ6ldnwMPIwY88jxzJyg/vBEfWjU2UXS6pNl2UYwF2r
Ie2I6S1L2dbsyutIVuYzJz3Qe6+Ox2EmdYZ+FQvb2fRNcz+XACrL9Ij7Wgc0Hl5m2uuDNMiRGNVN
1xmcaKoqT4pzUme/xBks79CisUjuWATcLmVC0BkZQZLzroQK3MZqIJuJy1/FibmJO0cBNqMo1AnY
qKc2PddUbK9ZebWjh6DrhusQun/qom38diYHh655ShiT4cm3zEN0bRVaA3vWtMgCZdQsXfmWCI8M
EEKtV5DtjXvUAuI+j4adVQZvEfGHu6oanuoBMrwJ7i7jqFhOcXtOXZ1sXyoyFCTKJ7goWmekkQIm
K5xDgtfOb3+0tLNOCj1H0gU70uKMQ6jMTVEQgDfHVvmXMyDg425hbTgJ1GtsPis7DepdmLUpMwdK
YBVUR6Jmu7P0araQJ0vkYg8A6myM9cUVfDBxsuAU2gMer72BT2qN9Gsg7wWmgju9uABG3ZGgBshR
fgPEeJ/YQF2dSp4k/R4E2F+kl63zdi7e8E0izE/pUVjlpcsMkH9ai38udhnBpybpoDJy/spVU9No
nUOU6Rb22RaExTL15fx8rgi85IguxpVCBJPbi1ioavILNNW6U2/Qgj9Ic6d9Ru2etF9c9MfS7G+p
HUX4H/J7iyyBLANj2IqE2agHYaMyngkBpc4Lkz2Btv44FR2PwvQxY+kg6DHaFTZUyTrATW/d5Cyu
cyGNfV7oxppYDkxoI+jVoNiXswmKZ0w4MLgBlBqombQMvpnEG3Xo3Ijphs5biIuG3t91UlI1O+Jx
u8jbikC9j8yEMNq8TYRBajL563Q0+yLLPPRat+34lf3UgVcV5hACyqAABBYSDe2iv9crXe0YbhQK
om4ZC3gOTUSDJlO0LpvytZu+pgL4RFiQ41t7za4vGF0lqgbJMr6Mo3wrquCxhLkHobP/6OjbbOUM
hsEbX0ip2MnRcvcmCJg40tZFwvwopR0im0OneILJ6sUzZ+S+2SL8X9p3MLdxYlDog5/tui3oK3BR
xqgT0NTd9VW4D7nK28LNim06AyirPSCxhDfbdnsy5+ylrgFGmRbJKlgRCH+ZNwz+z1ZBaNVYiOJk
WJixPfe7VH+HVjyz3yyIBsd3bPWD7+pQzyP3a4xUqp3n5kDN+SNVRmBaXoB5oTWsOd7FK8OTlt7w
QA8PBHNQFjYwZuP5wRDxA36WACBW2PmR/TkXfyrFICMOKIN6AZacwhRdzEOU4IzM9Oc8YI6MaAHE
VhZyNZLXWreZhJBI4ITufCiSHsMBEUhRh3BC6VBW6no1RSHX1phP7PvVLUjvmJDWYZoQIm9+DEb6
0DimvssB1KEnjC/B5E7g1J170VkA2UkdpTAyQV4u/cN5YDgQHsakqPezg6l3gAcG3DslDhs/xiq1
4TkHBnM+jEKrLgIQm2JOm7IafpJr1r6pGzDkQoCvPW00sRAlRp1CMnST5zorb6Y9DIfGuB9S6vGG
92w3poR2Ke+8xsJ5w+xGq8TXXGNPDpdTld2r41hhT3XiaCfhcCH13IyjOfvYrRhMRe2bLMPrmHDv
E/1LpkO9aSLe9JhbW71kLez0OQOp471bZiUu2KVIgyIzt/RmP8uuxVi/iBwaam9r0OdCm5UcjR07
5rfSYLsuLqgi8HaKOUNRdSAKdQvRh6c9RIHeAMKYaLB7Tb6l00eoUGM9pfXykbIWOuDC2oCpnTfS
ai9aplApmGmtcK6lhnB/hPTmq7a5cxXgo1E1eFNi8TcEILtBKngtZlYvLIGnWrOfM4cExMb9DDB3
ghdhopexSliZyDZp+pkYxLvjOvtjW8QQ60TBUVhNJE3SVoe0CscPztW8qM/IewAMXld6AkfHKbec
zVZEVvaQbFZzSOUYGoD84u4uK0xKwalaa+OPmuI/QwxXMiReAxT8QjKndT58Vl1WHTS0I6YVk1ls
B6TGh+tNl8TlKRiWogS4xCodsk/VRmfwJ5/lEtahOCKWWQm2WR0YDyRrT8NW5bH8CYOoWUybRvkz
ECL3pGnUHLrANdsezLCj4s6dZgdW/NMGMI9ReLrXHB2Uk25vjBbUUmSbNWYoZ+eMDEhd1veJXHS/
WjK0GhUTSx64EZTDGBNpnCy56SOjcCS1NK1G1B+U8DJnPmaSVbVJ53TXdRGDrRFiouM1N5Lln4sl
fy9ByNOm6UNVVN+mo74FZxErb8RG31pyeu9HIPRtInnoh/dMuY8x5q9eWxiEPb9DhhzbLEnU1px3
RO0IK0y2sFHCqg+0N4iQ+9bi4JDJArpY/cgPpmxKWMBal/k1mb9VCvQG6eToI2THKExM9hYCtHMq
yVPJBrhz4XQ0Jk3AikDYQ7KFpodnJ5USQMAkKYrCO8VZbp0MlVoVWelXEQbkhKHapEN7Lmtmcagl
cGxzuMTGD7YvHAqIUmRbeLgthcMAqhzh0c1z9aSH+KScHCUCUKy1ihQ1YDDfLf/lwAFirFdjigez
qNJtZ/+hg8jtOpLXMFXVSlGQTIqoMT16Ix+a/VUrT5lbuysg21lFAx2kR0rFwONAWUC2XxYrv8pJ
W2b0UUDQEq/uuYd7B3XcqRFmcwIXQbvWUxKf7XZkCYBLqHni3ZoZcwYps82hRPA76DU/wvvJovSx
irdVlH1r9AIgn5FuTASdH1n2PcYDxnF956LIm52VyHXYhO1LUsqdawfPnulMm9FziTFDgWI2wUKM
DW5azUZGfPXa5li05gm/kg75FWiE1s4PHvQolRjHYELKVg+MdfXExbOctgGOoYUWTL77ipGi6GEP
0nhkc/yMjZh0UQEIwpK14vwvOMuzT0D/GPcBwQ+rYMCgj3AKYH4QrIcJBtkoak7k2AKI33HQJSgz
3lqJKQFJRuEuaL1NZTJ79pzqA5sE8PUofgiWJxJbZr7xquQUwQTYTUFE+0SwIZEIGFovGeLs3ejV
xI5on8PAqCvo3uMI8xCJW/ByL42NZnW6sIb0SnuEsU7sc5w/TeG1cqzNmIMOA7XHPxv2QgV3zRjQ
sCPJMXXNdwalJur7dBp+KC0irX6wEzSvro12Gx+bSSw4WZmpCzlBMzmHnBpcqpPJB0iV/zwaxbG1
COF2l6xA0JwMkLl2TciErWMRnWFLrWJOAlmdgvorJ8Mfgh/qqv6u8KYHRg3hPkuD9JhjBqi15qia
dt96JdN/qvms7JGNGPOzWY+P2MaucOR1P3Ki74qBvAPoBWO3/WBnNbNX64Z6wrTVS2lb15YxooJy
PVJTSNjvlkwfO5Onpafqj3LxkDd+GshyUxBtBemL7DZAckCE8yJhY8iCPwGnG03FtKrGk10QVRl1
30YzcGrRC1ZapDOl2ntad9WXZ80sv+umeC0lZ4kZU6rdI98pNYOIbcGQSzj3pHeg7cSn2xTiOTAe
NQdXg1VqP203XdzQxR1Kbtqau2f0M7Cnq7AZP9O52ssZFUCPzhdiw99RA10nWw3qYm5+ULCthxh3
tWrDN0iHh0nFkkO00kn6ju9x2TuJ8yP69I5kG3plRvg3Mr37gBNnXFZXp7B+NC0H7M171obu2SmR
GCsWcldnJC8NUoW4UoTdIwcTGaLTwr2gETBG8nl7q/syrPEAUaa8q/TLGMYCalB1SClT10XjBkAk
PWMr9RFzuuZssXoP25EISqqvIycQElBhtWC6bidyMrLEndFSnsya2attTBsRo9yIUiRToeY9xpwV
zFpnl05eNPIP9uBHmCXOeHxrsqdwiqnD2Mw4idtqG+qpfg2Lat3LHLe0RfQxYY9ruJ/rJTAQHbxg
pw95SvOGv1ddu81m40856eAhqhTKR1UcSwmUPxYp3XS9PQUOsbeU2LQw5+Ez72CB9SrduCVmn2rg
bO7kbkOLAPkEYaW77m6w6pd0iwWl4eBtiK0eWy+uTUVDwpazRtkLaw8xi6nNH1k1QmLnNlrFfYHG
jaPE1gUcGcc1fuU5fW0TsHNa+1AHGfEleZQ9jvqRhQiOXYu9f+k+7euyfC+7/NlrSuKBp/LLotZd
a7fMiS5GhSd7QtmOtKofz27UfHVRCLMztowd6m54aGYqLwFFPrXW/HfMvRF3eGbdEdFFiepO9/ls
zSdvCH0tF8mlYpzeNeDGxMQewgqad+41ilKOGIwwVxLM1K6snHhDZMSwDmZj2jf7LB+7u3ju6KUZ
5ipSktDEDjbOYF2ESqFKZT9mVOa+14HhzCYalR2lJe8b4k3bgYtbTOLBRLvZmy1YKuWT0AmNmK3M
2RoaHqu8T+4nDege4L6ngckmfBo4w3THIfQ5/YY1zmX8zvdVw+CHRUD8J2Ff/phAZ89d+9ETeXSK
QcNFSXKsINOdqJJZviZl7VrZfMT5+FXRlsFhQ4pbRap1YSSrfu5ReQS6vZOOM2yCRH6AQti00g1e
Cte8Q3b/MdL7OdXlDAnEMVs0xdrKW+iPAUZzlnuke27TJhdgfGsH4eqRTvzfJJ0CHCmjAq4czOfW
zb+Tyc42ASFcK+FyIrACcJhald1azYCujsTSon29TRMDwgJ3bwce+mFoeLhHxzzEPWY1XYteyGmN
0YGOf7ukrs8NLIqVG1aVb4127pNnsDI1Xb9Gw3SYxqVZCTAQ7C0Za+1GFxHG8YYqzsSLwTjZvMa1
hC0qIEXahhz3SkKqRziwsdCIr5PEmkiyvGp9VK4TvVK3uNA3eiMObBNwUCDJF5Z9KJqfJtSGMxfv
a6iTapeUM8MMDz+/oZ2l3scn6b6ZzER2bUqJL7V6vqjWfh6EWV4Bxxam8C0OzljBd7rOOCFfUnmH
klGTG7XVcUQp5OTgMDOERORuUHA6Z1qz7dbE2cMjW39JNT2EU/JQTdGlm503nd0jtdRbqo32rh64
opIzqNeN3c6Jv+sut26VUM8clwNcMT/9zIASL//KruKaArhejaDhj6G2pFfHYBy0WaGxC+9pHQ07
lsKVDe/rsYDWurVnl9B1kLKiLIdbO8TfcVrsO85IvjexxQ9p+TLEEQ0vHknDa/8WqenulmmhHw+j
vYl17y12yiejK7prMJJHBAyIfNwpfAsDThx6at3mYSoYskRg023Yk2RlvFZMCbbAaMM5PXWk26zm
Sv5RBnKlJPIBIWjUdlOwGZRtXqgglEttGBbQbOKiviWmPnAGypd9ot8L15oO/XCWHX1M4ue1deWS
KxIFLWmHabRpBDZ5aUQX1PR72yaS1a2gzuIrSgFMBwsrGTVjam8rpPl+kw0EwZOi6NZ39lGzPJJy
gxqFa8eZE1vqubrAf7UeWkuitqQF7iynySgdSVuqLKjyEmx61H5bGr9nBFCCTI3Ax5x6aQy6ob07
f+boVlPlEsEQlKSP12/WYLo4sumv5M4WebPNmthGe0s59/YwlQyXLCLPjcRhkGcQcJRSlUfFAhld
zyi6AQJNK/J0foLSyDeSmZ2hrIl+XXoXzPknh6toB3hrKx3v71gJk+lMKWglKjTGcXKQzXc29Anw
drRqusBiaWoWGXHBfZOb1lmvi4c05YCXTkSQ8uhdXU+9hyMS33ZCzKa5rzXZQmU0ROeUabfvJUw7
QfXDE5fnPq8b5h4VzZ0OTC29pWvKsXlTtwGIFkf3TaQevdlNwCkRu/Y91d9gjU/Sfic88S7OrWzL
+E0dDdtCIoyskoSMrfQmyLu67exJG6XwatsFSDUcurkq/KwqH5UWv1Rq2HvWZK1oLGZ+jwk0yWnP
JGrp2y9wEoz21jYNGNc7IzrOPyWt6teot/juVm0aHXoAoqHwLter4dR1FkDqgvD1wWGnJ+saAO05
N4bWBzvYHiKw0L6IhwdgM84hfeqyFPtVHaEXgGAEKWzcdnqkWKg0cZsgwEDmfU4JIdqPcYN4UId5
oE3lTgjoyux8n5QNs9+5cbkW0ryldQCcm3Yz6lIqkKonuCCR+UOqDRT3tleTy6IaxvrwoeA9fYUW
oq+i0x66DLl2Rxl3L1P0o25v0GxMoIRkwKcscuxicLZA5x/snN3Ai+c7iwMhi7Za95aUR0sK4jop
1McRDE4gRPiadtdG/QTU5rdZFN5dq80bMtcxdCJ6mFIoNkoobrcb7I1Hs4eB3gW05QYA21elGx/5
NBFykWrXVoE6oeI/awbbMxLD6FJX6d6B4k9YG3x2pNVGCJ1pKAzgSumuEfKcgVAlUv47jf4OMj3k
Ok9TZdXmJiR3QJbWPhyoAZUxWLtJFA3kQ2i1bpIj1o/sTWSlHkj1BOS61RL8ohtb9ZrM1U/RIEfv
yQPPGvOPZ5fFl+nkRzvfqKkpL0kkE6y4aidno941ZNZEFUz/OTf8Shuj7WxLDkWkSPVEAPNJEXnN
cpGjoFmDnHX8vlygyrG2yobhoQxYfjqibEJ7bMnHRScRm+GHnIjL7npDwPEH8Ku1tOGhN28xgpxt
J4y2yZiflUrVyuXgwHhjJJA41A5ZpfqTkc47pewUyf9bQyTuQac2QnAfg7mJ9HOaozjNc/p6FWAu
v7Lc7jT0GiBxTEFbOWnvtIyBCebzzRnSye+H+YNqQ8O89JdMb+gowzIVKpwjIM7FEF0MvhitXWol
bH6Tkd/Mpb5xOvQcbRNvqiGRdw7tclhzHLB7M7uOwQzivu92tbURqbNntvaZNFjOgeUk5IpptMQ4
fhgBsGDPFUcA/ofBYhLMy7fbqsge4Ajfz33aXyG6JxyNuZxJPX8wriQ8MUu+Z6kfOOOxmYWbKeJd
UOC0D3DvzzqhFhUaOCIuEQGQ+X1w9DK8sy3F3gdKmCMjic6pudVpFV3YNTDizN0V8DGXz+CRTutL
A+bfEqwVre76NAls+HOqvBcRrRMZa+Ymq10geEG1Z+rO0FjQ1S6IS6XPQzCGUfzxkuJqw9X1WwwT
SZecs9FIHyWUznjMzr9fNC3Jz7YMOFn0wo8q7gXS0mEuGXCB7BRdv0eH4DeZuik5zMc5WeeqdcsT
oTRrkcl+KyvnPS4ls9toNu89nVyWhLkiqgEmEW2tn/AxvYVdcYJy0/tJFF4LO8lf84xr3TF8Lxy4
m2FnoyNZJp0G8yrRO+IZhaY5XRtGhKhVKbgmz01ZmduRn1wWJ+UQMRbXT6bCp9kS2OHTqYMkR6Y7
TS/XFrvadkgq7UtyjAYytbNeEvKTjvepIMNz7MjqLser42blLm2hbHrmQGrDdKCI+4ZEz9ySPuag
FKn2HtMDpwqhaTt2iWFhDsgboUBp6BBZxnBClzLvvILsa9End/jyHsjepGs99xplskfjriMpdAKY
tEdTCqB1mRyWZFFVKcwPRxy8Nqjvfr/oMtnEGCB7HJoHq7Immv6RvqtGlll6cnhEvKR5jaionImw
LT2gi1NHJhk5bgA7vTXvx0yJc7SwykxarmaPI4PEh2HlSiLBbNM7mzlHgaJo7sMevf7oHEuH2mns
mIAgH3eLQmwN9ARTOJ8Izn4Ja9s+i4i4QibteD717C/MX6w6WZUy2wknPyB20xdD8loy2JyyVN/U
vcCQwsJUVvVBe0kstBuVlvdb+s7DPm7Z3IUZ8JDBNt1lxsjkrQK9NFJ5h2QHMobu5wcz69y1MZvn
UKXy0cvJRiQVQ1gvlUlZS8CRXuBrmByVn5POPSpCDlyTOK/YyfOjFcv7XxuWcOuNZ+b1GjmytrfH
6gei9hcZIu62JhNrU8nG2tjxJOmgEKoVzWW1m7mbSmF/ZLmH0CbHqFYgP9M12NwNUpQilAc3df5g
r6S71HkXUKDhI5EvRkJGDmUxK2P2XBvtcIf4SyTlRtjhlUkIJ7rCJUCXegDB6TKG3TRzWKzZSGgW
ltO2JFVz3ebJvhJc9JbTwpIuxvbT8C0qdLdihJY+h/eKARntu6nVdm2NPLBAOcsudtcMwNIi1Z7C
WWwDmoUrRRgdDkN6KFUHx4J2dwYPeYdWNtsKNfKbkpYk8unAGJBhNeWBxmR325QPYRzMWy+OcaYU
yvCJGvvjuE8QLkhz6NNzmYEcCQq6G/TVPfB9ZpG/5xlZQMgDKOqmB478xKwnTGMMD4FDEwiS/prm
AQMdZ6X2QLcl9I1k4DMT9nEoPVrxjCM4IyvqW9xecwS5OMluZVtwUhqjY4Scb+dZiyd+aHumoBx6
HfR+LiQuxyD/OdEn38i6Pw42xz3JIiBOY+1K+jQ5lzbr7pzTNtNdZwOKInrqnUGu3Wq+WWMbb7DZ
o8IssfEou6V0m71TruJgv7S8xyoBu9ZZX97E2T7zin0/lMausBpg0dl0TArjJTUSMKULLpaQqYl1
iC/WQubsnAj23KzjlRsDBqYGyTm/QvXfL7+6ZqQJeDozIseo5dEYNWaySJsXdAQnDgY+cUnBGnGe
Qh1WENJMIkzNXIi/+v373y/twnnoNPeZX52R768WHOo+rU+jvf9F0/7+UUg7GozksE8WaRuw6Gfi
KDD9kOjD65opjfi021J1bubS81mUyRRevvwSUaLE1jmH4dMZCXw/0uFW//jyknW8X3dRnxVa8iQb
1W2T3pn/8UeeB332V436v1rq/0lLDXHoX2qpL3/j4vu/CKn/8R3/R0jtQFKneYCwEzmKa9ref2CN
JFQjd8HnGNIRDhrH/5BSW/Lf6K9K4Uocv2Sm61Db/y/XyFxYSKDepU6vHb21/H+RUhv/hBqyXAku
V+cHQVdCS+3w6/1nsFEnE13rRm3eqwn3JzOcxIBq7OtqJT6NY/OunmiS+rhM7QOYvn+tcDZ4g9V/
osLz4rDlAZYYgJoQhRv/9OJlYZc1wCEkvPgpdSyg3YnjOWJiMjdpDo70VZ1vY/j/fdl/gjkpK7D7
JuZlmzdUYFFOwbnbqGwNCyRocc3RzvkfXvKf8FH/7Y3+E9ApZeAYuJCU9525VvPNkNioNmGwmmK/
S17+9adK2Px/eznXgKMlJYdJaRn0Hf7rRW0zrYJWXP+mZgTHiMAKaZlX9k4mtpCMiCiib2IuZxYH
5Kk/QaO8ePnAWE8idgY/epF5sdBFAvZAFFfrYsIFN9Scsecmt33DNWE0tDquUKm/YnsyVmVi6NsJ
Eida0a8eJcHIhWffkAXBlanpN2be7WjfM7OrqeeS4RpotSDFZSBahU5nPLeJz3kJK2Ltbnv+57d0
8LpSP1glEJKwtNazPnL4mkK2cZsuoZPfIWSLMKg1PlvDa4rKnAyv8dl0q56sTvk4yix4vKhFG0T2
+X4YZnTsUg/9kOO1QcQhJq2/7cT4cjbJ1kDGWxbTMyTh9VAohFuZfWwduk4Ini9y4KRu20dEduAR
uk+GvnciQA7kFeY3h+tLXNXvZMQ9D/Cn2ra9aPbwOgm2PNBCpNMw2F+3pM6lBpK4gROm0zK8mO1+
kzkfKm4rjFwmW2Zv1SskPM9jm1Trqmre9bDmwiyGw1jbAm0n37CUzLBHd/QhzNfpJ8Hl3/R0oP7B
IKCDEvuO4EeJMK3WrpuvjWK+lUa5q4Zs2jRqCDZ8bHutnt4K7eiUab7p6Er6qloTK2bAtzWWc2S8
sazyXeJLTGJSmtX0nc7jc4TP2A4ZYzbj80TjkOkwPtnCQVEi52/TzJ/D6gvP21/V1hjh3MVtlwA9
UhpGrYT21VC9ByMqGQmdsiC62XT6Z1ip3/oAT6PrMn/5Obk5PuuTfZ3Ke6cm9ShtLUy36M4qG00D
JCjXiR4YQlSQBOjMFRr/pCw3lmg5aNF7l3k2+EqroDovIciZicE7b/nUXGjPg6NDAOY9Hmh5pOhH
rG9NUqQZ5LJYKIJXqXaPacFYyST+aZfsnrwljRc+9xkKNihKk36syJq3xERAkpTtl1ciodciOSJ9
ZNyY8q+12fzWMyYHGYkKgZidNXrxlWGU1bp2+UVqywk4F8z5Wu/DTaIn4pJ5cl87NUyLmt9Zthhg
jebBmrlNMsM4l4nHrE4DF2TqGAgyLTqQbr8phEEgZs39U6ecOyIkOgybkCYxpYzSuuGW4Rv6mpEm
F9pzWXRqcLqee8/PCklaY40P+DAG0ewqEl159c43ouESVjSyCDb6vX2LpW8Y1OUnXUoqQTe70c9m
PhG286qzOIE1AdjdjHcXaEa1oveK8Mue85V00sNy3yChe4J/eTdRnJP12L0btRMyEcfgX5Kmbkl8
0ahv8A8LjI2jJFXHVt+ZRkduivR9r/Itj+8Ja1JyQC+FwxqQWJ8293ExGrtWtRe36p61orFps/Lx
/d55On0t1t0C0VX1LgSPYRbX+S5Jgk3cBOHGXp64UtLRkjsdrL/X67TGUMgDzRDJvicrTwlYAWGI
G6JbCtrFZNBo+ndudI+cwe4Y3a9nqExrY/li2ma+bhVrvIV533OG517yGbd28y5j0pKkp27NBEUh
8aadW4RIvrRoWvcvQY/eRNmDhHueV6SPjtaa9XPpjs0U1flhuZ3cUuv9CYEe5/fYl1X8nJkvTS1Q
R7kMzezcudlgihOHBzKiyTyV00tXcWgLdK48SXTb36jD3+vJPGdqgQVPeXdBXY3MPKN5mQe8KdRe
OoOiVRJa313LQtVPXJHMZfEfB78QwQM1PH/NRbVm8U1DnbXY8/az6TxEJjnV/GLdyB8WXnmLrfjW
4FhVTfGsCQSODeBROgl0SJabYkYLKMtXTwzPdT89N94SMhpcOSlWa8BzuJqT8XnJLybZ/lHN9YZF
NYXtY32Lkt9TDcsa0+TvTWw/18WmDyu69o35XSaEy9ncjaxlxBCbt8HKboae33Kv/vFm6fe2QAK1
PMfMMlfzyMfVaunW6lHF6eRMr+065zQJDN7S8mMwtxel81FAC67Qe5zbiI8VJxR8NY01SLqw6Rh7
IqRNKs7USFdi9h+U6uOlyTR2TQ9dMdGY32RZs3Ym8VPWXRnP1TPRiel+7Fk/NY+3hrqOY4s2HciU
eF8+kqlmixEWct2QpylPswmC2Pz7Bg0tY5KgouPvDW9X3XvdJkesStWOzIaW11xPBvtoXDI+bLs/
7Mg0CQUTk4QL7tG62+htfpNWe2Frf4/M8K1JaR3EEv2DnNMzytCVku3GwOi28yBZ+Z0wN6rJPmbD
qdbJsqqRV71kaaRY05sZuy3B4Ggy4g3Sk3U5DOnNHZppX1akuHdVkKwH2d6SqcDk7jXg4Rtnadue
G8RXQOuaaW0M+a0peCjEONxbZXQH0vdSF7a2Wvh82bLzRV12MZPuZmlkFcAOf2SPPnEJAQn0JWFr
jOHd4bkaZb61bDGv0qSkVTp6P11YYJ1mB4ho+fsGB/DW5S0gfixRdVYbbV5mnjyxRxdq+9rppmfU
x4AfsKyzymqosnOBpC4iWGcKtigKmuFpJsxCl+m1ExghMqeG7DS6b01NW0yRu7SC9yRq2W9yA96P
JBRr3YVtttFtfhSb6hd4qk1FvyNJoM7F3XhO+a/sQCdMQUdnohevpAH5rp3vsp6yJkjUaUg6dcLb
y11qb/siF+dZc8AcKs6hdBAYFth/HMmtXJcDLzWK94EIlbZM10VUtSSmzurQOzVE4dC7zs14i+ZI
Y421/o4B0/CUgN51P7TgMzI8bqhBZxLZXT7ODM9N4qVP/VyiCYVMBYQp+9DKpWntYI6SxLDQENF0
Fu1l6mEh2yrRm4xzaB1pwimoHt0hqQsToeCwhC/flBN8WLSx8PRr71onFr7/xKcx9fuYpI4Qa8uY
L/ZiIR603j00HnmqCfMGt61sxOLjViYUcLwVUmEa2vO6mt29ZjVnMddXc3CKUzunL6HG4tOPQtug
Nt0wyRvtXt+7npFvHUzzFWQyaCmmTlkGLacmjwdykU3D1x0+Z4lmIzEbMhZtg16hu566/sntlIUs
UfPZHUpuIt2lW+dijGNPb6yB0Lz2i9VuwNo/nkMT9ko34oBxB/WUYLRExhn8LWs2oH/8EksKUD/B
U5iuQpvP3hi/G7kXMzkit9oyMxoZqCDWUYmlyYw9IPWM/BJNf9XCgJ5rV+0dc4QFj5ATZWu15Ccz
TUu6ZldyCF2lkfU0mfGDGcllEN+HxwYZlN90BvQvLyjIQqL8qXqz2THfuLMIeSQW5diw95KtRBho
EuFclIexlB8BDF8/Q62BodQ35vGrlzxUQWQQUJJk+HswWHQdHkO3Ixkpot+270T5wISHKqluP1se
zU1ZfcU5N0TUR58WUz/kOnKi/aSj82cy5lHx+snUBf/O03ksN65sS/SLEAFvpgAI0BuREiVNENKR
BO89vv4u9It4g9PR5rSaIgtVtffOXLkhLT3Vph8aOtJmKrKBi1bJvs10N1633FpghJspvPh/K4qN
IjbMmOclIC1FT1wL/BHEcFIcuIrNR2msUP71BcGlKnYc3gllrSQwYqCNgUMXxMdJCK6Z9hNmfNgt
sqUNURknDTPtRu1Zae20bKZSizezGdR4heLvtBtIgcpjKpAEIJKlCxtLW8gBRqjnqCYY/KDoFMTX
euPhtuKklwh5F2TxNWYQ3ocyg2qqL+xqteGno/aVI0ThsrVbzGa4QvliG9ByRwsDP+AI95KW5qsy
dn+okri4Tek3VdHgSDKBiVWtchfOG19QeuK7q5ATfV4cljH6aVJBKH00rxDlN02WmVIRbeY2CMTQ
gZwNZnYONDjeq3+ptWivK7GD/w8lIS37yLck1IpNz7VFbuvSGxL2o052rChlV0Qh45aaclRjQtyL
seBs2/UGUWz9ms06qeoZSfhPT8HKFJOE6UaT1wR2Dn3V+MlD+a9A0rlvNK62YAFRBsl8rrA3YD7p
9U7XMKe04oqlSvtnpg8vRmW0toSSiiMo2oUmmutMDrpbEzHeMqRxw0iP0N/+T0OSSOpBS2E7J6+K
mK0mN7Tr3FHPGhmncqa3UGWUEv7TUB9arhadBFEJGM40EdPAnRIhV9VKTtL2FBsMbCK9J/tBTD0d
V44fGoGnNBPJ8a353qWS5jaqcEc/+SJXg041kbc+niPdXmdxakSoQ4jnpm5aLrFzhc0x2VoDen5F
C+7BKSs07aVNS5yPQRoxidojdHFUEbJbAI2JRA7yJUpE4hqJ9zt+9W0sXeRKqOBGa1AJTED8Es0J
u83gK+rTMsfua8qsu47BbcfNipDmSQ9s3jXdTfA1k7+iHbkI52ijea6t0bqsxkU7pmUQ9eMMib0p
SLg1TSbc8gOFx0Uwp2+1IREMGR+fb3hORgtbKqmZQaaDJ6mmb1PTLDZFnjOpFUtQULCyJ8DLLu8u
y71jnoNEGRpdaO26EdURri/yYvWJKq7tjlO3Pm5JM271HvxPzpRCXvOmqTZZnuBunSls8DRogj+M
60rLEG9KGraPWt7wb3tjRMXYIGihKI7xflBjiEzx9j3Yx0Xgrh8hPfP4qCLE63QgtgUIcEc36D20
9BuKFHhTyV6T4AYtxGXLOOxQjhUWpQwbgA6kF+aRETOUiVQcyGLkIa4UXb1QPoCwbBppSPdDnn0b
QvQ5JpuUTEtx2avcauxKq79K1P3sJCCQJJUgo+DYy2REm5MvDPXqMcxv4lL/pvO8UzmCHathJhbR
bmf/Z/3SL9zqbfEhktFBWIm0m8vqVsbCV4VeAiodxVcu1hwnuE0HiTONaw6EQKyxEckwF4kRFCu2
+RFHjFdFldErKKTCN2Ka3OmqbeuRtpblS69RyQZduaqH0u9EYSYnFipGVxU3IP/MvVDpHKYk6wTB
ZjBN1dV7RToGhnlosOAMMJAnFFyLrkV0xfOzbNICi3HrRQQ7YLll8ibUTtkToa1W/S9jqZchj+5G
gbptTZTWM1wxxJRCOM7YVA0BZyXCpTxSG9Kpy2fVaTIGccwPAU4p+lE2YipU50bqkLm7HCokxlnI
K+DdPU6Ncmtj9UQYY+Y0GEr8pEIdkCnTDiQhAzbd3KqaerQWgKGE3J5whMdoQhhRY9C4VkLGqwxn
8F2oQ5tZUH2VCsU10hz/e/3K1KZypgg1NEHtXtoOKmyw/KqvOfUS3SQgv5R33VBYbs/FHt0Im2AA
/Uyvh2unTA3dITbxXtRJHRqJgUEXDOcHzQc6oYNiirv4KojmsJ2jbrKZkv3pEdkxiW+s2edFxdsl
tyF3JINY8WxBQ018ik9xRHh0LQX7LJjAdQXof9F/6WVpAD0zXqs5try1vku1utnMuFDpYDg6Zh8E
SJ6eJKYfYHZ11IjvABNWb/A4RnMWHbOE68+sCvtSlF+yEfNO0YloBRaEQ/l8To3GYkPp1wRt3Z+N
FIyQprq9JBXO2LZgb2K2MIIGnZQpGDnoqa2n03CacFxTtUVEI9IS3M75PHqzVE5bQWkcS+FXZVYp
zz4xjn09jt4iNIWvqkt5KFMM7sli2cDzhd2gJS9AkfIdk8WbUivKoeAShIHdiVPR2IsB0LwpaXnm
yPYgGFxivEfnVwnD3KmFUNsqInOjeVG+o7Z5jG11IW3GcJU1j96a50MmjY2HXkzlcbZOCCsa/C/Z
bpDlS1bjfZoWhBNhjRwv53TNUVI1Q0TDqT6w4VDYr2e13ls4YynTkoiqybI4sLU24qobGDiMDDFy
xwWk2wL7r8d8Y0bs7DjtOfaaHq2VbnKTM4KrpZRuPrYKCaI8SJWcHRtQbOW0zJdpHJ8Bgkdbl0Xm
dXMEDAC5TGkoza4e/+2LySsIhgZn9BjsdaZ8bQP5bwyGzhlkEq8alVZrrT2D1cooT4HT6M1PlQsf
GRI3t00n1Ewpp0Kmwftb38A1yElquVaQjuxVFv6DdFZdWCmWXxhJA9kz8qQo0Ly2sFAttwIRCryn
OCZIAENzsGqdk0ndZ3Nz0LX8FqGZ2LQWJ+Y4ldxYUjeh08Y7U3ijTqY5qwZZcwrvgDkgHl0BTB8Z
izPaEFdd11eHU8IXVXO2YVaTyMzKyQTUmXP7nx6otOs0+c0K6d9mBYSNOCI/JqQ0+tDJSwRVR8U9
+VPT7MpcAk1CrhI5nWRezmiK/6WRp1HSe5q2kgb6rtu0EmuexT0d6Pj+aD1xb33GK0NUdMoUgZAk
5KLTdCwKKUfOL6dXtRK+0afFYWq4slh9WUjTUFM12ZajSNqHn7rwJy+kfxPKCgqjnTt8KZHlawmo
B2VgqGDYlEAEnqGFOUlNvi1b1hzfCresfrxhxzwKKgWEtUiaU1vpT7FaF2arTvzitVymDWlvgTNo
Is4Qo0bhsIbcp4EJ3USbHEXC49IaCFesiPacxvozBf2sGTXQQrkQHqutlSzEUcO7FRFpiygeySJA
kkanE2SV6wYUjnRpGX2vX1nszEdrzt2GAaqbyim2kwmE5Jzf4vlraa3Ep4ty0gUsmBEB7+spGgsW
QpsC71O7SDY2AoB8xtoExNBol2N9GWWUxhR7nZOP5evYqQIeB8YBgcQpIfXr3VrWvUbSL6NAA7oT
8TKh5B3yh/CjBcFhWToyPrPFcOZIu9WM5LtKwWcmqJ42RF5dVbterb9IZ5sbzEFRTUneasE3WX1e
kJhnLleehW99sRjTG7FEOrhuPpVJOehZS5j2jFiok46CThu7br0c8RcmO8s2y+YrbVbvLSZ8m94o
diCULsMPEYWw8SXQsijftTTk4p6086Z8maCV6mt0KwKeTaflXBENzryuCbxKb49hBaPO7KWHUIns
8C1whrXIiKAgiFp0C4topzWlRGcA1bSYKs8gRfdU11+mDHVg6oUbN9SvNYN27udnEppH5gQ3KA+e
PAr7Kga3t8jN15TiJxyrcqsTMGg3U/lFY/AZT8pjEdTHSJBa3BFhxszRThUc++Ea2sqK/2r15a4K
xYfa8Bup0IAG6kV31shRFKwKbGv1kuHecloOy3TRMC9MErll0ntXoxOuYuuIRZ2rvFL+h5Rc4vtm
P2sUfpjJ+ZM+cXHytqjyhqkmVSKUQdso2ckRjTg1g/w1GMD5d+40MTVwhqSY+koMVE6ROmmpY3DJ
hVN0GhD7S5S1yGtR8Gf4ZDT1pdRV644UkkQuikCB3aUIaojRmPn8puLOrTFm0ZNGd4YOr2Kzm3kk
UYgFA9LxBhGwmcOkTZLxBn57axjTp4x6mEL70tJf2iQq6KZKRzRlJcintG0R4OmPZf2UtuVymlvj
uWjIx4kldOWcq1MUleNGLc5RB+tajRpiJhIqdzHsuXSuOI6UYyYiZBEJHFtChmNCUgeudGLiRUL8
3aTzdG41tv1YQB2cE1qInmZwlhl+VGcYFY7K8i4NinnTUjp6M7pgJGRztZPlqvb0oLNuI7L4/Hcc
rG8cCVdB5jFHr/oxDewWXUO1Yz6EBldvlEBuwkTPKBkeB30WUMSBmK0uI1a9koDN/FfYdspWC1Bw
SDxWmYKdw8hvaOv5CBM2yClauQA61X7PtcSQjMcghS9NjfQRg2PkztX+34WlrmkRSeOQHTTh1hZJ
4wq1ccUOXR5HJg43XdwNiviWj1LstY2o77UpfiZ9He4FKWs9xNAevMjoUDKrs8VGf9XqUd1m6pW2
QOw3gR4ccu4u0O5wblfytsnTl8EY6rNu9ruyyxp/QXflq5KPAEk4paXyiObppxVqZkM0/Q9c9hrY
OBGu3NxyCySy6ABhGEwLp0lbcuiGfBBysEYy856ZRmnRAGwejfZK0ni4U1QiZYRnjUhU6mgVNOY+
qOhf1es99d9ZGAp8gUR+QQHAaTDp51DjyDb79Izgmg+bpiqUjlOtwKgVtAIbUGU8NFVByTrBRtAs
y4sxxnFIMUYU+fD+bfQoFsgCHYNbp1UJscfx97+lS3IgJb6YaaKd1usNNKLtNwp/EB24CKGDE3Pz
KkpF5+bpgFUn9Oq87RgHBj1iv+FTnYwzsZQ0FNbnnHrlT2n43OXku4kl+sp19deH0cYM+LJWG6Eo
rUoFLVzk/1sNQ2Y9rPU1lut1q05XaTWtC1wI3IjoI9ZJWbplUTITm2mEQi/WK8a9CDfQZ5d8yYrT
DDk/6Gll8XrJ1J1Y0uS9nFhf1siYlAx5DKYm4BbYo6s0mxBDEmvZiJLCJROx4MMJbr16V2gs7o0S
Tk2JoZtaFlpLD8+noVQTzY21cCovbc/oG/WYxzuUoCnG4IsRtigWVzeQJCZKjg8SX7AuU2/Iyyhs
O+BYVk35RO3FzVEUNuYEuVeqpI0VWcZ+MPZSp/8sbWTtFVLcbVQBihsRXHr+97O+JbOThSox0J9i
zwoI0OzNogRwB7BB5IjowmHcqooq2yO3Y6dSzAIVWvWqdWm6k9KtMd1kgWc26XLNDnG+IH+dySgw
2a1D6SnHwYF5ZbaXBtRvWCP4ni1RulSiEsLtGlD9wlCLkpCqh/Nx2wjTVTNFg4ZFjvlSzH4zlVNm
0pueloLp6oGcvdeJ4jei5SuZ+oExerot2kwpGV8jOjPkLCU/hWgwJl35zQjjXMLEP7VBMBj3K6ZT
5Z/zGCJ0H0HsJMapiNxl6S1gD11ytiwRWuUy5FyU6mdB1ODGpJgS9mLcknkgJe/Yp0OeyT45aIjH
nSq0XOh7RcyhfSw1OgtyrXSbvq5i3yj1/3Dl2Zqc8cxWiPo1M/QKgos+jLK+wsNy2kW7KFUjcuAl
JF9jtNgwBoNFF89/fUc+cKdErMDxOlBHgKZpPwoywWn9/wRVfBK6YpUSirTeIi22c7h3ZEMtVIdh
8Aw7QfhctcEK8uVkeZT1AJLdaH8t5vKY3Gh10u+tOvhsDOhLm6wbLsiMVkm9iVE4YsaQV3yeCMSD
F0W5j3D0IsWYgtFaMyMc2h3C/XNe1TJ2rBpRf9oiDmaAJQXDF2Cv4jHh6+Vqmfn0tV6LuSrhtcpI
lkPa90q6IpSZf8aKuEccjwm2Gs5GOidbTQlnn9vN2gWfhiMSXCDL46ao1OBVpjyDHKaBvI8ektoE
oBcBqFjFrO4C/iubAhPhtA/ActBbS6x9iId0llARVbn0lXU9HTzwLf7IanQzFi+uZJz3qKcbPxdW
5F+RHpV0/gMbB8h6mJe9TG/JV9PivUDT61ryRHOIKb8XTd4Q6ONBrq1dG5aBr2sdtyNZ9qdEYPEt
CxpGvcyY2GJxSYReRG2C464KV+0EdFV8FtSNxXivxLmES8IRysUG2hGzPrTC9YuhbqK+1v2+tK6j
TKNTRyDI1EXfFoKC1x5jTqqO0r5acuLdiAooloBmCvUQkmHTI6lmRU9JlB1rSMS/H+AitXtFKiLY
AcXy/z+VRRaY1KqdSH9Y1WEbtef/+6vMD/mjf/9v3TWL8v7vK8TiIwlkQoKWtbIgjKNTB7DgfI70
4/mySd7FnpIEr2JYabulOD2K2Gwu2aigNy1CxaeyyZ1gkC0UKIt1I28JQG8lIViOKmsrWV4qwJqY
kvBiRfiQX/SlhN3RWsF5Jj7WLuTvojN+UxJpBWkXd1nuVXNwqdrxkEbWcuV7iMmS6VnX2sYw496u
xMG6iDIp5paJVyCU41sRMz3O+ihFAPOraexjOaxrhG0p833+vbvEgb6Ywj0YIdZk1lEY1V2hdaWX
VNVHilmYTsL4kSA0z6dgOIl6NPijqeaoA2Lc5JZyChu18+aMz1CJl9cJ667HXB8f7hphl+eTb2ED
cfMqp3jJteFUl0mBomWChE+tJ3NlypPCiy3l0MQBNpk4fQES1nhCWr5OMsKMNepkQffF3rwGVOT9
E9MaKIjqPmMn2eAGv+oNeQujPqI5aZsDPSnMOsswQNaCBinIoI4iKVV3Cro/RxOntcLClgXXIDXK
P1qLXNK17Glhlc1jwwMDUvHxAoPq6ZTWdiklBzFfn3QVeZ6lTPFLoZTnYTQM4MmpsZHC1tozxd/V
4uruk0uvawBKFZh7AZ4xchd1JH0zp7CFFAyis+kBzWgBWHCDCmEBKaIMtmuxmrWNZvktYzW6D1r/
ikoHWvEye1EsVzsagPElEkmgypyOipTQkPl3Lsz0iaAC/wyE4yhEXtyi/SC+eXDqYobdr9HLw9oB
08aSey8tWOyotew6y4nSaSNGX1UabvRAJ6Fa4PlPq+pniRTDqyLzpapGOhMVU1xo1Fc1WWVIQ6Ql
B7ytXobbez/DKQNvMv7JhBX0JZJiXM2E9pV/iaK9YfX7jywtZEWxiglEOzB7c2kM0YyUVt5O0DyR
5UWbsC8eLGLtjO+GAOUma7ZdtKh3/YrTqb/1sUjZHdKwFLF6KcStuG0ZgDqSADsWuc4AO883GdOt
fYMelUdlwH5tqaOvGRlNMwrybdPl5iGhXbSLWgwfwxBYuxpL4n7U+DZY/vkutHTlUIplSw1iyUe9
DxZ/SmXllASV6YG81s5lwIQ9iU5trQZn9FAyVsxEvBpSUGyKWgGpz7QHhQsGc3Dt4YtEH9LVJG14
oQPbu6OgCS/KaLqDwHXeDPPp3qmM1huhix+1Kqgwq2rx0VvkPYSqkb8i2Wmc2ii5AEc6Q04G5Tsp
oKBSecIcvQganKwUgnmSNivbhhVO4NxbGHA3ncS+eOtqhkjVpGdvkmnCOhuZC4vwqQleaJO3dv2i
0FSjN3qhiOakNHwDsEIALpfU16lARJAllvnKxkRDvq2MV+RVpSMNanMNUryEcynT4UYeZUIeRSHA
L5NokXFaluJmit/7DBNNNTJbDyyB0WItXNF3a7tYx7oQrOSerotxpxaVcuwj5pjr73f12G0qCzMH
9h/t1ErdoUkMHKC6+dal5ms3oossMPpPIwiidB0vCFKKRj/8SJZOc7KoYXwctoarT0S16EVC0MMY
N5u2hwhnDnwQAgw4F63bf8wrZy9uGo02NWyPumQ22ojSfJK5l9AYSZVN2uVfwrwcRVEqr4mejP5S
ncdRKX0gHMZ14RULiX4EnEYIY5295BrbMRNg/M6BxX42FOiieP0BnNpDOsoBBxETQbVCKaEWUAUQ
OXZOGTU0wLFrxNHK+jeGk6YOTE+IAdoj2lFc3HwvXZgcuqZc/LodmdZo6bWJ423fjMl+WjVfwcIm
PwzMkyclOwalOTrQ4YPaIIAyxeQG8EDkEOiAYpYkhCVqu8nn5scMEhpu4H3WXTvE+GLr+RpGRoqR
UAHviYO1rmVK4ozIQdnc2USKoT3WDUeDHtVM/XQf267gIQTD/S4DtTAjBZpwnK55EC0X9mwQWVXm
clQ0Xcd8iP4V+JZnKnN/kFTMzQUt4ItRJkcmX4e2aZbVj196QPflHRvCtGX5ETyTY36fakSsizcO
Mc1zY4ayAE0Q99zCLS2LtG2v69T0E5ZLeO0bGIlUDgmDRTV5bXWpvobzRH4DTTG27cVXVuQrpZAc
xm8LtLuXkDbC0ajRthQK/MYWG7CjNBgwLaDESOKcolTIho4ytpKwgdFQG+480RPgm1x2WdQtVzyV
Mp26kylK6bk1dW8GanHMYqKWCsMwiSjVY7uPo9zOxNkfQrATuiZfmAoiVFWUp5BUv3PWvEYImVlZ
80WvGJZPmqSchIUdN2oheoFMy7ZZCGVuKunV9k1yFIOWpkCC1whC4QWhxWSwHVsivk/O/mAz6xEY
pHl4lhPzkVm0cJ/3OErVSR0PakDpIRuXDka/20YMbPpKzvcCWQjs+v0RD025M2eAbolZ1kduZudw
IdysZ70xWk+xL0e45udYQm2kH5rJmvbdpGLOaYbWr9R+wzgWKhuaiL1mAIgcZ5R4ZfghiJh9oQy1
/tzX13nKORoaSd1yhr7LMmVQpJhr82fbGM3ZkgXADG2WeAX8AT9IFexXMEvKTg/3vYmFsK6aGx5D
wxm4EABgAe0gFBFZQdPELDYQj9xsZhbjcDSMzhunrDlMrX75VzjyTtpNrgt+VJMFmuUh7QIUBIMG
WBN6oaA3slP3YCN6vh8vk42TZiDHzYpB36QidXQtyijDhfC85HJ1bBfKC0GZ802uq7R1AosuIWI8
Z8zRjQ9JAhs6yMifJ5NIlPWDpXfHOdG6rZokV62c6ZJkoU5ojdrvjBjiEyVrJh3CspcOy8B8sFoP
/3+/9++HYf3TYLGQpWnNTLM6bzU31w1l2+jtNtTIFULGZgqO3iSeGtT5Tplm8RCvf/DvZ3LBmL/A
LExHvAtc82SSCXMbOl+TMeavgcz6PobZyvD6NryPyN0fpGrtYpfwt3fzc/jPOq5hWdFTAvdD43fD
tUp9o1xQbxAHJHUz3sz5FHyB6OhgM9QkW7B7A6PlhkGMmxeBw/kIBw9mxVbcZj5Jmf/xG5fyrvNX
kdEDLZVKO3+Tb3F7Xj5WD3PqILLTrgUEWdrXr8Yx9paTIHrC9o18LyBV3EqWSw6o7cGIUPw2dpxS
iqPc02/d8MDZLJUt+pNbp27xUz0AK1n1yagu2Nr0W/im5tu2/h6qExsCSGCFc4RRJgDGdjNnNqQM
jOEZPIcTyugcolVBw861TD+uqBgyLzkGmY8URn6pv0vR7rd5djIN2HD/8a0jzvMUjKgO0h56TONP
vUNYAr0s+gIiMJ1VZFqNQ2CdDwg5v3PrVgsMwRsRuSJ7xw0PSb8r3oD4fCIloJWE7WFT+r22Ud7U
70w+yKINGW6JfruT8mrtE5bqts/RHhMC1Nf2cKiP6Nuy2k4+h698sJVb5JpXvrnZUf+b/PFZTfvh
PXr0b5IH2hup7QmmYrXY851TDQmRT8UpbZCLDGfwEUAEM1QYdvEK0xg1ifBIBBvm9jRgRHeD7rxc
2tFNjhZ0bjSUOBLgn2gOyC4sYPdxi/0FrD5/L9kw3ToYERANeybFLX+TLtqjGB1Vv/Uyjjk7OKmE
ZNoDhEXmEHfxZjxk/NEsHGEnsq5r973f4w1Y6A0njnDMD+aJxjGF5CMh22pdASEVx7wNnyswzCt+
CfD9EG7TPkOh7+c7gJuHV4STm+iEw7l+xi3GSZtu8n8tV96vxqX3d5Z+Jtr9RErV2BwuDWfcJ3aI
JxtwruxKmKexj2sfJQbJkvrZ2kWIr2EE70ioEZVd8opRsaeSnfYGTWYeVbKlaq84U4ejJZgdgZyW
t2zVVbt8IkAYQ4C7R9lO9uF9ehX85Kz58c54bYqrFu+IKghC9ynd5Guw426a1nbx7Agy/W0OucM2
2NIsobfqhbh8UYJ+tG753hwC2oDP3lNd4QUyCFymDnpbFHmoSaLz9JXtm5NxrfyvKXLao+JXG1S5
/yLonuknhpC7cUPjUr6rdkkvOtyo+PvDTQTT9S/5I4cC8QSQcUSIZ1EhaUo60PQZP9nKlG/mfKug
HgW4T/c7Q5Z3BnUuotTcFnfrWyMx6rN8FRxGJpWvPrqDOSJ32Erf7aeYbhi0kqlwqnciXErUvQ4I
xPd6Z96lyBn/0+3Sbfz+kt9XRw9S3MUWt+k9G7fCg15R0vGR0g4SH6on/9e+J18BY6qN4Wu3BfTu
E76GeadOXP5AhXXZNj+Kd+Vm3aIEL7Ud7BYayGfeIYr1hMhLu/0WiM/wuW4UG8ZE+j7alxf9ffSM
z+DYHADrbqu/1osCJ/mu10mTbeUHg+kJXxzYAy5aEsW2zOkOvfGS3TJ6XR5G0eyVvv07jMj0koBB
49KE02abswFhnkEN9BeKJ3Kykp4j0TZ+0HHOMwaY84i0Brs6O9ADz0LNWcOikZGD2RXZBgT3cffM
7UDZ8c7b1Vv0JRh4jZz2PyrWadPNoDBthrG4sTftVrpGqI/9hJy7Q3+MAXO9s5igcaxH06p9sM1L
dYOktuI0OLLigzD6BtDHFlKZo2/affAK2VadHbF5QRA5LVfhLjN3fEle0XMLtIJt0v4A8UmneYvx
Tt0yM+0cdt3/wrN5gm09uMTkHoX7dLWOy0VgiMqN4WRBoD0FvyNEyyNwIzrATEQfnIgSd7d37WFc
jY/wzpHwYeyUH+HYbnn+Eop6Ggbgzlon2jZvRKZMdoxS1BEv1gYzgxN96H/hAZl4yPDVlj+AOaj4
wFmqzEi30tkipN5nkGvt2xCdgoMAWFRcy9qY9yZ3mz9SDoV98inykb5IO+lS91/JMX8GLG3u4OiV
oc86VG3IZODNjrycCyhUNBDbmv1QHH2VgC6C0PLZS/6s7g02vulqI0emegJSw6CXpAS4xzxZkORM
t//Id221ZaSEpsJgne+EEyNYVNazSzJlwQBku9wizPyyXWxCtwOpDFTHNm7KTO5c92adJAgAB0yQ
mmHX/nTUfYvHRLoI7+mm23J1l6/xb3hKStf8EYedzp56nSWob17vGrmPTphLkPoflKUDM86cb7F+
HToiNhxSGaYDMt9oU54BRrxzR5eOtWAbBoAMV/iiz48cN/jRzikpeNd0ZZwu6Fns7tsS0ekhMD41
AduCC539Hg43fdovh8xt/RZXu1P79Qn87XfxlB/zOx5185vWT7Q3D8U5J8Psg/TKedP+xyO3hmAe
lG/hhXfXA18ZubxhxnjhjVjAlcCieaTR1rJuyWj30k5mjEY2oMCnxDNtK08x3uvmZtpBJIGGuiX5
FpHGe7ftUO6CzwGL8xPAaZ9c8smIbySQ8TT8QWQL6H3J9IL84q1FMOgMr8LHwjsNUIti7GKCRGTe
tCnml+yQFQeyTqn97ZroSfVbtW79BWFiOc3O7LX/BTtFcKzY618SbQtysn2FmIt/kYgpJKo5b94B
g+IM7Y/x83a8aP1Rj3zcGPLR+CtZ27GtAVc6MZPXbj3HvXCfuW/EjvbW3EZk8t8FmssN2cTTVfBC
JDUoaw2UyaAVNzyYhV/55jbvts1yYYW117zaSYUbiYRiMV2z+wMxAiZWJPLbXvj/DcGGD0r3aX6Z
hoORequ2ElwtnkkwUxH52R5hMtTssX7jppCUr7p66jq3BQMAALyH5GhXv81LZ92JCQ24hn4m+U66
sUEhf5LjV5qCxUt7iS8Fnso9CKPw3j9X5CCDF409CuOQC0uBi0v1n2g4EYf+m3aZFHwqwKM2KAMA
LpXAAyGsQ4K2USHF5/DL/JRPbBLZb0KWo0Hvbguk45MU1F207w/dh/pSAaJgIoym9K6QQwD1DA9U
tGyj3K02JGNbn13umyiK8kOpgIu6FIaLBTByzOASLvfyp/qsIpwb0BvtNWtN+w21DXaP4g9vV67+
4i2b3/EuYsPKdBuVHMLBVfBd2Z1nXBoICXvapI/Cj/tDe2faGTwFwV5OC1mt+r18J6kw2JqPkOvX
vnjDg+ooHZxEOztVmlvxYf3LoKx5WPmUWGw3INgNChQne+Ue1xVfYWSTf1iAGHP6J68TcyjmAY4v
sB+YwmyTzFE0wk9tuAnX/I5TZlJtruNMrxOkot+IPZdfDrYaY8Qh5CoB0/QgPtGt3KEhT3tBge1m
B2dz2yKYpq+4ONpNO6GjT95mD8iM+s3CF/ZDtufeiuEHKoZTfEKDa3578nIlHhmOJ1R1CPLfgP8L
ZFpyb3HzW3pQiIHwiFn0zF18Mo8VXjCTW7BjnKILN4fwk2cmOwwExWCBUf2OANM7JIEq8Va/bYqC
fdNYD/IrUdNJ2l47G7BPD/TV6VOo2wAHX+WlPBHwJu6Mf8NPiQ1rZSa7GEuKQ2r62VsguUv58yF8
VtOnWN7WkNB3us7gjQKPG1TsI1FASM31bGoek1r75gu8piDkWk+ybszdB7TtDx8Gp2rKNZ6CZifb
wil/TK/gTYdPCzbpHnYHXfafWbO1B4YWppOS6i7XhpGfVz/FLR9j8BIgKRo57w4RFz8ZKgcRLdvo
lQeUML7BU/f5LfQR2Zrsn/tslx3Lr8G0w0P2CM/gy4E01M8ewc4vjYAX9Zv5DIUoF1Zzg03GOqJY
Du0Usfg+vhYvvGzpKn6KN+VBM4N/FncUNcIHXp8BRTJy9kPp8uEKh+yT3h2FQvbbBgcEJOuU/RHC
TyeTYY+iqjubTwy738lfs4WqYe7+R9qZ7baxpVn6VQrnuiMr5ti7UJkXnEVKtChRk28CsiXHPM/x
9P2FTnaXTRFiAw1kGvbRwBj2+O+1vpUvzZ/utcCs6bLnY408y27kHV5G6nr5dbclQdpaVEv/LQk5
w2I/RDYyKpnnchsumaNoL80zpQLm6+aZ0kddkLwxZ9Ow8L6Zd8pLQjavOqzAdhK9rNxGjIcIP3nk
9SsJC+bP8hezVlcs6nGeVYvuCtqQsXR/urvqySt3IWLeK/1aWThbuGMkERZANsWVuipepM1IRA/l
Yf9CQq9YM7nFBwI7Xlu4UyyrPJSH+gEx55OAOIL/EeEnfRVF6Gq49l9ZVYe/GP20eGEHi/jHQIHP
m723sDyYFcwl+mxm+fqpOfjGdfxmPdM674JXd51spLvog4XckfOCv/CNs4UJGT4++hQwl46BFH5m
fleu1Q1cN2MpCVdaMPrbO45OFv4NzaqvluEVEexY4G+1+2mwmURi7OGcK+02nzaxghOGNfU8bz88
aM/Phcax/IKyD4e2eM6ZGIvvMVr2eb8y9zQcXpJ/0Hf+FAss7mKCn36Fx/Ynk4Byr63Sl/Q4JGBU
5/bBXfdXzj1jFJ3CeePU7dq4hoSCUfglAt0Qz8d7fln/UnsLCNzkNVK8HcCiX7Eidt9RjrNdR3sb
voMGTlgZmSgnZwDZALTcMcp7sx67xU2IB+aY7bNX5OjyeqpvKpz6LMlUvvfpTzP3KX6nDbfPLKGH
LXpM9RB8YzjSGXKwnJEoNK+eqifrpXpiePTv1B1Ggtti1T2xdzVv0mugvbur6ADK7bmktxGhUWZA
dafB0nphbf3Qfu82nMY85Q8I1JQFgJls27KUXg3PbNhdME4kfiyIx65WKkd+HPY9yi2t6Ud5KBTK
MvMIUVi66I7ieeh3ctHu3Z9d/wRjTEnWlrrOTPaWM1T9G2cfUfqn2+DwYRPXYWOcqS9TB+r3RbfL
f0HP1DejuYLN2Tfw9Tfemm/M1tZu2OffGAXRHMrtwMUCsr+ztv2aJ6BeG6TFslfBY+zPIupB6WNP
9gN1ISZKDrf20/IZL+GPlGWZv+yX6lshgGItGcCfFAbySbgwg818k79Wz9gpdDae2kF5CKaQOcDF
nO6bawcRdCdjd6twNLP9+FvU2y0O1Bya9qiGC6ekSyPex9D03YsAlHOu2Y0UGsCP7/DK+mq0Cz7+
e4QIK4nqgqYio12ltWIZlszjeJ5cAPsYpsjgeFZi6LIk8HLfdqXoW9VK+asnIqA21M6KEHdJwNoL
lTIK0a65jdSwWMcp1+PnLVbngc7QTX+EyG7mDScbeLxHAxlcdW1qPculPvv3H70obxozt9eR7cfb
vgP8VZssKOOSGFT5Lt+zSrbXUmlEA/89owiLPmGZ5Ao7lY8/7PEhdhRvzeECRUwExvmyLiGfxb54
QmRZbvychTm6RyyIFJ5NvKcoOSjRDuObaoVHJbr1qFh0ORQoNyIMvC/BLutveqRWszRkM2eLg8v9
bgMY82iZmkVWsOdyFfbfEnd34Q3vxhRFCRuRJazXYB57Dm29oquQeoWBctaY+ga9cgIee2R67A9O
1UTrEasFlRkOztz80ayeBhP16vT3QPQFapHqTQnDo4zz+7Kv7mplJLZpNEl7i187O6eEOjwNuWKs
a1PdUFlfaYNzG0EayxV9b7DxJPP2LtXMe8dlc+To1ozkBXYspbGBTH5wOdxZdrV4zJvRWkUeaiC3
Hx86Im54HSxgMtOlTpS/CbC7JD41i1LtfwrdUrbS9XH0+RvXKK+rtK+uGlxWjDNxfFU6LF0B+HYq
iVylgukEM8awdotm3apeMA/M6RSzcm5ELPtdm7LIlC3FwCKhHKSMRHpJ/edA0XgpdAc0IuKMhae5
+Eefxsb6ZXYIHxWXXhc18cqKWS40arPFwL4PC5/dMKyqv/4nLvVMNqc2JYz+Qa4RiJccy5Ym7kw+
9AToYvexDl5XlJvOhA+RSTAFLfOF7gZXVVLPyC5Zl2a4zQ2dybgcHr7++M98l+nTpWaoIPBs2zzh
uzi91ddW5pQbMMC/XJDwauVROgipYiiTQMktbapdKl7prz9XAzv06bY13XAkRD9EEqeBpGpl573e
a0C5PBCVJU6x0l4HTnc72HjhRxU1fVLeYMO7sSV6To6T2dlmxhVcw+2FS5nu8fQNaLqjG6YpJVd0
8ga0yFIH5KHlxlXBIoSFAhZCefczgSrym//NyzmfnIAwNN+e07P2wSJxYC5ZCbfecKE5OGeuRdfQ
ohrCtHR5ei1W4Gq6kgWclRcphqqQCX7CCsRD/urjRXMVYV54E8a5Bqhj8XCwmKi2aZ9Ew0ac2I15
Tg6fnVLuc7rkwTGsKe56UTRjjXiTx+9o9fc8dwHGpOsKJ2rRs7RHDoDLJN4af6OqQ5DAbGAinbW+
afFDbrTCdovjqiwfBRqQfECZWie83rzhCLyAHMGGCHHYMhD14euXeu6d6obhYJEVE/XqpF0PHpg4
NfKqjUiYCG3wMDO76C50no9GetpyDJ2+Y6nwtxxH523+fL0LUq/651/a/+pxOg+11MtNW1pH2DSH
NnF2nUPxu6bH5JRgnS49jDkRTZ7kL50gRsm6wf/RY1+PD7ZPi4qr/La7dk1xzbtf58J8l/XELMm/
x0V5Mw4ANHK7WKuVe6s2/i9SyMrV1w9L/0TPYgwydNvSVSk0qZknKcjSMnvN0w22A5Klqedk0ArA
9jcctQwJ73Qsg2STOMZVD+1JncrKYpWWICYnqLEfQRix+3dP6u8iKh+qiblgeNAKxs67dRNRXugj
Z8cOw+TgbmKO6fbH13977EYl7cwJuFxa1rzRoNpguJqPE3ZKS9qHiCP1ydP/vbd2oUHt0kMAR01m
Fgu1vnQt53qPwcCtmijqEYaeNAEPYYmmgHHdRBanJ04BTHaijQw+NaGCfEfPoj8BSQccwzFG5ydv
X7+7s92XNGzdVOG82TTEP9ugxG/ydxvsERQtSk2nyNwGiESHB9JWJ14n5Pip5+HLigCCTC+n1e9D
QV1pwsn02OSwsffvZCfxphH7z+tQe6+diIKrd5PHOeyemF22rLH3D8fWd3/Aidhho6RgGrbbibJU
Txiqr2/s7MRoSGE7zMa6KT6NS2hQaUAq+aDZziKeb2YbuAJRra2IigH1jpaYHNcrEklR5GZPX3/6
uXmRFjYRz1SAe8bJnGD2rtmYCXPCMHF6FEoTHVmQdNpwrXnOQ2ilFEi6+sI9nxu1TBVikgnfB5Ld
CU4u6pu0HeKu3Iw97xLBzXdbZN+/vrNLn3FyZ4FV6/hEabCI/G5GgrNMkVwYfM+2STqDxuujVTqf
2qQMYbXoNZ2i0FZGxxEAmd4z2dPA4GUf+g9MkBksraK5wS9zwNTEYTz64ZiEYrfYBWV706r4QwXY
026IOaVyqBj4g/89yEFlViiAW4OWDN+Z9Fzm5mECRnnOXR64PybgmHBRaXz94LSpK/852huqaglD
MPZIJPsnc4pp5Y2hAAvaeIjTZzXT+MyMk6WOCArqKN3MqeIH3N0cOYC78ZSCU5OcpW9O2NbXlyLP
XYkjJItVS9ec00GnsB1VDLlRbIr0l+Jx2O7r1K8dcltMezj0Ze3uDIAVvrH7+nM/r05QTQqEdY5N
NLH4eEK/DbzS0+qxjIgNGEd/4ej0yYqHPc/yFj8ag27pXloPTS3+5Jlzf2QhYJy3DPN0dSwrCM3D
IHCHmQJ+BMpslrLPeRk+fn1nZz/H1FWNF8xobk53/tudEUmKuax0so2gdjO6cHbJvQ0K98JaU3xe
9hqa89vnnCy2FCO2SXnhc0BS1IokKQBn27IiiaxHFqBlJueKd3GQXWVV2DNu5y8muQtFeOT2qTW0
TbtS5KS5MpKlgR5LAzK9ClkJzUY/4YrTQfA1yAcdCrbCBHDTeNSMiNzGfp+r6Rp+qLLsLRVFL3Sf
hjhTwpO9ey/BB6a7bPND48oqKm81tqss8ZPrzuSETmudbA4XHAF8Vi/9bPyJz1y56thQ4pnskEdy
lp83P9spQcaJfDKjCvxiAEVA7y/YnnLU5vU1ejXxojkoJcA+5pibunpBcDUt7YiPcSs8/6VLbBXh
KnQdqzcPXu7/ghouSMHiBNuxBDXMUXNWpWU9qys9HG/ZNBdrlwprJjkAb23sNiGZqTPR+4/Euh+9
4NvXLUU7MzGxoHQsBgMVZZh1ulqK41GBLN5kJC8DBND97r6N04PR6feilD+oRrQzdYgO2HmeZBLe
VtI3gTR1WP2vs8DaDql5j3n92dKKpebnD6MSf9dsA2qwUZMgT4jBOPgUdgp7EajeY9naKS/XbeaY
Ete9q76VFf5qJzpga+OUyvQfs5ajUwUgqCF/EBtwb9VyP9bNPbFQs6p1V2ZIBIiSyH1Z+EsTG2Ft
8gNhHIBTbxZ+h5czPCS6eY2X5KDX7T2WOa98C4f0yjC0t8HTSIB19vBg4JKX+muTauu85+gx4LG7
hDeaQUDocbIsyhFxBZ6F+XSdutlFi8pp7n1be/v4uda+rrLqgPp2UbUQKnTkfHUst73hbiyOBZtS
fa3CduP2jGma+Wzo6RU+C1LH05vR1289MtO8CDaEXz4oY3aD2wXmju8/+F30Uvr5eF0Taay7HmkW
aXVjNs6btGyq+aJ8yrAj3katxLuV3mKNy+7Yg9KmXAxXF1rImYlCl9BSKT5ZqDKdk8HETaCW6uWA
OhoMGTnQkKQhl85tSR0yKa1VkMi3AAE7kowSOYvKa4+qnkNQ1+g2F65lms5PBlBDd0xwExKWhzzd
olBladsuT7INOBDk6duI9MzJqJYsBXq5xtbaLcJ7lYCm7rV36p9apt4DS7cwhApzmbU5p4lC8a66
ur8wiWmfdx0GOzTVtnVNQMU8HdtLbyBXorFJH8UyQL0rF0hlOXhBXO7t3L58cZMROqGjx0TEw9ny
le6qaVT3wqQ2wZFPHxF8W+YzISz+f7pXrIdIdO7QgJcVDxABkjX+v0RZfnBDMHXM+rAfdmmMONHI
rsqJplFPnnOT1JcyiEMcjfZPK9nF2Akoy/e38P7Gm8xVprxEfD5mNNclylm3rBejrdwabcy9BLUO
cQ62lpmNK7exSXmjYn7h5X/enBjsjwyQDBa1DV0/2RtUUZ3HEZ4qCK3NvtYlR+/lKwyqWRuXRzIm
j3EzIP0xRmAx2evXH/55BW1Os6nmgIR2pGWdrDOjNsfdBFmd1CWOm/ArQX0fjlTrVoFdXHd6cjcq
iIe+/tAzbYpVO7hrx2FhZKj2yR3nVZY1XtvExDQh+URLSCjq62g3QD/CbxYBZUaKR65/TULngIr6
7euP/1gC/tnbTNXgtnXN1GzbOl2YeUGcpyZRwZvRqk3OFltah60jvVPnlFa/hbF9aDEHcLxNLESq
gLboqE4UxL/2qngqG+PYTF8WQfRtqPDy572gYpK9DsOd0dyA8duGGRZ9p7z0tj4PE1w4mw4W7ZbF
5U9D2m/rn8Kibm03CReO6d43cAOP4i3EhA+C8sLu4FzDMCj62TwmVkLWyUf5SIVdUctoE0VwDRwc
Hp6zTqzmxkHnjWWMHWUtn75+MZ8XzNwexHQDyPk02Jwuu8wcsKYiIpRA/HqZvxLxeQTJsFBz7eHj
kUdusjR150J7/LysNFW25IY6Ldb54JNOYFUUMWrXiTZK02yHuN2YZvQtsNXrr29PO/dMLZVylyEg
C+qnZVyWXX0Q8Ls3Xmod7JY9fEZHo+DGVJm9FIpxHZn6KlStlYAtYFaMsqWB06oZCNzbpECqLDhw
o/OkuJda1pnlEs9AU1m/C1212RH+2bR6Re/TMMT2W+IDGgP/3rB6xgD3ug7qXdO+aC5hXXYII0q7
1NSsaaY97Y/T0OdYQMKYaU4+mwmkllCOoo20gEuYGP2ogMBaUJ2McT0jBwym2wyDJrgGSCQpMdjc
AarixPvmY4Kfda07zoEP3nwAb4WGEVDQqQ0N73GfRBBrmAm8YEa3p2Cm6eUCZxyikLxJV26V3sUm
JvJ+Ish8QMfq3MRAj5sEn1g8OdqOHywDpRBLqwNe9PHtAPEk7CSgT5jIKbWCg+u673VlbcsWJMOY
ESsU+97KF0Yxh30MkiP4QV0P5RvZiHMlazeAuORc14pXAM+rfNoGXGhwUyf99GCFnEozmpDmaYMb
QxiuvslAN3TKdzdEL0fGkj1skxI1WgEQxbWabZZCIsE09YY7Z2nk1e3XF3G2cxE5wPGF1OH/nwwk
iVmwePCyeIOnE0kVt61G2lE49YVN25l6Iy1Y2ux7GdSJIzlpRbjdjDQv0njTGRw6oU0UDcgOxumq
aImv0Y4wD9CD825qwzr4xPiUbnvdERX79Q2fnd1sFpZCFxQ/efp/dqUxVLERg2bdaBXci4Y/Fn25
rrzXKBmeySrniqr4R1lY+8kIn4gfX3/+uQfOUzCZ0E2hqqcVObqB3UY+o9kQuW/T8y7RlyWle2Gw
1j9vkimCMTJyzkD5Xj/ttX0VpdqYMWLYEUcMEs7/jMhv1FnOIRo0KA+MWaFRb4LWlrOuppUDJJ+1
aEz0Eop4hOGBncNmlCx5p+O7wJRPCcwc3SVsoEceWGkInC4Pw+dGG2IoTHb48kxZRtilAOHXRig7
my1JxVslz195lPNU168H9eKof/Y56QasO7AX4tPJTcxDcmyqX5uh/6ZoDUjkKH9tKJuChBQoa+Lg
RxP/MAG/dAq4qo4VqV1sgxQBzNcNw5l6wOlwwIvikNfUDMJJTuY50p0APHlFtMFkjEsH0L8A/ACB
soBaGaD9wiSV1YTZsJpgSXCQolqr4sUR5jFBW5O99x7WlSBpNxXLpZAJEtQ08Ukjf7RSQ9neWzeW
dG+GWj+KnmJGTmNQjfzVrKNHadT3SZ69yl69JhgZxzfKSbN8KYW1LDwFdS3rJUrVlCDlcdSKOwNa
U04I2Uy334OMw3ZfJMYy0+1rPMZ3rQECJnfKnd8Y4C3UFSf8C9dxAJ7aT2nANpdmr6I47cmfnTK7
aA6zyApg7Xz/+LtjJ8uPp5wXVFT87EeoXppVzbPv3qHCyviHt+90aV+61VRSSJjZinKbAlsSUbvt
OORcTB2i7Dr0QT4pplpTsoH5YfOkQ6kdCaZ8Db3yZ+NXV6NqHpWAVWbdMWAXZXEPi+N2NMuOZamc
R6X/M/yhSZAjjY8owR5ucXhtMlhk0cSZcmIbZbRiv7U0LpETvdQa6B6nsdhw+JIKAR+8VI5bp8VJ
kHl3dcV5lqNcmAbOLTA01WQbicFbTtu4P0fF2Gn6MAAgslFqbab16Z3Xu1s1XGpe8ZCVw6uao9Vx
44PMhgt7HP3MiKgxGE6LZg5rjdP1vq7Rq0lIzDajq72Ba3sG9v9IguyykOl9mH9vNGNjbIZ3ezKW
WQh3/Gc1c64z13gVbX2fErY8BUms83yqVK2rHgGF7qYr6j1YqmR975fx1dd99dzoSk1Ls1nvsx77
tO1uoa32pZdlmy5E0eakV0VDfSfp7ssovRrzaKt2zsrwcWih0hxSLg4dyaxTm/u4Rh3h+Fhn/G+x
M/4Me/M5EerbCAsuFA9aMrxGlXphT3X29Woax5KcxbCnO519TUWGQSmqbIOdbl/YXYlo6NGr852q
BgePxVYa98sh9NaDsC7mCp1ZWPPZU+VZ1yzJWP1n22LI6+rKLGhbhKfMdVqz1pvX9Jo1GWWWEt7j
rN/6o/qWx+obdeoVxLZ12rl7S2/usebPologYwY+bajpzddv8txygItjO2OwBmPndjLqJm5pApzn
TY519gxubDWM1nNoMVx6vjNjf3qtptSWPMva257cmr33eOEKzuyreDOqNITNBkucLgNzxwzqJKW6
VAzt/fR+OltuvAqIef1syvZeVaPHLLGv+0jsA/xk6Dyy0HgOq/GtdryDkprPKZB9xcQ162gXeueZ
6VgzUNVIw2RO+nQ638K3TEfq0CihG/bV2btlFce4ogEFXnEQTXrpMPhcYzGI2dItTdfZ7p00FlqG
m+nVmG6oDqxICp2X8ExmkFcXue3fh/7Af+wvdOfpHZ/MvJzXq5ZhcAJt6nIaoX7buOdj15eqS/EK
x/LTiI6xxxvu1Ddell4qfDvn3vbvn3XS3qQSRqFpToUyCR+rClwMphqkLnY4WvBa9BkANoGs0TTW
vlrsxzxzMOGInRgkndZeYFk/TkTfxHRWHud5ZT6QPms+AapPOMknnQTcUjyuc60JwPCoV5WSH7HE
+iD0jZpiLRSJnbPLm/L4QT5Goplw/AibL383U20zGKwLrRbsSjheVb52VaTOkmDAb0Pw5unOUlYp
SjpnK/BgU3LR+2xTZ8NaLeQuL9u9TIC+KMO6HKu90hXHCIBPo2A1xQAatzdJO1wZDS61ovkVhvWx
rbhKL933KQSTxB3vrZiTEl0SaZRh0p4HDgibuB9n+Q9x5UdszzKTlN/EVZ+JsnmJKntTgixTBmOY
A9KW/aJVCckxINKsCvxoH4RLya2sTFSSuPHMrY0myAm9YpX0KKXV5DVHmkVlsSIHq96N3hDDQk2Z
R+yCJJ+MFgheYG0aJD8K6QVbejBOUI5a1qHXIdysO9h0gKK6ISQgoonumoRFoiFNwCCxGvMrJuo+
skRYCdbe7x1/DVkIyTgV7BkhDM9ugc46lMY6JRZIKPkBjB4eHVr9KNIDqPOFkbMec9T+qkqZCi2o
cRF+4ZbsIBm9S+xBTlAdhSt2lijf2yA7eGV6UKoaLYWL5snE0p79rIT2pMf4FlMy5sP+CpbhzLHB
3XJw8OQAR3JzTN5AiqW/8S1+V+TeqIRaNYADDN9a1crV1CR6uzjIwdkJe8BEykVO4wCQ9DX61rUR
wT10/esuaJ4zx+sXaTOsvx4uz/YfzXE0BgcD2crJhtUuqqIeSPvc6JW7KG1GZL+7HXISL1AJmYO9
bEa54xYvjIPnFinUP9i9IqZAq3TysZY/wFDxBlxkHP9oqtynUUI9P70wEp2djixWmJxwUnIGfPPn
UGQiDgJeT8QmYdSbpiPBnKSRNsGtSzUlQ04HdNM/yFK/CYjFKbTLK4VzIz6TqmPzjKnCnm4cZZ4U
Sd5ZnCjg4YgLFKcN+vdOsa/5z3uEAmz6xMz1xjsG/6UfoHgFiXitlgCSBcXHhkCeui5JGiZSS9g7
N9E5wbKAJbsE0XSQM2eJltIFK3fjxelb5tV3je9t4Yrv5NACUyBtqrVKHAop1XyPoBAPA3HSNYsh
s49GAwYuYrhshumMMFbmegmt1B8mp5M6vBrpuElHAnd8Z65JZ5/4KkL+N70iZnpsMeCT6zVzjOCu
yA+lyNCwm5gG1Hp8nd5mBhkM/1cfLURoP7KVihIbaMMAPis8kJy9g9zLSuS7q3QIF6YTO59xw4Cj
t9C8gEJNG94IFqlkFZCHGlCFqhKnXughYa99CcZRAyEcu8GayA9SCBCo13H+jpEKMKkKm7tvwfIj
jOg8k0iD2jzmfVesBjT/Tl574B0kDm0NDgVnj05rbysVE2VcerOmx2Pbho9jlEPfSCaROJ7PwOUD
Jqzg133w3HxpG2zRJXo3murUR3+bLwO1spI0alPoh5wx6Q+JHe+GTl1HGnE1/18fdbpFa3N4wxnI
x43vQFJM4Qun1NjBJM67WrlwW2dXyTb7KnQpyNHYzv15X2qh51lhltxXtKl80vS8dOn32Wpat4fa
8KJ5xIvhZAc3fOE2z616qNJQkmKpxT7sZNVjl8gK0pjhpefYFwJ6kmB5qeu948udlvN++ffXD/b8
J1pU8qdg00/VBuDUqFvgGG7KsMQAVh6hyrxq7vCUxeV7zRwC1Wn59Ud+DB2n66xJH0utE7Wycyr+
Gascqj8JCpuwj/25Schhi8YRs6UkaFQtZ2Nt31ewmciC6+J7IY5FBMWxHFgjlN101JfhMa8PChNV
hdkVn2lSsyKd8scHpA2WkkGdIHnESaxdhOiNQpeLKW68snPHno/luPbcvJ47gv7W4Uoja4Da9q6F
o7ugr+yCAL4Uh7fVXHPvyxhjXA0TLpHGJkv0h14Wt6mSDjOXSiyC5oVfEy8uSRte6OQnUJslZzya
3OdFBTQJASAhYdmc3Wc6h+P/EgqoExZwvK+f6tlWS5s1OAriaBoN6p+ttiNWWYG8l2y6In+Ph0cJ
bSRyxyvwdXvdXNbNIsTvOF4qZJ5rQPCAKGRS0DU/7QyqVhn8XLeTDYTq93Dk9cmxeh3i+jWZNBh9
mR/g/hy/vtlzsz8nTyje1emPj9X1byOPKssIQTLkw4gpJANXM5fotKapv8ysbSi0b3FWHKf1ydef
e27E++1zT/fP4WjGbWapCcbmfi1i2lgoqn2na09l1u6//iyp8cJOuwklUERibEsZFU5K5XUnCPQg
lGljpOFd37fdIkC27lGN1cu4JsYl/2UR5sbp07geVB8vu4CZQd1Q40W7buXMrGpjeG9xBv3Itvtv
oWccYFX2iQvg1IgR+SnaGwHke7cygeW51kuIRnKp68jyemL3KhiDfgg4xxof6gakyRjdMzbC7oU8
tfLTK9a02KJxm1S4tUlue/owl9giVIl9wnYn91GGG6lQ2G9o4K9n7LwoGGes9ZX0SMxGhSWEurOr
rb3WIuOurkjTIxgSKdUytbqXdjQ7QuDY9mi1tUbutXdtD5JzB/ySTBOm4BrGRDT3dBjCkdEfzNjf
TuvmojSeBCvivqJtEKmw9Pz+yfRGYrDqY5g1e+Ie8qUTKbs+spYd+NlA8X8pYzksLb/ekjFb763S
Jy0K8ysJvRemmHOdRk4B1Bw80FtPRZ1xnFfoLnPq6jm7q8x4asFR1Kr5ZOXWjgPfp5qIsgsjvX6u
8Uo0GbghHI6KT9sT+0uP3EIGCDt29jrAe2S3rr7QqnkBCTeY0qG06QiuCuTGdkMiDRN33wdhuPHC
5L5sONbMdY59E1I79PBX6ubP6O0Jt2rHCS0R7WDxwktoAKqDzVrGLRZgzYIG8XW/OOMUMPFYoPPQ
GW6oVZ70C08ZYjSVMcwjN1mhn8LhrlLx7kttbybcFflb+SzA1KcM8NcjxSdsT0qE2UNGhdzDiKjI
et02jMJ1ek+qHvotrE5rUgtw4sJvJ9IjfmyNlWsbwONziJe1QgBFrE7R0Cq5r0Hrb76+qc+J36Af
EQ1o02JKUP6ZWsxvI5q0B5HUuhFvej1cFhTVQamJY53Z7bzU+5Um3XyRJaDDE107+vAV2MOn2Hs9
skHqNFoHEdsAqJXCFxfGoXNCDETbHB1NqwTnU2HW660xd1sG21z4100QvypxcfAzjNGWiRG5JuOk
hONdWf0R+OM3v69vLI6+Zq3LzrOunMdulfjpex3xoqDUI3NL3gfSCpyOX9GkYkdoDWofU/l14Zmq
Z0ZQtBFIBRC4cbBzeqqphq5nUzZK0GeXBClF+P2agWHDVbckP6MR4en2YxZcdf5WdqAHsjAab6QK
u6Hz39Sh0L9xgMbpdgwxyHCnfM6mQPWmDa/eSHcZ4h/kQ6bLLq2/QUeFe0KyosypcaQ2vcUKWmUR
wlUlt5PONkAdt0Rwx2AFoDLNnE0cSZO03ZS9lDC2mU5CjuFTF55OvuCm+FsAakD6YgoUbTtxTd13
fIp3T1Vh+GgNpbJUixzlqWLcCSt4SpEhzYzG1GZdzlpJKOI6kj+djiHYDps3z1IXrsVqJm03CNkW
hf0dYum753rb3oP95IXWwjOywzSftM4DMZjfp0VhHRtPVVketaZ50znr49z8qQ10jdN/frGh1kef
NX/XtVcyrzkg93dQ69uFF3S/blzV2EtmA88MozXVQizpZUFkinQOxCGzfYQIyBDbwvzK680YT9zR
Qf2eZsPPC23hXFNAkGaoiFbY1J6eqg0cJsRVbSSbPsxisJDGDLzvXeJV/Zr9HM8nkIfWVAjxnMYv
fDZRol1QlpxZtGAQFOjMrWlGPy3wEnddFMm0QJMZr6+L80fbATHcyoJng5x0I4diOeIjnQWwli/1
4jOjP6USznQo47JCPK2+p5yxN10SpJuoIUQyT8ONmcEwcwDdL4wCe1WGGelaWPcWfWCVuD7w0Grj
5hm5z34t1noa7t2m0K+MYYoAbCUQQnK5VOuqbXr3BlrmgsCkYyAIDmVtsWZVw5qwLP+exf7zZ/9f
3nt2+/f6p/rXf/Pvn1lO8Krn1yf//NcNsWxZlf2q/3v6sf/7bX/+0L+OWcL/vvyW9Xu2f03eq9Nv
+uPX8un/vrrFa/36xz+WKbqa4dC8l8Pde9XE9cclcB/Td/6/fvE/3j9+y3HI3//51+sbrwAaMbbn
n/Vf//7S1ds//8J2JyjR/Ofvn/DvL0+38M+/bl7LIX5NORH6+/f99kPvr1X9z78Ux/oH8OxJJKpS
eaa4ThPp3v/+kvwHC3h8MgjWJvUHZa80K2v/n38Z8h+UoZiW2JIaNn42OlaVNR9fcv7BEpwKlY2l
wFEd1fjr/1zdH+/xf97rf6RNcpsFaT1Z+k4LTnJSQUzeP85AKCicdo9UbcIy8aNxk48NMfHtyORg
VpxlwFgalAQvNQWkiFXqvCikxYkx0Vhx5IiZKOAmDfabRGFvTpGeBmENvz3Kf1/sHxd3OnxwcY7h
EDaoc5uf5QEIq31M3aD4lKrZThphIp7gNlh1941jdPQBSfk4mNSHk3atJQ5qQ9uoLi3gTouPXIRg
a4e31mJG+7SAq5HAtYXl95uhLgjPYqSkJtVhkcl5KI5LIT+eJZ6xx2j8/oN4ZaJhWxZGypMacYkx
DHWK5veZAzAsrE1yL4Jknqvxd3LfTYWsKVlxzYovLmlnpwHuZC8z7Q4ZdbD7CJ2WdlrPbJpBBO3g
1EQLOADYmqfWifMlg9Umdsl2C3syWUUS7Bw/VBcY1awF9L3WHl8ClbuslfiWxUI7/3jWYwTtVQ1L
FAek6vJ5+AWxNRi4bVtNPfa6X24DaROv6r7wkAy8BfXOSfkYMqUPtSRQIyfZc9Yz7npqA+6j0Um2
LkSwCSiSzcaN5pRTqnijL1lYDkS2h6xyY4ZFkd/pyLjmrqmRwzdOiN2wWw4OdGTpxRP3uyB4fi7S
6KaH5uyqSYclRAEISrZDJfQQqJPL3GilV2aT33uecqv0HrjCjO+JE5s3k4KciAgzdgJ9E5XcfOwK
wQok/+7Aual7q1g4bbKGE45varSihYWL2wZhvjCs6UlO312y37LDWwDV1P3GJgA46bGPyQElVya+
IiDau9wxlhpY2/9N2Hktt62safuKUIUcTkkwUxJlBds8QVmyhYxGbgBXP0/De2rNzK5//wfLS6JI
AAQ6fOENCPWiGWYVP+LKS9FUbBDUjmzERMz4K4hFdpL4cW0G30kw1xzusbR/CJ8mSKMGeKT8sGAU
6Mi9WeM2oE0vU8G9yy+gaT4L3c5DK/PzcNbiAFjbEx+He2Y7aL+bjUSYbSYAS6uta5FWptm7jY9t
iB07kmRIXdnCunqZmW+6pb411IcQuytQacrcQxVgFBMFxFvd3VBOhf6TbWubpunmQy9rdImQ3HNq
lBHzPi43XW3+cT1EXnsNwQr4dog3AF5aZ6k26l+04zadz0mYDrHvKKVzmmWe/N652d2pksdaOfEE
+b0luLMay9tGZfBKCkoLK3G2NG/x50EPaI7148xBNnMbXyRCD6niHk1W9n1y8vv6l9LgMY2YJE6O
/QIzpSOoRF5qIR/v8gVJTNQzxmSk1+xqCALJ7s3WUSSdM/tdi/Nd40YF7uKUpO0KNA4We33DvfNq
pnWzJF9eHV8pOr9BA924moNO6yCQxPWx+xJtus/9AE0okyoxin5So3HosXi0ZL+YUTePkcFArCQh
kIGNZW/T9ioqnY4PMmVSGCzLtR+u3yBO0R4U1fxiS1CVccBIzVqEpvQR8I567stof0kXmG4rr1Ym
X+VSFlvNaChq8+hETiWuI+OsWZZarcu/SeA90RTCqkUxX1Lmj1CPrCxUJ32rvnW08HbUocIAC+kx
5Qizj1O2nTe7Ads9bKa8GBsfBG69GHPNvBVF6MjlZzYqhT9dafwl49OSooPXTbw/JhNYGrSkcUeM
GvpbgTY/jUvxTs+fFp20PgB2Qzue53wfl+KtRfyJleMPKiU1lkMayqhSvlczUJ1acwx01RAa1hEn
ySIFoLQYvWkAUB+M0xs8ffLrgg+W1YzFTg8DuAt4pH5TcL+4c0InXejokOx1BFW2vRRX0HzdJh0Z
SjxmL4lhMamNpqE3gt28+RRr7yD/PgeHTgRQ12vbjNQYja3XI7YRDO+DwcrmZ3Ch1mdTD4wPERT3
edFJ0v0DFklotCuaxcAkwRUlwImbEyQuOZ1RGw+6YX+0JVsEXou49zJ3hhml32xiOmdPI2CObYZc
+sbOmdrrE4FCpJP7YzY4aX+cKfnWTqwRM3p9vs1VT0VWbtMjwF8K9zHfrgIPXJmIME4FR4d3dCjR
fEsqnpGgwCDqdZjSZQL3DSdKIB7oteEk3hayM3tWDOv8blgNxr7qREQpzOjp7AyWiUx+mx4KPX3v
/ObJQtsGATceO3uDuYtl/G0x8dCqFqbG2GFJFvzKyAFFE/9Yh8giWc0KPf7qBCI8RaIDn4v3vjGi
RJd+I/PyN7jP34OiRS/QyL9MnQ2o7tg8hgwKuGFirTIaxZPj0HQZ0cXrYgSQJvUALZcuXhvmInjC
OZo0j9Y5gvchPBkZauUc9ob5GUOY24DvVuS++mZFSEPBhRB8B74nAHX+2A9II9nfu0IJQUzRaR2Y
0czmjbHLF+Y8eqgh9DpbVPLE0n30aURBDlA1QkUv6yiyApYVamK/rARd4NbfeRG7hG7yOBs1wDto
+FTny+ts4j4+NMoMFpqqPywM2Jax3WJ1udVccTcLLFOnON+3o/tT1YYCk0WlVEu0aJewLCkP6ggu
Vg1K8Ovf6rI+53HzWdHPAfCEODUaOigmNTu/ZCleaOytXEWtVwcaof9W6burzoypMkp/+VNpVfea
bZUyAwb1mKGPCDIgNAmsSNQWbnoBSzIMVZ9FngcPfhVK9LJs4ph9J2uyEAmbJ8Ou6i0Vrt90qxnE
dfPWcW8jH1dbb8CDpnH4tTdjUGbD3cWHpbWVa9LU6dsUbbt1xzbgCoRDkPzJkm5PR0yGBWS+rVNa
yJc7byPfPhz98r7GARpu2/BT2CZ5JhsE2Fnvq8cZtfRt5JH9WtP3vmFTyXK6kXOXf+X18LO2vVvp
aFtHwMPBuJMeFIKgWf5VTa/UEprt1ER3bWJwzV6tQufrKHDsZqtlG3QPJRi+zVCzkJlLeaoQHUuI
WkJ1zyw9/jWmCMeo0EPDc6fR5m2hsQstOoE00NdPRJbSYNj+a1pwT1PslTxWm03dcXP/hiAGNoVj
UypZdoqEHcOixzB2rt2ABPOptnBmMq19kjDNY9m8jP3yHrgUou0NYkaPVl7tUtBzGxuq6NabEDgj
KT7abhJ2HXh7nBbotkbajp4UYPj8obUe50b7TVJCPaxgqgxRnx8K37zUdqAknKbvcYHBSa2WVcg4
HbEPd6cV9R3eNYsobKKt+eh2gPEsLHLWe9ENeh7WJQarAhoFhi1yE5fEV5bDJWTTGcjGqMze+aSM
NhRLlO0tc1mLOZjtzb9jH8iQa7OQUjDGWgmKHDY42p/ABlGdDxOW3A31jUiFult9iWGpGsDtYlt7
F7L48ny2Vidg/OAZjpZs8EW+sXfqIAlbtuC5Mn+gAgC9H41e8F5dgm0KkfJ8WFQcP9n4l/bF62qI
bWGDy7YRHxUppTNZlTVqIkg04vwz20csJQiLEhbQcU4pfuZAClyUDU18bzZVV352w/DNbKhBNVSF
Q3hxlzpzvivw72gtEAt/dmq9hYhySX0sq+0JeMcg36ks0CUfv6KCqQNaDCV69MOYgrTHzf6pJ9DD
3yP58tX5yzGnPwW0TpdyV7jlbWiLe5ZVt1rDNiUFIBgpgNu6j4pbHyf60YO2brv5vVBOdJVgH9La
/lxmiYackW7uysG+zJgq6Pak72ODsdpZmC1Ak70bubivwy8YUdPvcCsX+A0tza9yQQl58h+A1TCM
VDwnpvK2hkGp+bOQyDiui3Fm+K9rDLIu4lnH5mpk+nNkoak55AZxT95STgOazaMchu4taLFPqGi7
bqzKf63L9DZV3T2ryWpMymvT45S8WbURxgthRhCzO5e6Eonq8s819vVcWI2Rxh5uaZdyJAavFXaS
9QA5w7T4AonL7CbgLrr8Z0B6szFGQkhXj87pkOJBmN+TqGW9dEtMCWwE7NGKtM/G3N78JdqLYWb/
88m0s6yjwpnDsVMh6qKW/yWH/dS4FdqiKtrwaeN5xs9oZIFt2/GYdM49L9lIwdm8FEH+XGHTQghQ
3L3ORpmx3cKhJ3c3trr0X4c0eJ0qizWydy/97NzX3XHRSFxNd3gsZXpuCMFJKNI+zJwbtu/3tCOq
Ed7ymwAl9FQUX5TRK7VPgkG++ySTaxCPt1HFDUGJSHWMkpIvsq+/QC/2PcfOk83MF4JKxXtycaXy
QRDQXNvOhR1M8B+nzi+z+jOkLBKLcKGlIu58qLX8zzr2PVemhzRKA1xQeEeRIhjpYcg8EMVUQ/dS
oijkVWp/wdcyqdIfKl6AOvxa+CTdY0o8bLk54rXcG18uDynkrY0zjR+iv+cNG+b6mJfkOR8oEQdZ
vEDFT26x4R9Bl1xlwtrTDNXd7LhWPJwOKXi7A80ZWEjdJ70IZWPCYp19qRSJBoxa0F7kwmq3jmO1
Dze2fdRnLqscCNvz8jZK/yqN5xmOG8EhIdJsDn8INe/0WYZ9R9OjdIqv3gJUNo7zbm5VnisTCtQx
ynKkfOdUm75JdIpAPV1rvUwf6jq/aDUPwsZavHEX7ahpzU8rdd563f+VBMGjV4hb4TK/hEFvvHCL
35XjjQcKsvn+KddZYprxNV3cmkVJjkiLayr5AxvKZiOwWIvkdpGh6eBNvVB7ND3MbIMIdlmQh2tQ
qWoARke6LhyAEzbS6mvSKeK9S8GVMI+A0KhTLKSiH56Yr4NV4welEVoATnpz2SA3gadN5F9skgvd
UVEK5NNtaysacz7UqXEd6gAl/giyX2NowTGJraeqCL7GyEMjSBZhljv5PvgwRdMfopFZM8TRfhp1
8JxDdWWzvsY+kVi3FCdT4QWDdmGyOy7aohh2cmfA1rc8JDXOPW88NWOGaqWLFD59oRcmozg7QVqf
e6/GRn4qRBQK6rcbvSrRjJ0WT4SZj8hqAPMT+eOsPctbVSRC342lb+wDGHluWovzP//UBJ5nvYJ8
tpEm/t11LNKQpYEXMeSxS885UsrDY6EZ3yx16vUiIpNg5UhLSpzXF4cI+oLwjHRn0uo/F2P6RDHZ
3evzMJ5HArGz5+DWEFveEObLjLT8oDXVef1HN0xsWP3k+M9Lf98C/jrIga/6/3qj1iV8UDdTMuAI
xdlm+p+HWT/9z5v/ORjWkRXWG/yzvrb+uv70z2vBeuR/XvznPf/P1/7PUdMSwdiRSs2/vl65fsnR
yRCA++c86+V1HpLffY+19/qH9R+8ls9JNguqhlrbgUHhamk42+X/vCnBbxGk02m1gTJ0cEEWXlhI
xJY2zIwWqNu2HWMeyCijDmVnq4LdyO+x5z4Ptd/sI6OsUILszIMspkPTV8NZT+5Dj7cQ91KeowGd
+qmLJozJCvc8IM9JE97v3TPX7ZzXF9d/8OpOQitGB92JLQSQKSSRxeXA7LrJO8dF5p/Xn1hOvXOq
vM6n3oA40936OrL3AtPHs9bW5hmjWvMczeMz/ubIsLhkmLRAPnP23zoi4TjFyt5+Gsi+vHLnGiX6
HgUmqVLPDsxbvqBOKlJqEocIVA9EgNBFQt/KrfIc4coaYGFgvxWaG/we5l02W2f0IzAsAK6xjdFX
NkwkNhy3dHeYrT6MglT+FDjYS/h6lB8aE2RQBN/IRElhr0zQ+uTR6dDsS7D9ZI/GxW/wLSZ9SgDR
kXWOaNbl43M9AtM2uupR84tuW7XBY6SjYZy+xXp8lgVQNbqIQGylX4adsURH9CD2+CM95K68pl0K
htJzP7sov9WW7W4M3xiQpl9IaQrKnTiybgdn8TdLFD9NMDasIb4tGlBMTWCfMJgvg5/nF1mkMRud
X+1RRvxjzvanX+HmpjUYaIyy/I23O9jApv9sgJRO47SbmgL7a6c+iLS/Odnw2NUGUXA5XUGWk664
LLyNIxGlsf0TbYKHqpfh2CHhWllyCuXwuzDm8VvXddbOshFrqEtvB6YAoDoDwi+8o4iM4jQ5EhA1
7i1tYYmnqcSsjQHkUTPzjiV+0pu+hqdYqna7i7o1PbSc2g6q0WabfJtK1yVoye2L7rQ+GlXg2GN7
wMauA5sl/RdH9ZcDuJtmQvO8gj9FnwAXDMTrtgvQ7y1YSmq+5fw4lppx9LKZZiSSWg3Cblu7ByyD
OV/TIERhd+MlCHqxxWlvPoGJC7saaCjVW9xIxruB5y0VmDGUwYuZUoaGKXYx5WhQt5XXurd8MAM+
CuNVc6wtMPylS5JZR/1vroB8xYiCQ27VAKtxABlhvjYpdhKUNHzw6wdbTyDVw0qOcdvjMrJdmSLO
FqfAVgJTPOaLd8WnCPAFET7wZupx+jZDDH7Ue+cU4PNmjcj9Dl39SWp4jGvzbrM1HnIiMfrD+m6I
8po0hhpi1nIq7GIppyZ7cBGXRPf9x5HaNQMIiGqrQ4lu0r2JSLnjLqEnhb13uh4iqGPcfaeI8a+3
n3QZ7atOQz+9M7B5sOS72yc3yghvbuQfBovFAgO+m3CDh9LwXqOIkkjrw8ky0qdOk/Or1ukfJK6U
VNzsMmjiu5EMAOq84VZ3KI+jtbct7BojknT0T1XQoMuTHWHV4bw0Q0KlhPro9Tjt5BJuXN9KutjT
iUzlg9LQR7JkD6NhXbQCcndaPbqPdpINkEfokxgyZTOmVdlFV61AxsWFXllNONOX+S9jgJ/edTHD
NqJoYzxWE/jc3qVcFbsSPXEdmB9x+bFtvO/z5BVPJoa/qjpXuQvOzKL5UwYlgs5ERos5X/OKKkKJ
i0akyJLZMrXhErm31qrbYwM5cjaT174uH4IMM6p5ULXHwHiS4/gwZ3I4w37AwDZvtxS+mahFtHEy
/+R38W6JaoxR5ZLuhhr7oxHnSWoLp8TpcJ6DKFsVuIGacj5lk5ae+jK/yT6vWTuNYSdQ/7k8W6Pt
vGgp2VnmjvsoQRwTP1IiGHRa+tl9d2wHp01sIcheRDfutAFdQ1O+z3NwI5ILgxELTbBp86byD0va
/YqWB6fMXhHMObDUvaZSbsGPbFMBw4Dm3hbBke/9SL23cY69a50DbA5Kc0JMUQs2DgFJLmI4+1bz
UqPyXdMKiuYjYNQ9zVM6HOSISk0rUVbW9YiclxsupnfTI1KcnE3Md6bnoks+LXxR0kg8zqBm/WHe
6ETxzVQCly/C3MCQHnM+iVSebg+fWTJRm2iEue3LAN8x58NWtQyNCiOldTolWtjjZ1lHj0tnPtSi
fu1d44544xO9LRfbqlM0lh/AeI44yr5qRpztr6OvJddeWDsNjoKMEVUfy2tfC3ZLlBqK3QR/M63b
JyQMH5Imf501lo1AiIdsDO3R/EhMwmCzaY+VbrzL2Hz23GYf9zx6KAiUtZxmYxuE5WCUH6euueRZ
TB9gQGAaAWzuedlC9FvMH8ZU34wivpqpfDJd6geOR6F9EeZZ2H2YFtgI6cW1jYnVcM/F6SzOoIkv
RoWXU0KZys6WsCu8bxY512ZkXhYLdkTJhB55+67p1qWkHlHZ9rt6NOpQaA8fG6W9QmXMbB8y/4eN
QC0ZO7isdvwZ+e7n1HivKDIE4FSmyXsreBzDVP+cmUMS2L5voAycfDgQezCLDqPCoeOVgCcrvFO8
uOdaK8+BMYRGXpjUXOQDNfiNDVXMpwQ+TP1Jm+7TjEK9Rem08JsdOmohpL1f1FO+zd/mGEf4WMev
ioqnHSG+XwDET5bgm1bSoWBZ6g9F0ZCqXhatWkLJjUdM8t1NvefOL39VS3zuxc2nqFN0LRDk5q5l
kHutRPvVsZL1GZUlxCDxuTBAl9C5f7A0uDEP/WRepYZzVZsByjSa/NvkzH+oiX0nVAmbuv5s04uf
MQwrtqst9YMTqH+kx8vLVAJeAfCuB91lWZpo7xr5SGbrP88UODzpJGTYEqtVBLmrPGu2heHd7LnC
vo1UkqJoeY1Qv6M64lxcymtG0J41JrO0L33mQ+4qHomr43B2uyVEPPmOGtyfekJTve9wRDdiN9SN
XVNqzgVDxmNWV6wGVa+6THXY+9NHlzcfbseuX9kMQj2nxepQVK6vSPTuDKrcPuihBMruhBlzMgLQ
A7u37RzsZqOqJo1y4p9SY6wp4fUoITzAIXQnNTgTpe8soT70SNR6SYeVdnPSvOzNmsmPmtI8lJNN
epFUNba5pFQlerq2tLwLVqo1BknfqHA/u5plbbOCjd7FRLowseS2Z3k2MuPbTJCkKi95CP6BgjLp
ILQRMQ/ymGmYJUy5fWD1+zSM6N2JtfTQ1+PPAYWTPfWladNOw13QQE1AkBnpTYjlpz5VYN8q9nSk
nfEhxeRAY8e2bZyOxPfRZIzIrPw+BBROc4Ci+yqVoGoot7G5PpgzluSRHH7OeNwNOuZfnmiS7QLw
QVnxvsWFzT0pmjdtnB/cNHkr9R4NSQ9rtQXETS+HS2Y6B+mauG+YT3lE3cTDB54WXrqjDZJuAJh9
obJTbEKHXtdG+Mlr4wQ3WfrKW8e18g97Ib4m1nM9qlJzSS6cl+lzhkKgjOyjbdY/x+HJ6LeOb3w0
C51X/pvBRRCvbwdp0oGTe9eBtkr3HV623IPg3dDjpSqGtf0G7BBlWHuj4xKsPuazd5v/+ls6mVub
8L5FEIxdjuYztlAMEJ1TuBxeHS2F59PUxmFMfrWg7P77o2ZSsxoBFlFvCehdTcCPOZ1wgqM6xFDR
54yi7ewNu5nDEcmrX02rCq30bUEDkePGDZrxikfEmyPOMSQI/0dGzkrIVU1WBb1m2Kb5K7Y3raAw
R+0sqPK9wYZUJ25Y87MFtmr9Wf2N/2pomwEjBzUbhM14D0Gq0Qy7Vvni6R/y2AptY1m4vfH/mvYu
WQVwnEOrMRhx0Ar4/PonFBvVz2o6Bhwnq4IHvGuPlgCvjUDaE+vQ1qBiN/b6l7qwCk02WpSUeVP5
XGcmtblx3/MJWEwBv45lQAmnYuIcatuBhWqC3VaeKPU5EVWortXpmgJHxehugQxWJ6/bYbd+ARrX
Vo4DSv80NVWoDqeuS51WU18HiuX63TlG4xxisi316cTXn1o62UZJxYS3tjLaqtujvp66hf/9VQOu
ypyI5qibNQvJBIyvlMaamOwd6/e+yRhtvNbRAcMRPFQ/q/cI+v26+6GTttiCagZv7fK/b0cp8KCn
OPNwuDyI8IHutwZ1LCoUTeLt1Usxfxadf1RvgdcYLgMZCqwG2yg+1aF03LAQM2aultu5bT+kqG7q
kOo9gXgslif1DnVNlfiTPP73RSn/ZHXBsXBO6lSc4kGOeIiSPGedsZ5OHc6VA/jARws7K1KUb8Fy
ROea6CXbuZW4li2aBzSxfKW7aFJYbFF07C26eshCbaqhbcLRpNMRW+kXMPhXi1mVSVxuF82tD0ms
a2z3821t4Nd99sV2+6pNDNfSaRBKKF/jDGU7vdSPAx1zU5q0gzMclXpq0XrFUAQajdd8NB2AI3zV
QXecJrrZyCil+yqPNq50mqPTAslusmsT/8LSWrLZmM9kCx/lOJU03L2nFQZhNwzUsXxkk6RYppoi
dvNqC8yhYf51UApmQSLfVSeIfIlZJicrrl7ECG1g8UHrIE/REONQbijOnRif1X9l0Ji7WsHEFBSs
AzRkwo7fj3vD6+hgsYkgGo4IajSKfep9ggLHXcmZv/dRi5ejQ4laT6l8L0RscILMndV6b9aS/bQq
z9+6TYt2lIIKs0PU99npX/KYeGhxKLK7Jt0ma2bPsEfSOP3kTZVzmtWG1WZKQ6ChaIxLA2tXrL+u
5W4YNbxTpF6ohW1ZXhGwpVelOjAU7Ipta9OPSdG70Oz0GLQi2VJjZXhTFJ7L+dYPSCNnhXiIkR3c
uKplpvcgKLoq/7TbFFPjmOzRlFx/9Uf4gmatVfwEP7HTtZ6Iieb+SbbGUS9pIJmpnm/1aNf09feq
Nip0avMsjJQ5sGXvF4NGS+8PYmsP+gvULbpkZnGPxKBcCStAvDQpRByhkWuR66zNSWLnY+VRO6gS
Ct0muL5NH1mHJerpxBZswwgNwL2aD5Yrqr2J8Z5eF/apbvVLG1CMmCWOg1I1Mx1TXNcSfnEqBZe5
Iq8EULGNXkvwf+M+nWC66BG1bEO1oaUB7q0QL3FEkLoOdN/DmGSo3F1rBM4OOfJhX5LJzN6YHqqO
pl9V1h0RFn3nQQ35WsPpZJFOtneaqzs71mnWeKrD6CMKRNyo+f6xcmb5AKA8pK3iPOneORDa+xJN
n6m/GLs0yPbrqRtM7jdurqW7yaywmLTj6oS9GPgvxR23AZFMlnj8TSqo8koPHCOTFZibgoNV1UO2
pDLsYlj+KeNC6u57AS10W0sKp0Ph7MeAuGVJnyIB9T6d+aSXOVs0CZmJQ/JqKWSGZI3OoAtMGnx5
kAyHCuWGsqLUnEhPgxQRnS3bLELw28XAs02/O5HwMV4KXlyYFPvKwJVTTp9EnAJpkBm1jkpcerSh
oHz+0A2aE4ksruSBznaeFuw2ZXWzEvFJvzvZgLwJdoldn4eouQ1dcjXc7MsvHoKA0KgpWhvCBVVn
NReigbGtldMbWJdhW7usAQb6C+ZIEmHo/TXApzSmTjgloLdKFJwRLANlsbZTVUNxRUmVgushyEOz
P7270nowiPe9AohILwmP+oxosGMoUbZJgkSHQUxoZLuSVtdIoFek58EHwk+7aG0atAV9OcKPe64Q
+RD+6CDxm26Lm7M430oQhDR7aNwwgXGif+wH693JSOAq7aDTcsxHcR3dZsd2sNczl56PHPJ95NER
EAM2xmKfR7dJHyjgAplfFnBxlUVUpk4i6URXkfG9qMW9K5yXPAEHpFBebB1EjzTLlr6iOsQELpXk
ceEXeBLqf1T/bAXmLCPrMCe9OBa4CWrFD/Ec0aclR7MTmM1YUDkkmGvPfoqpv1mjf2my/G4a5c2q
GQtVkPzUJNaiHU1tc8i8fSE95vOERMKgh07Eht8vAV6HPRmoPn1PYuxMVRnIGUHypInTbmDJEQ1N
+auxUCOq+IbtVE/kJFa+zRIcztwYYCWKCr8BiFk0VWH0xZTItBhyBhG4H7qtPMqhwA+qKYJrqfn7
2jGvdj5+g82YUjpkgLgjyTqGRUp3oCKMKNudaES384X1UndBc6bJFqYCMSrXAOkhMqc4oQn3ZAns
Ol3zsx66Dx1JuJ21EANUeFukI48gsMkv4i06BH/bjOD3z0lktoDqgM2D6cEsMYeWi2gkN1K1mYaW
7MHGMBva67GkOdfG3Tsi2ocM6btt69HT9vovzGhe/4KnZPerqr80+YxOeWUPlxxu2G5t+RWp+7CY
Bo5eDPNOIT3Ri8MI1aBuUo8AaroW0Ehc3VXHDucWEDg0b3bznH6ppqDr1++dKV9yI6BYQ74xzoxe
CsFQ9mr3mXHzrWq1ja5BbVl7Z6D4N7UIfrRy+SEnFiCR0ftsgoRF2KhjeB/Z/0fDYSVd/E+Go0IF
GyidAa1GeAfc+f8mPbUmEw0MbA/NAAzFPKxNUTq/vp9hUV85Lwvg0GPZUUa0tYiiWbBdsQvZwE2q
NLruCh6l9yx8Exu7wio1KaNBtOKmKSSjFxMWRYF3Wn9zokkN9+LOPWnOSewiON67D7NFhqPX56wY
yN9G2pGBauA1Q3MmAf22xNy3/wwnd/4dTv73a1sequfev9kkAeMSZZ01/ZE07ViwcEyL8RB4gEc1
tmY8Yh7y+kvMkx8ipeRsGt/AitRQmAuRMSHI5EAFEK4I8HezgvkkIAF2dJa+CEJ+NZ0KwJbgw29G
ACf+fnC4e+suSoFti0vRZSzY1sykfBnbiIkABDnS0i8VNiVqnCJ3QN3f4nn8xdorgENVUQqKmvlG
lPVTtqzYaoUrXUxSgFaefL1Jj3lyqf806fLUaggz/+ebZv1f/owaLXxR03J9tAz/zc8JSk3ujZrV
HbXUAgBXR68LPUoU3VjLVC93al96UzliKtTPCo+g63ISNuU4tbWQsFw9EeBz6WhvY6U9xo25X8Ex
C3Khm2Vh8fDcWZDGFZe877hzLkMo0ZNnyqQ//6LZbOttNOnjLqRICtwQy/S45O0zFCY21eSkbBMT
itJqBv7nr+/9+5ixUASxYWH4IBn/TRsgHprcDFJsmHS9M/dpEWqRH2+9hG2i1GL6WzjVrGB63UQE
tvPTywrS0yweZVoqELhCk0dz9OQg7m413o7F77i4LHXleOpqIJZrwDA12F6ANBBqU4nt8j773JkK
ub+qKDkhxkolGAjWHw1RD0mPKFj+QoecLAEyR1pR1DpSBbLbSU/ALfNBUmUTCI9iOno6tP9lXnFI
mbSbs9PVJ9dH0AFyPgl2ghqsk9onoYBYfox/qFHQBrIoH+HnlR+CFvRnftcjsEfx/JYDTVi8Dvl3
tbvSrqoJyDFeXwNlMwtCcNwUwOxTAxIr/M9PBKOC/0uqQr3TMiGtYFsFnRdBmP+9gDkw7+pixmQm
EyhDjgSrh97HENOESVZW8tFdXIRM8f8Jq2Y4u25jhu2YfLEn16ivb8w+fpvV4KsVzgqbsgv0sAek
11w0/viQllbfW0w8g4r+1d9FqTNONoKA3dhkO80wf+ly+e2l8R3s2V526asZFF9+zsJRai8UPthQ
W5MeCqiyvHX1bSe8h8we7kuJrfDcRDwP92ejcJzobaU77APTXTIXu9LT3qI+QaOlHuRT4E27fukv
WtPr+3w0EYGsnEtlSOfiAHfNc3h1LW2ShENfx3I6R8HY8kplnCJphmnZPHXU6o6oquYEXh1yDKLT
QZODnQ1rSbmx0MsdSxvkDXFXGHyvcSl2suApZNgKZ7N6EOiO9Vut+G1BjKSCNLctvooAFxuftcmx
iQJXJNX6d5NAzmq1Z32Mv6qywF8J3pvZ/V4Dyrisb65GB7OtBnRk1MxQwK3Wc16XqL2qvDiu0x9e
1p4CEb2xUt5VakoWjVO2qg0lRf9DBs6PSK/D3MEVuR0jqCNBe6AMeW0WIq5AI0ZYxKjkH34qYBAR
/9aGjrwHw/hlj9NzU5YXU09ckkQw9KlFFL5glFzF73FbHFekap/8EvHwoZnqWAk5BIxRr4IS4ZQl
4li2thtzRsqS0LHTB7HTcjLRtKmureu95hoIXoXqUhFnV3SmAoMUW0DlV79ITn7sQIX9i28bVN5R
jUw6vRzII9vmmIIh9SkieAmlDgWgsxPaTjkKXXbF5Zpdidp+bYK9t+vXwQDP33Tj1lepMJHsrgMY
ue8G6xn50h+RWoW8hZPrffOeNuaPdYInbZ2EToUjdTaCAKhjCDCNeaszVCfhpxn0VRRc24Ef2373
Y3lzLI3Fhrxn42Af5ZCT+xqyjsiNkTwHpEVo6H+bGvGtTsVtVrwJDI42Pelx0LH561GBioIdvWoU
z8PIwFDcwl9oTbt7jcLJaFAKWAjvDQV/FBofRCMrSeV1iH9R6de0ddgmycUwWnYPekaF5V9qF4R/
1lvppeUm20sNSKKqfshy2TU+RLZc0rimM/425MK4DMDTECnZSpmnt8yUJ1x55FGYAYUeD6EhuWA0
AiGNkgU6YqIa2U/0wDnYS3JzyC1PWu4WYR3pNAB9eZXz8uHks/mSo9eL9NYV1ezXeoHE0ntvPpJj
9GBKHWIAFacUvKeOAXyLjhDlrYqCbJ/a+yrpzK00rXFHho5DDMSKYSgObo8P9ISWfSiCSVVJezJV
m8ZdXwPsAaRZHb3uv6g7j+24kbXLPhHuQgABN03vmEx6kRMsSiThvcfT9w6oBv+97f4e9qRKUqlI
MDMR+Mw5+1jbRRjUYuuZ4GHwTpCJE/onVGUnMymrXaLlp3mO7E096iau4fnOYGq+D3sNIUueH7N2
Mk6zN9+FuUy2WGBuWidKvlw5k1BD9qqcdQRdv8qpIj/TqoLdYDU/o8GfWhozhgLS5QlJmnlynOaf
X7E2FGDoT5qhP8wCDi7ytUOpm8YmtM1n2yvmk9e+DtBnmS8hRSEB1yIjUv2yZRnUtdG+CJMRvWKl
nQ34tUgexkPlz9o5cmLnVM8/y28a9SfLr3DUsQStJTLbfIIL75oWAkD3bka8fpDS8c5+N8d7Nzff
ospLLmMwwvaZs40nMovV1KSfgT3edfQ/h2KYr4HjxIc0TgXOkQ65eVoRi6ERmFH0EeSOwrLOYW/c
ENFZ++Uql6swHQgaudn8FD4aFr/Ia8QPESsVdxJrnzZ0XQymBXW73xvBFB7tNGW/UyVEhcXe2or4
dnpBELGuA7FLGZwLlodbU+UANygEz272WnXI6wwrOCZObZ9LVYT4ApewO+Klxmz2IIO2PQyWu3cE
I5WEupNFy/iKD3w3R9NmNIwvc4iTbdwZ9VlWbX0eQ/GnQpy+y1TWcFiO5Ae7WbCDk7tNxl4cHZmz
zGFKeB4MSXhpwNqQs/jJD9zXJOpJD/d15Cw+pqPMXsOEwAdvxudherDa6Zo33C6hJ24Gcd6kV87o
B7UmPoxPQT6LkxudZi6gm4OcwRAsEkRO/b4R6SnopnavZzZdclXNzcnSnIZJhrnqZ5Yo63gStxyF
0wmBfXyMCx/tMc4FZoQiaU+0hQkmk5PLSc2DJ3Y2y9cIkPJCdTPHteGAzUuj8BqhEIcNxgiUZiyC
G8QyrhGnRQGcNDhRiqJFmaXl67rBqG864WGxcBVtywQ46X8CQOtKV3dZTq1ceTOQV3+lof0is/ll
qS5ALhYb9mT7wWCdF7TNLxJXk53Lug8ld/rhAhxJ5rHd6MrPYEEBR1YC/trfLtLodByjfYiharIA
YdXJ7ykIzos8OzdSe+1QSLOuI3PJwLQ22NoVfdRuucpFMK1GRLOf3cZwg6jxJEJxFZI8d5Yq67nz
WH81z0udVE88PoYg24cxcqvU9+q1Bv9YiZ1h2jZrK58f1ONz0ZBjfkHVX3P281NA0YwfiRtDctsk
H4OSBuvIzinT6+e5yj6UHlapz20TBTrGJlaJ46bBEhBhgvQLop/V1HwIpg1PfUppm69UDkhz4AU0
PtVliwnRTNjDldU6If4nZq646jq+T4v0OakQnWldRWvFnywmmTko9dXHou3vQzp3J9qBv0enngx7
0Q3Pcxv1xzyDSBeZ4V2dDsVOb3aLZ2sRCEOKy9a1Ti/ao7PfOhXOMoSUPyb51yvMc/jJTPrbapxd
kAHZSbQ4X+NCeVA94zBq1bXWvefAmtlVGje6W7wh9vBsodzN0uhnrlLuVVZQnfacKJS7baeMsqYP
wC3VqtWrrTFVt8qRh3yyMZpYh6WBdpTauGuce9QS90PWmLu+QcXVOvUxXaZpyg/oaUeSqW66Ijpk
wYQlglz7rjg1XrmZU/MpVQPNUrlrtJh5jA42dAg7ihbzYhnopuj0+wbnC/+OBmaVk5P7UP7GdaxX
Cfn0TNGM8WT6ZsJCBktG4H/3IZjE5RMxhyazSMrIVWyUV4roYbUMW0af/sTp0zcH/gsg5F9Y044B
+xV8xcmw0eMBJxEX3RyzDrmKHKme8oC6CGboxuzmGYtu9tFo2q5JtbflGwSWj6CH88HMx3YVW82z
Mu1IzgdO2+pN1Z7L/MCHY9RWVrBR9XlT1U8Jq2tMMtS+GUObOKatD7XiEtUaqRiD85hO5rXS2rvI
QQXt1yidGxIuiOVGVKv4C/DZV55eYpyJ4SPbkJ+4NL2zngcLplowvukgtLeGww3SDrw9sBMNdAj8
RcH0mRBJ4rzU1LUelAksK9Q7ZH+7vVdsezvyLq2yokbKigTDg0uT7OmWFlHjS3hOeOf2wZcW3BV4
zplWv+im/1NqM+mR6CcJUas2o1NQkw/zbci5Vh+qNNsjp13LvrgnBGLD6YPVZUy3kRb8FjmvoapS
eWCTfeF8zEP1cSgm713Psh9hYBZQ920rwgcbrkTflt+JnxyFGoBkTH7x9erHZKq/eianprrGkfq3
dDqoFN7ccokeyqGc7iObC/801+UxMw3kYrCYaTQOg8at4/nS2mgaxKnexNzYVXJvhah1zTH+WSYi
UFk3AZHma4dB4EaydF/+mBzYld+LJzdxP93RuzKD2qp6Key7rd67vtJa8Qoo61ARfOTEzG3nDkRq
M58T5X7/e5YFvNFDEX94BP2R3vcN4LBiGl3ipO5ymPmgzEexm0I6eUTiHIcNvgky0UZzoKg292XR
0eAoz10DQ2TdV85OmVZUP65aEmuivaYm45sk4bpCPzMVBBwu/vrY/IQfhGFQOTyW/qgMeWoHYYl5
pk0hSnrPi3FqcWAI9aGqJu0lJ605x069DOCWubWhqmaHuOC0HXDfAFRAVxpg+aXwy5SeSg55sja5
URMGkYduFNjsiWBcFgCLP4coRT4IqL+E0yOlVV0HgefrqIG+eKxti7qXyr4X5A25aDq8aze3+6ww
IJqhPTlGjUCMZbtscaL0FE1hzqPlpZM2b4Z1jmVwFNKw1mbjwCKGZ7cm70bDpKtd+9l+bMvcXwPP
YsfT9ky9zT+TOmUTetChrf2VViM8p1/DT2aX3ET5QY67MkTSqke2s5Xmxmh5FxdHrB5NPIlyb4ud
dkyBbImcRj8b6PaWS5AxJ+7gV+8y1PGnc3Nro7xvxpynKydSnNEsVhLXvsOAVm8oDpJBbit/uolJ
IMDAdQHillTBUndWRDBxP9XitBhEh+AgrY7WqN1g9dTy+2XBuTS5Ro9vz3QuBJ+wZ2f6XmfFu9lq
u6CYr83Ajbq4bn2HfaVVjd3O/N1547OnNeOmlRjUojGXx1gHw0jiV4ENYtdmzqUkNoaFGoP8ctKJ
4YMBU4TMHnQDp69/WDAdU6dNd4Z8Ba6tr7Ohx1iiJj5WIPH8NW5+YTZ9cjy8BzCXfupp+CkSDf2n
A78ZDsE6TW9xhEqI6BSmB9w2i2d5cZ6Ec3XkRHv2ZPW+rNymiWed207vsycusT4TJj7HK6TwDMa8
RKkU8k3lxe+L4w2nKM/VsPvt+PP9iG57KJznthpfQVSCiLOfB7+/qwtr76r+tWNUgWoMz5biOhCP
WGwz5fJS62a7wizLxS/9pKbDaxi0IF6FRcLIJyoQnFcrHAfe3ydfXNa3hphGZKTRTrkxl7srMaed
rJqzmxtIl5IXGfCjFHF19Do0dH67SlV5V7Ucz8stl6mNzLLUUIuirv8NI7JgAq5XeyCQqaR3b/lw
mfEtsvSvvOO+1LRw19ucnF4G7UBNjl0HrasOTHZ5JLtJ8FuLyVdUpIK/K2lRDyskUbbyRHWzdvE1
S6FQOZXVe4jUgl19zNC5Zplfl/Wxc9hNNM4ziyaeLKpGKnROps7FLof++jiOWQxjC+Sern33sv/V
+gNxmewrqyQgbfcQ2dweJQOM5dOg1VG5Xe6LZYagsWBh5cMXZD4J+9B5VDUzos1ks2wulgVWa32S
jfa0eIk8rM0rDVGjNccA4txgYpA4v4ajhqTBD3c59TCzR64VThRG+NRas2rkyyeMoKoUooUe+rgH
uD8YJIIxUOOMcb4E6gNZdvTOqpbuTHgK9KBHrc5vHphXVIf5RaQcvg01UxRoKB5Qe1MIjQdTPfFc
JJ9YudObqsdMKMQZ6BrlF4QNoWZfqtISlJ7LqxyH8m2g7nRHBj6LxUu8OLMdc5U6e8lG4ymWQFGn
9fW78ySDH7Xri0L0KXN1Lft4v3wtS21155JNalxXzzT+P7mGJRqa18nlnV8vxmJFmlOnPmM7MFDR
fpkBjahOlnnzGAgEp+wk1NYF/Zm91qn22OCWuxjvYTW0806tMJGasfNyeVuy+oa9+VdDcztX3gvW
BxYXzDJQ1Bt3SRr+Wu6hSohh54w1hhWn2AbFtHVbHCaKUaMscfYIjTF1g9tipHWVAV+5eR3tK2VI
gYvJ2+MtocxQd6bbpx8MjvSZPng5KToW2mIatwmF0hgb6sV4XVYccwaUoLSfpvCl+7aAS69GybPH
d674cj5yWuqVx+gCPgPrpTz9IWfvI8qGW+RN2C0Dsey/wfBXJtrjxT9JiD3D3ZInZ9bkl0nBBDIn
yXfluJf4AQpJ36A+rFNEbd+q6ZQqW9iRRRsgcbvFVajquUihEMwM+6tyIC6yEcvMdqmMGRlXLLWR
T+HW1A4mkcI2rqBtHvmMjWM+terGYu1zsoj+BfNWIvyYhp3E7DyUEixo8bMIBpDYszPN281gBu3m
o641gaI8u0VzR4ES2B94YaBfZx+cdL90b9qpdiZS3lrZZLfQoTpWy2916sVlt0Xtn9McBeZqGNMv
NYMcOmrIxcHN8+M1gKUDyYHPtZtgDdbx+qg6vWT02+ETnX3rONjEvC0/QtgDj/RyIpgKomgtYh/U
nDZXn83R9Z8XrkWCzZpnJOrfNjgUMAGSUu/WiWV8QH9lKc59FRXM011A5aPG4qyCXsR/h9dAG1Ia
+FWDRrMRA+NpkbjNaSGqVSCqxym1Kzpemr+Ot8Ur8cd21qrXMBLzsViKFZxQtzwnk8oNf9Qrqr5b
aNZ0ZMrR0Rj635l0Jo0N27NyZVnJJWeCPFt5ulvG/DqNqdjkdfbVpdGdqpzmhBKN2naXxhGu4pzP
DmuVV10whoG2jq4E5Ksxv1UdBlyHQYetCgnLkAJ+x3xezoxG+dLjGEFTgn9yhY/l7NfjjrH4lsul
0WOZ/tcWT2Uzdg6ts8ssV0BYqm3GpMU4T2uqjQRLBd1ukG0U+YIxEesd5XDI6vZbZ+GhgTFZGz0H
SfaDdJThru8cO+ExT6EDk8pwa7X9Bi0ZhD3QXqgx+j92HO/Vx305E5M44tt18W7Zh9g6rv/UYaVE
CbaUmXroIuW3/rgFFoguu8QS1rLr5v6JneZ6qDR7o2bgC7LAjawdfdR1QRUIZYoPJ6a8hYVZKqOG
XO6f0HQwcDDmXWUpOVX1HFxU7SUd9qFlMF/HIfHXTVSj4nNepqopkXG/LMOEZY6hNROQ9d54WuAY
dTqhtk0a1J74gfqEY9T1Qnpo0zmFcKPNkE8OURJ7IL/BrnmeJY9uojqZMxF715U/kwSARIzwuK4s
6ylkA77KtfkwtnwG8pwHu+71Ylckh05hXjKnuNM6CYPEnj7d4XtxqftVgrzE4zXvmNW4NKlWGZE+
3XCa9zwKZnxd3mBUayUMaOmIGMOXa+JBaUZ8xpAh55DpVzyuI4Co2SkUHXu0fKO277rD9LFXj7qh
fG05ktVkJSuYx4jyUNEZOR6iP8TDP0sD3c7Nk2l2r/0wyrXB+5MA6N8vjCWfdYnG1nbozM04jCHt
OeLbgQaD/I7vpCyOU6pTAtokSzpK6qsG9ajL3qco+zRCjgi2c/16mHXOOiRbhoM4Q8OkE1VbWSLk
GlL7HPn6hKROPmRK8ZEO/bWqjZl9TXSVLhqsekYHlynxVBlQvFvclQxntz2PlmCy5Qq+cbSqmJJu
dEC2i+SiBTS7sq3gYlOkrCuP89ifvx0KW7Q5uF5yhwTgv1vXOfuVVbgxrBoKUO3w9UaAmtyhCLsS
e7uIh0IbLd0U0J42oElBfKa/RstcVAyN6D/jFiByxCU79YdpsJC1kOSu1ZNc7cQW8k5kswCpLL6o
BjBVk/p2GaDwVldUJW8LXCVKqjuSK5/Uc7NCg87gvjtDqMJGrlr4mO2QI7jNmyD9U3RvyxG6nGd5
/BHZNAVmiZZSvqVetPcj5gN2PxJlUNd3DrvXHW3+h0ZEpcjKh7D67t3us6zYq7sx71lqULJFqOrW
o4MB00wuDTjIZY23oEIoxkvy09fMXz9Ud5cH3sGNhlWPUMfMbYY8wb6aL0YfKjxAw7wG/fJOlt5Z
0/x9JpLfC5Qj0zjhMjWaxkOwqpXoI/DdZ6+lAvNNKjCX41xNvxygAIumY5jD0+BGv1AcMtwbV8uY
s2TVs8ZPuPd6JzosYKhF6TVUKzPgObAIB9TyL7ER0bpB8o3kicrI7/yVrJLvBSwE7Jb1UmGSD2u+
dbH8jpv0RQGM1GNTL2JMGkX95RbNHSLKr2Vdh9pvPzXl20xaC91uW8J2UdwGppxKM9S3qC0bNruh
uvnqtnjGonlcFsDCYWPHgGYlPe8GC/DeR+63xZTBURugeW/9J9U+jSPlPRhH9KnKbtY7imBFdZgp
iV8nszs78Yz1nGvfy3DYsJWdeCR1A9QLGxKErBbvu2hQwuc1aSM0ByiICGfV2c9hKup2PeK39fIh
ZTHar63eXmegvdUinhwP1LPq1efDja6HBWTWlhfGhBelVcK9cFhqv6V3K7RrlPnb2WWnmdoROH7E
9klBcF6DMNsE0IREN9qPMtm3sf0mDI5k1Ka/QyWpDUW99RqDFSl1iFm7j0TzBKeoL99a4VYb1jtr
z26vaM0QwiuUmOrSRoVEwu8nSe54VzNfsiVAB2gMP9V4nWAlMn2zv0LWVpHGljVq1xlflszzTWd9
pdaIo1DhJFRno6ajEU/AvIHHYI4OtkRatpT/7Cj7rJKCSKQhce/eT51+FxYzUgGT/kxa1QlaJ8do
7nyqGyLOkKYZ+GpUFb0I4MjfVHvT6L26j2saikz9oKGqANruXjvYdZZv/dGFEiKah4Xflcw8riN3
h27epQM0YPexbt3aSMMBjYfcy762yyeM0wYrq3UJBlsY9rOajhOB+ZVr9aciWqmekcXHC56WQ5VW
N8UUKSLrMjP0YIhMzThKtqfeE9jSX7gI8WFyknPcca7csll/XtiHqbp8T7uMuqZvqwQPcaNodJBE
sr1vItNtzgwxP5cpixg5OcJmphGtXwrm/BhPI2SAkblRL+E0JyWX3D+6SsxTEPvHAgURDK2Wmeav
qb5s1RcJpWo8lzt3VnQ91YMtsydmFCeT6iWV2R9TzU/Vq+yW811WuienZF0323+yocImg0RXz34m
RYtz5JcRjQ/q7SE7MtmFrDdpi1kG2HwOeTfIP8jZ2VQO9SHvqawesfDxQGeNp/4zfGgeBGQxVKqy
Ui/zUhGrcfrSX4/Q4Vkis/VQf3uCDodanJJ56QBb8Ao4j5PzpA4K9QTHc5QQ97YipxGRREly7aQp
3yaTbVPbWhn9MF3DB77kd6vh4NVqm4IbTg2vxKxKbVeN72Fd3tvEaS0qz7lDcV1X7uPyJOlR+YA7
0inl2e/HJZUIH9F3G2BhNmcn6Qcw2ziiursk797VWbM8+8mDv5oIj7boROW0Uyi2TuWSGUH048PB
gNEeEWEC2zDKy19t8TSZ1vNCkFJFr23OH2nunXHgKfygSeZVELy1V70J30vN/Cof5C6RhbWpS95Q
VVUsDxvNxQ06TTskka6vSlW1UDCuDbCElez7Y5wPR2xS90j0X5sBBDzu+ud8eAwzNslYIp4rwzBZ
JMYcXcnHUt8So6eRK7aKGovAy2r4O40TgmGAZeFsNALzrwryH2bwv5Fw//zviMb/DVbxfw96/P8T
0VgIDz3V/4FoHP0Jo+Az/zei8d//6R+isWv8Cw4uRG9iFFQiuolm7h+isaf/S+ougn6sBpDrpY2a
8B+ksXT/RcYjwnMbzRZR9orF/w/SWIp/2Z6lQ/qVgPghx1v/T0hj9U3K/yJwNUiThLdNlBDMbSn1
/6SOV8yX2iptxFnzxVNbV8WdP/fWqTAt+mjv9yjG+oRqJ9w4aasTmquUk9UUnr1ZXJffdaJwT1nq
PUxo5R9wPf8i5nQ4L7+zGCuvNBFmO+S5fyTSb+RND4WmyUuY13SZosTnnPvRyRjIQ5vC7BwktgX6
oaCyyTocGFYmDmaVVype5B3Crc2yAZADa+Z7iPnmix/P3B+j3pwIDR+PxZDd81rfmhYIUO7Y0c62
fbY8nl6Hq7rLfJyk48EKjeZeGq0N/GKfGUHwIKyu30xTzs0PP4A6ewg/UR0csrEfdmbY65tpFPkT
HUXI/shl8aSmzG3o+6yaTPkw611E0WXfet/QnrLY+jRhIT+MvazPkaVx0dUfuwiGJyeTw35GyLuJ
gYUoeM8HzKhyjc1Y+amsHlAzVFFpoOwwSG9KU2BQE6GET1lQgrxyvQue3nCVhkmGoZtWjLePDZpp
Old3grsg/IbGVsThxZX9varOawx2R9Fq/RV1+a7E4fFNrjYT9qHxntwZNYKBKrCn7Fs1SazfF4Zv
Q8FnxB/1SULefdNf7NZ+spkw7g1cKFgfRH6fF6hwEQNdxnY6FE0EtqkZT7nqqzsLSW/BX7+iKei1
oL5FzPBmoUUAeNlgGWhk1/x0R90N7Bt+b/8cWsGDO+jJXeagmvcZmLIE3k+20V7BtI1bzYSopg2W
9eCleCqtOL4LW+0jnWYCMFqvOgOWpDyrXgOSls6ip8sM9RJkqzewL2EqN/WJS5QKNY8xOsaxd4Pm
4BoCtoSRrBEoi1vjjcMaxxuyEIgxq8m8R+Qz/N9CkMz/vOEk95nLkQCOgxzh/7zh3KYbUr+e6/MA
7XeLJM9mv9pfEA8WK5rFu0bvwqNlRk8twIsjqoN3CTVgE7KNYTFKHfpfDqz/BTfcoFT6n65I6uDT
pWXBIfA4Cf5dIqpFqVlqXRGcvSAcjmmSYSuySm2dlsNjl2TyqPfgAZsKmp/b2R+Z0DXCHq1zjcS/
8sz6jdm/vfYrsW3TzL1hgZgR7PrBxyCHi81WnEf+8O7wvrGvioNn70/pWdNGMvc+L6wy9DdUulhp
9rgOfMyG1oq+QFv3Sl5XFOGdnWLPLBjttR3/Y2DDxgqUB5OF5MB6yepoyel+Wqub750JnEZHFMg0
OTCqkJfn5b1IpY0YyYy2uoDIHZPMepX6sYVb+lvrZ4awvubsbTA3tZzj56ADYylC5+wQYApwp28Z
NAnzKIV9l2giuLMF7aOhWlWIFu1dVudPxqTR8AfTo1tjzuNxnhixvEBDPdmGJm9z7e9DX4TYhQcg
HF6/aePSeNYJDAeQLCln8A4Nj2NpxIcQOiN6ZOxmMhyPQiNgqR9+Mkh+eyyJL6K2ubkjlYpjaoSr
eOEVDz23sUNgahDEF+ZX3tbM3rOsDbbRkGMpS71202bikyh25Gj5bO+Trntz8E9tKI6SYzxUkCW9
9MhakcA+FeFHaBhmp2bGhZydsTlqTCgLNLOJ2T/kmJMbIz9yScWBYWO9dRMgRnGDob4axssI6mfL
sjyC3Vt1h9gRK0P0X+zOsEzGhQbnfF4LEcitkTnTmkkWqv64OPeISl2nac5h4m6a3mJ/btFE4VIk
PV7oe7wHdOqBbe9l2EF/bmeYoxpb+rLji8bqHqkt7TDrFKsNEXGIhWncpxg7sdSiVTt5xbmSXkbq
koEhFkVO6pXetm1Ye8lQyrMxT8/8TPez4z9JG9ROLKP+jpUttlnQmCn74OuysVJNggr/OrRhi87K
k1BoFoef8dpXE1hN7g40DL6zc2ra4bqN10bhtRBs9EPhmt7F8p0HrKvJLh7MBA8SIPTK99wLMoh7
bIAacYgvlcVngMzKmPmL/2l5dJkBOah1KcI9aBgCpfwnrdN8pFdOdUe0C4mQXvKIeiK02wJzVOHt
vbEvN7mpoBMdmrpRVtuipIFsxfjoMld1CA1gEcbmcwow+8oxP2pKvz2W1pM5CnlPJ12K2Tw2pvFH
qwwwXDNOxiSCzSqdV9qgbKWZOTZwGW2ruCguEwnIyPhozccb3OdmPQGQLeNa2/iG7m19OLm0HOa6
t6HB8CgGbhqz9XDAnK6aqTcxb5e7ohXY8pqMyNw+yveSKnhin4IghcEzmY5wZHhKVWNtPaFEBlCj
NQgP0wdqkmabkyC/YaoQ4DUavS1x4i9BP/0G+lAfpBnc4toDmlvRvOFNexwjQnQrPGmepoy+6uTB
zP0BawilSagZa8uqX/vce2mY6AKenrP9mLPdH9TrUNTWWY+1kTk2toF0xnwIHq/7VXs9aABxa3WA
MZqg5w46SB6jCaqVhn+LpevQDXp0KUL0KWEKe4Otxx80AdBm/2SzQfaxnW066ntpiZ+BDF4ORnb/
TfgFhgufuroZc9+/hXZ9AIRCaHKvVp+EQS5nXJmwOKjRzSByMC/l2LfnqY0O6VjRPQj6ejnUKL+G
+MCsyy7ZoNV6+1FmRbWpXTjxszLOonneJ1OsrT1lMo3VnWvI6TTBaNmWA3oZf8h3VvZo+aYDBgKb
6zxa13bIHcbl/OXMjBhxh8XVcepTCZjpUDdOfehr4s3monzA20PyzlxfyomRaoVKdMuDw2Y/0X4z
EG+uWdfhje6g7aOT8mvh3jw98G6uO2EyDQYl12Ci05vdZeo2FdfG8DMzT3Zlf7C5AuiB/urRnrSz
LKfmnAaUsEUUHluvnNaOyq5k5M6y3faefUJOD3mZ7cx0di5VgRYyMhDaafEmD3LjDnmQhPIfapsh
1EIYdvExc2edBN/B2k2d8zMM3H8hqqSNdCP93OfmN5PK+IDVgQkwceHgIANnZw38DaoSn8YQShyY
ccQeXfBF/nT+QL4X2U9F8Q7HMT7VZveAyaI95xwm1zq1jHPEahsMcisudA/HFAHYsdWhgzett2VF
XO60wb4W+RUNfHxsIOaaGe7zlBxIWMuYYqWUO1wzn9rcscS3TUhZsxPcnMC7IziMgiy1mwublAH0
bsvD6D4PR5AoyMg3E/apfdVJGBmK55dnU7EtRHkd9LC6I9iInKhg+OxaVklVy024WPLRTkwgeFt8
EMLbMQOOSdhKkAMBvd81ftsATgl5QEja4srE7atp3IxSq6yjU9esseMKyRDt+YXk6ofFjL78bkhI
5mMOz9htRnvU8oh9So3wYGFrOFSW8k0DnewVN5PPGD60nrNcQN1C0us/BKg0dX1Pxpn/hn0EwwRo
6F076ve6DjRrBjGwnS33MwVluSV0EwXiRFvSNy0/dyBfpvqj9L12W6gDNlJHbRegUbBndCMet9JR
dNMvM5vDi+H6PbNhgfPFMHimNxhB4bkdwjpUkOvHtnW/cfgW58TQxHPTo4/xqJpSSlrqlvpLxIjt
XEdcS1M8cznxIU+i75Fd4K23raNJIgKDFjvbY8V4AYpn7yPZqtGX3+6HCkxOr972aGDBMA/jazJ0
0GpXgR4NW6bU3rWttGMxVffSTH4i3SwPYTjtdT6rUtPrB5bnV2aiPAxm8SdQPt3EJTs7NLYaNxk3
4YYLHbeTenGnON6lTq498uiS9gSNrNZvOsfuQc4NEcGo6ld1CBwJq887fuf6zOzzYQ6r/LEkK3Pl
jp3cFsrZkZZAmCxvfIx0o9mKmMPCTNk7JRpRY25Q7wwvMF8axwBRilfCK9pbxugfbDEu8rBQHiX1
jy7Xv4o45q9rIQ1YHUznsMUR22fnuCOeZ+IrrI25P3YtJg2kTT7nMD/JYSQCfY8pg8W3beHgWRrI
OnLmR3aiUWRBjmEedSwjOFXYaLpNRDW40XMfkS84gq0fZuMhnH0VvWkEB0Lm7tMamVc5tDBwSjUk
LFkbZ5NNoFiWfvu+7WHuJvSlR4GH2ziUx8hB2DyiDfairnxfPpVZEEy3Hq4wWop7r6zKW8jeEwQl
+RCGNf4O6ZBweODvQ1pj7AaPyruUU7krnerNoLtTciSU1I1VIigvxLrPbfnJlXF5LeNgEmct1LcJ
yS39ZJCFMIW72RxOjjr6Wffl26ArsTcYyZGcY5s2tNyERBzx3DKLc5Gb8PfyErZsWKhP+nzwtOy3
DwvqGvMZRfNzrUFF6cRhmAmledPbj6YWxVtXS8+B5v0hzEY/QYb4llHxmxZXniGGOQfmWuAsXHcb
l1jwxjrGgpQM9s5jZP4xzKiusEIRr6mj8Rq5lflze1+3SMltvxPM1BXWxOrI1yQYrO/Fpe+M32Ki
ygmktzYnRtZdiRcKDS7IvMgzN07kAykJSSdBocAT12VHWqArYkttpFAj3QdfMt+UAyPipun9i/Wh
FpnXIRePJoMIjcE+G7c82JG5cEwJA361imhc+zkAlrl2zPtx/FiCeB8KtneHCS3vnuyoK0pyQtS1
A9LBejWJrNohtoU2M/jm6Q9za/0KAwxVp1fZm9zmbDe6+RixAoUwChkycxHttsZT68I67yq1Mhyc
i8mLtaXBN9DvB4hv4rwmgCQW+0bKH94V2NZlIjaZmrwH9VHOCFxw/psro2mKoxVmD10Vv/pRYbNH
bzEb2eouUOFFUnAAeFn128cCcLE6Ns2NdM4iiadre+jZ49+lA3t8NDbmQSdBBUyGcVeAdySD2/n0
QQI/WL6RIdeCGJcZln6nU3MDfKW2DuStLVA7RU0dbq2K29vMIvlKlfsEQ7h3jPo45u2VGiAhEm4w
+Yv3kzDBRGI0uukMcoSDEqmMGDOFeUzqSF7S/6dg/+ryPFjIlTNvPFuVtO5EYkHaVNVcbvjOmoz0
u9R39J1l0zloNcODltp9m+kmMqOp8S56wmafDF+y+PgHXMMaR8K9HwodWpIxbzvQnK5T6Adgr/Ye
/9RXYnAnDT3fwqC2wn2kPQ55V5yHusHIocZuWN4ZfDFdplZgeOPVDmzXWhy1YurPdSFdcP1JwTll
h+dojKPz8qtKZBsfrvnJky1YowICS+gWFXxaPlimEPdRpMePzCfze6vL6NA4CIDnAYlCeJ1vnLH7
NP04uXGvJGAewhoVOc0jKao7JzDK+yoZ/IsPy8ZY9WKkFsUceKbUT865y8OudgEaCn32Tyg3PPxZ
mJIp0eM/iL4kW9Q8e2QAKg5i6sTWaLUAc886qjJnJ3P/3e9aaIOhurNy2HKyg8WKjCDa9k41rmVt
aM9Dkr9R6XYqPdRHmFQRfM9gKsXyuK3KaLoX2VzDWvIj+I34jxJmDwHbs0cgZuREmCoLA2kUqmNx
doH0/A/Kzms3ciXr0u8y10OAZNDFxdwovZNSroxuCJULehu0T/9/zAPM9FE1qjBoQFBVd1cyM8mI
HXuv9a2HYWl6GaO470e67TBX1C7uVPyiMPMfC821GLEZvbBKzyRZqB+QZmL/2ax9/zmqwboaVuEd
oskFm+Nre8c2njyW8KtirGkns8w4qTSsjVNCKoNVv5WziBbwJJ1/ry93Rpzb1y4In3tO7FvhSgxU
UWeAJSmNA7KLw+1NI4vZlgo5+NTYFwEv8HK7V7RlwfHLHwdq4WtVZfPdrQlZMRo9zbQy1k5o/wi9
HiiOFWRYwfqHOdxM0MuxK9IsmdMWltzY3MV4raiX/WRNM5AyuGXkV7/OfjOfG7oBl8bwnkKfKq1G
tEQGo8n4Qjrn+qL1z2SO8AAMLEsMUDTNPZuNt8mTXUPpBZQv9k+lGzarSR46V6oLY0TET3l69u1k
XKUB2pURjCKjPw2KTPGWrBiDriz5ptqgfSkoKPaImPW+beZ7zyegHE/ncMnnLiSJpo7vjXZuiXwS
w0WYSbU2ic9ZF/OQO3dxjFWnD5+wkpMr6jikhrCgs9suXr7Z+lnksjq1Q4bVKuaYlKHR3oXIPYpE
4lwbdUjbdYruoCD7IIr54ZS23s3D8Oz2tn/qF4043uFufytAsHUeZ9WASW5H6ygslBHzbB1KjGdA
jkwSlJjj76hSRJ5Y+E2Hn5Usnka/Pg0gmhGzlO9KtCXVQ6U2NjsUqLEAYZjatzQ9mA6J4EAoRr43
kxEs8tzHW0cArwqT+65N208Sul5TmZcO0OxrkV9sjzBo10rUfV5Y1sU14q2JZHLPlmHD7WUFrdM2
uKLlTKh3g8fOl/Na+nN6ljOakCAWZFJXD03klqexbr+IiulpIAfwfch8wlE5B/zLR8ctX8Ic8ddy
kCzbnHNjl3/RAQ2dWxSKkZf7wNEF2BHefrvw1EuvfI/b+WcZBc1Wtp8N5nqz5/kHIeJLqEzIlQHl
Tp6N8ypJvHk3l+jdpqzDRVYeAQrIDV8yZOqxP1TQPM+l0T+CLowvriq+RLExUHlKwJkc8XJS6pZS
eix6l88Y+zJdjcYL10g/52Nxat2BnkLCWd2pbfpNITdtvqjvHNrZHaOaLQtNi7TN5vFytDo5MWpa
cLD1jnOcvQ1I1iIZ1dh0VMqvCeGwieWRO1AKEx8TSvq2Klo6NGDtb98/pdu0Dg1cQp5TfTZ6XewC
e+YolPXJ1vIa6mbxCfyrfpjy7L6nC3qWMLAQCdjnOWO8wEjV2VRZKy5TEWwxZQFolIXDoYJGZpPC
zWyttjqjs1ml7JUP0bQZUpQKfI7I3BtzvLYFD7rRVDtSF/WakfmvwfbqS8vK1HYBNAk6nbteGWod
mYN7zMcCb2ie7OkloXMeWAgbCHOUBDj4mqJZG6Tn0iNATtGHNCqrWLwQwEBMHgE568RA/qY60Jgq
APJkRzuOCQOy65xOXZo0+3ji4iYicBCOHduw4FNQdDGpdOIjNk54GEMvvgSpOd9jVX3CfNbQz1Of
3AgBSYb6404YdPd0iZrSacMfadKD86NZVJl5s8fxS0qkW48AO2lzQR3OEHklPvuuR3sJhmP+yy+s
GpqyMp5B5Gw9LDz/NFMAQH1h7PFUjWm/mfus3+eA7BJiRFaTVyTH/JMX0Q1H+jfciYbSyvHKH6KJ
j9Nk90irOV0UBhplt9bIEaNqL2eT04BfmIQxhAkllnWdoNWsvRzjP9XMLhuBVPkebRvPob9D/73b
5DXACIxwxcbw3tIBu3Bbsu4MZEo8IqHaqso9Unk5W/ywPeadfCDYkVZQQlLUBrswarf3SPfDm9Tu
S8nKMUMQe0zCC8KC4pFQnzW+R9xg+Pc4ZlrV18AeSC2TxQBf1YrXfY80NrZfdGXJg3J0fBq7Frzx
ANOW+/TLSDsrpgt669wL7mvfqet7oeOn1uOgLWfyVTXHXFnawOjjUH7CsnPfpDNnh7BiAW0G49SV
qChuHYlOsIbjVzZxFc6IRjJQFQPzL4brSdx6e99MFkrvSMebJHpyhWS87x2Bebun8GP5osflRc+Y
4NAh10BJCYuucGJ10XM7IZ0aBvxirlVhUlp+uLF/IQVF725FS2SPj3jAjK3MfHWyuXUQ5cw9XSOd
E8/TJlx3UJ+SKt4sPYESSZOXHlz+aEg7PxNokiMIND55JVB93URwmORg3pe13EK0rfdaW4+phXuo
Fb8CQwuIc/2bUE1AN8Ph9FT782bQ4GmyVvkn2qTXcHAIhMCTfm5tkCFTpcgB995MQ9W7sqwSugdj
+NgO8Wf2/29EechnVAfYFnTtrx0qSiKc8KDStcleCA/CJZRAC0iKpX0k7V3F3BR3DRfa+L34HM36
ewpUlkg83Lx24ikSZPJxN6bdgD+sAK/a4V7TVss+7uUbpyGhIBmJNZ7N/FjbQX7QxuLEHDvmvyEj
VnSS7isl0L5HNLEZ+h7dFKn0l6Rr6M/YMZQrEPudDOaXdrGdJZKxgfR73Nh+cNVJ/tbARY0C036p
nR9tYHprX/nmdU7qsxzibFvbcb5NoROtnIEumJj1q+cW4VY0Fc0OaxAnyy5fzYDbWYqZiWaHLEWN
85cMpc1GuF8EuY5sqUPFuDZHIjiAcs0nChTZ57ucYeDRhMef0NcUtrn2Ss04kinteZbOVXl81FhI
x89DHf4iVYLjIF23c9ADT2Mp/VJU9pNK6N2kRYWFbmBj4SsydnEVt1f0mZQo7pmnw7oksUF+ZKiR
6xRUtXOM7iTDpqFQQz6NSi5ZjqbaorXGsTBO2D6T6IuhJ7Xz+1qtrSyDmdqScNFnPsj1ZZWUmgrT
K1BWjWFdfa3IoDrJkFya23/Lnslc1FzRxizOnlGiUGL4uKpmzhPO4mYX00OXc0hLunJXu9M17GAm
KSOyLz2Jpok3DVeeQ/iwzDsYi5krJ3C71zB6x+OnERGFziEMaJpwJmrWjLCqi+NO9KkltTycWkRi
YZt8dssfU6QSZm0lTXBMp6wRdXRSxMOy9+fjaUT3VRp18MjxjSYsI8C5mbqNl8/OpfA0fLcwgZKb
kH5Kupq/Hhu0/aioGdlMLFxzQkFSN+3DkOfibFq/sLP+M9ZOEyp8mXYvoY6b52D4bHr21etiRpss
Izgdgu99pul+x5iVybjXz6OH6ZdmztWY5h9DV+gnRXyEDuTadWrgyfMNx5H8Glmo1k0t3gvbfPGU
J5ESyXS7Hh04r5M0UDarSa30KB6cNibkD8ZhnKiHxO2eHRsREIePTd/hT5Hc5p5n/AhV66wjw0oZ
CXOUqF3O5EZ70Zxt+SzbrWXsTZMAk7Hl8YlM68T5Bs+ZAX+zxIwXFHm7g3DehP2jnyYaCQA4pKnP
f1impZg9rJZRimfNMI+LYFxbufmmDUpzhu/BakwmHvq4Z3xgZDk98Y7Yo20ZE/BrVDEAE2bkWwc2
XuXKO2+oz2aeEq8eefJy+w1e2jlFzHTQ3giDT2Si36Pv+DIodOp4AIHDLwrROlKM9vlx++32wyCp
5Njbxr4YG3WvijxCaB79qIVIEUZmdXRPFusBkOqEQGX5u275u6FFq6od9gmmrQkOMM/aYJDD2b4o
ae9vP0wbWVqHHuefvwvnydo2mgmJ74zJvamC5J7Sfz4olV/TkSD5//f3t9/ItPGoCRo0xP7WjA3a
KeTWJEfikc6YlDmhkabARs4SW/vTUkOmKw0Lg9w+kt749/2V6rtsL2gIr2tCOuixpOZRSueNfBme
HgsklGlm+95IFzQHiar2XDcbS1L8YtScN0ZQWhu4mcNzSmvyDGID5qR88rxZob+Ok73NihBq+n30
4q85n+zKYBFsg+w+LuiQidB7Gzh5QdCLX0uz+lUM8ScxRHtO/kf6yZqhxMThuaaVoyexa0RM+71x
TtbIaCUXILJLffTLnPH08KMovnpe/24x/OtUY+0Hgmotolcz/3NmuYzVSJpslHeWE81iznZUbV4H
WKlQTy1z1NRF5a8krPeZztkdcvbWJ8Ws9NBpGLK/i0gFLlPzvRhlexe9ddY3n3kRJynnWA4j8Ika
36bVq3wjkxRVHw4Xp/dw3nQZwNDEzdGZ2MSZku3rlOOD0+Budryvs5WR1h7kJAfkSCoC/5GoL0a8
VXPvzuRKAG8nVqwx6a05Yc44GkhAGFYRxSqd6MjtHkNa4rhWyeeJsu7ewJg9Rp+FW/noVqgPEopG
Qzv08XR2xojWLBqGrwXyZMJFW5ZdMP8zQbExWbxBy79pZsupsN2nBl67ovyW9S4oAFeU637G8mSE
3irxN1yHuxZWCmV9uo7yG7TGHE4zcadTiRlMWp61Io+Kts2WqRX1cI7u1O5AFTHP45AjfswDiKjB
WchE7rOs/HU8xz/wNnv+8lw0ZgSBlfACp/K/z3HtQJRIs10UDE9Zld4DQnpkdkzYkMarY6ZjvfWa
8GQLn6dAcThzgmmF/Gba1LX7EjAmkr6mxRORi+JH7k+Z/kg7n6lpi3sybkUBfKKKIXh4e8Lgp7UI
ix1uZb2ahrbcANE/8r9+Hvq6haxRn+wEOkNbtA3nLuc5ssEE4KQ2NxW6dfboJRWw+WyX6W50hxgi
Uv3T9U2gm/bWTjEukyVyYIWnGR9t7aLgGwC+ssnn+sluYErns7sNIAnvhOE/Sn9goqD8iv7vYsKB
Osg584c1imvX0H0E3bkWRaQ3pqsRXsU/fUxNQRt3a4aVEDXHhJzVVq11CJ8z9Jud7RYPLQ0e4Y0e
U/o82OrUfGMo+ZXPNa4exGhwg3vcVKUOKOc1A/rO2DC1Zo8paaNULa4PRZxnafD9hEgiyMdBrwtG
8BDpds+ZE1aTchnCVDTtQZ8BjwHVZJTZdpiSa7uEJWMFsnBJSbmmg8aGY5cDsaJt8+zZlM1tvyUe
UW/6mPAe02nXBRLo9ZwjTMrYDgfVMKBHA16NbBXKr8+qiUn5xq6c2jSbzGyV1561RlO3iZE3bZIA
JJ6RPpZB4hCGms2r2SBlNWasM3WGw0KIY90r6G9JS9wzDsXHbs1Y8D14zoM0v+kM3gigGMgxDaC3
0IR9W/2YklKs8oqm/Qx2HgXsawlDJMvppTRWo0BiJs+dVRNcscW/+D1XGdOV6R1l03vKinbnw2W6
ixDUZG3jbYfQfKsnWj50MHDDiU/dAAXbf8k7S2/nYktuPChAX1/KnFFt6NGIcyZSm3AuE5lMp2hw
9SH2eoxuFPFmQDQ0zO0Gyctq0FHAx9M+w4jGqVKgpIS9d3RjvlTP9LZOmx442H1OkvSbFQ3lncti
XDTTRsZDtIPj9zKNJ6yaX21WorVmHLUNRufJpF0fBTSXnYCTb5x+AaMSbVQFGrZUnzqeOuKXkIgT
KABVfn4j2+en37cV2IVTSC6RqpqvuQcaaRY9o4b5XDaC1mlk04xowE/nGlyz0V+tFnJEYoTxxeS7
yMNErzNMPBw+yjP90h+oA95U2Q8HTwe/+ln+JCOQ1I3MQIgcmHd/lqctStd/61Md3xf8x5I+xG0Z
fOAX1mUuEFJXuOnIvoin4HPlVXqFZhTu5YDS2RZo2zEa4p7owk2ajTCCjEvKQX/d4UrYOCmycjBD
0U5RHf3l4vz/cnGui67XQ+TrO/IDHdYJ58iPmCUckzYQh6ZF2+HJGHts5Gxo0dPPz+RFCngYdLSg
2kEXATC1Al06rw2LumyYQ44ouXVGRm/u7OnpLxf4gchpB3x60Gs9+lY2S6H5QdrXR6XXtVKFR4dj
HrkDDdUEgYnpHBu7mgvHzTCMd1BnEPktIBw4SdBNy/s/X8ZvGmOuwjdNi+/REoF0PnyHloPzWyE9
PKKmYUgxpwRl4YrM3bfSo+jMli+zihCTlMQ5/fmll3/6X/JmZM0SNgc6Z9NCLL3cXt/fn+JCtf/n
f1n/u1bSr1AHe0exjKRbxoVJHAcbd0DFPy/vWGEbQCGD2fbPL2wv3/2HV7Zc1k/uXNNz3MD89ytb
ZL2WGBVcRlBx/YDs66gHAwoYSQpaxbtpAJxkteNLMQe/yJFtIIxcp1u1tyShLqzbfMyw4sme/lsx
4mSfu1OWNP3Fdcv33KOIR+vwN3mqcH+/bGEGZuDbwuGW+ShPnXJaPpLK+Ci6hv6KMR+HRUFQMnRY
p8Lpr8JaMSlo9gj0nFnUIMfn7IwAl9zrusfo0HJ2hoivUmbuBqkVTddO+9RuHitd6VNnVgCo0e/5
wtgxN0ZEPv/Ih6DbDW3CwIHRxF2O4OJc2RFaOd9b0YpOUE9gh2c0jWnQtl7+/E39fncG+N+4S0zf
txkyfviiysKpTT5pQiXpG0NmgV1kinpT992XVlAJxg0NYMtPPjdeam7//Nq/r268tm8BC/aYff5G
Z81Ce0D93npHy8QZP4/tFpEmySWkcPpL2/TPr/b7cgWXV1qB63pSsmx9eA49LewataR3jG3j51BW
r2i8SQmhu59a+a+xCn/++fXsZXn58Ay40hGmCJAWY1n48NGmdV7T+SjdJcHGh6KUrCiJd1ZLckSJ
W+2fEUGMl3uljKeqagpkXoLdtgxoAi7j0brxHWI1qqebaDSvyNArBKeqISRQ0sVxw4I1a+U+qBaA
ukEn9y/v4PcFNPDcZRHlJCb47cNHVsR9OGHcdUhAJZuSnkWxS9rmanWBOo6+HPeWZXwRDMI8yeUi
qOpAloz02BY54hCgEKmKXRsCA8ycSTLO8C4gmj7ZcaVe5uI1dOv5L8jy/3I7S1sy2uVjZ7//+JmT
qBFjYHXtI60GGvzkKjPbweqFAvBghSVW/sXoQCtc5ebpz5/WjYb+4fvmTvY9QQPad0hN+fea59O8
5bVz+3jjwtXFPN1ZAcqdvklPlmCaT4zJdLF0gGc90cy6Fk0t4IrxDo1f/5e73Vrurt+uJnACyzFd
z3PFh6sh2bgQkfSsI5gE1qtFPTQvmp8r91+0m6tXTuU8cNSHhm+Uf3myP4KX2XolLh0XQZ3PwOb3
ZYVZV2AWkXmsTPMrPUHABJGYvrjBLhfZ0xwzghYuNq4cViDm1QQKT6YYkkTemx/b+zAzrG+N5e/n
rnQfenGkc7+KraZaNzNqBuUl5IowuHwYHes6L8gt4muPSnbWKe3r/ui6M1khvbnTbuHd6YiRW4Wm
9l7FChve3N5hGHG3JISz+02e3MRlJteJkz/1Qu+7WhYnhhLL0uBOUH5CVjCATqhmrUlFgDxspF8t
ZbpsLPYyq3hLTPVkz0G7TSSDQkLp90qvAm6UdewrYloT29sNI85FVRlnS/TT2ziIvZGgSjLy9IkQ
qQGzK17sfpiZi0mGnS0nqqQz8dsHfQB7KXvWKr12bWRxOiusv9wu/2XDliZGKFuy7XGAuC1m/1Eq
FDGnxwlK+1ENTnCaUxe0Wv4tidrgkaSqE6TvU5NOaAYSi4NM6xIVkRQvZBK4B3NuGC7TglU1umK7
y3ZEgtInQMvIsGSBDdXuq4uX+Q6Hgv2XC3d/f+KBfLPKUh5LMgpud+J/XDhBU8hWqAGPN5moi8Zk
NqZfnVLutzxv3gJjOoIL8i/pTJwv2ZXMpIvuSoIzXJ6K7RQJTU79xZoVm+cwi1d0nwXqwWZcMewU
h1QRe+UlnxTTqk3PlG/nhA2Wo4pZQ8tYy5JfBBFORB8auXMSGZN8D5n6ES7r9VZZac79ZzAeBSmG
lRztTWbH9JCZLZ+cXDyO0JnXWfO9CRE9E5ceMylkydzXdPCaYZJb4y0QFaaUHKPtje80U90LPuGH
PBzzuwY32L7U6Lxce/j6lyXtd7sOUbYu7jgWVB5i+8MWZtZtNPcBW1gW7CXNnvvW1/UGORv+IpmJ
O6XziUYcI8G0dMpjVgOkGCNEEams1K5J/7K6W79tqZ7g03csLEReAFjuw/XUccvgspnmI1/vcPCJ
Ew18fzOWZnMfO3QS9GOqia/1K3SPo1ltoxmleuEzeIujsj13sRX9pdL9fdXnkgKsgxjBJbvlxwIq
mG002TQPj3YUC2Sm3h09egaGzBvSyKI9AweZKac5kcvlTAB99So3e/skLF/8JYHB+q3eX64FrbFl
iqV4dT+s+TnunKoFsnF0lYUvEHfCodX1LmYMCNmDLy20baSvzD3X2jOstd9xbcZQPag0K+6mOr8y
1w/5/3TOuua0y2EyTk6EfLz95b76fXfyKCiWQwnmJg4IH49mmYji0av84Wg0AMrxTpqHXJln1LE4
7Bk77mnADiwxbfgQhnJvyF1d8mjLOI/ORvwkZugxg+++RqppDiQrdCCMgvwM6/8SbUeEvk9VPeYr
lrt7LTUgYtvLSWu2MRwN5Ld0LMNl2lbryUmbzVzKr2EBMmdG/llOItwaps7RWVWFXEcFgnA3cWgu
LsLqqA7zbR+4KAu9didQ6jut7x7cWpAzOZGrre0a+BNmoZMb0dpGmbZ1usDfdS1JqL3lF9j1WVY6
qtTtXBbxuiNu4YFnuqArORzpjYbIG3FOl45bnEbBWPj2o9KT3sIIdna3A0jJQA/1q9DnGbck7pDC
e5ihsK77Td759qs1Uc4nqXrN7eorYbtM7uNsYzjaOuDg/NWY6EF6McNGKpqLily98rpOPtwW0YSm
4ckM+uep7r6SZ4c3wtgMKK3OsWU8tTbwbQWIOPcddVHVZwb+CZ4DEDdeM+1vJ+k4bH6NBQr2RPZ8
GuwEKyJZYQpnMXtcHu5bxx3/UnP8fvO7Fid9/MbSFaCLltPGf2wEcYFDBjVXe4xTMOJps7rV0NUA
I1+IrVEzQBim//+n37V47B3fYUjhi4/1plamrfsRNinB7noL2+aSdb08QdnKAEp4xBMGYqc10c2L
KivHzPOPXsHtvOD854fK/nDAcSjT/cBmJ8QM5pq/PVMF1g+rblyH0bTxUvsQG3mI2IJdGrbIfnfY
N5yDF4UX8HwTlLHkbva5E93Sl5+S1NhGzcCoLBguJE1/oxChcWyTFY/QcSR1915JRvlz9CgY/8Gb
j0nsK5utm5JlN47231Z6ggr+XcA6vBdPeJ7gvdiQG9xlb/qP79PJmFQ6iLaP0VgTQWZE1nHOXfOY
twl97dufsSyCB19+pEW2RJDGhwFI5DHROKHvbr8GIZInoHR5tp2E8Wkc0/l4+xFTxSNxJ8w7a9z1
7a9g/tM8pHUB4UHPRxsMSV3DShcI4RiC1AI2FAaKh246NPXMMCUhGzt2EyO/i6rx//5qokyBZMbU
A9rnMYmCaeN67a9cTsYxLueR/Z24wyZvycQBqA5lPuyRLWUiBwua7hOwK8c+ccJjhlw7DCre9hgQ
krD8OmEWYiBxLJYft99kG3OgNAuTn7iTKVaF+Vi4GrNMkzzr0MEtHdZqz1k024+es7MDE5nNGD3X
HZsWqxiKufol1zlCY1AVjKxmcIKvUa7cnV9jZ2OWgF7c8OI7u4lIoET9/4/9Cr0gljvVrdwRP1A3
MZYhJbC+GvG7pZtjKPL6fnZAw+kmHrdiyas221Ltc+LtVyNaEpvhxlNi9dZLEXXrFi3LZgxTRgUZ
A1ZrcpqTxBMEJYU/TnkQnP1crOk9h9uKKOlbeTYN1dVJFIg6lQaQ93S01xjFblfJDPxSMHs/dDHA
cNMHmaVTGxh9yt3A8YXJPBKhtZcZ+myIsjsniJ84XFRI7m2HzDdNr0kX/TUMa/MlUabcwTxEciPD
Zzz/K5DivCOjFuxLbWWsI/+m9nMuqlDZQ50gmC1TFFje4HmHm12Hbcu4g2idwv3oEVNoUg+nCbs8
bi2iOmlSjkWEeFUYxS4aG84LLcdp6apy27bf8c7utRisF/IfxR0UPzLPNS35qXQhrxXWonZyz26K
8kzho9hpRK47nFvWXaw5P8mazKQ09F4QjAGXRF2zK3P8kGlXYreMDeY/6hM9ogesVrShgNgGWWQd
7NzZKw77aNRhmoKqPU4xefHxXVrU1pcidz85Rf4lAFa1jrpoie7NvYPdNVujJ/5JKAsrnyoPHtmd
pNbi6mt6+zPCWWrnInM2QwNouI02Ay+adM145TLvtIc9/p8OpZkiOwyap7JGpY6R7OlmTJ0WWe5Y
yxcbfRdDGHqZLqXfuRi7h9Kau1VhJMUmGJBX9Vn8GSVsDdSO2+jmLg5R2F7hXGN8ib34exO9m2r2
dpJMgR1xeovbKyPhO4lKbK0c13EZcL/O9uOMMuZlQCN+l8ZZhDiJP2Z1d8HIY7Hamh66EboLfjcg
aonEeCVwgiFIn7TbPA6SfVubZ+kaxV70+J6TDPPiiOFv4wCpwYUdiif0Arz83DyDN/XXpmtuEgP2
k7NwzhJ23lVA5qIsD87kVc+QGdSqauqO4YlDPNTMhLXIFv0R1tu15sk3sZwiIMj2jioloiFgv60z
KcS2JhLIJjrTLIkOTsIq1Jo8EECYjG0j0nZNWJm57hlgXTwb5C7BJyc5BGz4PhNqaFoo9HAWnIbd
lP6sUqSiaPuqsxnHizIFw0mGsPIsi0dOKvpMqzfb0ICUq9pPxDYoCYnIjFIdgp5sqNRT9Qt17aoM
CueRignLimwvhe6seymMBE/EE8YdkE9NxxrTtnO27rWkoeKMw4n3Hx29wl7FZjBeE7eYriioIu6A
+a4f/HoLzzu4Gqq1Hioepprj7EohxjzG+OCXBu5w7GvjnICpDBVDss78UhKAqNAPvJDoFbJTTtNa
V+oBAXHwnKbf2RiYsLYiOOqcUw8nyVrZ2DYR8zo7jcmiD3uEUFc5Wu0LbXlra9YT+dxRkR3HTJ0I
YJpSkuq7Wr9nU9HsYlKIV6pKO+Kq+/BUlsFTa44uH+l71KmDxCdzTCUiuAnx+zZmrA0ikjBSt+nz
1zx97VoBcdNWpxg1+b7vqyNTxuRkuGxxjXQhnRcVukbfoawkw2d8MlIFJg79h1USeKhNfzs2ZrML
0+TRKWj16YoHv6wKZ22YeNI6FOaHOC/Mg5ryV7Z8Fio0qnzaJo0+2XYYktC3raiJSQCM4JRlDIN3
qgPVqmD6LdPUpEJF5ATtqUI6Hd91JEjWFU+z6d7LRPxKyaWeRMQ81mZKE7qju4lRTRWKeTfC2fI0
5ZTLdbj2CueNlDsbarFrb3XgUjdn6QOqe76GpDLXLaQHJsADzi9jpzKMArjF5ntGkjTazFmuLdzE
2wjb8gZXDJyrucYrIa301JgXuzPFPccWtGrwaR6GhjiIEFkr2iRbbAJ69ruRkJ3St4MzArpuU7pl
BNUyN3d8rnDvMwisNZHbrqjxnC//NEPheGUttBakO0St+OPzwCq0Id4WRW7ZPNe2IglLdSPiiavj
Cve5ZqnM/ba4zlNJuGuvh9W8pIM1fYrFJ+xgZYamteGTTDbkuuKlnNrFMhKfdTygypvH5N2Un7z0
3ok7/6sHb6N16wy/FlC1ZBz6Z1Rqq5v2t0xjxiyR+577HqrChNgpaWg45oZzyQtnIjeruXKkBLJV
74NezgfLXDuUUhyMxh/IOXAf5u2j74PEMkvL3Tudf5+l6t6mx/1gt9PXyanCdaays92acm83RB3N
AqktzPBk1anB2lGibbp49vYt5glg9mZML45TR0QWJtkuJLS1fcSp2TvkaW2ty9p5vo1lOi3SgwdB
i+su3sQSfKV776yL+uQsYutRodvJ0nOZOM3BTjvGyaHCaN1r+P+SvCDBq0BJJAK7KHexiqyz23sn
KOI/ap3I+xBZkKDBs9Nzc61HcK3A0iH6h3N3jK1wHc2nAvDsPfoyJMVOZRyYPAN5MRu5IYzejIE0
0AqCIDAlT6UMoouLfQI8fHCuG28dzAJgVji835zlGrxnQGwBFMz2XAeAbl0JQUZqvboNQ4h0Mu66
HjYYFGZo0DrZjDE9opJG9IZ5PppWczikCYFdQW49VnRHku676W5rxAhOE8pDjKbkLgorsslMDPdO
gfXeq7C+D4uFEYcoPuFGMKiLviEtHveVFlcUrcV6SpoKEUAXHjnkoZPHGr2y6qA5h9gzd7Htvseh
EBd3bhejUnKwzexLOA7Olnko9OUc84KP1yc2C30CvPkss2qVOolxDBfOFwnTS5zm8EwsknnqHAWj
1ZlWenIKmsXt3sL2C6y0fKK395JPtnnKZvQqA/ESWZy5jLf7fjP5IrpHTrIdZuzNAEr8s9VpjCdD
T2QwTp4NpozsSFsw58Dski0Xf2IZb44DzaOHmc1YIG89iCBiAdEpqQWufKB14sUIKGMmgggsGfvV
bf9G96969B5vgBOV+uP1Vocimt5mUkRn6n3BMo6kmzS+ZmPw5APBm0Hq+wpNYcfNOTtrx9HdAZFH
u1Yi6B8NORxMfM0XUOwtSngXyhAwu10R+Q+J6TQ7IyeVO5wR3sEsQKjSxt/8Pp0PI/HRKB/yp8ZK
2dAIFTSVU+0ATEuW+wTxiTtgBo/Dgxzr6qmYASVYhrfsnIpUV15r7NPPvWif63z85FlD+ES3CD1U
ldoPPSZr2kMAZqaEhJUkDfJ9m3JqwduENa+fT4BE54cFKHfX5IPxNonsASdS5xn+rzBKeLeN+c55
mAR1W5OdwnS0numC6tQ6NGlBfeNwb2SLqQoHWFthOgKoOZwF/tC9VwffoAPYOMdOtWZKNodTfkxL
iLCOKwXGDehO/4iAW+AEiEcZp2IuuvPqaTjC8XmtXXsTyap4RI1dHuIoIGA66h4Dkfvvw/+wdx49
jmNtlv4rg9mzQPLSLmYjUd6EwmRERmyISEfvzb3kr++Hyq++qmo0GmhgNgMMsqCSl0Kirnnfc57D
D8yfsQUNeVcSJGXpTzVw25bR5JBEHvZjNaQY1MllXQx+tSJZOLW+Oo3GerDskCTXXW0EPZK1Y1c3
ySEuplvUzNXWsubwqxOjtlFExYEXvUWjxW8u7cTVnZmVW6TfUxKbt1BYD76t8IBIkZ8nvNR+kvsv
nsDjiLzvMjTWqZZT+2h3dfc4jigiR4io62X/cD9uJZrwtWxhuHQDyt/BFepJERt/TQfhvzL7+Bt7
Qg+P0Wc71UT1jehjyZYb2sCX02HW2Oexw361fGmdtELHYKmb5Y5v5k21JVGLJaNtmOrrGmryAQp2
9LggZeoWcfyUKQtAk1DPRQ+0QGbj3skxdlM29J5z7z2cbQAohv8swa/85orws26X4G+m9aVdMJjY
njjaMC9WIW3EEnBLZwHGXmJgKJyhuSrVodDJcvBaC0TNOCpwAOOmGlgP5I0AcJFn887PJXQDeKFn
ppoJPoSJAKkuf1HK8Dd0Vcx11xbDWjPVdNANXBEh2NNtikjvIiqxRcyTnQqaTYfe7c+mipsjeWeB
Z7c3ng7xbzohYc6yetf7SDWU3mu7diJ4rAr1ZzJ309NEQfpe3pq7+Hs50sP1cb6uiiFMz1isGZoB
eNKCf5HldG01XF0WK7ip7FIcjzZG0S5u94TBvvnGTsv1bt0vLKMutV+TBA9OQzLkJlxcTVj1u4e6
GbsdWF58VoZ3YiAZd/irva1J8StIhu4T9KgASTbOdBNQ7oCFXcawkkAYSLSkC7EzcAiTyT3zSrNM
vedQkNNpW+S5w9JWbZxQIm+P6pL9VtldZd9nR6MPj0WfVyevgfDbN9oujxSODosuWCXoh90RST36
2Q2yrRjoNsFQlKCuMHG2pd21jyJlIRmm7bcp9gllCNFleckIZ5m0icyk7+IkKg8ApPSnMerFsUhs
CmaVPRxZDidnuyDKbo4uqomJIBgJhWxplSABB3Pi0GS1Yz7DEhXVmroFdjMlD4PbOvskVNcIweVe
meYvt53sS6F75zuus7PwpDRTKvcxssxA18SHheJ447CjYNM0zuuRz2/vtq/SY2gwBdP6IOXTHQTF
2kjnh082JWS2O2YCqblxDYlYHJu4vWj28NKgWlx3fVtsag9yctYkw2aMjPxCCTmUlTpLWx099hDH
GgTYgLJug+I3g6rltCdivB4M6XVP7M85PBeDbJFcAbMfvcy3HvDlnqoBTjLlmOhG/T4YU7/ZuFGk
B72LrHLS4ubcNvWwztvmwaiH6W3Yoilfkf3bPnQI0S1ca+44d1d3sE/kL/LNg4cA01p9yJY73q2H
BEQR9T2UDxlWocCIUF8SZEi/x+tfm0G8jNiQsRmRVmETfJqGYMJgEK0Z+b8VWowHLTebi+Q1D760
X7XK/2CtsmosL99hq2WZS1FjR2QKBpo8vTSkI953mW05/S6U5rUjDqVrbDuD1utsM3fpS9XSH/Nr
Y8YseIf8ORQ/DWBc2MObiWWVvdebynzzwk8oit8ihWfGcmW4iU3SFHODbb8yhbfBZmkEYddHW5xt
+wh3TDaLbmONsGNiP77gHPxhDSzkXAoDK8doSGPtcQQhmMatZr5kgpKYYQzOj3ntlB/aLIjbgsw+
F57x4ufkHEXOuxjt8cFM8kOru/kpbYqnqGXjZQkL7kuoHuVkAVp3tYx0cMeDbF97h6Q3T90QTZtO
CvtzNBJ7o032wclK8cBe9MwhXzmdOqAHMIN72PZ9BVcxuhoJ3YsE1TF/ko+gDQijO5ZoSvpoN+vu
r9igHoUrE6P3gCxATvxWOxSrscv+tZIMO34nvnYc66s4mvqDmEeFs0orN74+bRgmkm3Sy5M50QId
jeb6GwS5CMiAP6kgJYwMgwNVCZVaeQC0X2zDiWNzHNAZlxV2loxiZZE++85ir+wQDqL23XmNpQXo
3+o1pH4iAZPQwTCTXnCNkf8QziXoHSxC86x+ug5wvllPfSqCpBXiFVwG9O5HTWDcHpYI1vNx/qbt
4PLg+PGv0hzk0ZGmXCsRj8Ed3wVVAHaSQrYfmX19lCbF2rtokkZxdnQoXq4yG6CLHREI4rZUYdnW
eWXd7SzJstvP2U4xBTkjet4SY/mqH7ONGVXlceyzz6F3kgtL+WbVOpByPdZNh7jqH2Xvi4PoXKaU
iQwMiqZU8pbr9HY6G8CGA2GX4zaS47u02n4r+5ysjsyh9um6cLQ9yUZPLRaVXiK0iTt9f5/xhx6S
RFWN25bdViPwhXFMYkMFaqfyQn51OvOQWLieXf2KiVa3VX0oFS2zCeAQ0JU1cFN1Q+LprtyWTqne
btRgikPIIDt4Tneadf1x9jLjSqq8CIZWw7EtJb8dNqLestnJ+/BbK6EmeGQVrroGyIZnd7DGfZke
iTAktMZzdvnSTNTx5rGNgoZvVs2O/skS60BmwwwxYx/OGKuMsPngNswv5rDpk8Q4d7K5mlI5B23C
AE4t/eYfq4c1xBaHalFNdQqnyyHN9C7oDDKw4NI/17nZPeVtah0Kq6eUqBW39upI23q0s+jcetV3
3cu9TT1azc5DnEChwhu2VHyNl4ap6lDS9aja6gZKfA1sDjdfyISAwfyApHl6SnLwFtnkLfqN5JI+
5Y1nE4CaGwHDx438B3ABsonWZsoQPceTc2YlOk4P1JADQSzFKoV2+ohmlSZd45CW7MiOX2M2PQhc
bhiHa7DmdSMetSWe2DI7b09YrAAHjqORvbJNK2I5chuoMFh9hx3wUwBddhnRCO+sBQ8Po6GWMRB+
091mxsC8ppmUq/3EeZfTDy/GnaXVIVtMU+VXvS0+Q7/8GGyKJlP+0hWm+cUcZ9ym6B/BetQn0x5/
sOePA0xTBT2LOX5gtgosxyS7GlDJVuDaXlHWhqkQWU+tbW9mBs7nisFoir2jzaJpGyvrW91MySt6
g68emSlgftufNvXOKPvilZ44D4MeXywGZANN2dkcaB94lFv2AMd/yqSKsTbkdK7EaL2G4Ts7opeC
itFTRRRUkMTZQ08AGJ2MZNrOcYzBVCbZngX9WZaU0zVw1M9trfPz6Scbj3dDKEcobZB31KRiJ+oe
8Xi9miyBLqIm7DDRd0QflsNxirOBblDzmtlDFzRZ27x7ixUhlLV6aJpKf5RG+RU/XX2bqu5XOUAj
M2Wa7zKpuW8zGReUgWftWk14PzI5W1uTrde+G/yUBZTWXSN1G6AgVTs3DwPhpoiCKbGtIZAwVjkL
qMAGgE0CZzcfw2SmALikMmORwc+DTPaAkpNCl5/rq9gsn2Wq3sKKeLYYhO6Z5JiTWEojzkTG4Yjn
Nyiqdrqio5uuJkNZoClFVXeYvmRDZN3GiSdeWby1ppGsdkkLXODp43OMZXPvjDo/juXiVIfDs+6T
eJ/rD3kV7yq3Mr5Esdy4pl68t3RXdjmYim1bGf0XtymWNNVgdHC7rzYhXmWORwg1oCKJCqmndwn0
5DX2sYF7vkcWOrnzPZkEMzIyv7APbg99il285/SnKibiwee1cYBkq6UlneJ3AF83OJvdE/9+/ryN
q3GF/51/zNcbcIc7uFUn+2revJf8zflBNdgkQVGupMDgD8mFtlHQs4JIgmRtYdEhv2kroQNMe/DG
7Vl6D4l8RsdOKkraBqhmd1aw2Vw31/crzrLVJ+Gd63ClNmpjbu1jc0huyW189b6KX2BvWPWCpMeV
vEBV2YAxBjw1/WawaX0QerX1vinaVXv9kJ+mm7yZL907EcU0IzM8UcDr2zWF67AjsX6j9dtB7qjl
415FCYKDRL/GE1E1dh2/xEO97QCi4ZaiUTnUXr0HhDjuwnSwsOK3/joVk3bwZHnFdlddvSF+l1Wh
+KE6G/rW4lvGQoBMFAqkmHXdfVRW5zwb5WdVAwMYlFZdlpTL2yD11yWTuZNEtnIm3c1jFbHGTPI3
Kslru0WCkNlxg7fcst7E6FAxS1lupuVJYPgoeRPPb+3GWeGxmbY3EkFwZB5vGeCq8PnmPuKrbGrp
BHY3Ncf7SWPVzbEB9/n7ohun1BFrXD+pmbZHF2rbMWw6QnaXi/dzWcehMZCAZdBOO9L5In39XFC5
3Tamqo5+7VT0yzn3ny62dEf2sz0GqSfKY1W4kDziqOHUoF+2Vbn3dL9lDkl+TOyWCrFRlMcwFWeX
BuH2fmNYjeWxGaPquLwDKU3tb9fXpUsRDg9OKY3ieD+JUiLRw4STv667nwNrswz7zNk5rmVjec2u
ZL4O57CZ1/e3bic1+0p6uuvIqLHhDPUx7KJqN/V525302hx2xL7yJ5EhdH/OrkvK3+f+03VpA8DJ
aPN2TZ/0y1w28bZ1TYxMXZz0ARMaRCitKY/sfMpjh60zL9N5h47RZOgxYxxCNKrNXP/7yf26yG1z
SnrVSVs+9fsJ/Vhqp4mfcaocBe6GOOC10Bn1RzuBskW4yjFbXkjS3v+tHfz/ZP+Xqf75f/73548i
ofnBBjP53v8T0s+2/2/ikuCz//xfP0sqzNP1s+CRl6Qsf3ZV//lfPOpPtL//B6J2VLK2hdwaBRdy
mz/R/u4fbJ/wfXiODuYJG8hfaH//D+HB6QG3bS76bBcRz59of/EHkThAn5Bue9Tv/mdof17mn/IR
3TdQ3EO9p6kIN8W8K9D+Jh8RhEUWvVWCKNW1KiY/q3apbp8qC37GZupwsZ7wUomfeFpnCDGem3ti
1WL7d1+a1CyiX64hpP2DI7HSvlgh1chXWbd99yuarLz6nF0xaj9GiN0tuSQMObOYwZkosq6yVeN5
bBdXTH/wU6vaybvn1nYnk35u170mZsl2Ie3qeIC2yKS+jMpGtfWh4oTf7XhQ0ZqYuMg81fGYP2Sa
J+ogJAHZ3Y6V1hcrSwcQeB5gC1AZLVkhE0EST6j4BrzVOyf3bHNn4uWl1ZGS7xHoQ15+6J6HBYxo
kgy3fo5zm+Qd7AsrEA4Wqxw0EMZPc1L0mjtwyAoZZ1TUq7hR/UK6wcREgWbonDNgomyMH4YS2Rmq
sD73u45XSydiuWOiq8GUpbmdGJ8FCNT4EBsZjTm9y3UIzzLL0gN53pJWY2w9WRKDSSrmhv1s5Rr9
wiOsaT+Te/YNtjkBCJrl5/Glj8YCUEHuhrS2dcvKQVXMMdwsZEN++I7dH66AHnYzk7ktCoCmiTEd
afCINCDJxl7cz+7k3wYMa/KLkF4jntVMJuv31MIrGfky/66jcux2XdYAb0nbtgZUYNOLIxxJ9B9k
42GvE6AIr4XP4GiaoXgpDWzaicGSG/AzZjsqnxAP4RUq85hZpvVYOrnAAkAtolnXRkWwcteE7pfB
xca/Lce6V4/+AN+RMY988cA0wfAf25Y/lSa0QGoUGJ1JPdSae6e+YY+xk03iTEz3bdPVS7vUHKDK
dPDstigv5m5aJdpIsmlOkfqX7UrRrTSfRLB6pajHwTOpcGes3KR1WfuPSZRoJ+BPWJAL02HLbtX1
7EHLdkZSwDHyShcZjGt5u9ST1D7qHEzzJtS7AjgB5SRzD6KmMLcO2y39WtcEbOMlN1NKwbZsLjm6
5+iiqUi5r6UNMWYP/cfzjiEjirBo/DnDnG0SveZbkSvKLJLt2cDKaaKp6WCtPZKUpH2trWJ6Hl0h
ngzoLRuMmUx9wJ1vujtFZ34BdEp626bApVOyUn2e/MgtM3vR2k7uZAmBCVl08q0ZQd0pzbRPlP9q
qqNWyIa6KHdmrfqNiwabhCunqlezXrabOO/FyWqN5pKgaUdVQ+FFy2YMbImmXvLWMXcy8apT4TYu
CX16tvNDSeqw4TqsOqzi0JL19ew0URiwo5zWINDSfTQI86CHkf2qT00Yr2I/sfHkiZ9WIadP5KHt
1dJG67EaZPgox5mlrmGUj3U5RnweXUzZf+wevSoavo25UR8GPRHPMZtelDiDG1+8XHFHQC+7Tknj
a0HcFdkhKR3SiZ8KOLFsK/wERI6XFgRdk9G475IoQ1vLWgzoXXSOqjDxVggl2c8yQj7gtSg/SmWl
m2bwo5vjtMhY2zTcuLbb47/ASjhPqoVVZ3b0fWm0+CgAsDz07UVwKO5GaHVLpKl9G61Q+zQTQOfN
UNWv8Bv6mzek7LhLbYJflkLrQ8V1cFI9Z2wgr9i2E+uG0dyEzhZbxTXDTxDEaar/KvS0fG6Horsa
yiOs2cEC4yDbKMyD1c3aG9JWYCGjuyRFTxMmZT3OwMWKHIf7SOkVKnoUmDSB6L35yGVH+idpheCL
agj1P0HgARQFfuaYodXT7DTD1gkx/jlsxTA4wOrehxF5lSZ9h11WeOgCOhs0ekHhYEW/HVMHBYXv
g2GmHCGYmFtCLZ7p9DvXVtkdgKS42oR8P3uMUPYBnJw6mDUZ3zStNeLKhTg2iaH2WU4+rleY6qKl
Zs5sNUFP68Exh4XvBmVou99bSbgmPqLkrIulhN/WiBpMUe+kR7KGSHyCl6jsXb22p3M41fGXsMun
SzygSTRNPd0iFVDktmnpxsdrfLS9YlmC5ZRyFfpwUo8pgCUW1Khi8l5RMqRw4FL7hKOGAkeGwQb5
jHoMCwT4fAYuQ3JJfGgmq2rn60sfHygzdQ2EYz65MbuppaZUmXO9pQaYkKtqxVstMspDY1YYCZyw
v7pTjWcrn4YjGS8hbHjoLz3j5kZFLkX6ajT2MxlpgP+iEUknjiYmBA+6goUtPZrDXVPXVAQtwlR6
CJI/qDXBt0g7mlgudInSq4od8qBkXWcp8pYCnKLnSXXQMkhz6TzQwUoxQAp34BufpvEQ0wHdl8UA
EkkItg+6i1YdCdibi9DtS9Z65oMWukPAhOnupJ/m26LHQRpqWLb5eTOI9lNIiYzZAq3VtG0s4f2K
LT06GYlO0N2stU9Q4qhr22BCUwn7BkUkyoFiRnA6e9HCSqabBI/uOMxYZdNxkA9wg+uNNhTj1WDk
2M1gTDekZ4XrWY3RLiXTkaxhF9KDToKBrUF1pcyQKEohJP5hEE6PmOO7S+3nCR4WMSxQyDxQfigC
UZEq4w/Y1lZI8OZTVDks2+cYph8yQBB648IUc+bDkFJUd2bSDlywigE9fiqHBr+MwiqnLeg4orxL
n2M4adttn6ZAd0oJuCnVh10si2UCkQh7mO9oLBCRrWqDo7RIoyBXxMdlKdmIK0gD6SYddebQVifg
axqGJ00Dym8XM2HVRuUc+gnXuWYrvvZmRvvZMsx0wtf2FO7tDTIKtUlKZ9jNmTMSzDhl3WfV1rC8
9NHalZUSQCbUIHE4NnX8ODp5fcg9L8bF4XXtGyj/eSvkXF+tPJX5FrSm6QZpxHZu22VdF15Ugqw+
0JMoH7ax4Xj2nuAoOZ89PiQahs3s9C/Kmmv2UeHQ9lDGanlhUs+rtTCWMrVjTZQEgVMMBM1bvtGQ
XopX0A7rVRsN2qSfBxKxvkXzaJm0Y+5L+//bu6D/p5LLkIz/9/sbVoT8V9fJP3c498f9ucPx/iAo
wzCw6bmGQ9oYzrM/dzjEkFms/gyTXce/UsuE/Qd9E4FZ1uZZMKGiZ//X1kbof1DGdA38JXjxHdf2
/iepZSYUkn/ubXA52L6/vDNHCB+FHH/s36XxiZuQTl4D0sjHKtn7sv8YLOfKfgeJZ6nCo8fvyEef
sSsUVpo0KQ+RgtJr97G+b01T0MJKyT6ZbhmgL2wx84Mf9kh0tfozVxUSaGP4qYqQoTqiWZ0VBCDJ
SP4aq6XUy0aD+RqTVZQRyFmmgKZAqhKiPLntsIm18SrSr/pUbTO42wHLVi/QW3cR1hKR3ItfLaWE
rbKjkyULmPo3Gl0gROruo2gQyFBXdLcT+gWkO6t4+B7FIl73nvXslIr06yVIVkRxFoQzhBc9nPds
M3ZqqFmCLSFntIpJ3VxUjWmGWmDWynKbgkz2tTC/Zpqd3ZiBh7U100NP0E8xwmGXMorou9aSi20V
vXjpe5HsmXLeY5EmV78a46sbso3qDSY0V4XTmeW+RBhHaiKL9QMuPqjNZVeTqZpq2qbz8ZuhpdYJ
v+iQdCYubw4n3cYW8d4DOLVKpry/mBj6Jx9urp2Nl4lBfF+hMSjCRN7yeH72HPIgzDTLnj39mxqr
A67P8WeLZm7uQhpEA4oiHzOBZoRU/xG/BKRbNwgGtrIiiQRFQBFkjvlahp4VmMb0YtTltPO7lieq
GpI/JkJkwzEMSF07eVKq2+zyhdYinnaVyqrDol20Zy0/Mx7hyeKJhacJrLLtp4grMAjce+rjq13N
/kklT0WYn7zQaijsELqq84Rp0dg0iICNS2z+wBzSaiVqzd9PbXYMfbPdYZvX4A0YR8Lc45PrRRFd
r+T7SBwSawxO9Fj+64TiE6akf1+833q/3/26/+ri/YbQSnXQSNb5fknDKb0uRmaKNh0W2fs/X+P+
fPX9lvvZuaCS10TO01+ve38bVur1ZMQMb43oCrge/3ij9+e0OarpFmMZ+e/f3v2x90cg6SeOTce1
fn/EXzfcL0ZpRNf3fvZv7+/3PbX51Xbw70VRNkG4//cd/3b2fsf7y8yAKbH5kmNkFtUaWrp+vp90
hgnpZvbwgUnmG0lSBIIbesjjlPVH27fZPUTwOoozIoHsbyca5gzw1sgs4XtVa8KDl9o21yEANLYi
3LmNfL8/5n7t4GGLF0CAUUJYRxsQELN6tWlMkyKwSJtuP43nWGPnpaqSnhmHkqEX2jmEH3K+nxNw
pDZk5JHsbqr+hNL4KH05H2hSyQ2xRqsyq4qVbuyBJoozW05x1pYT307MM/3aiPVxQNnyDU4Wzo3l
JrM3Ya0S9Be62nQqNZuPmgLMdqyldY4ixzrfz9GPDfGLT0+LAr5jbx9qHFgzxLVzVGrjOsQMBrvk
z+tceLZkGrdHtdxjasPvrR/TKM/EHtWTc6qLklg2SafPiDN0Y8vnPqsY+llaI66MiX7x0y2SGZIs
Ohv9W+7p5/u97ic6EvDfF1EtprtaZl8xVFUMnvmnDJtiJ0jDWoX+VB5nF2q359unjg1wR5TNviA5
pTciuvNW+R0+BUAs8pq3pW7UsNyyV6IsyJFoZLHtcMMDWitM0GTIBsSMbgXqjjpPKB13flG9FOWk
ztVyolITt59BRxjuhzqb7Y19rDgR+lgcpR1f41siLQeuG1xLfazsg0oqcPIlqsnlZFQpvF/CrXSF
YDNHY+x1gswNlyccE5ajTpJVF1F+4CzNzyz1dYm7oqUXv0X3N5+1yZjPOvGC5y4tssMMNymeuep+
PTjSZqVbHpkGy93S5ci/n/vWgHvxPZK78oPUwKSx52ecWvStpS+JX85qgoAsHfp2XzhrHYq3kaBH
HolrO4c+7ySatXRPEwLX1TORl6uMceM8KXDoUyH3FjEXdUDkgtiUqPkAOGOsqoX9ej+wWkGTzokJ
ikAWmF8aqyouc4dpEptGy16Bi5bWddsJ1/lq1KfiAqCmCqRbkQ2GoNIhqH4FTpNwaTrcQ04sjwtk
scrGcZVF8OMhDOeHIUMGCGxtoQxGxoNr43PFFfKW0O/ZE4HwAD7d2JtLnV3hZ6PVYWfVUU1zeWRz
VR6nEDxN1MpxO6Pl2TQ96eurdLmP7CjQ38/9vvKvy/cHpnoV/+ue/+nu94smX88WRNTD/aVds3cB
ahMKfr/xrwf87al/ny1pTHShGROU9u93cn+9+8vPBfgzzPNhvY6cBLLqX2/ib/dvy85Ym1i1yJIm
FnGlNVRx7yfe0kf66yItihaX4T+uu986jFZMoDQtVm8HPcdctyGAszJyr2JokOzkaoN6kh+c840q
6zfE502gkxjizO4H7ajxMqTgxTICLGhefrXBjCn+mkOuIFLYFliCBWwVoKTZ4T4d4ZlmblArh0eY
KDV7K9+oOaHZl+fToaiNNyo5B4d6CbR56ESw7czYiMj/rJ9Gp9zH5fTUGwCv8KbzN2vxg0b7fcgs
eJQiIT3DAFM5IgoACrVxosJYY4UkNdCYyfrK8ZUlYb8nbLVzwyowjKOfkkA/U0w9IOxAyUt7r+t5
+grRsOOi0rUj86ssU5rLcepusUYXaP8vrtngAuq7F7zxgMze4nFQRDyTBgRFHluq1SgqGt41xVya
ZTGE3EL7KOpixEGLsC9S3r6JMxObh1EEgLSxhmL/Pg84AyHxMHvqcJyNiqzuVD+gtR1W5dj5tMfH
bg3pNlnbVXjIgNSxRKGgGjbqgHEfpUYSQ41s2EELcB0sJMUhtseJYruuNkbTETw/N8C4u16tGsTU
NF4ktE9WYOGiEcmE+6jxPbRJl+6hnierIouIMLc7tLpxzIcg88967A7ZZO9I3iYmW/xIFvNIoT87
BuhEdNuXSROUVIruK0oErC6hNW6SKUMvhLk6zIv2QFhUHiSatkQmZS+1iWVLzTTY+9n5YHsYQY1q
u63k8GQt5twmYk/OyGk/yld3IEZ0zikNaVWHmQK+051Yrtxv0kXyYxJLkdFK2tUOVRyfXgYdYhmY
UmNRoQAvk13EX19/UDaKA//ievJWU8rehAPBmQaZSVSa92hp63WeogX0+jeIGz/jwd+jHGwClx09
jgjn4M9izycmLm0ZqZV+MoDNX3oOxz7xdeTtPpsGSpnsPapVTlqTVZE3D1A19qmL99Uvl8IstLRB
P+GZk7L8rIBIBZ1e7VuCRmiD92c/dc4UluMLQRQ7ypvMbo5aY7YE2QIgdETJeRLJiFQRXWdjiA81
T9OjQ728jbP2kkiOJRSb1A+I17N7DlCv1h9abXwuhiO+HQNLpsPyebbB+YZYxBxrGZP9L36sDZuG
XDpoziEgdZHvEtQqQnBH3faqVZwW2pKoFwVZpM6ZdAVsaX8X2/zfJ+DAjL4YjftqpS0/qTDaj60u
9oM09/HgJPBnKXuU7iWayibw9SOq+nxTGRWxr7xHGzlJaUdAh4i5K6J02A9C7g2QmSJklU0YZSD0
/YgE5tW3+y9o0z6VAzcE/FdEVccUO6CujbCcldYzrNj46CmXxRHUEVIfsKm6G+Icv6hOYBfvSD+p
c3Kl2ibboWhzUj7buQSCa8qdXQrcCkTkLUIE65RmDw75tqsmjj1cesTn1eSpKgyYbI6I0PGjryGq
nYPs1FdJtwTfZn+NkQ+fIfa+ez3pPUDbyNclk9WAGL93lK99qrjNtyWumRA6fVBMvO8UO8Dabopk
UxB8XMCG3tpR9mrnZA2bcZWszTomw9Hn8xmmaTOJVEM93tI80uM6SLzI3JBjdlmWOJQN146d5zvI
O/0Kpj/cMER1VRQtEvBpRnioXZBhJSHDfqaNW6OvsOPK6AkNooc0dyS2wuV41FB1UsoBpm64FX42
rIis5EvlZmv16UVluQL24O9txhDKvCRilqRKEKk2rUoTwULY+gdP/0UyU7hP3AKhRBRh9M4a/vYh
fTBwnLEJ56M1jV3Z5VS3XYTbGt9GastoLZL6R2Sf0/6bJ6C3W7iugzJRH+xY6QSNBkSxmbHKi5Fm
srQL93Pto30JK45gMV5al+BW2gWBZjk8a6eLizEUK4LjR1IkZ30lM/kUz+47FgNkEJYHv24Z8bpF
89A36VejbPtNHqLZYf00R022JAjGC4eiYGAnWAWmz8ZuwUqjpfwRDUdvDsNntA1kYN0K4pNJto68
1RRZv4hivAt9hj36PJohzpGRSsYr/10sDJCctD76OB+m1qbHCb8POjKG5ua9LZmUrL7/VSdY1Qs+
aNwvoxnEy3Y0NgGGaOhC5zx5IdOInUVR3MSS1JjoxffQYAb0CfExWjK1GptcEAnkvSKQbdHvRRCS
BbozC/QXCrwhqBYQOVFg5bro8C8YJY2xnBQyj1z2xHui+nmJ9KdIDhcdbSa0Vg2fSNSScZkznOjW
e2Tmr/jbKXEb6cpXFNBzwj/mkXBoR9JQIS6QnWdjE69X2nUVQNaHIwcpCjcMQJQw3Uyl82EVQ79e
1B6p0S1K0e8mybTBYMkeE3hyCt2mXOudT9xFtW4ygVjEuZHlth40UlHa1HMpkhr19lZ7Fc2Nxnku
Pf0xK5dI5DiW4P27H3kZ7XGf4HdV9neH4vCTpf30inE/gDt6Uo2drGZ2Qw5hgqIx9rU9fm1TFhYe
2iYzYuVfRJ8l/vS1ljXjqogjlsgzGOAlHhDjWIU1YDKJF5rr5KdsrHenp27CIKKwJoUZgRTcPQxP
+ZI+lUcmXyJhP76HbI2JsQyckWG3Xuz7hafWcEBBI6fxu5vgtccNtRKKwpYpype4pGgTfamL+Uc8
19kms6ZhC5zj6wwGYF/FS/bq/FBVfK8kkhPrUunIfdRHj5KNJtqEpxs5TExcY9Ovjaj87pRz0KYo
mmueVdsTQPWBXSIL7H6JPRpJ9ElbZPxpgsgci0aRWTTGrWm+jmELezGrPmA9Iz/NniaJqNzG/Zb0
gGrGqd3R0LCpxEVfaOGRG70suUxMWSurZYI2Unan+bL3nW2f8DzfO7pNtANzgcLIvtDqosvfgHrz
7XHbOE6z9aNk62dAgInmW5NBlWzabn4jH7tejQ5bIIUVhXBE/2HyJmCutjiNLmJKenw4yf1w1bT+
vFPE4IBuCGk7q4dJ/rJF325Vof0HdWe23DbWZelX6RfA3xgOpoiKuiABjiIpyZI83CBky8Y84xwM
T98fmNXpzOyKquiIvumLRIgpm+YA4Oyz91rfqiAB52LnLYxziZr9LBEW0vkWnyqpv81JZ+29hC18
Ji9Yd6xzbJ3QjY/Hb3m+IOxziI1OOwxewMjMaQSEY+L/nkX7xXdZVEvb/akN9c+Y6McVT+xvmiRl
kN7XWZiUZk08zLUmSpRYIVodmh9hdhXsPhMvPQrvKBrPO3gxLuaI3BVgCePw0D1l/aIHaUpcVeHV
C2oBQUAoIbtuS9JfTVTEmfHA68HS62+NE8ZLYR21MXtMRQyanji9bYl6uvJRdRHWLrD/rDbHfoio
r6MDg/T4NlpMdBq17cvO+ZRK8csEBbWZ0thGwQhcjVuxgt2u9w/UdXVufE8omiS0ApiYnb3LWtfb
FGxKd4QzTctF4uluufpPSH7pO/DW52zaj9L9nEcoO3KzVIHE9hzm1oMBTbWEjXmql24Kq3JMj3Bx
LroWv1Z1i2h/8bpNh9oicJ3yq2bPnwbFANmZWtS0fveVZrhzBDmUgTPKzR+Szkxgm0t6HCzzbZzb
c4cKNTA6yyNc9lYYkMEB47HqyrOfSRZFLUbH0RCoqnCdwPDaEKUlQqtpSYlFiZtFNRltfjBPToxr
bmYGiJd1o9pHZSbPui/KwEPVt62m4UWPHxyjUjAeAT300xKWJjOo0tRsfKZkLsQlhGwxrRxZsBW0
Sj/3EVGqA9zM3GaHg4T86vZ0AmHg3JwSZcrCrDiP7UfETme7HC5GwsuhqLrwOREPFN3MBACUM3if
Z2QYwVT3b40/PueNeGstScU7+CqotPy5MIiLSJrZDovQSAGBJd8K5vZ4oQoV5BkxNihWaG3s52kE
6xl5h0ZLLrrXuudFZk6wQe+QnXoPqoK5062+wsVkjjsLkOTG6exjaygC0GR1LXqcWuvdomkI14it
yDr0dPmT3ajML6ACsi2KhCRsLPM6VSAmVZJblNKxF/qa+dHg0DyzCQL0T/O/QZbnL3YNX/zYTTyd
mzRnxpcepBYkq/ip3hS9689OMjSnyfIWpIgbPCHVh1V8km0Owz6Ovf3g5c+pSTzQ3JHhhQpUBE38
k4Th8aGNJaNXyWi1mQLdJXnGazw2X3i4QnTTFd9iVe6gYR2mkkWRKFuqorWFNRw8+uQhux5nm1MT
i5IE5tYhfVhO9SHqaS443DqA7+ZblZhk/0a32BWXPPPUjjOZ8fo0vpiYMDuv97bRDIW18LUX1497
cOQMyfP+WCOH8RdJdTQcx6w8oNc/ezUIfFQLJUvrmkXmuNj0hCQ3t0OdOpo2ZT4tUpyi7p5t5ZGw
tF+RropDiq2VOzly7wr8AZwqio/FP7VywXGFdHqvWAsZr+bTtvUxQMp6eMn63jz1CZseIniMc6k6
XPYAloSOfizG7gTsYIdT7cVwLABS7fA8uZAsY7XSm6VDLw4X+2YFk2G5C/qI5V26JyX7auemM0Xw
msFQcEIZZBzDP2xJn7Cx86SiDAHosAQ2GR5HQBEY/JH4slq2BP1s4Ez9dHUzxYUaf02zg4eMiMVO
ZOiN7G/YAbl/kPlg5BFGTtd9n+Om2HqFpA4mf0WiMPfpN29j/LnbGaWOLqDm8ImxtbGczbyMBzU5
L10E09aQ0Dabgehem1s/Yp6vMcatc1R5b3HUST7jim7NmiZjSTbPeoXIikBeqAvJU2MsODwwpk46
Y+Kl/WbRsjb6t67AXo5yrb4sqTbzFX3J54TdbKd972hSGPpkPfRGCzNlARkY77yydZ+1AiIp3ffT
UE0NbcA5og0hfvpL/Db3RJuVCYwgriFoSNYqie7LlSXxtrRXMKfxhajj+hEgRbtbqM3DqnuryBtj
PaGR42rFbhAASQp4x6TeoI4uMy9oFz3aq7F8seJIhtNAWWrq1efeoge8wItc8oVIHJS7ph5WDI2a
uXhK+MbocWes84/WSAk96PQgpomwDt95Em32C3vuTZXqBbeZG7oOIw9jICSKqzJjw6VC670HHwmE
w8ExjSAgWCyn24o5fSnYmR1BrT1D6zxV7rRPPfPS6VG2Z/5HejIWryzFB2GVO4aTb3RFQb6I4XlY
L1L6kcHMfhGdvjiNsL7PyMjy74THrKeawDA3zozprMjfpbjxMqkhnEsE2qzl4CFoQ1pMgow/cGb6
jFT3ujvuxky8jU5MaLXdsytLll8L2rZw0FBZtDiG2h9RrPZWMn5a41RkPH3Yi5z2CbytzmtBEaCZ
wSQD791a45Ai/xeIvGnXtPa3xSqMA8smEvqin7cMT26cFkNYztgpUH7D/inxHfbr6ujNGoIksDN+
+53IMkxEzYsFrGKXRqBFJNSors+fdF28jMW0ptL3JT1793Nr5gwhkURsSiN0ScPZpst3Q8Cjm9ru
nHQ+rjibrWLcCXND3ENYCCd7QGIPnmVipzPWNyKaI65rH2rOCNipsYovnWU1YdIYFo5G0W8Mk64t
PRZt21a+fyglaAgdRljszkercymtdTQL4gORzktXyFuBFg461fReEYa0MWavDR0LA+fQX2hPBuBy
ioNWflL99wzHLYEM1jd83iBHmL0aqQRapvf60Zk+qDGzT67DtNGWCnZGfUQ5Qhew8dmUj6FKsjC3
bTZtKYKamC7YBs98v05Ffy5qzf8TGDJcKvK27+m8VI8gd/xNAhEpAEjHS+OO3YDAhQRUGwc74+0X
uvWRxwhyEKl/DARtHtD3wgzHGRbMMmJwRXm5cbl5biYNsnLBDS3QBo2+ZFxBEK7JUMNKrDtzR0Yk
9SE+233jxXsuoI2RjfKEKiY9wjfaeSl0qrzA45q18+s8gBZjXg9LjjTvIW1xt6mMFGjBDKr22n0i
ecW1vdgbVRnpg9AuPaRiyuvyJrL+Ya5oHnZujsmH1vEJBTGno/W5xoEUksDL/AGtVkr5akMJEhJ3
4aCN4NQM98AVQ9dgyJGMZqyZY9fhRR6AppXars2M1VHqY0k3/Meh0L86tq62BvgqpWr/wXJeixS/
SdGv26MMDEKly4D7077Uq3d2VpdFP5qL5t3G1r9OuHoCf9K+DQ29MEWnYD97iGqtor9ocA22E6iF
cLbJqq4J39rY1VVVHym+po09HhEqDrwnghEViHPlix+pI8sgqT9ZxeMoZ8zwKKPCJoqHsNGAt2qV
iLatPZNyQpdB054964AGin0owiaKwDKgCUTfXH/06JbuK+I/OaFGivrCuqTCecEbube9Qe67ueiC
Ri0uIH3seaBM2UE/rPn1W+yndWA1xlPlzWc7Q2zT4Is9psV0McGDBw04a+J7a6yxDd1oTFL9lIZW
Wj0tufnObMrcuOTGzBMSO6w8Rp7ShR7hp6T69y7x42fuzeSTRDRRfAb9a9D0rmCjFBJhnSItf0xL
EBd48QFlASmTMdmfWnk0FjAIpqUemfz3THEQT2eZQdWAq2s3FzSqVZtzLVZki03qM4n3Q7gMOR9w
LvFHDaTqtEPyRiViBSYnNX7CbdIW6XHpaanO2rcIxHfUC/XFnZ29pqvxMe0BhQkHteGskxGNWAwW
MUSIfe0lpB0QC79lPCD3rOKrfGp6Rwj4jYHEYdATxfnRo3cQRbx1zAcbFN0mnutXuc6J7pYQuXpK
7JI0pj8sIvfH9990q2Pk95+5/xUv1rx8c/8z98e///Tv/5cyxcb2nepcCjxDhTB42ZYLKjvNMz/9
5Wn++Ff/06f0CkKX9Lk3gz/+0P3ZWQ3XrPL1Bf/lWVZvEvDIjCoNzkUSRQeVezEF7/oWf7++P56n
wk1ESowPm3l9x/dfd50kP1hP4b3+/Znvj//4g/d30nv2e4KpNLw/dULriWf481/5/U/dP7j7w6Ss
EoLcIRDdH/7+RHXbqPapZZzTTnuNCEli2kivMs2ab8DgIDXpDlmC6CBp3qlkowqNnYtixZxMk51k
zqJrwhQqFZtiauanK1xOPfAm0z9mFmGFOhzzeKATBqLkteAOl6EmFUb8gy0/mJM6a3HPypFkvZnb
fFkQY8T4HmamFsksmGYUyk5VvfqyPcwWehYbfbFCxIzH1l4QnNoyv+r6OjKZISjOmktEVvyA7/Ks
2uzHOsLoZgJkMtlcGmt5JwGOyM/WfhhNsffRkkD6JN9oR+Dc1SrxMRYLYUYWCr2AbLxszendjGX0
qFvcUDMXhYBFUjf7IyBmS+Nia6IA9G9Qu+m5qhVrCnkt809w5cowtcSwTZ29ZBa/qTAjTOmito6D
hBrU/3kcyu+gueqgZsRlNW4Y67BRfKt/HSow2HHOuMblpN1YxXRkYTtojbenkQYWyZnfLXp586h9
QaejbWNzekCasyUWmn2vR7CUnXb7BmF8mCTWDv/bV2Q57ByGHbpEEp8A44mpj8J07BiZi+atLJyP
erSmQLXzx+iWcF9zwY3bqtUmi1kDQSKVoVq+JLH5UheUtw13Msz5DXGYn6VOF3QiDJs8I7TB6RaX
pn0YV+dDZUA89DoG6Fm6NOiOvH2r42OFmRZFqRF0M50BYcFglQN3U1Ww3ZCuYRyHUfibRZNf2pHs
NFfkL2NEXeE02ZZhz9cFJDKNNJdxFFyQIJbF95lFDbLgGhUGysdInRE/nRmkAioaLc6WaERIJ0zl
UX9euY0BMEK8YA+ats1Kmxff+oQFRE9wsG1mZJglp955G0lMhaHqAAUs2t0w7/gtYyZyoDC91rdh
8d9wj5xASL6XUwp2jamlSIAfT9hJbaMQaHlc0otWzZPTuP3mL+rDxz9SGf5HJcn+TauB6J1/0veZ
4zomLASBN4pSCV3f3wV9SYQANJU0p8imsDal0vyTmzNZSI3isdBRd6QierHxg4daWZFnPiTRDiS/
sy9lbWw164gEnzB3vCQQruTZKDX/SUzzZkrc8pZzItRu/4lbQfzfvPC7i+ovKRP3F+7onA6EnFgO
ff+/v/AlrTpnpkd7ZBCcHzXHRq5BO28zQRYkK4As2D7zmOkXyc3OEsKiLXIC/+sP758E9vU10P/g
v1UK6VHl/f01pG2aOVNSwv6Vw3zD+H/MjSw5UvkZWx/E8aEGDwpw5ZMHqvWSSv0EKhsi4n8Dy/9n
eND9dQCC9jHX6Uh7nVW1+RfHWV7Ps+hyN8ZzG+HIgVl0XF3gvc5NcOyzL2rBjlkXzovhxe0FngJq
bJotqsGVHPXaRflD+0BBv7lDmGMEM6xXBSu6gaFaxNymUYQal4iw5kjYgGNG9NtabyJsZx5OhkQb
VNhDwxrzleMpdZggLOR+7T7cD+n601AsX/7rj/8/OXdXi50wQPytyUnuP8SoUh88EreT+OgYJlB2
UFth5pOGaMTursGwnYgFgkY7sreEJ2CbzZGMdeb7xULZPj1UZUzUuD6Kg2GX6givGIJOjK2jayK1
hw1mAooaP8kIVNP9lf+/Fj5fAMDWff1r+Lf1mX/UzdyBAhz+/d/+9uj/J3m0sB2Sfv7n/R3EP+v/
w/55637CKvmbMvqPv/IfymjDcP4lHIeEFyyeGDmF+FMZbZjiXzYKaMfVuQJ0zJ9/CqSF8y/T4Xc+
jnQT8ovPa/jf3k/jXz4RQy4A9RWl7uj+/41AmrsOL+Cv4Tc6FjJegk2eFehwbKD/yInIe7xlo/TT
xyr65ultf6pA7Z2cArVGP86HuYh3US3fEquNTouP6JEL99Wb0o9YT/CDQNQmnRE79++Dt1q5V3f3
5NgMCCbrMV3lT/cDvNzz0NaoeFwCRmilR2inhsaFUKxdiliap/uhdiXgCjp8wVCDc1FdyyVj1OGQ
ALmBBezsnWlhgBpj9Ozx24f0lnJm+OoMKO5HVmjRY4vAazfAdquIBaRrsEWv4j46ftDF4/wo2zZ9
Yh50jAaxeqM8kJvlheqqO0Il+878mnnyop1jjJcIgAn5bkkywuWxesLv5eT9p3t16ZjTW8NOIGhr
52aRWbm3CxtemJ6fkfNUW9X3H9EU/dATywFqi5+obmqUzaUznoQ3GRvAiw57PZhTxmifm/XgKyDp
FurEMu7OLbTcoBOMSmPejUaY8Gpgp/apT/fp8f3h/Sf6wy9TTlb43U5fxY52GFw62m0cn8lgGYJF
zjD5FOFOq5P+/h4IanIO8yIAka3l+/3N6fxraOaaIlSIjMO4Ll5GKwPYqENcmE0JR9szYZzn7gkm
gh1I3bylqFkNjagto5tOhgZ2VmdEG5Q0nrFQ6uj0DEXXYYR0IOO6O6WDc4wpz/aVTfzBBlEAc03p
mJtpdLtztJBM4OYwW8oYYFuJYUhnCH+0fDSa65fwu7D//fD+0/0N1GkuQq2TvyzQmHozRzBSMNca
3tSE3QCk5H6YJtGFZLb81N2aWF059ifykro9FXN3ctaL4f7T78OkJf3JZLe5F7O9s/inTvfD/Q39
42FKiNqpWyKx7UyDNg0m/mWbE0R9+uNH+pWPI+m5VC7mV+GnwOtX7sL9p98P7yyGBU7CAS4/ZS7f
eb0yGO4//T7cT4b7Q2yGbWDYPbrb9bK8X4zuUrHpSlY8w/1/3s+OMSPjvkytEPfHf3ym98/vfvj9
/6wEExcIaJxpwB/XC7lYCK2mSkfseOca3H9TEBwceM0qBohNjBB/HqYe1eP9Oi/TLl0j1lm1bDdJ
Q1OJ5tRZGbsgwwXE/JfHRb5z5uFJ9P24hN5KeUiEZHrVFe9xrsvToGqBtov2TJkTPwA7dcGQx+H+
8H4wEd1tQPNpyCy+ZgaQHCPaN6rKD3EzWGzZajgjprcg6lll217X8WMLwGbP3OyMIvKzV0+hrE09
cFOpnXD4v8zktKG6N9l/3l+UCIEuFSecdnzQ66s01o/8frD+/On+0O9rA3kViByXL2Fe/4IZ9eYe
a9+FBSJA4GAgtSMKxSkpBzUdcBSc/YX3zUHXiGby2zHdLWL6kpadf0qRF5zEQlhUlNMsFIUiRICD
gglzmrngd1Fif2lAtsGRFS9eRgv6/hLb9dtOSuZck2OWwbReS/dfqBQTwhdX99vjPJLTezXG7AV4
48IVDS4qX556vy0hn2EAlqq/Zsv0fejYJ1oasxVdPaQxjNB1pVtN3x+pbxQYIxpj15ZDYEYdpEs9
PVCbvYEyRX8wWluz8t9RY9poI8snfyf9rjilJZJ6JmK7quVPtOlwwFiDhmhkX9XPxaXxXLyd0/QV
21hgTPnXWNT+0UIPTYNvhZHSuS/M9VSYppsFOnVrSP1rNBsR8q+S5GMp175hvKszLz+Z6+QpVWnP
dMRH5x03ImSLFgdsRG9QyB+KZim5RSg6lLScFpezKS4vRK1tdbOB6mprwZQLdiODeTHa6ZOXIJVF
llLQUiapfMykGc6S9c0mJri1xzMgfAnEEFhNNyX9mfLvjRC8ajtnGtGeSfVBeCabAk/+0ODTnpbG
cEPLK7zNBMx926qniBSP0PTVa7qserJsvtGnHMCNIzmGMWfgPp9p/aMStKzMOru9DUsIBiH4gE1M
kbitypKdWpTvexQT4GDEcJohV2mdb23qqlXg1vp230tUtVYfDaGdSjOIx1uN2BOxLeINi3SAqUuj
rYeicgt9pAokNHzUjJ7BPZz45U6As7MsaW29Mv+Jihzotz+/yGK+4QkfXwoBLXyxtN1QW2sq1WDt
UIptZoedNZFraPCzqNmBZNQYIxaPw2LT6HCr6WxWuUbfNeEvxx8JXpirV2hF0EaAvaqofJ1gBYS5
mxkIY8S3OmNWNS7aqQKdsIZexY9z0QB48vTd0sVbTeu0qySuk6QJr9/iEaUdbedgxzO0ofYa/sKE
HAyRNC5eYzf4P/tVNagz1ljzsheYBpvUksXOTEYTd6z1efS2DPJrX8cwVZnHGsGUrqc04RlS0FpZ
NomrXaQilX7GNaRYzw/DxAWkquRrj8E60JfRRTDYgg2uVg08ykGiR7QLL+bDFXMGacDQQoYZvVg+
jMp6dEldrxpi2wo+Uwa13wa//+q14yaa/Au4opMAJ4XEoe0Ip4yvI+h49OvugeISHQhb3iBJEhd1
pnwgYdh+XdyIlmcdbUw71o5O1byupGppayfZTcbOEZoMQFXtzCxrgxHZcS1F8sa0/kdhZiwnegwS
Vre168LouayzPR1VrkmjJAlt1IvQTqatLmf5yABVCxV7ViqD8UcMIXWTF1F2WJgrbodj4hifx143
g0YTXycHro3rmxtneh3SAmCrJn7lnWs/Vd1LNycPjR9PMD3JcO9yZ6YLwtizgvTniAz3Pp0itAyM
xxvysjRzejRzH/6z8ZiuSrdeG9tLhnuOTeaxL52f2Wx9WZrY3DqkUFh65IWYGjq0A0gfE3GVBrWl
WrU0Qym1DVpt7VJG6F+8Ij2TCfurqVkiOqWjui8YGmYGaTEWgrGlNNuw69zvkx3dMg3t0aTj30GW
GeKdI8M2XxOep6tFIxBIRv5kuvkzrh94GGp4EYTZ9cmtGFJmYcDMOrd0kRzU0xGkMBNSg9g9M4f6
0HnY4bn1r6Kd1oDw21GBTf3nMQec3NzSOp/py1UJKqEZ809f7K1cahf6Fu+2/c2a0+jcMRmHJgD8
Uueqp1W1qrTzxxHrJtaQGAEXlXfVf1cyL3buor0vFbpjWdEwgyKHICgNigRemet/TjxMIjLt2T+I
KGiSEbVto5+1CY2+L3w3zLX2g7YiMelYFZF23hoyE/1G6x4XFFsMSBM3sy+FA/h2aViOtBSFQd6i
V6knBBVFTGD0tA6ZG3T8rNjn2cBzmEbyylpK6odE0QDVxohSLTBJv5DVvABCNLpNqaf1wWVcPxe6
CvOpxkME1DgZadAhEqY+uT++/xTn/Ob+kA7Ftp81SrJ1+3I/UJsy7v3zIUtitRv76m0SDElUWWUh
BxsdfVYF/3Bs/ONhLScbdQrte+o9i9WEoff8ybI6faMy5o/d2KdnV7peAEq7JbmOUqJRccEuCV5o
78hun4j4daqKV6vW553m93NINBDFjUHWnyySH7Fh9VD5OdBv/I9DNk1UwKTHgAbmWyrbsj+BJoK1
0qdE3CTmwD00Gk7FejBsle/TJH3oBJCxalbveazNoWWWKzlf7e//m8DPbeyaa8fC2Vh1O5+ceJlP
7DHmU6rbQ8BUfD29fBwjnvkxF0sfepWQVIMr60HpJ2mM3V8Ow1qVm3Hprtu6i7OWwvdDs9bDZVMB
lHF8m0AqiFngO5rTIOxZD++P/YI+U166N28lbuE3QOF7/9Fa4VvZWpXfHxp3rNhOrJX9mA/MUmgF
trhekW3itSKXetzj+12uMwD+KBXGJ9uq3yKYbzAumfCpSY8vsWovC/KbFxFHaIORMZc1J3dtaLfM
TT9kYuX7dqzd89zDR0MvDxtxyKartx6iZPiJhqYAqerOJ20s9dDo2B8R3eqPQaEMbZ9E+jcia7em
4fxI4xnszaxoNaeuvbXXUyRJ6WaRG+6geQbAUVEvVInzLmthP7SKsKwkja8VtPetKi0GbRqOSMcZ
+x2t0feJLZc79vXzA0tD82k1KpZa99kYsvjF8Yj3GJrURqFtaMjSKvtVRQ4cWDQehlC/Zppql8EY
TDQCTRzm635Rt0wRChtSCCKF7kZKS3cbHbQ+k14ziQSRwZnncV/llumkqKCB7yygURw7DoSWMHb0
56eJiSoktCtfhE+T0s4ehfHT6jtiO9pjVi0WzhE4PyA1us3IEr+BJFDuSlJFd70/4+GFvXzLwOcQ
GYt0B8hn0JPF9lRKFMsmhA5EJez/OWGYzGrDtmlNslxcdGP6Up61GD/J1KGSq0R39ee0v8qaDO4m
ZSyfTGl26Z0EXOwIn3OmaeDHeDm3Q7sMl6G3lsM0i8d+peBYxcjcUlt1eD0v3cZMI3xuwbHPuUx9
D6RfX87smI49Y42XGQg+gA/TPDp1/9GaGLkzM68P2kjuokpECB8lDeZUcZUbqIV99wvwg0ewWPjp
Fqazo20/ZVOS7DzkC50ff9Oq2Xoc5lZdK9FsK7fSLraO89SX4oPkq2JfC10ArNflk4VMJp1tKBZU
LXvKh6syquJc2Yp6jjBEfajD2QVLNaKqYc7LnSrj4tpKy2hvJXYyN8WnMjzYsxSQU7WzjrXuIKby
x2BZZHn5yI4TL8uupseQtALQ/ZS3cXVQLNIjB3bNM+JO84R6Ig4V0wKSXRiUdMWX2YMfbtR8r7hj
YCNLkPeggBCq9xlxTLwjUMK9y8nVqD1OCh9gBK8mpYKvuM0Q70fGkJ5HvNPOr8OcDatJ0+Eg2+xz
DbsmWPLhwdk0Wh49CVToLV2aA09bhajzsPYUFWcmhJ+qxujD9xYa+ZSDru7DJI2iBy+a4KaV4kTS
yxPZP+NDV7njw/0ntijmNtcyTA5OV4GGR0JVUaay7wFlNs4+EXrLBa17EczFs8ogfBiRnp2VTw9I
q5nwshgZp3pWO1Gn8oLAAA+Eg/Qnm0OshyrU0cptTMfHoY8cHTZW8mzgHvrcElQMketH4RX6Pl/3
OFqc3aR/g5GsX3RDvSZTpD/r1Vc5cH3V+K1aVepX9M1RyN0VP0L3nYSHNWEL5HJF1nCyNcsFLwpJ
pKaS1GSjUdx67JU3r0lyhJffR301gQxWd0zgqb00S3xirOQd246nKLL6YzQeCuU525j8DlTBA2KA
uKuvurD3mZqZ/XXtcK6H4d0tDIzJJIBufdmJIDNsvtUiwpdn9/Jg19qHbJBDSYE4Tq+ct5x8qIMt
sk8SF+jVSGzUNsJ4ud9o+6V/jvE0H/GXjlcDo9HJm/P9tAYiDhhz9LqcT0KHLrsACwsGz3gU6UjK
BDFKVt2XEJL0K6vR1z4yulPlTU+u5xuXlMyRZIgkAifGa/aApmdGy7LKWLTNzBBx57r+Kzeauwns
yBb4R2N3xWWOYcUM2IB3UTG4++PiV22YueCZ69E8mV4idwV2MqoV7AYm90jOmC+5YLPbqeGS9qZx
S3MCEeA4kHssXGdTl5qx0xwUIX4yovQwu9u0jPJ57aZOh0Jm7o/BGfdYdUKuqf6QOvj1xjpdz+F6
H1ffxagjC2nVIa6JjJyM75QY4yGv5vqg2zbay6Q6Lg7010r27a7KWyyzAJCqtj74hfsThpD5Kqju
kbziXtE052LYp6QpGWtX83vmFvaaksPFo+Dnib7FPNmY0Wt+KX37mKVOcVV5bT9RXitSO/KMye0Q
bTUdbZ5n+r96CFibyiHwp/PgE7mO7SKYirxNVFNgS6N6aa2YGfysbb0Ejo49mUxJS0cQBIQNpDcp
YBeHat5Zy4F27Kzd2JnXeymmD+6y+pPJsUS7PBQeLFagvCfftl5b7tPE0VSBXUs4s008bloZ5wFL
2QPykPjBHqdzns40YyjWh4G+tR15deAs9mUxbYOmjxbk6VLuGeD+mDp04OWsnt3BfANjOJwZu68a
8OGUkAXA3LbbuC6IHWQA0YsEZRgk47sYl+Q8Ai/bNDPWTT1Py5tamsCIfXHxy5mi3vSoOZMu0A0i
PF0frmONoKG/NqqGuOVEamd7av4UW+4+77PxQCtKbMC0kBfSR+k2YQZ5LWxqbxci2c5n+9qmRGwb
OMJkU/7q7iH0pHK/213znObNmoeJwjcFSrXxpuhlYTRLWxNRGdlFycWHBIMyHjRPukQhmQQJM1Be
SZr67FrNT+ykfqlFxywPgZbVH59bXZu//MGkbQJdnVyFUJ9xzsY5kTkwGIzQGmh0SAbFYYM96yyJ
4vM7GMBMP6vXDh/qDSffzRHvsJTkZyGhS9dLgYnC6394OVmNGFOHK8NhOlGVbZ+JqdlZuESe2k6f
txoqYO4wItrbOaIQUgxof/YGpiRaKG3pP8Qq+TwXPjXi6t4ZNQ5YfVuIeWQEKAGzmXVGv7A5Yj2c
gDYkZoJNUxbaQ4zeDANj3x1KYzw0hljdaZywFqP7XOA3cJrpIvxeI1um+aKv3npENhA/ePWT5oJa
c0ozULTNDsUSvZdx07zOK4ZZedxkbZ/EunbcL40Wf8qiCn2YzTlWMf8wMqQeS+/VSMBaOLIo4sZy
FEHB1hb2FZrRgYUmTCLi3FUPLSAfFfoyv1IIL1esjTVqQYSH4YK5eHru6dxuKmNhIa0p5j0YD0h0
Fd1123ixGAtiaEKC6jGsYfvQEgOWPddO5a+GCiyvqseomVKh3rnK8XUiWvbc5QAcBvTURwSyT4aW
jjt/5Atw/cEOxlhjCyR9FgC22FskpvKYmmKbxElxoTGxR0ChHVRr9mdrrPBe9MSGqmTKGAW56Cuc
+odpUxQZyhv2oCeiq+PTkihaIz5QFcGtivlElh5y5OLROjZVc7SJWQywV3egpBcVuKNmEea2Jo6u
HwEsCqhUcMG1Nto4VqSfXZR9BtszxUqEQ2UnspYcUqck/svtnmCv4qNouN2ONq2ubyA72y2UtRe9
yBj3xpZ2ymJ/o2ZzuNTl+FWhzuEuG9O6mAQdxRKVMVo30BZjn3/B/b3sIXtZpOuV/r6dy+8DWUGo
t3zsXUov6EdWTE6s6iF1KC4wH3eBmLrsXI/1zgA9Q+ubieUxdxv9aOsMnersxpocnyG+kmVZEv2m
5fV10IedxTvbN5js4NTg26S3iWGYT2r8AttwfPBy3GiQ/9pQeINzKlyfTVqtPdtZ5iIi5OB1ClIa
hsOtbonyZjdNDsYDrooXU0K2pUe04+i6FzN1qgtv25OphhDU+Yog1j9G66PBzb5OnA9nNvWKBj73
gtFyPpeuRnaO1OtrZpnPTTx15ywd1Hb+X+yd23Kjypa1n4gVkEACt5LQAdmW7XK57LohXCfOZ0gO
T98f1Nqreu/44+/o+74hJFfZliUgc845xjeoWX0nm/xazONzuR6A8Pt5OQAloVItp7S9NdZr7XjD
FYcNkoC0FXcagDaE8ZVNLyolgCwhx6DyshHBgPEoYm36pGN6wGeOry6ZFvOEf0fscj44PFW1g5Yi
RbWsWwz0GViqBZt44rJ39bh37dHepkCiltvUrZa5avpmqSY5Cz7UhzJq9loxJ/fE4Ll7KzYMfurw
fZxs6ynlNPRYkj8pOGdxrj9oUWU8UPNeFmwTdw3BF5Za2Jzn5OrZ3c0z3PzY1g6El2640SBsrmOU
zPS3rYwEP7aNNo3bfPaGe7c9NJrJYkBpusuRN5WZ3V7qgptwAen23puoWOg4Pbo9J5EJ6o5t5t3Q
ls09sqlDYo/ikNfmy2gD4W0b96SlUXKJ3LDYiaZneEJ0zS2bgVY6kQpy2oFd5qHB9cihKAr8FAnk
gNEiVTVlvtoRZYzyE+8EHlGazFgSUdwh4wUKi3RfVor7h8d1reQv3IE/9VQ2J690v8WzA2BDFQ9V
nze03SFXNSFpr3a7PLRmRR6OZwJIoDm9q5kPnwB99icrZ6lPKZuOY2GuDbeGyFCtxpHoGIdYRMNr
Ybd3gyYJI3GYN5MaX5/mAoMjMbrx1c77Z93F06Sqntc6sU2v3eGlxqkLBad5iQzWkjwEug942PPl
4FxgOOHwrwGN2uaFmpuTY6B6Az6AUY/errE05KyJQqN6dJ96oC/n0c7inaZp1mHusKyXAx2lxuh+
whiqrmWz6ujs6owi1jd1Fplu6L6UsnoHK9Zj4hk/hoGdrTul/vZ3DG6DzXRxvhDeywkMiO88GsPn
2FUAyUBlMHa7LeGrnCyYPlqzcAuUNIg9JrcOg6eg6q2XOrvCEZ3eLJt1Z2ytAqLg8HvGt037tuHf
n7nfn69h2niJGzhjdHNp9hZrL6lep7EYT/wBB3JQxdZ+cUHGMHzCRe0NOXeCdAftNaMvVOrFPndW
DcL2HC8Qys0iutA81IPZQ25pSkyExhizfbdQmqOqyn106Wrn6tFTBJoVTw40zW14vGlL2UNh/G9j
yM9As3q9+ChM0k0mXTt77Y001fwUMTpG7kunTM89h+ha7BGdNMYgEmVxaEykzMBJxmA7xHm6hmEm
pJMpI+hmsBTWGlxeMMW6hkDkdmxpnrhYQNTIBr8yaMTBSuIaXD05XylZtXuG/sWBEDTaGNKo6yuG
1p0TZ/MlNwfSdjGfgw4AtOKsoBUYEfNOLN6yow/62Ug1krBXaq1nsvxtXP8kRqlMCULU9fqXbAdv
/dZ8bfL9+ZpmCvKDESn/xxw6NNklZVQj9hSOwfaXb48IvZ3+29PtHxzyOw+tySSJ8pBdcJuNwfbI
/efR9jRe37BKiJelbx7iBs18UU85IAuVo5ePw5WBFAZeif8KuJF9UFY7BNvBZvW6LC2BdvgEg8Wl
3oOhwkMQCwzW1sP2dBFsRokLhWJZoBZ1s/naRYj3e8mbsb425FKcfYdNhpFtIgX0mylddYbGTCvY
8KYmuXaJG5+6Wn8zZlPz47VpqmE2DPA/0C9lD9IF2FhfySYBWclkOSggbQXbo2x9RJCxfez69LZ9
iUEiDBXntV//nCpJ/z70tYLPoYhvVeu0fFPKRNINigqtf6ERnbbI5ptyaZqVMkK12xNo8uegzOpu
EEZ72pyLpk1artw6wgwHDd8zU8jFStJGpJOZTNajhaDu/wRivyn//2M+gP0/5QOQFDy0/wnPXL/p
b4mY6/2le+DjnVXytVIy/0XOtP+iHUB0MjrNP8ow/S9aqwY6UgeLF7g/fs7fyjBT/oVhSugO/0F3
wXBZ/xtlmECY+h/KMMoywX3cthlbOibckH8XabaGTJuhieKAlMS9a0VPtVH2p+3mnq/XzpzlNgVS
eNqebQcZGz7VV3rW56y+KOPHH4WKS5AYqVBr117HDrbX++WB0vWAihFHZJ/Lc+oyutTDGM9d2d4Z
EENis/gpO0h5aGfvkeMwqcfRPa8G8haoHd+e3mFZO0QTFZEcjBspuQnx81FzpzPdKtuRHic9I5/p
P5KNYflES4mZ+bJQMWKvkplkb6np+GTdYgSFdIA92TBEQZKAwZt7AcG3tyzz5egEq4X/i85ghsxU
mO/5XZXxzWX4DcC8PAAEv1tQKODdOkp2ODu5NECXEgph4c7lAc4oU5BhGgNhh2A1wlr5k0YJ1Uee
eY4vqjXC3dggBGNyexRa4mEby/ZMzdawXLj0KppOhghvUxR/GMDddkOLtmyq9Z+meCE8CorwXAqf
QILMpxtNLKhNCvLiwoKorCby89WtW6vPNfB3Kj0b4ZOgXVZdaxMiaBqlv2TqPGcNzeYeyE2iLHL2
TAfAZvTo1vOlN1L8yJK8dCq2vQU1iTG9OrmL37nkW0XYkxNqe1pgwGzWrAWaK/MY3o8hgnf2UqGP
J//R0Ry6Vz3JDF7WgQmCsZKQWrwjrZtex8L7kYUZYarpsEuMUQV4WrgLPqfGsHx04jg148/JI6K3
CHW8RexMxrnND0Qm4CKv8k/26JFPAYe+KmFDNz3mOy+K9R2q3slnrk17Aij7sehbuhUaKGsA3siu
nma3jM95Db4mQyzjFS2ROD0Z1cq9X0HhsNadq9NUxjWyzZ9qYW41AOY7jAYfr2Zrj4niZWItwch/
mnT+ujbH7Ou0HWnvg4P3OVOgriynPEQ1pAgSgOYLzv3Ez1rjaVkMiCapiF8Yr/gokLq9aEw2ebmO
dr/vtRtSk4PMsogqTb1Pg83Qk0iRfc7muDRk6Y/zQbD5PaCZh22p5dVJNVMclB1ms/xpjnOPV6DP
twWDP904hjbQVw44swM9HYt9ZerRQU39RRPGnuZ8+yyj1ORDa/Zxz3Xmooa6QIOZn2to84Nr/chD
o/gad5eusYmhRmEwY7o3gF1axoL/y32JlvLdoK9xCJOEKCUGu0dGSlFNKGJldWfPLEm21AhdEpLO
kzmfULwXRxvn/QnYPJ1RPj1qrV2vszJ6MWIEBIVHA2WFSgjrSPL6oSq4eBpAtv1Ms4RoQ4Vwb4ke
zUkehS0Z/A/YnzAP4ptYnfAi1k89VJraEfjJ1yCIWsfPTFQkHcboWOcF3jdr2QuTpKw8zu6FQT90
QqNt0akyx4di/tx3GjU34/S9hoaioMdi8t/vUzfFleO+O8q9EMaB/k5z7qrCepwKTmSqc3Wthf1N
BwSRLFV9kkzO93dJrfB28JhJJOlcUfI5GWHQoEGNj1HRPYUMqXo0g1GEqJ1NX09fm4DKfNDg/qNx
Q4r0iE58uSEwfWMc9CW1MqCbVjX7S9dUlzZ0j5DqDrVdfQMog4mbqSJkTOIXl9mPwHyTeaF/RDgi
8YqHBTseC6ePj3X7V8yGavDqH2E2hwxo4IyMMAPwGNLYbidH7ut5iQ9ChzkagpPaN+2aqVfRnymb
vWXhxe8Bc7JZH+GVJWeqTedo5cZ1WZDIJmEN3KGu/WzovlkFnJXK834mjfXGAIb4+RKyK3SEG1su
mpHT0lCL6fXJHNn1WVaKNss2mXrJS4wnmoyC+QMdA47cejmHyunOekGZCB723ozMK8Jck5UI7CYy
Jhy/Y88wrAhECwIsT8RjC4rYDM8pOcKnGv0XIjNsMwQtPmDh6ZdXZ8LVFHY6xNnF/THOII1ozXag
hO/isXlsnKg5p1X+o1HJ9xSt8TVUKH0qjXjKeP7iIKpFUObC4HEnHhCSbdnLR5u0XC8tE8/OgGlW
4zfc1SKzdygkabPr468ZfSJjJet+ZH5JkCgSwXRq0Astml9O9JVZWp5061NTVfYPZ3yVSf7WOyCQ
x4QZuGezalrgb/a5Pv7svUI9lal6hubhEhmP26U0vWu3YKWyDGbJLXlt2T1QHKSM02HCatVOBZq7
0AgMGe37mkokDyPv4JBIhDKDd6lX6nthf4mKKPqkxyUxIR13leJh9oCj6cts4H3VX83uaSDD0ZeI
I2k5DjXRBMi8vG8GwwvDg6scubCa5sT8xMwlexBxzI2ZmJ++npyjY6wYLkLqkwQVS1Q1XzXyo30z
F3LvkTBz1LFjUWBDXoqRBeF2f0tIZiF9B7/VCEeO8+MrQmXTr/T+vcdNRNM/krvecMZ9n6cE5VZH
x5xKLn7Z7WxjiXACk6s7J9BA4VO9mQ7BFLbUfuCaBXhk653fksJzsFxM6KCDSHUFkwFnKEzuR0pN
e1QXciHMx8oYi0tU8rE6zSo4We3W9DcOEvK1zDoV2BaaH0fhps9qG3MSm4187aFHHYQD1tqb3cSB
W7f9LgfJGegip7Nkjocp8uo7EDd0cO3u3LQRuafgCo9Opb9iS3szE8gHc0fDHGXDbspIB6sy83s8
qwNQlAetqzHri+xU1kZOYDz3c8LVLs6gPeODeRw5jfY2GWhtx2WcdNp3L0XtN2ovnp7eyEOIIK72
Dzr8437pAy9JZkaehLR38/KW1Vy8tE29cxSl2IbL7o1Vxz6W8HwPk8ti5thgcVt9IVxpwcJposDh
thmhLEx2HVkWodOVgUbyx05n4FL2+XjUNXRFSq60le5ruACma2cnCVrb+Jn07DMIvD2nWpOebCc6
knNuoBd0aWcSCeHbRYV4nyzdvQO8/pHZJehSO/88gQBZDWrG3hF6+IB1fvF7j/QIZ82OJFkE/g97
hX38phnmG69y3nce/TImGtFrZ5MB43gnK3LM00CNLduqxFekx35W2GnA5bV6nZnzQ/u+6HCQ9zar
NeJUGC2ja95ZcMt3bpawCtYRA5UkY0dKIuxTVYvARsNDXJiHVsU4FgtBt62H26FESdcZ9rlTpoH5
x3hIvURc9SnMD+S0/mhdr0LGhbzfZscy2C+cn8KvRj1dFZXZATRuoKmCtIlxMC4s3pwZZn9oGIP5
xEeWbM3O4Bniq2cuhFINyAURyf0kJ7TzCwNIGiiOw7RlVGTjpYmmQ1SilExHaz7W8JhZc2IEeZHt
o+buSJBYfJI9kfmvt06awah8uptZW18Zw4XYaNvr4hUpQC/7a+nC4Z2dTr3gmtYPyLfosK1PG7AA
KJ64GgFVs4J43iNaWnGZbfvSc3EciMQp92lefcKsUMJMTZY7ps3cv3PP3dcWk39HIvG0xuq5MW26
iAjVMqWa1yLqgknWNkOrfmZzTCw9ltr7tGfDbtuYWubm0DRPmj7SByid+GgTdr1LKFM62aS0T51H
gxpjH2otxnc+8iLlzl3UCeMip3pVTSHvlzC5mcXyBelixyLMWM8YD5E4NG5Xnd0R/DYzSw2IBCrc
EEygB/0WPHb2bUqJ5chjoIRyIicp98TVMnp5x0bk5sUKNpNXyIP0ZuAuOYruoUEJBXata+6iSTZ+
1pknfHfUHw6gRSG7LxBC2VWTHzATaXRp9eoTMR6hb8QmNDZwYb1RyTuUgQSBZO3JcvjhaBKEK55J
FX7vEu8iYud9Rg/ArBFJH9pndMIi2qcjt9HJADTrpeZR1TFclCTmld632oJN2eAPQTC/tyOEoG7X
+Uv0Fd7THLT9Pg2pYCgc3lrXoiMsWFZFr07cGr8nbWE9oRa9tsS47NgvXcx+KvZtXcrAsutzFMRw
dU9xpL7bjuveA8Ab9mGMkhnw8yctVT/IWUNYaZPAmGjPCmbga2zLAsHaj06b9CNp3tPdsqRXwB7E
c6NKnBpyod49THW4HW86WSr3oNjBAhI/zt4V0V1LlnSzvCk+tY8ZIXUzZeWvyNdTdc9njppSNwDv
NACieodrGskjigghjjnYYcyzRyzfnErksuojqNZWRJdWJme6xRFBOiR4gzr5LiQtulETOGhXbWKj
us9RDSIX2XHEWNOPy9Y7MMY4AP96duLhrowYNKbYtc6N414qy5hPlts9o9gksW7yrI8itf0qrfwk
1cofdNH3Uhlc2nXDWJrAbD4crmRqYD8aM0TVEwD35Nb2In8hl5sbtM3fXxtaG5gTWcWaCOEXm7bf
rn1Y9uHlXnB1Hxb8zWDBjOqUOXsbeMCtlrgQE1helPvRSccbEGaTee4KllXa0jek++9mXTxOuhju
lKXEMRHM2wFB7vOqXDdWHUHsFmN21mT62wA4425+EooWPpza18JpraOkuJ8sIY+tPUMPglExqVoe
sT9Pp6GIADNL8YV8ioyR5jhetFyMWGK+d66bc50Wv1LAQ3GL/8JQ6iYottllotMYALNfVKhevMyQ
19bql0OMXocbJiFY7AvuSjGyGSsa1JmgxC7kuN4z0/sJJ0z6kLB8EKoA63izU1PL/cw19AM5WMxv
yrq5b9J4P43tK7lyie9xHzhOljSPhq4QmEOV68FSKFQGEHjBvuYOIzhL3yVd8qWVbUJIB6hMTRef
4h5Ab6ecAAQAaGnHYa+jscVytG4X8dr42NTPLjE+d1NkXRwG42101UMrYTNHCYMqctdpMXJCbia1
N9inQWTP1mxdhTU3x5G0Op8eBAkHIQgiYyqrq54hCJ0HUDmIw3aIGZlWZbQna8R+0i4/iyr5uQh+
XGHOlMcmF/+ER91NP4SwUzoO/V0EhQDpClcbDEADFGNtPdCRN7gdnSVSsl3J5q1xcGToDn9CGcFx
qRv9i6Q/ENcRm/u5hlnb3jT3JSE6zwcKB2bMGB5LKUTQ6JrAWlM5qLzW5wtGhGB7tB1qaHYDswZX
4o2ataemreDRaMhbtkNjN8iq1sP2lJs3WctizLFL5CKo10OcjxbLURs/YJlLT8KKAS3m3iNw6PCy
/bZufQnboQbSEyhn/+dF6L0erWK+zt90RmoVG22P/l9Pu7HFi6F1DIx4gTrBjEHnfFQ6LqHtyfbl
SQC2y1T7U28NwCzgxwDxLWyc1he7PTJVcsvZ5h8HUqKQc6z/qkEF4bSPLihORFCsnsvt/THT0tob
wmCUyAgzgHWjVjyDQ5RW/NjTsd4hU2EIpek9vDKkcKtPtFoP2yNvtcttj4hjqrf/0bMBEL5oYU7L
EWATu9k+oGfSB2YXDTulV+MB6zms0M0UY67fN00dBSgfE7g9EnhwVa6WlGCBDPj7MDEcZFDwzxcV
KwpnCaYpat1HbR0zhGt7f3vkrU//fK1kt468Od3LdZLRrzOc7ZBrCoK6m7xMKFiOuWM8R6uImO5f
haFqxFIzqOQgJux5fw7Gqhze5MNIScYDA6YOCZVMLgZGIq/Xsvo8szwH+Soudtijc0IzOdqkxWUB
yI+NF9y6lqa8hnT4APNjRbDRIUxXZ2jGlXgx5DuUgjHQwaWe0HreTWY1BvT7x2D7ultlEdaORDFW
dNF4VH257oDnQTGVoIRv1nEIQ/weTnzxbqT34zp4yCY77871On7QHDcFmzWSWLwOL/4c8nV4gZFi
OlZT+bR9nd+fBp4HLH4Zyf/+Rz9el3pMFw9tzAwK9xRVTmDaCF9SUluB+0pmIv8cyvWXdlYP6G37
4qO5TlAMaD2/BenN+ioG1Pjsoddf0GrzsIf420LeqV4qm/MutTzI+0gRIsQwvTOCD9Qpk8oSmbnL
TPQY96/euGEziJWLDeurIjp2l2YjfZFFfhcN3VknRVaUafchmHm3dRiwhitUNOsxPRBfuR+rBhSS
Hb67TvUUxYxWdGUfh9T41Jjel7koR6IFj1qSEuTeADadSVCyjKa/j3uLtCEpf6TaJxKuGn8qYm+P
zOx1tqM7M0XuM7BbhzQ8esdiJpd4ylc7m18ounSpyB9yzYJfGu30lZ/MOJ6i4ZxaiFsZCGmiwCli
5q+RCzvFQlKdwbHuB2+lWzEYstr8U1W7Jq6l/hdbugHbDrtSLXvFD4vaLuV+CVYxn+0D4m1C5tZ2
OZOBHTxrRaquM9zSih/rai6xRREJIhN02oI02mPalnKXj2qn93I3DeaPHis2ME/qCYm5NBXau6Vz
XlSzdLiqSKbG83xQI8BU6ckPLX/tCmc52K3Udl5OwSXceof1SjtWo3PpvBRMQwowMsMfdu+ULZ5T
9Yr46F611Rw0FeUZLFoTMlczPHYDoDkNPR5s32pgs1yM2pcKRrFGAt0J3ANVZqlOBvE9O0uBPbdL
v3on4LbfEUt2zIOibL8kds7AUEp6G5q4OIbxPpisqo4Ujl+Vk7hE4ytjyvaFTtZOihFABBBVLyeI
rwnzpymynQOhXkfbYX1rPAP7kTG8Kdtlu9fQgOrlBwOb/JtUwztsQMjYTvytX5BZ1IuGwGHkw9Ci
YZVpl994w7+IPPXd3AHpJ+qdYyLEVOIHYMJPaE8hbUF9jcLHJXTmwzTQ9/QM+9R7NEBoS2DmnJJT
CxwOmQnqEcYb7GQqz6f9fivHc6gThmGrUD+ZlUPGljWm+zZqAcRN0U8oxfbOZEPObGHtrqmnpYEx
aIgMIcxAZafXzs6o8jvUrA0WJO8zFcK0IzqwGpFgyqT7Sq/g6ziREhnZSDTBVlMsmSwlWBEeQbmR
u1p3+tl0mYbM8WfVQmbp4PRCHSOBsivja2E8ts+L4A/P3PGeLfj7Yrr9kSRPg4JU0QhtEJRV471p
oga1BfCh9p5Li7PLRl4+FwNOKPvdImXsjMKnKogrmMzpVTcK6xip/muoDflBs3Uc6Q6nWZfGdC5S
Nj6Vdozj8j3ig6EOtw9VFFvHFLzmfrU2dW56QeuCoG/Gm2Q06xCqWBWOvNLQdhFSOeTDGXZ8z8W1
W0cZOcgdZFBzjrvCuRAdU8M3YyDvkIT5bD3WeFsPJolwa2srphdjBoj8PqI1ZGf1ZVOe27da1KQp
pCGccVp9M0RgMEtfZ8vVgrC2650xk3aY4FeLc+MJffgbmQJfaWxjJImgWo/1pXaN6Mq9FZojajf8
knHbS1+bKO1icN2HGBXJwNp7smHzrfzwl5jBCqXJDxIzEJzFqArUBAeQ1YvECFMe8Vl+t60CDqHS
f+FC2o/LZLxWybgcY7EGl1nFixyhzJNgRZplmA2+Y3nyWISTvp8V/WdorNyzVmY1je6djIv6NmlQ
muegjuVn7DbiUT93jd9VnHlh3diXquoi1PLyo+yqz+WUHzKnJwamwcwcuc25saFPoFdSh2QuMZ1x
Yxd5lPpEB/hmxHIKVvgdQIE6uv18J0z7gRuW2KUJxY3AsLrLaU1SXD7E+StTc3sv2+ZVLGkYaCbg
by8CH2cky+uo0PD2IZEH82JfWiEfqtmkRSvIgGvnM2KBOyvxXrM6adcAPnEyIPvRDylOM3oulUXw
Ltl+WuSQOvH8LSLr95TCqt7lSr6w8fwCGkKjjTWdSA1FFxG3EOt65vxFdJ8kbefr3pchnFNiCXMC
NabxNUb4TiMs0EeTYqRG/O3MzidixIgZ1k+WmAGPMo+h4LNrSuXqo8rVl4bJwRqgBQRMfSRoy6lr
jWeo0CXdEXzyTdjuiyoa75Q+3Loi/0kz0FKSoBCs/8paw45C+rgd2ceXdP3a9g/bIVmJc8WKBCCa
+JW+JtzbhV3KdmgaNqcDN123iGmLzfDwE2k9IKnd4f56LopuPCE/JUMryFU7nCSSo2A7EF2GnGN9
OoeoU+H7JCFAKuNQT8D2vV1SC0Yrg6auc2hFJ5BseygAlyHBMZLQk2RMh5mN8Sfh34z8sIqjh7Y6
JPAhUvOchcfz6ls8sYx7qeEa+3IEXlHniCJ1fWaHn0wBkkOgbTRuDzk+hIBFEizEigxAZkLqYFdd
tq83ELpOxLVT1LtPDe17fxkYTybZ8xj2EkB14QUmeReBVBgi7CSoBcpgNN5UpYyyLo7LRkh2DfTh
3h79UqvKndD12p/1vLiai5tfFwIlrlaE/oXKcx/NCXloo+w9yOb40cmo59oTXQoAiW2nXA/bo+0w
pjkl1fYQpiIQiaMijPtawqC7Thl5enlq/KwHHI+zy7WdW2zgZuilPt0yUC+ojXpNNoFdkfy0PaXU
Q56k9ed2Hul/rJ+REyZ/f1qOWsaTlbZ3zeQ0BxT7Gt6dNDvARFoVcQlYYIq/fbL+Kmsq6Z1H5W7h
7YBE96QXiXYyLVmc09AGL8s28M/BLNkqdiKhlbs93P5lhtAfCuoFUpCKa9yDMVFl8lDG9Xu2ZXLp
JMvus6S9x1LtHP/b13rZ3Stim7hQqfzk0kfHSSgGqpzdf+AWzKP7y1C+jqk0cTFMZlCoiCsh22mr
nuEPsuM3rWOxEKvFYX/wzILezFpFeJjXgu3RdrDTSYD3hXjSrXZOobRTWtKnRtJo7kz6eYEGFyXs
oiDxWnp55uQQyNK4f0udLPKxdsJpOcfWrf52AFLhHUXkPBBPI4I+cX/ij4oPLOsXh9H8YMZsw9nC
lQnnziY9cqLOoWxB37khOxjYJSiCVwHSUJPMbchZ7kQJxvjPwXP1/GxElLAlUV67mW/2AUb/slar
rLZaZ7cDYqi/H5mNZ+9Nh3OURFX3OCXDQ7bZSFcBiST6K89kfT7MBKPoOBN0cV71WWqtETEDcbXZ
pInPEX3c7SOJ/vBHutaRcO7ps29asmViS15XUJ3dtgRKaBrXnhEQDcpi0k7LSrmIUlzoXO/n3wTJ
qK7UaZgtYjggYhR1+Bx6Hq7d9aPHoxNxbW35bsQWW8fQHJ96d2Gc4wzs1UGHmbbV82IVLmABeXgt
Y2qN3B98K28bi2dDsuiJvVr8nGWfrvSVDbzSrIkv21OLyJcTMNoLVm3KOv7HITR1omIWixuludaC
XtwkrBy4elVHjF8fM3hyFU1hc/gmxfycLml3FGsp6qxWFvKJcLZuz6dI0fNsE94LVQ34B5rkUtNW
2CQ4UznFOJz/wcm0ndmemR6AgeTFxc0bYOr2sr1SkHAURCaadKfjI1RkvDFG2c5nUrCXxjtG/BKs
xqSAyfP2I+cBLMrvn749x6Py+3czqmqAkXMQ3cQL/fNcKbPbl9bypA3Z1zgyT3KM3VOnZk6zDQzD
GWIAEFhIGcHKdNrOuNaSDWZVC/nD+g5YzoBte3sfUq17W8jzOOBrRqzLP8Z3JWKcwMkHGfQIR6uR
cMnfF+P6Lqi5ITZgbpjTrWV5W7jfQqSQG42qa+boJNdWytosCefkh5oK5Tur3TtkfIhYO+ywuqu/
GTbb9bI93Q7L+g/jEA8H5dFz3175NGsNfAxxR+z2A/QW1CV8uulvKNZM/Ll5zIgq3KlxuKiiwGFr
cskX0ObpoL+xggEVkEUO87IlS+2YN/UncwAH7GXDg1EalA9RSBokqNKJXssOC9y9SvRHdhA0I7lz
ibzPD60CKpk0xK+akvZ1Y+BxHrVAVLyrolbfa/qau8ornt1avKW9fJfI1Jva8A5UlPBEa8Dfjm3f
4V5YTsQks5zrfUDWzrVz6nd7gODU2PqzZgPdLoCJIslHY9AVXyNPwIlFhO/ndbIviQ+nU4K5w3Qx
RifW52G+ghu7ryD6VcIeD4kYHsgT/1p1OTdb634YiT6ADf2ddnz3jFdUqBxa9BTPz3mon3v2Y3AD
gZHO5cVptP7guEDB21xicxwe3TQEef1kOISd1xbpUZNMbtPKsk8QIxO7Q9aGoDBmk8pGpR9Jkqu+
c0UuhJiyKRMJPjOhwzHvUtHu3Q75A9OC8jo3tsSRUF6IHBu+Vfqj7YTWd/w0M6OJdcRTsUdVJLi7
o/4aWdrNo3Hhp0aWXeTY/zI89vVNrJ6mhmiurtK843Yx0nQezmkKHbaEHzRK97TdRbxW4IXcHmZT
JC7NfEGGgKJg7o2bkS8YouLSC6YCm+P/wQApQfv5f9R64uL8/8EA76uy/yg//o0GaGzf8y8aoG79
BWZPOpZuGIwULILP/1Z7oun8S7cNgyBdC8CNAdfvX3HpFgJRHTiyLqRr2xYyhX80n5b1lwn13XPQ
gtq2lJbxv9J8mgYv4N9pgFKXBlc7MXuucC00pP8G5qyXKhMh5eJNzqsAid0IwSnlGSYgqC1Nvyxl
5RzT3LwWg5v6uUq+up1LP3eSBjqDmO58fB1ovRzRUqSHofzlrhVx3dvvwu2frRr/j6MsRqwKK60B
qZitAVcFOX6dXT0Vo82QU2A9A6uhv2Rz/21ZiO1z0oWImNV105rvcTZ9L0V5kiSQ3/Js1p/WgB30
foAMMkJ/wsHd2ZL2RY6bTvXAlEbqXTN7bJblVbOLLyZWwlP1i300+7z21LrriGNghozNbTk1+TTs
oxDZP99GtURrhGb5G3q+gWia+cdkMWrk3dsDLY3OiyIc04K+PntzEKmPadGzpwJnPGYrRixsegl8
dq6rWZ/6NMQoNMzkR+B3QQ6DrXJwr6XK16ApHUTLwRCdftKx6FUTjVYEM35hdcS15NV0EjUxUnYm
Az3GXhB73Iosw0JXxF9uTcNwRxJMHa3CNw0tZlQXLtCszBeg4A+pmB9jjIaELdwaTAuizuxDb635
Cqb3SUsSdt+t/ghWDSO9VmKOzeJqJ+tPq8HZ1wx72QkrfzNaEpIakX8YA+Ixhr0R2Vk2M9IVbRe6
7tFMu3cvZVWRi1n5xFcFwqvGu7qJj0Qtcq9jElXkbXVMJHVexDuQEwI3MhH5auTqWS7EDYq00NkJ
sCqxz2FeuICsqtz51oxxe03cnMGdpu1wBpGRNWMr9yxysPkZAOJfnRqLf+GQxY2B9oOqaDojh/ep
79QlB+d1IEA7POd2s36w04NmQrtKF1Q1yUq0K1exyuQaJ9IDj7bU74FNfDOilIo0c76WS1/uq5gA
KjX3CFewLUT0zs36o+gRpWksHcgc0ofGaFedzyKPZKaYQgZaBCAd+uAIOIBlJcfZSobiJS6GNx2S
kd9OFH2wd8BgYU3BB8pcXkbXXp676num9UWQlgI9QFyVJ2Ce852+Ou+TWDwRRFZiTibqLo5fw9jL
r+hykXBiyuL1EEGXFrhkOwMt6bRLp+R56va6JGaisb7bzamM8YDq7c1ZaTWRAT2nBwhFjA8TkAOz
dWQDGIzj1souM+1Jqpl4V4NMLxLib1qvhLdvOR9FG/5gbAkeZTE01DkMcynOuhkijzUTilNO96Ze
8rPTkT5tMwykeI2c6uBq8JkaTBCZCWD0JUPIq/+LvfPYblzbsuy/VB814E0jOyRBI1I+pFBEB0MK
heC9x9fnPIf3Xuqp4mWN188OBwB6Euacvdeaq9oDHIEuSaZhgXFeY7qlJS814rmDA9D8DkU3xeei
Y+yCptkk3rwBNEe5CmP7UuT9ps/2/Gu5CC2g81w3MJlcFG5oAUpY6bNrbDkDrwPHeucXL5hrEyKU
jvS3kEZoLv9th25CCRmrFOZhYp9tQlKfoVLiodaxdo+vtM22ZdtPe6uPgZTaRJfYqiEIRzm12KEc
D0h5XyovulFLzHWRkIoNNBZXGKXVjZn1wAcJvvNKMwKYBkOja8OtahbTrvLQlfYBplegPasye8Hk
xx5WTMYO4+AtNPaI5LK+aecD1FAjM+nXqUO31U3l1TXyB3zNr1YR3xa5Yd0qjqC9B4iCGODdJ/18
HT3FsZ9l2rzREsq2E018KlyQaNpyq9qxu9OxRXekguwbc8aoOtGco3+QwWxJ9JSaPrO4oh8A9NBH
Q/gE8hGKJz2Zq8yLWhw7DdlYoXq8bJKPaAlqgYR5fs75PvHET+uo/gjrXKhIJq4yXKWicCSX6Cnd
LYr9bmAySCJD28lhvpxk41pgtC0G9vImbWxM6ERfdlQewOQ57bSbW+8WfwMpKmnJsHOyOBbcMbyF
/nCwdbR2QzCSrxyRS8+JemNHDgQ33VFuIqp36kIsSMzM4Ey3dWlXkNr6D+i2JV14vfAzELjA1FLe
SKTqBZwpt2ndBGuV5Po10BfGnFxGR+bdtKU4EyZL82DEJc1lmi+hvnzDbSzq8O7NYkF8buNsP5v9
raoYtIDFTUVONDWd6NADKdsVjZZeIcBmv0qvULjc2WH4vQvye3r+HZIR5ghoE9zOBY+I7oSY7yrM
900KzkuAlWJLq7dNFz5Odkm8gNyGnpt/k4rOYeyecnoDVxhP3bSd92FOwp1eUB6Z3FcAbBzORn3M
RusDlrflKy4N8cRpbyXp8+L4U50bKghkfhlKUe7lxMjRf3mDSAwm8zYECYVMP4La9K/WtJ6aYLaS
LjWt4/TYhGXn18bs7BXkpHVng8ifQLeMMJ1WlVlyxg3/SciQxj4jTdMr855QsUdTzQdcBFeRDQsX
tC/yaU09IXxBrOkMP1VNLbd5Z8OuqvOtSspRXsDny0eINrlJHWAAsemf9wADCMO6M4d4LatD8p0u
N1+2YSBtKPCQ1JSPHRwnWWbJ22RaLxURX/JXamJ00Hlc/74UWeSSnDR+2caVsdmioXy4uOEWxO9I
oaltJkupzPgyqFmLNlpljvZU7Qj3/eQpk8YyI4gtOlX6S5FOmdwdFkG1DU1CkmpV/9BnsuHmsA/U
ItiN7hxHbxHQMGWK3Hkt6aGT2OVdwTu9rObpUOR7ec/kTM3iy7sg0NBRI9EKa68zE7h5foS8D3To
1hzaSLDUzP3llYZiyDdELAOIEu8jQapy6fwy57cQ98ilT28j1/u8f3JH8KdfHidf5vxxLm91eYzc
VlJuNGeFdKM8cX5+ufPfrso7vrzm+aOe307ef94gf7NPX+PTonwUcpaFEciUEqrcKOWnH+vTi8jF
P36TTy/36f5Pi/Kpl5svH9rJTXK0ML+aEDXXNajB4wS+41jO2oS2VtV2QbM0e3lHQKcf1b94TA7w
D/GFWJTrVv7EQcIhH1mPTkuGRLggJYBgqnNR/+NiWzHEQ8OrrwsNi45Gi3VjTEIj4IiysgKsEr2B
eKpclzdaVAz7hk7ApA0aRffM7TZVO5FMWB8LOqtb01wI7WjB96pcRn1zGJBlZEDBJDNulvUvkwsR
oq4KhzzQP4F+K0ew2K44zcvVKVbZcy/rcqMiecTi0V+eUo5Ztx86hkUCyidvELCU5yU9xT9lJowD
vHxCjitepMyJP13LxSGISKuRb5/LrXLx01akwy+FxYDEbucas7NH3HBZ/7C1hZNxRI2nTxS4GUNF
VSBxPcWfUv0pHqLXULeZB4kap7zpxFLCYFjEsSc+6IG3AjcpEk7OfQv0GrOiN+v1+0jUWjX4W93g
rSu3wgVehj7Gn+LK6N5puOcH+YJMTPPzSwewt/DjHux4fF9G767OqZTI7xGk9mMgVASFPCHIbfJn
4NzrHHje5fPp4oo5IOM6ow3lr1ghx05pDFNBpYdkbQIrl9486uqK9zJoKhiYBZnL+SGmqOc15L5V
k2b5apPhO5xFWVtVJrh4rnOYA+NhInmYIQHgJTx3eZJNUNqo/Op9TcRhrIXINLFHbuSn9NIOiEBK
TU58BPmRAjueDp1+uxigRlTTuD8/8J+/Vq4Wff8rAae5wsxBYaZMKKTKd+lFu2wQ76e0EV9NrqeS
qw2pGjr8jBe4HUH/5SgpZqsrxutedUzQTdROJalwFNoi9oWPKspJqhH/qvwnWvnS/6zKO2LX+J0N
5MjOIEAwWeGJrh0DIU9JEdgdAgw2XEtFVJ78Z+RuHaoDAfFML4LSPO+y8j55gwb7r0Pl8k+ed2hx
+Miv/mVVPk5uk/f+25fqCgzSY3ctDzm5r8kPI1dzWd66rMul88Ylpoynhk52/r9Cpbf36mLRGuAo
k2/LXJMjWS5O8lA7L8rjW34aRn5/H4CpfKPLRw4FW3JinAiP4Jspm5zi2IiUQFl8eZhQNikxas0Q
hxv4/wi1UxwxUaT68uHnxUD8aoQpWT1jik6cGOSeKpcuN5dt84J0YdZ0v9Ji2pp/n5Pkd5I33QBm
fy0XkYwwPpWL509fLRMxMtcTOIztwHJbzuTxTIJ4U2f0LG3zzZUfxGyu0HqrB/lje+LEJZcuv/1l
m1P2zMxDS1ldHizf8rJ6ea5cuvyNlzsur/fluXHx1KdIHuVvIU+cvRM1xV6uyyOPXzztjnL9/OGh
Y1NIURDkyteS/+ll3/KW11BRqMfKHx7n9MyhxH8Q9T1DGbkj/nlRvsT5VDVhW967VbYhOZ2ujbiR
5xK5Kpfktsuq3GaL1sB/9Dj54DH4NWpNcZDvLz8fRXt228sxE7hiNz7vzHKrpxf9gg7n7+NOLp0f
JRe/rn961U+P+voGX5+laIiPO/sbHG8APuI3lJcRuSSf+6dtl4fIe3U5CpSLlxv5f1xW5ZJ83r99
1UrmcFyeIh/45a3+tO3Lq355p1Cc8CfVb0SbRh6zHZUEY6gRaohj/XKzuEaFPlBcTy4b5dJl23Ju
H4rH1J3B0X5+pDzdyhe/PPTTPXIRGcOw0ug/nPdo+5zcIKm04gzwaf28KI+rT1vlujwY5HH21yFG
GuqEmKNPF42SHoPj+hdWNltXzbtsSfGThN3WKipvhwdGXXvjUzrBl1XbXn3idDIJmZZzT12YpO+l
r59IWjuYNVbAhSbxj8Is9nZtKE+6Fnh3gw5JSQ+GRzLJMfs2k4dLIo0OxMhNqm09gF2i9W1g86eb
U52WGXg82O7kkJv5CQ0W5UbqJGhOUP64Q17vRodqHeHHW0We475+4fPpZCEytheTKmFpwMuPIlFe
XuWF9XJD4uTfV9tPl1y5+KeHf9kmL91y2/kd/vS88zuMqXeyW5wPgF/EoSlvXHnsXtbxsTOJoXQu
5Ivi+BXrEFv/3vjH+7883ba6eePYTkXQmTipyafnkPKTW/nIIa1pD081xBled5aH4J8XIQHBFs3K
X1rc2GtMNfS3AB1khMxx2TSF3Sf65RTQkCr+6BIthOmQ4P2Cs8jcxm2zp2AHggnb4Zp5FM3sznxu
q/hOa+yTO3k3RoHmyE2qn65i+HpLKIfVWw9ow34BfrTWMadnH0qSwBGhPW0XNLlmXIxA9Jd209Oa
BFeqtAAa+pYM1BwZX0JCbE2dcdcp/bH5aYeRhQCCkWGtuB1vcRdmKqaBEedmNpcNViK0Y2NULsQp
Y77D07vWLFBGXGf3XOJFtCChz6VjbRQFAlLf/wijibDBDN6eRS9zos5GlW+gCkYhfFW7ogIfzA1c
Y5sDY5rAtwTzDfleVClsA64rRuRtkEIgJ73dnyuWaIoiwhkX4iZasEZtkPmFWb4rmndrKqbNVLnb
2ZXykSvT7OdEZ/tVxCfPLPiQJhQgCnN1VTp3ZAW/4ukM9zATiNEo0MwF33u7vnfx1blJXK8zm191
yOK1/kZmTnfTk+RBHjoJ54m1dZrA9rO8eJ9dIHfKUK3KaJq2TJJ7f06Lu7pUvVvmfb8cL1IwBTvu
3ilRBIu2qDYij8owZKwdevNtQUwDFpV2sUkECArAv24GfQjrC9M2KudttKrLwt5njYk4ZEAPOKnN
dixThp80EaAc5VutiqoNyZTF4II9DClbaIQJGRj/VkphPCLGdo/WXJvkQxJKXLdP3hIYG8cJPYSW
3mMydfM6Vdv4PrH6l4gMwBTRx7cSfy4ADO0bUioyHHTPXHGCSo69FlwXS1Ns+9CmoI2nSPSlj0Vj
LT7RSNa6H82d69Wvc07yYUWsLXIz08VKmbcnkL7jzlaA5EJsm8nBppPeIi5XKJRrzlM+a6/MPplV
4nbfFi3JckET8HUnis4FZaZegaetDW/2mMErNxEeZIp9qo1RIPawXnD2h3rCWY96Ex3fNbg6arJZ
cWr6ELC71hMUCWsPIJlqKr5SxT+QkU7blAJr3cOUvDU7oKSZTa/C0xpEtO07SFWwd5r9zcTJtsCE
cCotepsN9S2ppuKxGUj3Kayy29iltmGX0266mVo5/RbcCePRW2L3ccy0kzNy7gzMCsF2eJqaot2P
YFenkg5br5fhbu5/h05c3KVj+u5C1Ypbt/IhaNGc6+ybmeRNHV+Y3qtvi13o15wpUioICJW5DP1I
p7lHdMDpv6nrlyyxTB/pk7PGY8nkMDlYQgiS9tHr0qE784zsyiuRSzeB+VJu9RIdWWq3P+2RVkIy
v4SjM6+WTj/Zo/5TcXvPLxU0nx6q7PZhrn4VtRXdJ2rerCogVtuwha1pQTcdjKY5OS4GRc0ef+iO
zU5CjXiGk8Yu7fzSgsgGi5ant7ZINLaNxndKrVobqvNtDs18o7U6qYLBhFtu1tdeyxmDgPpNk6iY
WUUvMavyel1V3ntOqS2fxh0BiMspi4p7p06PlGNRkTuHFE9YqmXfvZirIfCyomH3I6vk0YUMRqV0
X+rUPQGX7kwjvdeBbEIOuOHyZwMshUjtHEL+R3+uH0u10YnWWIF+/T6itMC6HqnbMQvWLQkmK0XL
jmOCeaHh7Tbh/Kxbw3dvJCk7m2d/gvyDBKy/y638OOK88Q1lgcFQ5dHeNfEBaDVHbW8aBh/aeh6s
Ur2qg+8ATTa44HzUb88m4x2BliWNZNGhQOKtJpDjXg9iv2yCZOv2HZlgS3VsMlEkVxV+hFK7Bv+4
xx823ZiTEhDm0XKFmLku5SFCPhoA84nxDBbJ5sMsTXtfk9XbAQJeAjJjBwPmcEwCamcuxaFrGpiy
Y18capMZoa2bPQ1NjvKQBPBVhp8SUZW9netxvA6qDro3TeZtRdMm9qpmH/dIyhL8hOLMzxFIDhFP
Cvst7jHOLo5JU3Yy4Z96P6qOnqkObHAVquGHEna/QmLbAarcD6OBErwccg4oIDZmijAe2V1hReG1
sehPlloRBjqn6bFXjCtjfq3bSrnJdJhuFXDTUVEwCgFXPdCUW5UWklyk9rus5mTJqQFl+QDTfsiB
KDft0Q0dVNvU+79zfjzCOA3XocqOWkBW7A1OVsTHVL5BsAiV+U2Xl/FO5RfbpIaXkAMS/Uw0UJpA
dlfk6RJO3ZTLCujTta4Md0uXHL2G01sf2G/MmHctiPCNF1/TFNcJH7ARjadcjZQgvNZtHfht7d4E
qhKvjYa43H7Q6FbZ070VW9EOmS1fq1z2RlF4xyutohc8cTgeVeUp0/h1Q2FU9wIEgUb8XW1H189e
g4CuvrLgfZ5QGqNc7EkGfR4AE60HPH1ZGgNYsu+n2djRmEtRkm0pHsGD1+eTN3KI167ntyQhr3HH
/KS7zQEa8EIlHJJ9QCqslWvk3UTdfRgQZ6WX+g6C9KHP+IWgEm0bb0qOmor2WAn8pjqNU+s9QH4e
D425KmOoA7pNVopDtjJ003ITeOM+UWegn1sst2jPQ6AtdjxwGjfSDVeoKz33uvWYMR4necgvdKLV
qy6ffNKCOfUt8WOvA7qfc5vRdE2OzFx480pT2hCHps0gra6fAu3OWbIbgL3IK34a3pKuZ2OgtIX/
yIhwdqv2JAo/lkUvKqlQ5s1it1VE07I/WoOurmE6msrLPKbOLjRGjvpMafD4tj/weq3qxli+IVkj
Eh2PfFGkhDBqkJ64du0KHWX76Fo/8EdgdqqOo5KhJp4wohpTnu3jYXx222ivOUV96BLgwjbRwFzk
DgHSLDr7UX/wCOyxvJABcxyB1VZIMECSzriJUJ+NoVXLAwZzKsNZpJirJVRvHCUgKWOst8RnWb5O
iOqqISN6jgPim6L3qlhwyjmBT7+WXyLWttGhdPCklDEO71zdVMYjKgl31cYiv6vjgprZIoIaxEFd
LVdclegE9zWHYDyvgrx9GVBf4G2pfrjWcADppK3U1t14XvSRz+kPlCb4YqlLAPrvHhDfe9vIGqz9
FAImzdNvVh6kuN8TddVBr9y2GX72ULMeI+c7wFeszg7+giarYPRV8Sm3rh3lpxNGNXBQ5g4kSijj
Mp5Q7f9UZ8WGpMS4JewYinE2LYs0eoiH9uiUCyCPIKRrjws5njkp13pNjAABYhnGLXLQMFfldzqx
YIdx7J/d2f1oaltbV7ltrL2h5go1Xw/IAFLyvNc2noldY63HSEjU0746xMqdp9v1Gm0oZUMdUo/T
g6MFwrOCPXDQW4+gcctizpAPVJevJv6qfeaW5lZ5KUadgXrplUedPJkidxGLWuZjzNnBcQ+c0Z/y
xd0Ae5uPanOXTkTFZ/n4a+nNDxhrQGGQAKGOTta5ed3BR9jAMsMxMXjbmgBqWzgbSsuDqhUEN2o7
6HC68c4y7I7pdy4xsS1FUkNEjxR7Fcagi3NDnIE4+RnteNdP0xX5OQmjqmy3tDOKQTI3V7U3MghP
1Z0y9eSSd+p+SnLzHjQOohcaodEer/AP+CY3kFmbm67AnD9FjYJQVNsCLNjaUVXddEygiQwrwN1N
W7MTU5OxXiez+zPPdRqERgqExXZr9n73KcLnNDMCmILqIXHmXamZaF0Ra/bGVFGMbZNNRtB3BmIj
pC25SWz9Gen6u7OQGFFZxJ/ETpBtK8sAlZonO6YNL3WJAatHc5CpsNiUdHTW7sjlU1sE/bzZTT1K
AnKYJj7/lb70T0hvnasiuetVQ4zQ7WjtFvkr6eMnJ6YABPgGAf+MyqLXrOGIvt1eDfiJe/bCUYfr
BzrvcerdX5ZrjS+l632vG+jlrZG9x4lib4JeQ23jYPY12L8y86ZJLf05a5zvLcoeGqSa34U2YLaC
PIXCKNZK10KCmdAlBXW414rkuerM/LFF4b2BnLOeFsROSaw8FQmAsRbSTFDOua+6VNFBlH8Hh1f7
6pSRNM1/aVsJe07ZbsIGmlAw9dHWZjzQzMjxXYRpwOevZi3aDIpBWNoI4h8P166ah2FVTGsHIx4G
t0zbhY43720SWoguARFhg/GITQY6uLLHNZh3d+M0CQFn4b3O9WaLUZ8+TMYlF9sF04yVSnkTsYq2
WhadOELy17icAYhC/+nCARoYckRO6o8UijOu/lcNcbxjWnUc+gAX5o7ic+aSKkIASExkx/ec6VIC
c2gNqtxdW4QGYaLi1Qc8a9B38r0RW1D8aYtNDa5ZO4EYh7vDxI3f3HYJ9rqMyQdnsgyrP+FD1jYi
YINp4ox2dhlFBNFir2yTWfLgtrs85qyZ50QEt8l9bjtA7r3pwEFNqHUg6Kmdc0siH+nrk6EQN6au
naoZ7pMcZ1uAeCtyTDonDeo08JigiJeOA449cIvrBIpdYWlX2PuibTBnz2oCdkLnojVGtrLznIju
iAsgtikfprF9duOHyOwwa0LiIY6hXKfo1IvEPvBvNGFrr4JkrZAPBwfIXTYp0t0O7wEHtIPbolQz
QiK856hqI5++972mh/YORVmxc/DMWhq+lb4BI6ctGspaPUdOFzCY0Rpd34BLm53oI+O3XNfKDMor
Tn/Ho/1G/34nPuIhsfufFlUuoB7ZUzONVMPmbm914Q4ETr5yg6LZjP0LEQzbwfFOMXJ6y+jxuHXW
8aOulfQqCGBWcYl40JmCrIwwqbZmmDM6Cg0ClPlLK4vUFK7CYdhGBBPBtLamASNnv6DBa3ouA/3T
ovcvuRbqNyW/3m23NDfqFIuOADkMmlW0sNiyggwF4zFxRQ/WdsKN1okaxHzb12WzbUF/beJ6Ij7Y
0EKfgObs6GrdOaH+f4PG/3/aYt21/0dt8c3vt+a1Tf9VXHx+0l/iYs/6v4ZmmqZlemgT0Qnzen+L
i4XuGBuybTiuRnK4joK4KJsu+q//YxqIiw3dVW2DbHDXND6Ji9X/REys6Q5v+C9iYtckNUAzDc/B
H2rx0f5VTAytWlHnIBpOxWB2ZHZCZG+upUoqEKVOuXS5+c+3haIs7smq6v/8Mhy92MxDOL3mRjPy
ZCvfq5S9aPnMwYQ8OjixOVc53MTsPhAu70z4vR193BHCAZR+xCM7PpduqQMcH3H6CLe4i22cOt2B
16oo8+MoL7CWi8xNdNJVjd3jtUdR6zOJgkgEAtbuh50awRowhmU3etW3wEUtKDzsDWb2DlN7h7k9
Fy53S/jdG+F8H4UHPsAMnyXDM9WAQyZc8p4Q+nTCOV/hZNTJn95GAfzvqhSZcYFCFAShUWH+7GDA
H4UT3xSe/J6WciVc+pbw66cY93Ph4M+Flx/E3GrG3K8xuc8x+xe8D7NGnbAGQQJASnHtCTZAKigB
gQsvQBXkgC5eVDS/FIxmoLSJ1hI/uXUEbSAR3IGuKp71JNy3ttUfTGX4GM0Iq/hYPKYQlPAhwy8I
BMkAEWgkyAa0op9D/ijfca9SwT4ojdHdT4KHoO2BHlWWglR3LG4QT3t0J4hNERyFYn4PBFdhcCEs
mIK1sABdwBD07IXEuJYMsvyh+VaAZwC7q65N/CrXc0zQ2Vhmd01UR7u+2y6C7tCAeRjAPSx2aaEl
qXatk98vlfsDiTSeRcGIILCBy34/0B6RBAlQEhNICRe0hCEYE1DQfw1xPfuj4E9QkPjJPCXdBCNs
isx+xroL+FJQK0wVfkUvSBYRSIukR0zsULIptJugUU/MFhjcmAt2w4rwk7lepxiDmCij1vJeBxvu
QFFFOtdJsI2VwN+rv8phEDmTr4oTtdtMzcGc2xAHmrQ+uUOWb0wOSCLbmoKxS8q/V1a3Ve7ZG/iV
Crt0VPsYdG/x1NlgbfGOGVTVwRpirEV/O4xu6Yd2+YwXANALvsRtPwwjEEVAuTkBsHXum3WdrPXF
epjIiluFUUmdNDLRzeMpNKbmqqphqJJa1rK3EdHZl0ENNYP4GVWPbmDlM8PNlD0E6n7NR402Wu28
ZU3+FtX9Bpwx2k3TeUi67Leqiha4hTuT2ZNtzdgQzdeC2fDKYXLnD3Labx3wAr9T5gp8o7s3B0Mn
ZbQkuDlz7zUms3qY/Uyj1Fe16W3Jhh/RVDd7qG/gh7ri1YVpv27hmyqG8eRWlNX7kf9K0WsIRN1R
8d4mrXoU59cV3iGPPw3C/FBcE9g97bseS3KgD0AeTHVXMKw/dkH8Yaf5A6dHf/HCZFdiyCVKxSN9
AR7jGOnlavTN3vimF9U3EqyDPYhqxjRoT843joKM3vwe53PPsFe/Sxr7Pu0Uj4FJVMNvxNCt9a56
ZevYzJX4zkmH3QiNhMu6SqKJh7+NaOmp5JhwkindNAXKZ1JBEiP9RuTWr4Sjy1SWLScAw9IelBKx
f5+vc3Dhx1qBRRt/txa6H0vXkp9RA0kipPmYoezfxFchQ42tZRBxA1x4PiGv3/Fd3pdwMK+NfLpB
a8+uodf7vjbXYTfd1VlIwSRsnb0jUjic9GlWKlIMnMrYYC+4Dh33DffYeGqYUbspcPGgdbC/uQ8l
doBtmOkUIMjBsPqFZHnjFlyYu6LTwAwpdWefpB8OMSZ195QiitugJrobrZhagz/Rkx+mhza0YrZE
gikaEkANSTdb68hEtJ+7uM2hWzP0+13l1h6Sx7hrJ6fwddP8WQXTuu2vwUEyszQ2WMmqTTUHGRJ6
i9wAJkfUr2O43mt9ZPrYplZ+YzTxg2aTTYISfU2fAM74orz1pgtBrdL0tW62QBiAJm8gXMSbyvXu
imATDEpIdApxYJ3Q4DsmE0pltn2KiDidewcBmLrVl6jbGBRjiRIPtuLQmpaemaJlz36avOs5Gg/L
vGoWnXQNuwAtUSq/63F44YTE1gT+S6+dyqh8r8rxlovBqaGVs8I6AUXHzO49FVJjWJ68ZKZYMX7E
OoK+Im9+R5AcVl0wcqnsPuZgBvCTRt+Srq321FA2pRYuW8TjH7RpJrjJLiIxxzzFVoWeTfNTh8Y0
jOB+Y4tZWIoSi/Kh+7F0OZM3lMFkG4eHtmO2n0NZVEBxaB55W31m3aqOYt8YdDbX8xSV17RH3sZJ
f2jm+UQXpD9Ew1ychmCLvZaWlJ49ax3ZiUVqDLuuALKWxPMdA/CnWi3QtCQexw5lR2tB4T8HkC5s
BtWCYd4RYEwzgwMZYWJqwT3pJgcA0G8vLlqG6gpjB9DZ6kJ6GwZcn0TAH91I3SBojNegDuCx8Nqh
038g8Xew0sSnErIzuvP4fs6fXT0EPZbdkbZWk02REZw62x9WBgLXNZDyDvqwCSKmc53lPPCSuAEI
cI5GNbmLBeeeCcspHWvlNPTRUa08kacUeXsTXyCgxh0PZrZX1zO5Tg9jxSgDE/9mqBAF5JlHWiLH
EzF20APicqBP6LWbStN+14MHfI4a7mhXL8Q+xWtotR/eoK0RptW7jiEd4ncmn14X7oe2nUEQDeOR
XslabejZmw2J2aneuJSpqC639BfcmmmSzYkNNfkxDiGvxCnRtlbsM6vy1kY63DGOhMQ7RTG8PAxf
Bqdjv43HfedOryAgppVbts52MMbf4ZWilc6+LVJvUy7KD+LI493UOj3xXy6Q38ysuNh7AOE1wTqd
zHKdpfWbxkzp0LjdPgA+f1LU/Fi27u3c6eN6gdGw6UMVNqeibfrc9Damt+xmYEp7apm7mSQskR1I
KyelY+SahLXPlFMzA8MAv1+C8LL+3fecMAyjZPof00vmXDavaAtGN7UFkH+oseKghk92nZOTlRth
+tQKmig2YewqRiVcsPlvZzZSOhw956K9OsbvBf9kvejou+d8PDi4ZWnhEPNJ2N5MXZCGhWuF1HUV
ncNI0Wn8zNZuXET4dej4SZJiPON9PYzla7qW9RbgqY40vcg2FFKonE3qvdIaFbrAqNs24Cd3QxI9
FLgcTpZSCcMLAwbT7q/ZBxiDZIcao5tfU6FfVcXw7rTp+5Kob5jyH4OI7ldF0Bjtuv5nHS2uP/eu
dUVcQQcxQI98y5qf6Fwme7vIgYUGxjdvgbVa0nBeU7CwguHdRDaCgwkga7+0K4LQMAPNEWRTyKl2
TO6R0f/SuxC7IHCDHFu16Jp/y3O3ugfGFAfWgeBzfPMFbd7Qc6/rMi5J9ONCvoTVsDFcyiSLEZJ4
T+qmnag1ynan2eDPUo4Z6eCg/ggpK9RxZzngB+cxgkAKZhExszJ8A6NzWzbNDYYbylGGSShmZiIL
4LqmBgDIIrDOAA/jm6SkebHgYaZsBMfPVnICGyuNg7ckkJw6LYAGG6ZqgvaGk3JcnYhWHPDY179V
L62PrTBZyKVeH28NS9UOugLirHSgrU0O4I0xsgxaWeN3Zc6h4KfzyURXcRM5HNgQUPdzMveHkcsm
3pqs2CXqoKBxT26mPDVgjohhu+MpECYYyuklBnAlDK5BKk6bZKisLQiEVWLOwZ4Lxalpne5IkHa8
b4Plfk6GYD+lgbMaVedqcjpjlYLZQC7sPGRDBfAyxjgWJLX6nLvGXUJDbtIgdaZ6GFGydwjloOI8
q8aRRKvkug7IWuBE0mvlqS0X9W6iBm1oc3SCyvUDSxtENDMI9oS0f6vbxT3mVf1oeRX40cKBxf/Q
qu5yt6hL7NdLXm+pWAa+5+GZi3XbRmwQkPLlLtAMbeVRzclaDphZbAvCcnAQad873R8Yua2aIR9v
Rr0owWadwoDG8uIyOJXAwfwf6qDkEX7ZRq4kcdyMOCR/sCLFipJMH1CquRAI1crZ0HEb96LvfCUx
hCCiSVe8rNPHi/EnifmDjnlpyGdSCorw44zduyS2l3k4A0GBBRHWxmvcGf2aVC3cWUoNo8XzcrEI
X+fqvN7VryEOurN8XEsVQYMRqmc6cZsmcqSW+K+b2Kg3ykBnrTenaDhyIrf2VpKunSnHWyWljrkZ
QIGQizjaXSJX2+9SCSvlbZebUWjg5Oqs0J4zrWbbt4B8+rAI11IlKV9D3qic2JmAOIQio7K83AxN
DWFriOjUCMW0fDVCW5B7y8XLRs+MaYzD7bmooRlroeqVYj/ir5dDqJ0+yYg/qWalrKwWFfo5ImpQ
qHOZeFBi7drJ3k3UD1IBMfT6IOfnUhamqOjOAYKBowE9yHxDoguRPuGhECLCSBia5I0ivo59StEc
6HAYGTEGdDfAaPAvib9KLk25sWh+rOD/wnUlyZMyw14uVapFI9mcnJeeMzgAfGxvtjDAlRU1vv3s
oj0WuEyuC/gYEA9epYXA/ch1vYEwyfiEPqtirKewbK46YfOSS2aT9nvLwTcpLGGtuJFLGXkOfqdP
Pwbx0EDddF0enRGNcg+MNag8sSucngNtA8JFEXPIvS1krKP58ovzJ4kdsaKB7hipH4tvDMCkJlnC
mqr9CL8iSjR7F6bgYuSNJTgysLsJVm3JAFOhXspNy+KUG1zwzIGLJ/RK8HVoGldXBFPgURBLcpVM
c/KNjR5cP5mV3tzd/z/yy7PeUkg6ZxEEl3rCISsk8570j0n1vFyXN3J1UQKoKU3hIX7LmYajpkdr
v/QnJnHBVu44ClMGMMM54iMb72ojvoH8QvK7TA99Kax6wNH5TyQ5RxdMEDCl1VWCemtnAyWR7FRH
gS6FpTVrEFgknEr0B8skVXsliVOJAFBJ2lTKgbJBgkCYjpD6yxuO6b+WZrvjhH9Zl3erciNdrtH3
ZubI/zwPQryK8kmsd0QPNi9fXm1pjfzQqr+nSiBbapP97rxo1kQecK1gbCI2JgMgj7yJOc9fHjng
ALqaxI1ckg8cJq7DVG9mhAnsEnrS+5UF7kmuAUL4izDlGc1L3Xci4JBHNZCUNV8NVQLnl8raVEoR
E81Kp49E7r+eIelUX1Ztrdh55PcIKxs+/cvLG0ZLFrNZ4b4QNC/5s17gXnLbKO6QS396CEpCaz8U
nNGlGVVyZwggCFRfCRsbf2MkptmEnZbg3Ln2QRRX/5u989qRW9uy7K8U6rlYoN9kA/0S3ps0Skkv
RMrRbHpPfn0PMqtv6uS5pdv9XhBARIQiMhi0e68155hkuaCZm64uYlbfzw+LgUxdEZEV1N+ygQYz
MXHI8N8tp2/eQ8q4xWosJkNrdlfmvTmji357OHtO4ZnuRBi0W+yTXCTfKEaZm5o7Cfp2Ru4Yduus
SR0BOcml5H3156fhzOf5h7U2yAtEAA2iTTekujKBf94YQO/PvQ7onNMo8Hr4ZTM1aH6Ucv3sWz3c
USYuV7oFOHp+fV5YVdkv4NekNFEGZngDtb/pqsIJFJS7+SEBWdmSmna9jGeC7MSkjaZH89PeL5mB
JhNRto5fg05r9+/GSCBaNtemCXfbaQrBIpCt/noQTk9nSNp8TFrU3zZaZ95+O77nh4BD7IUEu7Kc
n+ZGILexph1/e998ZKu1dtEsxdj8dvDP73n/jkJD2JwmOb31Cc4GPoHzKe0nPBeqrLcVnD9S2RNQ
oZ9kvY7ajatoli3PyL0ZtBdM98EPT+f/wDwslv9De/l/ob0YeOm0P9FeXl6rIIQ2l6W/A1/+62P/
F/gC1cXVDMgsUF8pRPwOfNHN/xSGTetF03/L95tYL7rpCM3RbY3lb+0Y6z8t09KoGtNqMUF7/H+x
XjT7L80Z07EIFtRc/O82uU8U7vii/PvrA7+o+t//rv0HedbgIKuGwqFqhau0lANFFh8SmUrzuiGY
F4jA0qQ0QYeBzDybfkiqYpSerSFV7qC9Kd1dFDfqWYnlr9+25C2LBz9L/y1tklsWpjXfpxt/XzvX
1Wgcqa5ps4GIOfx97aDIks0LS/luY/Apxsw8x65CI8FRrH0I8zQzvQfylcHZZVEDL2IiyZCLuGvo
Zy9F4pCs5muQByiZBY5FSuDYuLRDEJUbpMNeGy/cED68yEZojEbmffsXqz9tvLdftf9BT23auBgw
gV44ji1s9v9fV7/0a0nLRjPvI86JL+WYgQUZIyr3AsJ9Ppo69vzAvQUqvZXuC12a+lZr+pEuenAy
AspDVKSxjjjpRWR0pxWi+Jxae0aQuA8zxVkxt0nITCjKfdtWD7og89yjLJF5qL+NXBWnRInv/+I3
TZv8r79J6CZgIgJh+G3ax9+kk+mewnbB6WhY6basVEHiGqE7aufvG0SiCxFo1klyfJAJ4zg7D7Xa
wdICpJrEihGCXTw7/VAcKfJu3KjQLqbzpIdkd+j0iB5sqDA0/bVFD5Ni/edVn06av686547JGcVZ
ZXw4mtI89Ro/d/U7jBMAKEr0QE5flxC1HCehtySYOjim46SjGOQZwEX/Na+WtdNtLMaauwhbAmJV
oDs9JuSN0WTUmyXRzTDplwU/4ahE+pkJU7gkuQYEbZkG18nlUJPAcwxM6mlCoBSPQulCABTxhmMD
2NxEFKNXiwRBA6tTJ7q7LkJihmQXBBv48+FW6fJsJ4yr5WcqOpkM3hDKg3vueavCQ7TWKLTsgNNd
wsB2z/NCRivREnZi2QFVfqmehx7unxUq9Uajtm16KqnpfjZ8dbFWL5ABvbSU98+RYsaoBLV+S/4U
aslIizYmirbr/IgS7E1GyH9VQ6keDF3PLmrh7RHQEpWtk0zeAT6z5RP8nnJZ9tASFI160RABL+4r
FYGDkv8YcB/uk7D6DEUCWwdslXug5TsrwTvy5/2t/7NDlYoFRCzdwvxrTsmmv13bHLzSTS8A5FAP
O7UCIFTslOXWY/zH8MeE+qCj7DHJTBmq5yAEvSMTAsnoEPt4HDztHJBC1AAtpUWGOLvR7p1CUArj
FcMdxtVYugSop+7Lv1jtvwauTlcNodtEwdrg6Fhz98NVw1ZUujFWqd1HooG4cAcPMCquKHUBNtmJ
sylSPWLH+y7Zx06K5pYpmCIfK/eVUa1+tNXwl8P0btfR5t9XCRJVMJJrA0MzgM0m3P55daeo2Y9n
laE5BlBd1eWy8PEa3ULLlIXstTs27+JG7svSGeTXsItPQZORGOukxSpKHRAiJmmuqTyBUnoOpVPv
/7wixqQj+HBlMjQX+7OjsjbWfPr/tru9QdTcmthLTdo+FlIzT+ULEkGbyD+DzojSfEraL2DMkBuO
8uzrvbusO12/zptyqOpNOHTxBemmuQKluvSZyEb6Pi/SfFFWRMEiWjuxc+BcpekO9CO99rB9aKWZ
XQiDPXSehmjH06olZW/1hON0wOkSf8b1prwNxr73/8v/md3+yX3xnxwiBs4OhhSasIy/XclwIOFq
UT0Vxkv43USMfuwcYj/GknQaTBMPQyV/2ZlzV8AprGlQxV9B1p61gfhnPTTGTR7VDRb4sSSFmvAj
qCR08eBOj26qrFAX+4s/7xv77zdyIRhccM/gn7D0DxoQLY/UEJi2fi+r2lnpSQiVX2jbUTTf8wGF
mGNhHyliEh8bQaJLQwzjMSkjc1/huGqkddMC6iJm1n+3nNY5Qa+WIM+yr6YKmoobcMcl1JD7QI+u
3Uh9XbdbY++YL3btOzuw2pRXMmrsKd8A6BWcFCqYVYLUa1OqBvVHTSTM6ofkpGKqcf3sKPT+Qaq6
c6olDZApkmCn9ILCQ7tJSaa/FA4yfKV1rlE/1ivK6Le08q1fCp1qMm81+KXEX0SNf2By/qi5vvGM
F6mkR5OZB4uETGOqeXu2oRwSMN/m9KPwDLSbP293c7pWfDgnCK8TbAbTQoDjfLgERrEPB29wtTv1
l3hcirF9ALKbHUdRljuiivoHxW07iHYT1n8Ym0XQDXs7G9w19hZ8RNRaqdSZBKxrWzNVLk1j1EuL
pCwqqX67j0AL+w5i3dx/Rva59AxSD/KiIafWaNC61YwNMRw8kjKKHCOKrlJJ7SfHUTA06cfRaPSz
k+UI/gavO+vS3IydhJxNhC+WW8TItblJEIFjVMVa10UCRo5F3LKekZv55y2lMdj+25YyTKRPqsn2
stQPW0rp9QYckandkVS8wM8hnK8JPktiF49VoZkrx1bQgHclEalhkuBDY57aJN1Cmn0Odhyzm5EP
59QgluHPa2Z/HLag4uKaxsRB1VCLah/XLKl9PVIlIMYuN7Ij+LTq5loWoTzy2cPjeCqFcuoVM4XG
G5Yrzaa+7xV4XBx6Icv58M1pqe2sgaAFAO/GuXQm7mDTqqfBc8+jnuFuRJYILz5XNmYtQ4qco1wh
QBrWqbHzG1N96IyXzua+iAQdLWluU0UQ9auSxt2exGpm+OE2ia1inZlUdHuEskNBDnZQwCY3cVha
1XTwG0iO1DY3lohGiQYI8LSFLkxAkZWg/iTtdt/NN0ai9quObFdD04aLlK+RHJoTDHKCmc0VYw+K
AZn+iWhEDYmPUS7aPE82rt+Vy8DFoVr5erW0MpOI0DDzMQvSWf7zLsET+FdRm+kwXVI5oQyuarop
7I+EzNGRrijCwb+jo84uiTK2SCVigs/SgBRn5WRZxY/Q6+uNGAcHw0N4IOw4eKpHpdx3lkQdIL45
fSkv1oDsGor3SJxojp+EofdeiNIJll09YMf2wWRG9re48pnb0GtZD26nXrIq3DS1lDdV+1LXhfYg
vf65boEVNtkNfdGVBo+/YoOp1FbL72FDtijGdvqmlhU8dK1uPya1cpD0voDXgzpPTUo0lL0dTmlK
aWFzTgd+Ukuj3MsipDkg3VbccfBNRpG/6uMHGvbxagwYJbW2u7ORp0UOyUh5QM3RJut8q5aA7pLe
1En2EN0JmVx/enukN/c+MQHF98baDz3vpIWEG0hC1q0CqX0mEeUqpdiKmDwraiSLylLTde702s6X
+gNtQu9O8qFN9p3deau6iF402p+7iAp7X8IwGaVHC2ckDTihZ7gNwEHGhQivfuCAyY9yQiGjCtuS
pRpIrCOANR3qMg50EgCtPlqpQNMXPYPeSxF/HkoNRRwT2OVYEShg9/qhReR7cnMtWZPKULmMB0qv
6++ekxMdi3LrAiiRrDjPtdd0jLEvyGGXlgG/k5SS3mxOIMLhSC+Txi8JQkatQ64avBtj7ufZ6SJR
gYf2GlGdVvszIn/sqHbVhXAgdWs7Xr8qG2D7lODvZsfRw+6FAZ2IH1qkeNsyGJTziLfA8tT2EkGb
vrV19LUyxteUgPNNJGP7PuCU556h7VvHvpml97mMgvFGGsSGlNBwVWocEJGpbJScpMpCEhlNVfWH
Gev6vheI3csWMmsJLjGr1PHIbgvRdGQHBsYarE2DxOFKXkJod+sop1iuyjino2rfck6VXZ+79Rmr
b5l5W/r7Jydrfjpa5lBLqKIzaEI4o7ZRIWOsqguNxuoSk3k4Jk25dzQnOerusKacgbvZ437rFjih
xqpLMO5V5yYUmHBMp7+Lyib1mnDjNuVn2ZB/r06sF8h5gnwThkGK2D4Dkd3h/+yGxl61HrMwukNC
1eSli39lMSdYT3DpDqfXxWWdPYZcmV/15wEO96pBfQuUGontgoYxvlJZOivFsGF2ts22wyM2vQQ3
cfSrqxmPNWpPnc0aqDE+x9xfZxbagcAkSMlR+08mn0KJoCLLHBXnpZ9knO24yys6/HI01Vtc1+pt
GIfuhhE2Jfecbl+1qaIc/V5i6IsEFDfd5NC/5K13qDPTOiWB/dp4MlxbYgRi3dswodtiG2fEjXuo
J7FpjyQlC6Bveul+HwKiF1vja+/hwCZ1FaFLX9NAFBz5a4Bk48EYfa61Qf1T1FF/caeFyCnGFw5F
IeZ24ghWR27bPv4xEAqNVbCrCZT3bpnjAfcazacsrc5liTMQ3yxNF5cEbi0oPyWF1B9tXz8GyjBe
QnUrqD2gggB5qnDYfgvH8cfgKWKbjYlcaLXbnpBKLRiMoWPSyv6YW89BzlxIjoHEHkSwoDuK2zyW
8aPwCisdl5EoL37gBRj9E4+GE/5mShmM79pJhFZFaKmqNjt05B4UtiduTdZ/LaZCc9EHj6Y010Rn
Y9Azxs9WQEBiUhBqqzWFXBWtyJ4685pHAgByoV25TpFNm0e7Sqdljf4SLZZEcWAnCQQVVJiwLChv
t8rPoNZQVJbezSBbdQFyy3yGGv2sTIa93iH7cAhBai4QB5aH3x4ye+f5ttfBgczF/Hbq+s3dh/mp
/k7WdyL3ylV53JhT6d5KafevxynF7u25GuArwKW9/JBOAfXgrAu6sf0EBmymDuD7onQPapiTZDr3
mnuusoh09R+0NMuDaTAusolOXkn8IxAmWWC7Q7pMgJRi6+2uAGVUTN2xoGvbra4n+wjd3ToZ2te3
l8m4C4BzbhFeNgTFskimvAjgqkCFTXwicZFUB9rPMN0ZyYZ9TxN8mNIX5sXcNlBU2giYxL7b5LFs
MKvFC8+thrVOSMEGzcuzb/rP+HXKrYNbdeGSl7iOpqZePMTcgILAXdHcDY8i5WQZyxaHxTg86sHE
g9QTrN3dIW16a99Oze2ZqTgvPjwduyhdjUphLYRLKEtnwjdtK4TQE213zg6YFxhFyG6Y+pjzohwU
EzVVtHzP0OBenMNno0c6P/JBzIPGnJ5HSEFKrKD0SNJr2WuPUWz6e6WeoqxjgRyEi/1KR0ZVktCE
7hu8dWZnT5pJHZT+Ptg1OdxUbHUriBnHssiUtdB+qrl97jpSrQzVspnToviSjt0t6gJ5mukXhHmb
trqui47ooa7DSxZll9h9qusy3PiQ2tYQ+147t9qOXWgtuFYSNdVCmUFouBE2uvQg95ZNYA0QRoCL
VTH46a5A3SeoVxy6Uv2luMqrq0vyewWnZ8AMV9bxHoTyGof8rq8k6vGWDGWGOCeHFNI9kGsUP9z7
Y1MrwJK8pkqI3CNtVvVIhDT2PLLWspZw4nieqxPlFSuPthWibfRqypk+LcVEw/U9GNWR0tAunThf
WBBRxodTu0VOC25fe9cvq+38UjQ3XGce2PRofu39vW+fnf/M/MYP//3+F4icRvjfKgFBh3/9zuSt
7/OPr8lJwt66Q4/Udlqv+e1yfo9etPEWHdmBNEwoDe9/PJ9GRaiCf5ZVrmOhnH5FxuWJOJy2Zo8A
dHz7lvfVe/9Z82vwOHTG/NiB/EFZWWXUENnVb6KIMyQDoszZxwTJyeofUeThlAQLxDhtXOmuB8HR
njOBpgXhbuWyiaAvW1HNBX/QNsQ+18tUc4plDxN/6ViS6aUl1KNqS4fefMuMw9QphuX6d7r1EFrV
wDqkaBIOkrYmEnnLVeECBY+d43Amz/89LxrmQQdHkI6nFwQNualBW3r+H+6C1mGIomMZReN2ft/8
0ryYnyYWrVIFr3Q1/ZH5dStGwDY/ymOVqoEauWTn8ofmDzCSx4XPbHmZ5IOzs7xkAhnX+0TW48EC
Kn9ACVHpS0IZlk5C0zgCUOE9WomFNG66hni+BZxlfpgmhIMt6a/gz5xfmBedrebqeiaNZfnkOCwM
dzUrD+bFGwNp4kPNT2fok8AnBK7jHy/+tyi2+d0f/kzvV/Haxb+GEANV66oROkUEfTo8JRaicRqz
P/l1F27eqF4zcOt98YZOe38+U77+26fzf7zjuean/jDRZv/8EYYD5PFoElRW8w+g2xs8c/7gOKOV
3r+7CmW9tbjlWCZ69kD3dm8EtPnN7297/9IZJ/f+9J+9b+6GvX/2tx8+/8+Hj3Qu6vnROLtGfkOZ
SsHxDe3WNwKX+xucLvfGqn6cFUteIpNkN2+ZfMbrjqogPkVYu3mfve/R+embmOlN3fSbsOn9re87
Gp0vEVlvb2rbCSKYimTcGlG4a1WdcX83uvm6arJVwUR8VsLAhAaPMx8B/Ujq2edZdvVGu7JLZkfI
G5j4VIh30zTZz2KpdOrXz4uymuiv7889y1eWoC8tcqptQvFGixkGB9f8R2cdmaVrPnUJj5B2uBaW
Um5C1SGSfQJlzfulZOC70YvsKWdWt/cmWYI+7eCxfo7Dej1vwA+bf37tt12UY9oCyzmRsX576Mmc
V0O0q6SzfxdKSBfLQnI6ZMC7x8aBPlOI9E6i8rH3lG4Vj1b/kEGb9hc5My7V2ThK5WzCKBdb2/Ma
+vj0ME2oOEBSmmCd13W1bd1mChNgshnpY3mmBXHuceu/WDfF9oyTkxK+Yfl7iaMdmAgx0pk/2YG1
b6NWmRfwTE9W14Z7Ha6TVMujm5h3TGr6jkLLtxAclzVcTCHjtcklmHseXaKqKNeZXtjnsAmexlIR
DBHMp6groq1dON8yLlZo6iPCxrs2WBMSzUU5dL8WJTakrMEy3puGt4c/gAJ0Svix1a9u4EDDIYYG
dbb2xZL+uB4wxqAhguvg1/lVjhDGm7RbeqrX49diQq+Yw2s49l9TbNTHMKICpapMnugw6YwNiIss
K7TthhQ68Z1ZvydW9ftIA3gDk8bden7l3yBlBFPyqlneI4g1lp1BdE3FD8zGwwZmnbvzLFzbQnUf
itQPH0Q1Ftu8jZ7bxKzXNIfjlTbkgCWGzFlHSWe96i0FM4PIkm3lh/uOk+HqZ1SriNckBjLE8xap
L9ZgWtxiPXI5kt5fsdkBQOFwC8v0u5KqKeSEHjZMGu2og964IBVHc7SDfRzGlyiCNR7b8m66avLU
tJNz1zS/9fqgfirjnWpY2TFTkBcj2cnIyxu2DQodxi5ttPccn5wSya0wKtxDZVAzYH98H4VxITAB
/DtUp9TrYevq0a8ko04p1cQG3pcCMylAmxwS+kAnAlvST45kLmY89VXpvOK6gdugN/pOy/x4K8AS
1X1zkjZlHEuriptegWSyKm0bV5p7KjJn4dRKzzjbg+6dtdd2aIqd0PrhIUSwYzXAuhA13fW6p4Ri
YBovEkce4VRUHGoREz1udIojLqPp+fs0ookZpWR/g2Nv6nuNA3LVtKZzQjv8yW+FtjezkAQyYAYN
6KOFihtyVXqgfZx2sI59p3xtdrE070MPbC8mTQPzDmrVUPumKEq3RCRocXclRsQca3fp2cSJGra1
hVDoLkadJFU9zImfx8vmZc5EyfLRa7vaJ/o3jGCZoW80rVtzdmeXvuDAGrpkaSRlesTW8xjkZHcl
ryMt50+1+03PhwdAHt5dC82vRmH2N78Hggca/0wLL7lYgnAWxirtvsymNNSs+lT2pfVIFvU51gmJ
qVRCbUpqVH4T2OdBSTrCW+gjuViVRprrTw5AtU6N8PolstwRh/qpM2C3MT/dI4pQt6HRn1pzoH8B
W4Z0F+a/aXlstdFd63rE2rGBF9CylB3y9ucoj8snInwjT+9vcI1926/uThIuy4y8ktCKKRXTFdVi
wRAp1slIAbOHsk8Fg4Dtg8GmTxaFr54c9I7bLKZ/gHXfP7qwlFMLdLsOpbSUtbUyJs9YPbov6MDi
k1mNGJb0ZlypIzXCAd3syvBMJOAEDCGN0qOdVhhkT4ilpxHDZiURTBrWnNm+ggaz/qxkEKeI+/LO
ikh/DnX6OcgRdjdRujFILqJ11+THom+aB6QHj3qpU0/g6cobc4Nuy5QFJr6RP61d0ty5NAEky0Eo
X1RmxZc6h5MxBDrpa3Z4kPGYnGi7ftfV7Mntq6faH5yNn4tdZo3nKMk/Z0p5sa2y36oevVa3/6LW
EDkypDTryC291dR+1IyfKrgVxMCvGib/dDwrgbIuy30uGu0pHL6GwjD2WWt+7fTG3jVR+1Bb0S9L
RuWuj+mbTAi6GOYAsvTyqaJDDTljKPfJ8OCEhboGjGkvTTsdH7uWCqORsgMM0JOCWWtsR8qzpqs7
IU5kS+tPgeGsetoBJwskAMEokwNIwUs4OK16HHx1T/LsprWGl5EcmXXuV/XFgqOwzrICL5B4VDuz
PPkpZJ4+6Fd91DpbxWMGOOBX3UbUoxY2RpU07E6pGitnC5Rq3eSPeuVQ0jIIWiW4beWEWnNKxm8Z
4Ut3h3Id1oZHhnL2uqN70Mfd8NmoJDnP8akyouDRhdK31YKoIG2gJJAu7YJnxfDau1AphI1Yh4fR
bu7t8D3UzfKbUkFQyQusgLXkoKUaCWQ7IutWiH5Ylq3fUQOS+X2oJwxKXMGomhp9nBAlCU33tjab
w/yKZ/jlkXS/nzKCSmnDqkqGzN6CITlhfFd2Y8UYSh/DYFV5nDDAR7dhzveYGCfOftRj0bE6zouG
WBgYEtHzgJCQHItgOQBpvNZeU3JYgyvt3JJFn177xIoR/8ZA5QwS4Gz92JCKdRR2jiOrHn4A+7wM
maYtiH59RVsN5S2dLtsJteghNTm/GVQy9Cph59Q9pfsB0UNT70bGUDdh19uDoWYWqTaKWKst+XjE
kyuPJHBiZTJ/pUPTfYIgc5CEwSAUicOHKoaKW4UE6WTReAtc+WoEQ3au2hTgI33qQ31XBE1AuyAx
mwv9lrYLU3lTbAtCfql3g2WpqYrq9r7N7O6Z0gqHr1KPixLXSmZgQnVsexorda8U59VtHDGFd4rO
PZuRi3ho1DF3y/5Sdnc//8JXjvuOrQAVe/wc2Lg1BhUOJfDFis69MSw9k5IpocFimafiuc4kwwvF
KldkFJFgLuWLH2OQdmziB4NOr3A6DZTmVHq7uRekMJ0C3B56/Nk04+e2Mxm8UmJ1vaImY6OzGQ/0
T9JKUfH7ptx0ZMn0JdXPyGYlIsXA7enALzUGhxRDheIKYljVfqV5p11UWJhsSIzU3RcjrTS8yv5P
v6Qzl9Fnuve9wrCyDk7CvRHcaa/0NH7MfA7lNnRI5SQqbc0QhqNiGK/aaEQH7EE0ikR1HTXwjrbf
fwqZNVNBHsMnD6MWWfHWsrCGcTsOLs5Fc2dE7g8AHvFWbTld8SdBZxTVRZF1ibPCWEeVKV5U8xej
uniH0UqsUivlcGnynzRzHqxGV38YSkgh2bVfuHvlazmIlYYn657H4jkYk/E18G2PJAIMyJVRMGZs
pXM0JWytXIdW5wotWChW5+5JtuUWqn7ChftNkIDihlV3gHg2LgZzVCizec1p9AP3lNvJFRgJ43rU
I+swhgtYSWYaJWPpE1PxxpUC69o08vLiXeM1cis15z4Wabmrp3IJhiC6bFqebWJSMjddb68CPAqU
hYFoBUmHACKSTJRlZH9x8YE74PQXVmwXJwTFq67r/aNakxAnZUeypCzcZecbN9xFzs1Ku60nqGDE
HXbGwd9RyqauYo5fCjfJjgUXg4p2zEprKMNlxgSzg+9zKBrjIUIzs8SaW+8KpWK0bMt4T7OKT+M2
SWIG+0Fs9EvVJSGUeu8umAhj0XMO+GxRq3W8roWKEMl1bnlP8pzU1S/A1vJVrHFDETRV0x7sxjSm
r7jx7XLR/ygs7doPm7yzuVbDxDvCKLihAr3qGsUWrUj3chRyWSfVKkwscYOr9SXX5DFscmWrkky3
UEbhLSK6b9uqY3UYVkVoIup2H2jJQzQokNGcRq56xfnFgMc4KmXlLUrXHPe91u1t7m1X9E97cr4Z
VbQkCwlMnXZFA8ZUmhAKorwSd3foMTWefbuC01sWci1rQXXJsDjpzXpZxza5zhhBHPnVygfxM628
VzP7Ehpq/4CR70q+1pcMaelVuPlL6krtUOsmCaE5BtUo7eDeRZa1U7TmmMkuXwchUr8g1ZKzDesb
h4yH3LJNLmixcNLwNxMy15f60i5c7Ql6EyYaL6HTNjpYWSxaX6rzADYOwnBjHfEQlIC90M4hLky2
Ks7drWb2zhq17S9q48S0pWysTLD7wP+i8h52o699yfAYMzyqDo5hb8vIHy8q9rSw7G+tPAk/+VLg
AbnpwZwQWuQrK8vGa8+eWORG6a0dmGYepK5Mq42tN9S3oXaavYTAlpmPdhGbZ62uLaw/WnbWg/Ye
RyjaMzs8u148LHNUU5tYyw++qwVL4ThTFjryTD+M9bWpEBvI9XVJvaSiyWHhr+mtCRfc5qtyGoxL
pb98aw36Nw1YillekoB7cAipmxLev2vQQkwa1KfW6XaqU5HOboMSZisMtIDHlL+M13c6xpHJrqSf
5Psu7H4hQ9wGWsFnpUm3n2bNotdpV4c9Y0oVDEET/8R7hTaeyEUGR5k82KhHbS/RHoDjfQoc5USX
Jrv4/VclR6jpUIm8IYiOVv7kbJ4XErHruUiGF7CHzY6RHwRybP6JAyqFfj64zgglEtEy4ACGZMf0
5qlyMgYWn6vSRCrpaj5Yp9wDEEIaXdcxB5nbTpneHqLOM86RV3z6r9JArBh7XyrHjBd7eeJ97WZA
bjpauXtKmY9AGdXxSXOz2UnXgVYxeR3t5lhU8l5IqR39yCaIOhqOgyHY4aqlnE0cvTDRdHul9cqD
2Q0/mV9XO2Wwvuk95t5ISYMdyGttwZzoGFvWZxp8zt6RgYsgV/2RjTm2/TFViDCxqmPTYGTmvNlB
i5V0xGA40lXxVio5jHoEONXAYQVqmhq8Wcbu0uwKuYjdpNhTAoaBU/M0yHs4H9mgHhThhtzdZLau
0oycRRofW2bE5RQkyg2aOcgxzUB+DMl4s+NEWU1Cm6akd5OGGO41Fw8w+gTUV+uqbXY0IowXK/uh
joyPBlIla2Zje8bhLxwz1bEyHmqqGncp3YtCXA2XSTXZNIHa3wbcH3Ud2OB9Uff4vmneLVc5Ul9Y
VGaUnuPa2KR+Yuxs1Yu4RjvBZpxQK4EH9EKn8nrQIwisbVwxnkfWtfHTpF5VZvhC2ps8Yw3zlpZf
11OBi4S9QLjbYFDlEh1mtwX7xo9F9Xvkjw0m3HuBO3tnVzZqt1L3FspUIAEi/SMPW+/c5/5N99tr
EHrup77WkCinqnbkvkuuV+5Ui5DZooow8JACg0blYCY7F6Hg2hBgN/H+run6FpckzrDoSwPuGUij
tWIQPpQNCxuG/gP2359ZR4/VrwgdlDgWT24i3Z1Fo2yZ1tovpVKNs6iIdm/K4tp1XbWyw3DC8RGD
UjrNLrVpn8upuR2ATL0oyU5WWXDKaXkhhFTxXdtqf8iE290CHLc29Rkl6K5dZT/nuXK2AXVuTKHV
q8ZV94g7hnMdueaiTvzmLPz4qhSlurSnCYlfWNElGZuXEUqfwHf0o2vFIklgmXhmoz93XBLd2g6f
2rKm8duKS1HpxVc3aTelGX/XdddnPq4/FpYS7qSHikJ3DXjA4EzuGIG3Lk7PDcwkb525I7G0Dj5s
xCc35JcASsHyCAi8awZjExbEhkdE7WGJWgf+JLwbpgxdEwJcFpWOgE60Z1D7iKIyfS08Iu7K3INd
yzUNxXc6ckQOzNanQUmkadHBz5kj0L6k056XuyJAfDmGiB0hkj8ByuEX0uanYeDpBJjixahBwfXw
fHTPWZl6QyRiQ2p3U2BhgE4T0r9TX11GUFZRso1l/rmVUjk0lh49aAbNkHztmOWwnC0JjsPkRTXh
Rge5n65a3/9mWrKlzfgArEe7BEoK2RSkr8GU3JE9Up7ATdZDi+CyaqC8OyPh3CVTvSV9FGUDaP7g
R0TVirSLTqS1KkMA9CoD2WcH2rh1qmclSt21dEJlTwveQM00CkzyOtFgGT37KjHFQdZkAsay0Td1
Fmo0nCCHinuKUJITtaSX5ylXHQajbEtzDU61Oaok/lrQtJz4Bkom2MMgMvbdAM+yFkG+zdriUcbC
QQR+Nmjh79B5k8Sdmpu3+ppaPUQuI+oyd4frMDJdKJU42oyp9zLkZb72dcfHZZxXV6O7cTcKT0ol
Ps8lmFh05hJHr7aTX4ws1mjfIgjKljWn22j2NBFbdVX5stkq5c+wtGLKqdjL0rb9YSX20Y29bl2B
IN9a/4e981hyHcm27K+09Rz1oIVZdw9IUJOh9QQWVwS0dAAO4Ot7AZGVcfNWWpW9+ZvQKEGAhHA/
Z++1CVHEWm3dW6IAT1xayCbqkdFB6d32njYe0qphzmpA7oL++MFm3xp1/JgXIQQHSqZrA9Tjqqgs
Bkck/azlLOGIAvWt1QgNd8NURXbb5n5uDOw7UWFfg2CnWWluh6mJdxUibp8AkWmrREG9152S8p/D
yNowquxO17JHt4/vvCE0D2EYDxuzZwBiqz1pYUSYbsvculqgGxVNBPXKLIPxaFXGzw6JxVkjq2sg
bBRQLuqJWIUlhv5WrhPiDaDtcoWLGan4U0wuYw0UdI1XhwFGj8ZRVNYlSvv8lKTBtSzUreuU1rus
LmBu3LORU0cipC/cWsn0I1WacJ2D01y1zVQDqYqBYHXlz0UMHwzuN9hQ4nlFrSpZRZYb7FQ2Elrl
JK5tCXkYADfIzg8ii6FrWYymDbPf99o3BlwxqESdul8zZBfDLW96O6bYWGbGNimRp6YczQQ6ScIi
u+ZSSvdshVpxR91WX2ux7fiMph7bpI53tJtRD8SWe0Zw9GpWVXOqQzwSnWPGmyYLIEML+DpjLVA8
uAOtD3Iz7MBej2qOJikpT0HfqXS2PXr7Xhg9jLQkkOqiDylKbZ3UNrFoaG/3QtXOU1aZlwBZ9IBT
xRzvxywi5iFqwi1lJUinc+kxgaROaMiNng5U6ZURwlubvNRMhs+JrTz1Af0XF83nKUyraxHP4kVP
8XWDpifIvPAovbvKSZzTcpMpJvucyO8yWNsoN82fEXNUhMOo51ZSKd4hTjBKLs9Fag/PaeygO402
BSHM1wb8lofK9O4zDoRTKLyNLbz5qE4pxg0ZJS4wGdco4cS1DtzdC9SMczxsV8quCiYbQBcftdcD
bamwZHuiugAzV080WdrDOJGBG5VRe7TQ/AM9ONcEqD3GQ5LeNt90QQRyXKaPXJ21c0EIxKqpd6ai
J/cqyvpNro20bDRzvJCksFamVICXARrdi2baLbUFrbljiqKAaKniHVytVR3R/1DdBsfrD5gBJCL2
nO1TQ7kvWh7pHTyYVvMuY54elDJ2kNw3uFA1/S2uO3ej5Q1HlAvuQEKhR9yirySDWscshj0eB2pY
kW7A1KnXFGzi/QhLlVOQFuxRiCAXGnNqS7nrrnubnAwmI7avBPW9KoxhJ7Vo20aGc1cAFTZatHql
q13lRfrWTrOCpq/EXZGSKSAlXCTmaqeqtNxDUlAo1OKyhfsV7cpBV6+jonziJ6g25sQQfDS0GyNi
8ws6lGvE7fm2dhN73RWO6RuMiHdodJujS4UlGgjTrW39PGbKN0X2JNi61bR1iEzbVvFTG+bDPsJK
vGoLu6ewGl8C2Nbkr/TtOXPB24DqzWEFfwPq4ceunr8nnE1XBvIVHD/hpQLRCD/dSLYwWzkbwYnx
rQEThyI148WCkU+p45k8owD/sPJgVG11JULOW46pBbu60fxo8KbbZuiLm2D4IOis3fQRswtKPuON
HQXJ9ZAmK9UpXhq1EscSyxjSPBUZTTz1aGSL9gKGDo6IxfxBd1ea7K0LpiPrAl/xO9EF2aF0R+Wa
Zv+9ByJ6TbmuuRokJt8ArHnT3HPNAdNX585J6JtA4BVXcGnuew8Gm0zvFeUjG9tyR8+wX5vzVEdW
cIKojFwyNUOJE8bsbUkcgSYwrhOzLK89zcmvMvH4+UAHC5ghySZzEsGebRZE0xsIVpVCkrdhmvzI
TM4eYl2yk2hhfzbaOZe7G6uVBH+zXwwXumQEpQtmlLSKyh2oBVpTtnuue1pWeqiUZzkmz52kkke8
401Jw0pEHXkzA7x3p9IaKlH6fpkpsgmofhNl74iW/zfhfO9aLQJb29np8QR9E4Aoc3SKd0My3Fgh
M84wuG0ibbhmDRihu+M2k3q2SYNy2KD53ZX8WVCPCs1HHepc7Kl+n4hO2MKjto51qNlbmBev4Xw+
cZygWNetcgtsmVizfhz26BgV6IiOs+/BrjCpvs0KQ17oGyi7WhIFUc9tx0pw2Zcemj0T6Gcxj1gL
hsVIYpJV1XFxoNjlrhT8F6uiBVPSi5JQA5viE9fhWhNosmDIJYE41RbZJKJCNkc+qbJmm9Aktj1m
egpy4aA99SXTslp+p4CZkgY9wkOWOUitqnHIR0LOb+itca6kdqrUKblmnjxnO8TW2o0sehFFVWIW
hXzftJb2QEG/p9JNjRXmhxwfQGQmtyGnrBD0Xa86470UFu8ARI6uTFv31Tw8I0iE7I4zxQWMRgn0
zbEcXT9oOnQ5WGhAW+kPDqy2FglvburYawzKvNKtfhKCZB4UxsVXBeEeFOL8VIntNwOPomNDY+7g
Nkmtc0+EmHqr3FG7vcr/ptT6uoFQyuBPA06YxA1oIof6XX7qUfPhoo0sNNKzfTKmREgT61iGdXLT
U89Yw9RBJNEm7bFCbkFP076q3Db2JyZc58bWnwP7bQhtaNEabjTpSvoVjVzBXEZdAA55pamRuY1M
/bE3ym+mXsurgGj03BPMn5kAVYHH+MPO76YIQ/LQ7Aqrq4iKUTYyj+9zXZJ+0dntzVTmZKQl69KK
MhiWdObSjEO90gCZttrIv6cTKtPUunalm8nJGR+g7ST+WGYeJ8hshBoxINAihsZyDTbSC3y9NPYK
M6VzZn5TkOPuwi70aUrUXDY7uEJeGILmsqNTC9OaaJc0eMqJAnAj3COF1tImrie5iZuYakiIgjmb
zNAXo1HtgBJsvFaeurGXNw8hYqWTBfE6T54YOtU+YuaEC3Kjbjp72ruBQauEhKuDXuSPSKWHk2cO
kN/oFA3CMo6dTOtLQx70znOnb44RFidVN3Iwotwrrao4yVR7Cuum2gZGORE9zc1yb5gMnKHKSC0p
E6QgUNi2Mdq2FjoBQIqkLenIxtw4RDndlXcS+xCdZP7mAvYIDSlPXZVOgV8hnbSHsQmbde1gYwdk
aK6GIpphY956sZcVtFfvp+Q7Qqzr2gzsV8F8JfK012pwujsji6uTQ4z0qpXwdG3FORnpbCqIKQZC
p7rofStvjeQNWaJ135rpjmhVEmNUAjIBylWi88nH0Ndp+0EmyEvEyH9H+4GqLup1LsqTs2VsC8si
YfyVx8c4HF5IKec0B/7W91yDSWSevC/6iCEcKU/LuL5MpgxXKKVnkFtBIdN1K8JJ+ofIS/SzEnGm
pAz13rEiCVq9FWqKD621ABpaHMaNas96lfbUm+ZTrg13yPM8P0zK70k85TstUPxRt7QjRPGLGZBH
IVrcu545E0ZHJoZuf2poF528ID9XQNZ9WWHjNUtG3UbbYdfwSoJpjccQ3/uRYZLtt3S5qZ5ydWhB
kn9KZBv9Kq5GY7swRgrFhbgfZ+A9yHtfV/joNui73a3IqZ7EEmw8tBx6ydVDl7n1JnQ5SxSAvNao
AmKgaWMLzoRoHgLvOZQ8jbKibInCadJkI/IOxGVaWrdxbGfoU61DckEDGTwaAoakxdl+7dkoUmIn
ozZajO9Iw2tIJcdQUWyQj1xqDF3ZxELVH93M+ZnX6KK4bu5yOi95B0RvtN0Y1yU13cmyuA6M5R5h
ldxLJAgFuLe27veGVNW9kn/D6FLu+jK+jijIrnCWiL0Q9kbYcpd2ifNd7kXZbIj56O5Kvbkmc6bx
G0vJYMNT/wQsYa/itDf8KPU0Rtq6dl337SWBZ7/Ky5eckho5TKbD+QV0ql457VYGzPIcRBOjV9Sb
vZe1+F5scHdD6A0o+vLsMhTd9yHRqEsG6cEYncdao0VSO6myGswEt3iby01bQYakb4FFkMgX2/W0
CxOUW7K3wfhazWtoqFd6KfKb1tK3RizDi3C1m7GLJgq1WeBzIhyPUYihXi1U+mH0n5j/zZpHeaWY
jnpoJnG3+AmAcz4g8CwPbcu4yDST+6Qp+/1U2E+t6YC/rJwRl4ryw5JcKfIorTcg9z3sNhKbHl2n
tZ1pxrlo2/ewqdtT3I+zgNT6ND7/D6P+Yax+/t///f4jJ3Iz5vCOv7e/ok10Ax3SL345/719/18/
F5bK1XvOJ69+9u8//kqo//zInzQUMPSGYUPiMB1KgB5m4H8S6nVsl/9E0uswUOh0eKYJp4v4FzAs
ouxmWr1h8ZJl86xr6rprQTX5f//nL+5p8dvjXykj2sJf+cX8aUE0cBhqUAY0wDPrzu9QCwgjjPab
yrhEIX3AvrE2wDQTAnbLHmp1l60JFwZonmMBiAC5Q2do04hxxJx7NunNY1DCAO8tEvhsDFhFq2Pp
ZQyoNCXIW43wr4ZrCAc0zTNteNeiHmuPFJuuE9pamtNqUsli7nFGARnAljQ4j00ejBsvgZHnacxD
RInozIV+FYpLDzxbLy0HAMFcbZnihOyOaZaEufsGTTXQgxpIsvngGqEGJDaA+YA0c61SM93g9Tuo
raIetcoqt1o3CGZczQPjHhRoavlseEQQFjh73ECQcMTpx+glHUhA2UfXrK8jh1r1iCFlQ4kDWaRH
FjzJPJymHe0U6OYxU+G9KJTXaPJK39MZ1hFIiQMsyW4VkyCxNG/8QlefuxmNr00nz8r2ZUBfvywF
INvxMlVR5Mu+1sick0cXTzfV7lBsBnW6TRkHoSJHmUYliWGMgAKm3Xm4AFbLJ0iwDTG+UrXXXcBg
CNE8347IhqHRxncPdkahsu+BPt5YU1wxf8/FxoD4RGkmzwCc1iY/dvXRddqxKdVuHbUCBnVcbEl4
D7ae+cPGZbsWmJmyCKcXCa/BFVFdtnaaRmFdS7XNN0V6bdZE5qGFGkDHyg9HyNfB4rJCIBoFSyb8
XiF9MuUcH1ot4MUkAzpCdfkwBebWSim7WSBL184ckWXRNEGlgDELpN66VOmDkphSiHSjt25/7Dvi
fWInpFLXqmSSYKr2e0W7oVqIemZsko0Lp8LOxlmXlxqbLPQIBO2PwU3IIP6SUUT159+mZEz/gCqi
4ty54mRdMaHqOQ7csduB8QFqjfg7u8F7cApIiTw7966ehvtQlBDcuw+roWtRa+W3Atwn9BCaieRx
2auMSxi+H/UZHyuyNpcJZpEGp4mq4aGSsOqV0GTS0xtXhhBrmc9iG7iT5YThOK3QhITEyzbkswJO
W2HFM06JkeTrIjAnNAeYGM04fKSY2FNTMGZDmlr5Qc6lKBrwfQo93wTa0F+wPaxk3NGRibEf9Eo6
+DZ5Pkgus4MtLXUVoIW8Ya33qEI45mWGarAPaWulxXMZJwKPIqkywngwsqh7rbviPguLR1VVer/s
M2vvxQPik+E09DI8YcapDmPUoEiLafCPmpyeaJ2ADwwb5V0x4osmBZJh1UNehXOV+BdMcIpyQFWv
XjVzTFUwKWCf4/xZn/nAuc5IrALnj3wpsXZZEBlXbu6emZ/k+/l0VTAWIdwvhEv7qmbapVXd7ic+
/PLsqMF5giRHzS+zGHgG0YmhTLOmG1b6qtKWl5juNZXi8lW3qgCKKNVdORC7bAniRAMXoKs9QkuA
D5FdB14q9rYTB4e4MqmFZmDzaRy7a9wwvW+1Sr+xhCCvqS8JnLEjnQli4WyUniA87O3armF25qO2
pXwZBE9tayYPHeUrol3py+m4M9Lcdo+lCkQuFIiNDFJIDX4Jnalp3BOFWCb5OUIy8XmTJcmlsIKD
cEwON/5yxYb3pMm2vfaM4ScwQ+s+DZlxEhO8ocjTn7piANTXVsdatd+gMpPxGuYnzv3Uu8yAAp9G
fVMrcJctN5SyxLGLBLlHX4+Xe+jrehxlLp6zz9fHEe/b8nh5/evh5zuXJ53GY0nLS7/cXV4aILRv
xaDdLItY3rI8/9sSO+BuRyNlMPquu9j5Om0ojx5yH+jvs/r9866CwQtpDTfLveVNy83XZ1KHPWK1
vOyKmI9/vfT1ma/nlk8vL5D3a66CzgrgHGXdhKHqz6/9fQ2UZb2WN3x+3bKUX+5+ru3yLZ93DZJ5
OdxBgv658r9s3NeK/f5Nvzz+bTuXzwxNUK4HpwER8Odyv94nmv5+tEKCj75+x+Vjnxv4telfH1nu
/f725clftm5Zxt+u2ecnf1n88hOQfoAB6GsNK5QjviUyEj10hV96Wf5yY9o1jtxl+b+sxPLS8uRy
r/JMOmEWxCNteA2tXv/8wOe7MO+tUhL1yPNIfTttaUzShrYuSYlgHJuBSekIvng9VLc5hPWjM+JN
pFmPLWkoZlvS8uzXSy0URowO8Ezmd389v9yz5g8vS/h69XMpIkTpyKT8zyViUqPDTfd/qCFfS+xO
M/Yz7l1IEstdumJAE5fHY0zeX1TEuK6/niyCtD+k5fPnW5YXls8FETWDQZXX2KE9zgOKDZw190pt
U4wTp/4o9TPXQw4FChNEKDrT+V4zI02NziDspc0SWmiAZLAne8Gw+zpEEQpzKqj0K73VdY7I8tR4
E5erlP+MMXBxcIW3FqL/6YifnMnNVVGMbxntZozMDoZTRPzFcZxpn8uNjdf3bx9+vW/5GP8G/Xfq
7RUquP0AhwTjjXMwESsSZvOtiLxm2zSC5pA3QRc3Dfka5PZ9GXCZj23Q9RWZfUdw4yW0br5yeVgP
LULittiTiGswxDm6GVRa1VPso+ckIF4QVcNtDuVxuRHzPbekuU07niBy6GT8MB2VAifrj+p8b3lY
tZO2693yoCC4Oy03sky9dUj3Yl1iPkKE0bjFiTjicsXQjd727ARabhzKQboM5mIstsXFHLTcdLHy
UWmW3FRlVZYINI14Zw/2TSNFjDpm0lEkD/hXmPzaWYDkfcBLbhEGbJqeQ3CPgmsRFVJKvCqDzXbu
IFCHM45g2owjMfNIVGSi+gtJOWno/6kSIYbd168a3liMtjWXM363BHkY/aED9nO0UhQ7yReuKUCQ
UodVxtigvtSORERqR0TwjkkpCeIjQ78ZP7yY+ZZ7KFr9hsCA/WJ8GnSyjDNNJUWCecsRSYTOFUv5
455ngx9lToDZxOiPy3/Ano1kKOxqkhwgKKyX39+Z/wSJLedQZ3cLJVldfMYLOjnIjL1aC7lb1mEx
GKYOZcqVnM2Iy+NsKhgaMMxbzF/6/I9YENrzPUL2aR3HcB5+c+x5+ZAfP217Rm5e0fTTtp8eRHy3
fHoEFr1WcXzuE6IezHnf+9oBl3u/PYdjIaMjQ+3anc+GnjP3KcItmnD2a2P2RC8Q5V8eQ0+MN8zP
4rmky8ll4Yt/bs6fRPFlk70KBWkOTATdKzvWsnnLDpdPs3v283+YX3GDgxlRolicY8sGL/e+bpbn
2pTIBZhzL4uL8tOMN28zYhu8NItNb3kSjwHBRa2o/eWoW3ah5d7XzfIbLA+5mjBcTcy9NXv3FxZ4
CAzpuNx8PRwz9VWGIGKKUb1pY0x62Gg5c33eNczBW/Uwtogw74ganlHgiQEffLn57SEZD9vcCINd
uzj+/2SBd/M9BDwMd+Z7aCLqHbvF0ZXGAFBP6j8RtpAvPfv0l5soEtVmgB6zIpw42JtmsaNA/UE0
orlZiNrL7/cFaV+e+3rYZsVR6I02x9XYu87CY5YWHMATRLBROs0JWjbuMARkfiJJuF2F2JV2I9e8
ZYNMDmmrpMmCtBe3AE20fEXwYebraNQ4sprhqCvo1U0yUFT92g1oVOq9Y8+SCBocIxEaaQSoYzCS
cxgnD1K28SYUVbbRGhMhyuzG7tJZPxPMJ3Q4rhQNsRAuBwD+Lb8vejJBcHH6FJDDU4e4ocE6vV/2
DkRr6XaIsoclyenzn57RA187gwMn/GjeF0NRrKFlqP4wz43M7H3QSuPoNYV1cuYbhcmgUrcpxCP4
1+1yVfNkfMwqksk8D45y7e6xPG/7qHvqKk/Zhk0W+nVGcZm89CZHFW1BV8qgv0WA5Fq69TtHVIgN
iX42J0fhOM9w3Vhm6Y911/mNSlSmQswBcTdlsRGTnu4jNd5rlTjQ0uuYEBBiRagWIHFkf0dgk8BR
lsdaUFowUbjUUnMNZmI+DczZ+I1iWBzVeaw9zKNoRye2OOuUJ7yoFAv6qyw3+40jvBtIbBxLTfMg
7Z3BtJf+5xIBgN2G6y2SqOV7yDwx1kD48sLxQ6eB+TJACWlbRjp26edgfLAlcXUXEgoGGlQSaFrt
XMF8wnQ9P7e8OiXRsG5E+xB1nGumKXwMgizYJi18OGF+m0xlPOoi1E6gWJyYxQ1EYh/jun+0FJRg
YU51vstaesUpeIxlxeC1C5J49DMRyNcNdYGNOpHbpHxEeHpOUd2/aHjVNq5sN0Eo9W3vIk8fPELQ
5zPlclNg1QEerv40Bcei2/QzluiecIp43xy/0PDLvYVXHnhae8S4Yh+c/hqtdQKBBipowQmFXNAM
p8TyBo7eQ2q/O33TbduE3K5eDfy+jeHnBajyl22Lqt5Zq4N0V8jN+Pnmmz6Hu99TZPGzjtPMOD2X
Y/MUYu9gsj1p68mhHerY6RPSSzjxKc1WOpPjJWkLF0ot7psWh/ry6+QLtcDEwAONsKRFI7H5Mtkk
/Xq+5y4Zj19PevMrihhPlL2j3fK8Phvdl3tfN8vbqNHjRVueXB4vS03jgvRnKN5fz3++b3mLqtvp
xrLtj1+eyxN5iAvaEoX1HX9ltymxE/gSKaxvjqbiCyu5Rxc2XbxJS+/GJpj2ibxLGo+4NB3lRuPM
JTRl3BqBIVYhQC5r9L6FMn+aqpGE6ky6fjf0KLqnXmGXq218w0hbu2KXu9qGkoW5aaIOVx26r1Vt
9MSRw76RZK59DwZi2GTlvZW4ClYlap9V0OO+MEWHtgAl0UbBr3+U/aTckf71XUt2g2uYb8JwSSSf
O2BOFDaXQFO0dZHG47vTxOeJVOdHndrXnhJTt9V6q39Dvry8Lo2MGB5NZkciU4L7Wuse7WEa3iGS
RrhjA1SYYSWuCpSCS8nlPdLLu0IP1HOYYWCrRGwd2kkSz0c95l2odPe79B3ZD17Pya5gwjjFIxr7
q2Wp/Grs6gC0Lh6YqmuasAyz5q/D+PgaJQRBy6rRj5YJeSQfK3ygHeP6UsXEjZ7jtdbI0Sro0u5r
4U1PsooOy0ZgAMN4IWK656LWbpj9zImW85nGRk8nxgKModoEt84Ua6duiEaqa6zt3MWePDt9yRVk
QA4SXbRdXfRiBRQc57XqRrxxUYJ7SzrkC1pIHj9X1wxRV8dtDJUL+MW5MMbwc5GjA/JlsPQnOqjt
vhxL0kFEK19zwJXLIqPSTTYt9qejsJz0vuuHt+V5NYOvkocBYogxNy6T3UpSQlgHLSqvXEgVj1QG
y4MYmnyrKXb4jlJt2XYTUwCNYIEvi1bKQ5xOd8sCZWXl695y26torOyrsoSxtGy15RaPuor4tCY0
ETJAlx41Czfq8qIqTl6ky7eJyPhtqhvBXlcdi8jh7LwsdYocbb3sYh2q2Otlt1s+aNbqd6rRSJLV
MT5FoPX8ZfULjeElSsSnuLTXGlTA7VhXJshSJJH4zMgkH43ie9GZRzOJ9OfBnX3mOhl5YdIMt+GA
unB5BykzB8tWkhclNuEZj2itKk5It0KxMNGpefk9HsxdYMXjS4eybhMZ5BdFc3UUtDiyana0ZTnk
LG4BkkevjLZ0MByGe9S8QMw+C0qb83IABGwSqfSvGWzQDUaBnPFDEd00DVTo5R1hXvqh2gevwkOJ
myL5ODEx0K4pE+eEqbM9zSDoLY/tWzjq/N2BzoXezetrNYiaz2XY9FHz1nLfJvhT/lBpybkoqUNn
EXqg5Vuwlq/6aRLvLo14HxxQe84JOL2yAliMy7fgE5i8BPt3Sae5GBTjLLCvXTkCYeCyCK9HnI75
cnmDWkEJcmgVXdrW8S5cIoLPdzlIGZLR+dZ3ds413REXwL4TuyAGC0kgwvfsjxUqSVIfTGlcDFOW
F9QJlZ82dEipa36uT626605RoqtAaYJzHLedXxtm9i1XTsv6aBiYsFiVLXCzRj13QaTi5s309958
Xt4gxtnYqdbmFbqKCo9xTu85bGEldvw9fU+ZWqmaH7R0KEXKVr1zwqji2jaJfT4V/R3WYuQ3ml3/
EITJZnZnvtcGCAMwEupVzf55KljHTU/A/JPShnefS/Oie3il1lOgZMqGblZ6cjTFvGJnQkEeucG7
y5+1vDU1WhLguri+g03Z70tk6KjvSusOCw6GkXndihL3M8XZd/LjE79K6+YK37Q8pZYgd6Ov6mc1
q2+Wt3L0PHQExj5RWiG6lUPiWINCu5alZzLyKcQ3I0pW5rxUhO84YlpbudXGUd8zeFJ2k20k905I
SbpglP8DXArx673ylsAR9UM/U0R4FTkDnu3QHTZxzuFlTubV8vPYuvvUq038ZIq2po08aHjoi+Z6
EIpKcmU1j4yel3dOHRqjrteAqga9t5cj7PC2b05DV3f30sHdsbxtDDO4od74piQVKjpC7C9SDaPz
0MF46AInepm69LJsi1d5L2rfGY9OpPQItN0Wn6qqXmsOXv+Yss13rb8sP1DNTA6Y39Tc9kKmB4JQ
RpwQoXUf96QVLW8J7HDr0q56C0hiBrfgyYujo1uDAltsrFi0L1qunZa3Uql7hxjIdTKXWHGDDKkE
CWwHu/DcW3vKR4qvhvm9y5uN7jXKa9oZ6LSRPpwLDOhXxGbFJAlm7bfcvR273Po+KBkXRc9RrsGd
6oBHTCRdZd89N3K8LMuKWgBYSZg80F+gZT90A8ZkLt1O2JVc21hGH3v7YQy0F8+a+g2QieGE5TK8
zgWc+M9lzCu1POxCT7lyVXYmbT41LR+bP7+8zQiPS8P3f3rj/6E3bliqDh/9v/7Zff6X3vjTzyYv
i7/00//4zB/NcUf7h4mt27MNvJRQ4A263n80xx3jH6aBEsKxTc2mWWLzTf/sldMQ13gax7mjEgxC
f/6PVrmp/8PR8TnyiuVq5ME7/51W+V9x0pbuWZbmeQ4raBqOCSoZiPIviHVX6wnXhfa1D23vuztr
fuLbSZMQJEK0rr/8MH8DOf+N527NjF2DLTXROXnk0qszF/mXLwu6vtaNMgz2yGTSre52CJ/7wSBs
zYjp/XKu/yGEeugIoKRr7BXuS60MhyxH9Bb3+Vvu5KSpMt+kHCg5FqWfDgy1zHQG5xfxI8a3hyoz
ka/axinOLBJC9RreRgPA3UyxOA0O+cEWGa0gxCU9M7pYY8lQp7n59xvqOH9BT39uqGWrLjZedLj8
vX/dUKZF2WCkrrcfQ3M/tLi7jMQFgxJbaG/wAmuIHa1Y/26q2UcWG/tqaMD14b5pg6LaxFWL2ypn
Cp5/5GZ+zrJe+hBe0EDSGEwL6pajHdcbnZQhBDpy1eTac9pFgJLQHBGDoLvGobfBDE+hqZNpi+kr
hEdCEX5F8RIHBcVQ4Bdbyr9PMfPIY4b3Yq6753JdYY5dMyTyswbLEVY/1hQL4art3WwtyXVhtq8U
KydsX8baFqsorPeRqz0WMf3ocPZWul6yT1wRrtBmWHwk/kC1vS8qicmCPyAStCdIrB6nnzXXvlQN
P+wUE/KUxvdVB9ZQDv2azULfZKavZc28IvD6d6BsyTq3M+n/h//qrzDuz//KMfmfwLRYHKG/7ZQq
mW5G3k6cOCO0vVodPJCW/ea1XMoKzNAFMd3MzSiRh2Zi+X2tYrFtpD/Z1l4ASaBv1jJRAECaGi4Z
15GKodHeBOQQ+HosoScX9saq3ZdBIFUgiMVeIUgmfZkqOZerXVORPsGcnQvXeKs992pmobWOP6zE
QzkXm2SwOQZBe4wrqO5AGJHSw4fkfSN2fTgaTf2SRcUZRTi65BiMpsvQgzrnKderJ6SQN3nJjudQ
J0/H/hxr6ZuwZvXJKLZgbHp5GPGYYga6Ik/8utPbs+WsMwq+hkqib9sT8ccbwDzyL5qFSrvZ9W5V
TdJeH2nLRgDgPW/0HTODPZR+uE0KSdm6yz32mP/wP/3NIUUihUdykosobpYV/XruEKbRdaMjvX1s
VJKKFZd8N7TGrYZUutVnqebLv/9C7e8OYtdFGkWABxEev6dPWL0mcnr5HhHBxqmy7ZuJ7v0abZNY
2UX3XMXFlaGkyDzc7iUd2YOZ1ED0LvV00xXuoYnDD3AQYT1nn77++3X7u33WQ0DF3gKFwfs990bX
BCw2JfP2DhgBHJo7CuQ0M3RWAoc/OfYl3kEYJP/hP/ibr51zBwzLIR1E/5f4Fa9BupVJxd3DM/kY
LPdBrTgfuGXyIRAlIWuH0SDch3+/rZTk/vWvhwqHYAxqMUD/369RSagxkOPA3RPFhhY3vA4lIcSR
zM7IUPrZeQCSvk/pcj0GwnlIE5M0Q9ot69JRPzTNO+U90yiI8Jz9I3gAeK7qhJNMAIN/F7OYjLyb
0XMg3CQjSYIqksQKqJef2fmNSSd9nY3xc9Eot4VpQ6nkpx5xs/qpXW5qvhcDBMDdzLS3SSVb9s0b
2yil79iCKOAsPxDYRWXIIGaLXKtyngXCX8aXjEOeZhZ02FVdzkRNt/neqo9plUo/6OQ1eJKAzGRK
8cwK31o6G8B3OQfTQCCaHMwA0g0aLq75MYAo0AKwqknc9mBjhg213G5FjpBNt2ScTzzZMJ3NkIuB
avbrYeRvqzCHwXinlmJbayMbH4y+fOwIG1hnXFqZH493Tss1p1YgDnWx94CJhBXz+HGxwbzYIL2B
ZnB1GB00W3Vd+Lq3Vd0o3TfUVsuuU9GagpnJmvw/wPo13WTM9Ku8j/AEVdUIS3F0B+2XZ83H7q8j
CT2gNDM1wz70EPdIXHtFf011aIJbJEqG4bfwtxnCa7jGDLCdUesAUJ8UoPHhYRwIAO83GVEDpMgU
DdUhda+5MH2yPOm2ecKFiLHKGtjcWkL5IW23C8+lrj12CfI+fdYJU9DihO4D3yrgfUMeK/Dz0Iv8
HjtZjVlrpn7m2GxdiZIfLxHydQvhkoPgaHK5goTRNsrHDxxRlMZj1Tct71uJZDaSd14p623ca8AY
RLsjQwMD4mRihhTWOgjGh6GCtMs5CxeuvRKwdKvp3lCjc2YVd27tFpSWGmNVlekMYdRfvP/P3nml
R46kWXYrswH0ZwZhAF7hWpJOGYwXfAxBaK2x+j7w7JrMquyp2sC8eIYHM0inO4TZf+89t0uHLY0H
W4vZuZfCVdm0MbxXxMPV3LHECmTG0E5C7pXTVsvzbhv22rtSFiGIcNo5mfHazMWHX3QY7hvrvZ6g
f2Rp9BzHBCWqYAFra+vYt89OmoAebzQ60Toiin7EtNm+8XMRmW0XKbM+tJkzLWm6ZyMu93ofbRwB
nF4lw6WeKHxzeIcgHFsb860d0mY1Vv0T+9mvCVjfLiNXQHM5ubWSnLayed1+HFI2Bc3YtmBuqkRu
EzcuAbLq/NtwWo2+zt1pJiNfEIuYimTBBvHuEUEiBOQetIDFV0meEsjKiiISir7V9MnSzPFmF9pr
OwEUrgy5JUm2nsgxeTNO/vXCT+0C1T80TRlt+zmC0r5ozbFRANN3Q44GDgkG/Ci+tQmwOGY2bBgZ
SKMkxn2Y6CeUHnEol5uzEQE9SZc8h1mG60Rm3ybsa/FYhW9zkD7HVgVPkdkp3qtVlUyBh8Fwn4Ho
SyuD5DToG9vahSYHA6yoNRFY2uWtMeGw21fCZfUEjH+lT+4N4FYJF6x/DhpoN+S1XgHnJ+zYjRsZ
dw3sdXKSjU6pQHdUCd+GW4naEXV/syrrqgTMlkaGGpchY0czcsZFtuIqqAf6ToSE1Cwit0X0mpMb
iSXdMUMhDK9Iy9dRr/C2ummzccfCYGQid3am13uTMYgX4g9buRr+9XBAB06oaaHJ3humkBHlbD8U
JDYwOzxMPX0hmvaZFeONRavH3cb2IoPQRD1mlSf9/qPX86dA8PlnKFonAG7HBo1X71mhoiR6JFSy
bd5pz4bPlXnOucSaQb5vonCVxtEtdnLOJ2d4arQeQ0SnhUxb9PNcN6GnJGc1uev9lKB2Ew/6wIlL
/8ZS8O2jPmpDfEli0NpJtquq4qOmrBbAFkZXlU0a/X2lT+bV+HTbox92vyquNod64DyGP7drLCZ9
VfWcO9bhth3c8FJORLIcLb+Ar6PFvl2Xdkg9Sv+7oqJkkXH2XNmuzbgYcT/aqntxG/17Yh4TxpyU
zkZe5BbxQnGKSU7TXj/bwzuQkHXX+iy6geVCkphHnElzbtfYoxmJT8wgyjB7rVM4DHrqfiYODmcr
GZ9Tdw7IcBkrZWTKs5m2bVMu9YQ89Ie2Tukg6+m/JmoQeJSG7TQdhJZQTBfT9Nzn/sugZathxGPT
NwEWaj39iHPendB8K8WQnSkWxjOqaFBlafvu6txNNNpxbqXm5nu7aCrPldXNDJS2LdgdJHFIbxNx
O/oyfPaNXmzjng51hTRL0Nnje746Q9Ow++ifqpD4tcnJXBb0rldm+2q7+U1bCKZGG69zCFzxQIFk
6zibCrDVqpntV1ISBD/yzPTKkRJBhq4lThgqEBrgO04bohe7dPO4YfzpRy9147Yryia2YWjc8kAI
Nl0M/4xdO5p3vN2LDSl+jGt1TABacFHw231Z0HfRJrDW+4osq23aG0ZgBktJegGG4bV0J8trdFQW
d4ZaJw/RUHC7nbRdNPJZQY/9oUXfOcubjR8zWLRc961r3NsouVcH1Ag1Zb0zSegvsJTAu4k6Cw6q
yXZJFdmbhfW2pv23XpV9txWZOAuHnR/rSCiuHaDf2fiG0+yDbJVegr5xCu6bUd+dLAUp3Qh+otcD
ivyZmQAhs4qKTlZTr/ARIihOJWNOazjqfvMuNPenn0V7VQ5sI3ztLVEz+FYJfRhYJM1CY7LvhPmt
r6eXjMuLN6W0b9lj7rU2oLLeXScD28gkPXau/RXHuvAsp+aF9sX74NIJRh5hM+ThtTDCb37wjXBb
miPFCArcVrHh7mQ5jl4b6gQ4+bfDFAXriNtbAztzGvHOGmSevEFa0wri00zl3coOhvdQwfeqNSf2
+hgEf20Dja+7+VXr0u3C0N3nLj05dMkQWeKa2yZfFvQAgCLJsJeTfC/mEDVeWBu9Mim2BnxFf0XG
LELUfMDOiT6bL6xwI0S6glMtSN/CsqVwpITXWAWvOGxtLAorGQ8frcbcz7e/6YG0vmlgcSPxlIF2
R4hoqUTTZqBlJpf4vM4yivA00l7RmpAu6N+eKa9VplhrXPk7jEV97KbPvFWPw6AR02SKcNDK8Vtr
B+c29I94G7ZUxYWrwtJeJ4hch1FALRgwtlBIkWwkw+I1t4GUgJH5mJRUzOG6WmwnWHccDCa+ssRO
LGYSNoD1Hw9EzlqSZFkPLNC6sVydt4UB/cxJpmzVzRpznRGlXehudeDX7Y4jzZvH+5/+fAiWAUUW
J91adIQCRtufj72DJw1K/o56Xjw0S6U1qEK1befiCjYWraeC0B5TIb1akKDLe9kdHZQnoKfjrrJw
tWEMDDBce2mKJob5iWtn/lY7WbTN67Y9Rr7OnWMAMBTa+BeTWO46Q7+UlriI3Fjng16yqNQvsU4k
NsleOcS57ZqJge6KwN/hgVdW33qVliVrMEsnKua2VSMTL9CS310dPQ5zZnjcc35bMr3YlH9G7D3m
KXj0/fHCMokUmx0+DkXzSjKA9sPolIG+qIfxhJq+pmb40+nUd/PoLNvPHjwiruvfeho86q1YSR3x
qbBtl8QgrCZnaT9V3Ne71xG+FmuoU18tyxSTfIGYufUxDHNoyqsnhEGYEVxMW37KDDBuU7rZd/Z9
4D/QX4+D0eWb3m74rkouRD2YHq2em4RdcKaVgD4Xf9XdXab00d9YXYFT/h+GxIQPOmmsU5BximpR
ERFTdfzj/SEfUo0KEgq0hsGH3cMhO3dcxsCo7BjSVMdaJMRAoqxWXlUXL3HS/mxa1ir3T/f+p/ux
Es0EpKPJZ51NGVaIVxYHwZ+MdMfsoD1VKtvQB7KCqfmidEDVFuRSvcioxADtHNXiA9In14w+f/MB
i+TLQEPEyRf0rhc2THszLZb2Aeust6QVqMbbTcrl9QoLugN3t1xkLUUywdGZmO8ELXGGqG+7FSfB
Ic5YxEXQK1akjeD/UMCnidzaWPr8y5wGHL7MMNvYgUgBWCEg1e8Ukg1bZG3nuvvGro3lkdDERs0X
RZ1MzBcMrpubQbE98Xl76jb+IprM9dLSfo997HoAKZnh6bh+yhGJdM5Y3LDEPNpsL2vUD29EScLf
/5Ust/Vl9HffJPplvCoVDAoza/f4XKV333LPPd8bDgryV98eSh0c6Lj8uMg3qLoh5uREHB+M8O5j
Li1zX2i3/17NM+vaJCs9kcY/Gz/5QhTe2BSAqJHfL66vodCABAcpnGEhwg063VOMvZaULP+TDXyo
73GFFtxdgQ/llE5EJJchbZWRXJU4CrdgGlZ9K0mSKDdcK/3Rb/uI2zNLuDgqP52WdoY638eTaa9q
I9ljd//MFFAekgiHlBH5WY/ohU2dNXQmDHa5vgqVPuxt5qntZ1Owg1qOmHEOFWImc0w165sMK5Zk
elC3pK0ti4RQPS3isANRavkoHZ9PP4acexgtznHyChxYRejya4231q5/+WqB6A+ULkryrghrjqfi
5p3ysZ09MeGwRPEmOzBWJlZN3sHhVEPQX6dIV6sBYlJhsGhi5p7DQ7UJJ2u8KIhgj2NPmdepk5zc
948n5EoThVG7Un78ndhWuelnemsEt7KYyeBgFQ+xS/tGIuaBMPPwNBP/pmsbu62VGFfNcG7CYnAS
gTrwqAV90iK4nyPGVPJw7osdM8VIVfQRddFN85n13o+6ZAxBrogezAerEwCTK559zTPrh5D4yzII
SWoOnpkUOYdXyBaL+SIEiJc0NsFzLV9j11ZxQB0cC/QmP8pAS/OKZRJjZ9atrs2faclsyPVLYv7i
d6SJK62wZFZiuM/u9v6WRjFVdEa0WgaVU8A5auURfCq+W5F8srYtWPj0gFqzZY4LFcZTDcQzDvDN
0CbP2ThecdLzlhXs5bLIdLxOpDpZe1rAgkxe0jLZ5wwbPIsbxWbmgPfGls/1PtzOGcYx2R4OVGvQ
DMeER1NUsRcgsdCqM9YLcGn0kcFwUQKAke2SnZ4SxkaZdejaoQI5Hn8PTKYwUjv3kqFETX4PE92T
71TJlvE9t+PQPlXwYEDrUb8IxHnrUssMzy5v967/HAK1IxU0c9KSE2X7lVN4vbbiIiEYxk4BfthB
RtOh1qxv6O9f7ArKTZXTOxYkPwaoToekg2CTOvNXJmDwcgBbiz9BcxPKgX3KiAgfzDk/BDL6IwHF
G7jvXWYwnRMxY6XZimLmQowsOPCYX1hYVk53TSbV4i/GK3zMg/MCnfIKnP3W+By2LKCaNAPuj/uH
wETi3Y+x2SRsByZzK/1qCRHV+kZ01a1pSECERfIlZq60cJsMLpWeoGFq7U8W0zCa2HUdTxcDe5FV
tFQh6Y99us5Ew1xtSXglfeIJTKJcZJqfvu9flimun5zbanoK++BdZJzUo9K1deqWK7fH4lSSUvOC
3jko3wqhALGhapLmd1UmRLKi8GRJ3PslGt8+NhmQuvGw17imrEL6b5k/ILVlAX7W2oVVN0RPcJQ+
64oUoN2sfSzobPjP7lDAMOZE8YTNKnFkm9OYk7/TW+0hcPcZPP2i2tdCr9YURyXmsAvKsjigFLxH
ZnsTzbAvmEhJfQF5OgAHbbYdVB7gJ+Dm3FJghvNfrAf1UWN5AswzvSqgMDKzP3tH+0kpIAB5TBAr
nRVcZRyUZFkYxRGjKHDPNfubUo/fy5Satmgav9vWoHlNnxx63CaUerKvyWXvuSkG+F7R/+fqe6vV
X6igADcXUTmeXiEH3rpCQFnMsKi5gEz9tN67pFxPVaF+yC79BkfonAFi3gCFwvGYcjzaIl/7Yu65
F1nfpD8H26GprpprUog3RfEpm+nzwUpIvrLrWQknxQkuX39U7e0PKE4EHRStf6Nbxm9YKBUt8jSt
bpgzY7VbEBb3h0AA+/7L89plrFkVA1bFwgHPJ+udoQVPgCzmI6HTBTzENaRfeBcNta1cS6o1lGAG
orMQxyI0psybKFc53p+7of8gDb3wks4BS5kZ+dlHkJ1puUKrg+jNsMAj5Rhs8oGyyAFi6qQZUAiS
BFwud0xJXD/Qj/c/3R/AA6KYcu/epO2kH+8PfpeG7HEpU2rDxPjj7+5fmGlmY+Y/EmNlTljT2YgP
6jnojOhcglQdSPrqWlLoK5OxyD730ScZmbI1bg4dtyPrJFx+UMFd2/PzWBz/fLDcMvIMsxs3IWlq
fM31/zcl/BG7/w+mBN2Qion4/9uUcP09/J8PDNL/nPK//6M/XQkOaid98qa0ESBsDAb/cCW4/2Ur
QQ296ZqS/+h86a+uBMQwIZiuGo6yMSz8w5Yg/st0XcNyJbq+5Rp8w394Jv7HGvBvE/x/G/BbCmeE
hUIskN6U+he5T/YKwpoIisMkgvQBVbR98jlF4i70GMlDyOZcWxEN4Mrlf1mKQMvdafuXN+1/MSzI
Raf/s2x7Ef4U/dZS8DbxXiA9/rPMwOVdmytH5oc8dattafnPvZtdWP3KK0OSbDtl9aVWYEuYM6lA
ahvQYl/TWIa70KLNy9QxnP77l6T/TZW0FAqYruMaQbTGyPvPL6nWDLApjsgP+sRFOEkpvhAdW9w0
tX9lbUyn6IghdlEODGNhf9rFiqQFHGFH93JLe/Jz20afHLqdYVk+32Cxursz/mehg6sUsHxLo8LW
iQN645S+tS7seq8NzX7Qpc9uf3z9978RaIe/vcnWYoFBYUX/p1P+n3+jigo1dkx1fhDuLE6GPUrI
RjBTSoZvBnOove6Ds2xgle4l4d6EiVTDMLJoy7Mz5i9RYesPEGzf2bG7m//w2jjU//UAsDjQDVNh
4HHs5Xj/q87UwpuqB8dGIAmGJ39Q6wH0yaEQatoFgjB844LEnozqw3I7SkUtnYvlUNEIRM7A8JP5
IeMOLShf/w+v628HpqI5XPCqTOWiUP8r3iIW2ljqLF0ZoUNnzu2VIbpwZWkTV2aZn1vmLlMIcmyW
ebzTg+ENW2oBNayi6cqaAb1wf/v3L8n6mzhs062sHJ1Z4yJK/2t/9tRIMeNYhowTywF8p6+dVJ1t
BATsi5tG9TPVLniIg1s1pPFLLtVmsshwzKaKtlndj57wy5FVOzOxotdAHoypeZwMGoWKWWCio3MV
U/plNtKZNSg1V1ZivqhplGfVi6PZmdtcxvUFgFzM2vIw0vRDrbk+r6NR20wOxdS9P/0A7gkki06X
bVMUWErt3qN75GAZxUfYtqSPcMh6aQxGUWuuxlAzdC7q6Vrna2eavthCsNQMaSEe7bLH9pAzX+zG
caPcGhIZ9YjekA89wKX/pIIjef7tPLEtamK5XJscyEI3l2PiL5pnnrlOEGdtt9dRKpWeFVcyXacq
d92THhsQsyvG60nl9I+jP17H3JxPc5Lnj3CMHrUOxJ1qtWSdSy04uX39u86A7kwVb9DU/QIlzu8+
Vf4p8Wf/FPr2z7KK6f2IJpf3l8yyMgckN6388EkmhdhAkJT1Zlf4un2EZfGYOPqLO4V0BqC5XOn6
Ftf7nxLgZcdWdUDcqHdm9Kw2jSbDh/tDGrpXiT51GArpwyDDiNnkT3yM3ZWik3EPi1C+9EAhbqyR
Rs/uHvM2k7s7BWxe1PWmDh8Q/CqGu0Kj8ryYQfOy7y9Q81owGqWw6pWUlHgTpqq2IdyLQ5nH5EXn
5NK6ZXLRrR9Tp+frEdriRU9DsZ3nLj1wg1sLaJlbTm52bHpNImpqzLNCz43PiYSXoRxefVulmMpp
wsr0ILhl8fukNd2eWxsCh5ynU173NBKBVdSm6aps8ehYFQ0iJRMnqefueQir+mBahQ1mZQQTVpTy
wI09XrciQ9he8HISZiCw5ag5o8KvYrCeRw3vz7lJIXpknQGj2//M+/7VQU6Eyc1npFKc5VVoyLVN
9HNrGOLDgoFGxpDK3HGwrHNM0Tde6GtAH+/Gpuf+zF31QAFedLNb5wRX2DiHMoluvtZHN2oxQ6+g
MtuowY9rWiWf4YASB/CdHDAfjVq6Cs5Wye+IAD0REuVo0c0J41A6nXVwsuh1ZnVzVRQfCqMWu65s
v0dtkJ/hI+SQrLpmxWB55VLWfpxsCgFZI9MBoAXZxukpnFdjGp/N5aGZhLH3h/BKqwX8FtmGq7CQ
XGad8SkectKZloweRhEG25gwKRq3IDeq6vTQhwbxkTwSj7D9vYgNzKGaus+xrqbHDnLxY99mb26S
nOauNfazHA3yC5X2EEGhuj/DEfOSzyNvsizch2lCai8b92ildB8Erv1wf4AIEtGXQVbn/nTGxvjH
FxKL36PtB1ojlr+j93RhDZVwx/RiPt//Z2yTEco8Te3s3J0t4ETsHEET3KDlBLc0m52lZCEkdsjT
qeJiWuMhuZg17RLLX5mE3oPVAKfNYDQkXCofdJguz0ke2pRjm8tg2NSe7g8ito4hnWFXsfwfIbbp
PYUIvmeUF7sx1OP9gckuEXZz+nl/ltXOfOXXY9gnuTY3fen1VOk93x9GIhDObOeUHxiQ27p2ZDAX
Cyi3LQmnNMuO81iVjy7uEg9qb/tMxxHZl3Y+a2V+jDvDfZORgAGPufPZKHpAe8FbmWc24q097TvK
ZRk5N92G5ik0AxebQdckZBNnHRCEX5UfTsVoSv0aoiR6bScOYnKiWBmtN2mR1neKzD5IkxBxV5k2
ufDxZ1p07mONBmDr37E59I899Ujd9Abm8WQqQpMh/XcKpkaeB/0ewC9WEddax52bUpYYI5HE7kZr
TEY+Q3qwUqvaNENr4a63zvR/4wCAT7FLTAD+gT1Tp+XUjC8rGKwpibJtMJAW6+NEHkQZfelc2rYE
mIGPt52zTgeuE7UOREXu5gKNLTSW8d7o38i9fm8NsPkwuZkeLW25dedcC+pyl6EdQcJ+qSiJTQb5
+it0e3wwU0PKIMxvkRhe/FGjkitwMcRaKD/Q9WDHpm64oZDwkoKI+OPdTOnrQQatPWnpxqFkqsCW
/93quvZRACCOF73qfn2aU8d4Ib/r1c03R2jljTvVNTPmgdY4N19JZ3y2F9gjJqWRfchuTvlblu5q
UxtjeRyG8bvZmHSZR8210+HIdAMXCeUADJhdJvQlUoZJF2XoONVeGrgC+AYfQTrTNRyY5ygALZ3n
RrFLcmb0I/ZI4dLtWVWrUDb1yg1lduLzewSiO5B+sB8BSo/MOH17U00Jw/XQpiKhqCF5EVhhKbzL
/TzHYeMvsCNj2s70hqzHCC+TFgKprzX5Q2h5zXoVR0KMj3NgknaKe/CnY0TV02jIUxs6A4arjSHz
+Sq7nkaMWHuf5/3kZuYaXWnaA8hI9gZdhbhwcno6xNLVmFOgoIXHeZi2UNLfI9pEVs7ovwgjWUF8
X9g309qk/QLhUWpvgEIdsvTFzu16ew3xZH50qlttxfLo0++1tcux5MdD2RGtw421n0/OWCeHEP2T
G4FMH5howYFI50sUxyB4w+GQ0Nh9LB2CD2XAnXVCrD6Hyzog07Zji7anAtM6zs0SHA1yOJMCWsQa
VHa8N7ryUqV6cRXu73AAZOD7xjcWNdYhsYDlL62gQHoMmszdB9kZNvQAxMxcoTIFKYMx6nLHJ2UC
J4cyze3YaStobIm9E+1YP5JRyjDlKvMTaaH8iPBE9NRFHw04E+igJYEM2kYgd1G8Z3YBiqd/rFUN
SxNUs+dETKREpa4VueMyQjQlk+VpTbaHXf4oQW7vNBzjy+Cscktg1XbhrO3F0+HYfn24v3hSQs2t
7NxLEZRoVRUqhzUh0bZdJC50beyAt8pt6L70Pa2sUUaTq9GO3P0dM9wz/vyowkm7tMx1TX4z2i/b
B4JuOEXMiFxZODprN+78bcEatep6g6Ra9ZDWfb2H8N80DCiLvoRgP/6urby4DIWDD9mvv8oZJ9sQ
cAOPLcwvoPJlXGnbOyY/RXGlUyzJNyYfHuw5lDsV5BW+G5uy1YZLYeeP7zrciVUIvnyXRBltNVqh
HSiA5aShwKcFCEfzlKx2HEEH2CnE5+bYYH8btBuDmtJgoJNzhNSGeOO62yFVBLXBLPulRu1nmwK2
s7C/NwyzhlJft+0qitXvFBvWI74nnWYrGm9dh4qkpeh9co5dSTYgjJwFhKYEU0Mmnm6fvnTY+bXK
AfxUg5LBY8kw7aXuJF5g2B6gY9/9mTL6FrsiRRro7bO/7gbahng5Bo02eb11lBO/dpP4qq2AKSMe
mae6w04CL/ezh9i3miWoNAlHa0UiacAD1penNOLnpBanbkuH4Fq28VU1NmtTI4sZ5+K2uj/tSHCe
ubPwFvfOCdKcdu0XC02X0Zys0XpTDeri5OGAn9jqvXRSPlJvjOIPLfabDP1HjET9b+QczFji4tTl
iGWcsvM6y9VJd1zr5JLRpORPZ3YoOUH4m2gY1IlyO3x1s5EwGI3KmiOOr5T3f0VvJowuEwnPxuiU
U+JYd0G57gRmPfpuhpOyFz0yZJtk1jpPNf8Xre3pdhhKsY2s7DuwTu3UB1Fwvv/p/mCHPUw/YdPl
GdCX6VV3hmyMKUzvTUh7/As6dI4jGO7dOLtfdqtjBxTTVbNi46g0pf/xkANI9Kq+AmDTE6yz2X5N
Te7haRFF+sB4+ENUMb5EcaUJqbiZ1eOYKvWoWdx9sFU9ocFY+Nwc2yPMUT7d/66zRoKVNS2WTWkw
7hea3MzQ22hzDgmnt9Xj/ZkvdXlUTo/0sXwx2Ft50BJ/a/M18nC0UQ5VeBwyxi1RunHD+lXg562j
VThPHaGLNj5UxhSiB8jxSgDx3Imgeg74Gdw2niDCBKg2VQYng5dT17I6O1hzpD/YMLcpazJp4jNF
GWyJxsknKkbFU6gk6W5eoN+6NAYw742WwS+jqcHTl1nwMhTWS3vPdqM4O1x/V5ZroVxp2oNsXHGc
lgkzsATceffndmkKegbKau1gEAQWP5+0iSYBfRlTN8vA2mRybXROvaNW3TkB8x+OPQu7bhhngM88
FKnD9PvP5+FEa54TIN3qvM/cMif1O5LNRHB8r+yKbHNl3dISTpDNSYTLAlLcjE8+y0oXbn8NE5tU
+m5kUq8vI3ud2b22DPHTZZzPuuEw5jTyQAxKNx0zf53Zf40G4C9igIYqIFzkgQydoF8EAywTNzHE
VxcloUZRUCgLrPD2seyuY8RLxczC915kCOLt55a7gLMIFDFKRbVIFhXahSZMT87CWEFvfFE5W6/a
OBis0XpfmbTwLAJI5v60ZvPTRhkZnP4VEjDVUfNHJtS8VjlSZPASlj72vDYudgRw2QE6yLlDM60k
CkyMEsPi5D1c7jApGg2VOGSQlk7TvS7jQ5CCOQkfk1wBavEXVwzeJ7mIPv4i/6ToQBp60IAu1KAP
iUZ8FgCts8HfoIKRnyEf7smafuXY8HEe9+O+NyE3prAj96ninKokbYYCaXBBCZqa3W2VlXxil0GQ
t513vVDtgVYFqLstn2+qDozaVhP6WMxM6Wgvl8v7A+Uvqg7VXsbu72bm94y7ZlcZ6iCdVmwISNwU
AX2chwk5HmzMGo28FFuI7dBDEU0MTVuXFAXESnvSDKLnRQXGdCzSH6PbsYhfxjuQ8KvEecMZpG18
RdC+akZi+NOM5lgHOKOjpMbAAJSgZzuEbePL560uBz+Hash9W5MsBCh1/KTDJy6zxxK9bxVUY7Zd
Jsh5Obe/uHA8cBkKvdLQ3QdHCywkeLvaIwR/DdZorvwY7rEcXestUMbVpWa6iFqXCaiSx5z0Dfur
0HhVbvmt7qL0GJVsgU0cZavQpSpJr5pTU5X0ltnL6iuvv0d5Ub7zkVy01H9D4sOlWVefqkPNo5Vy
3jWDFa3AjoFeDZPF6mY8sWlPTqYtlx4kg4EZSaArsY91G+n1taUAadu0VLpw+ckp3DnFU+9sypLb
l+OXNbEeo8YO4of7NqVjfRZP7nztSpzUDdWc4LOZGGJOyTqKYk1lY44qlb7r5YRdEhg4pYg4SbtX
IVscgoMBlcdscbbkFW+iDrmmautTSRvX2kopJ5caLdiu1X7PGRx5g0OPhj6GW657XL8s8WCk0n7E
iPaYawroy2Hxp3zi1qwwTNrmKU7daR+L/HvFWmqX9FgNZnWZfT1aJZa0do4MpZf2rrVNBiT59AXG
p73XorhfM6WuHooqerbNZK3NvnPmU8NxYTFP8oVrk4ZgpBwjdtvdrKgt5ew/2GNSAb+w2/X9vhFo
+iumS+PAQuEM/IxsYcOrT+lRcNTgvxb0UBfl9AavdFhD6hg8SGgVg+q6AGFBCEAOyU1qLtetEYAY
/hl0X8xK+gBXvqG/Gm1v8SNVDxQ/XBMNK3gI1zpKJta0kfB9tkUVoUQaEoDvYvKIDrgORk+Dm7oO
ytE43mN7KrOLrW/Pr0SWSnp0Ded/sFCNjEoYMj5aa1t+d7oUv7F4KXJ3qyWDicsRdvexBIgLQ5I9
ZQkbKa1+UPb1I2YYgXHJx3bZ65ZzvD+H0OONYRQe7tatO0au/r9ouT+gXlQ7YG5YnF3/25f9Bcp4
/+r9YbDdZjsNIYjZHFvmsKp69WEnVbdqzFRXuFVAVE15su+rzN3Xy//AZOo4w8fgboK1wK3TdRva
1fH+0MeQ/6ZfNLccSCuOLNbOBEKiA33ILL0egCJV2y7qb6iVZ0z9zjHPDHItZfY5ZWPgaUbjcNh3
2nHWH5qMpmn2us7GTmrNkyoctkEQz09+lZFz9GcQG0Nws3eUnmbPkd2/1kCud39ircCuk5So9RPl
xWtjV7qD/dzVyCpu77yLMaNk3J+Kl9kuvTwYsSsMVASpBCedM4HjiCoMwFqzTgqCAW4qeWvSI/l1
sQ9areSDg7fMW3OYTV9jot1muM1HDXYOFnGGq+bzyIWLDMPRLeZffNg2l2zNOphD7niOjnccLv83
fWjd6xDOxo6O35KN4opyAO7GVDexA5zMdY9HcBXi3mViFxQPVtxcFj4udZz5zuVIRkXPCc0UEQOi
MZQrcvy6MyffVJbVJyRfLpdRk68b9LJzkpKMA8H0VrrOsLVZIxzIN/Y3V3MBY1tz+3NMiKzN7a6f
W/PZtsNixymQ731qVN+K3D/leax9ghooiTfJ/jpmYUpxK2YgNgH0nEQhTH9mPF2Ex3E0P/ogvNEC
CsofQHVPVavONeYh9Q2qcoO48mox7SuzUT+y3HDYemFZtAWDdDJEFKAh6PQdQ1421Pa6CJrkoGuD
sbYzc6Z32KVnOefSMRmpwb2lJcPAYLIoh3gnqnHHiKM5NjlprJYqnCtpv5R5YCHx93Ta2a61YD3R
JrO0IXwZVbNnQ6kOgIpBkdv5QyJ7+cKw7RgwUGCN4k4nix3cZBThcw2ZHzdZubIr5Lgua+1rizCM
Y3bW9rXZtRtzyl9C9giruGMXHNT4r2OnL3amWBxeU7yGOqndxuAyxZZ9iWss5EJTP2unmQ7W93xs
22sXgegZNS+yhH4qDZwqtov3d4hHbQvUzr4MdXZx4hyLQErWyxbjCXUS5mM/XXoZdzc9U5+JyZLY
TLN1wcT3MRYYFmlYW7dyXKhS3VPXcDNu8MNhmp5/NVXW703fxJnMcBXuQZhvlUDAretwG9dB6Nl4
Cy6Gg0lqse0qDdfgkExUk3TTRxi2LNGHWl7vYymXKAqykXqSAraH+d/sncly40iWRX+lfwBlgMMx
bUmQ4Kh5jA0sQhGJeXTMX98HzGyLyiqzaut9L5JGKRUURYLuz9+791z8QVXFFta5H3YN4Bp+I1IH
BKF0Mep9LwTXGODYTRYtb8nclAcxj8+8W/OKfeAMlA3LnmAsuXHcGQuc02OojvRlb3CBsURgwE69
7ZLRHVYVPx+b7buHVn07MEZqZmILh7wDsNRYZDd9On1xX1qqfYyXsqcDHXVXrUA6Rj4MVgc1Bdb8
OXvjnVd68JOwEVq8vKc5KT/yxR1JxLHPqUhJRZ7H9whJ1wNyi4sTo3c0RwLB9YmRTTbb9x7ZiGSH
AX9dgzvBLHFpMbGRJFjul6ohNSbpnxY7o5Nu/USstCtJjvTHSKPYTuW8U2a5ntQ7OpOaS31c7PrR
dALbtiJ/GrsvHSvOedEstLrDVB0AnbQkwmPD6a9xQx5eHtFJ05br2LhWAJ/c9PWabM1b50AVMFvC
rolJXy0xRo/lcchw1yRuY+Cl4eWQUt4lhet8tq8zi7IVdvezGOASDtlzNInkLp1rcc46w7cbqe+A
yVmbLK6ra6htDdD/J08A6tMwWcUzB8+Yht6I9zBYFMd/WsX1O6s9VbhO+qOZlqSiHWcyT3tTJne2
xqyZIknhyW5D/T6JqIQcJk8PsWI5NNtOu6StxoOK6GG0VvV5u1xdGRqHXvXZHv0zBEGmElt74fWj
sLXPIJ36c195ryOQt6ARbbg12tJ8deTss/Dwj+rO8kmg9QYmKqkguyX9hVDK3iPW105l/5RMbv+B
wPaj79hhnXIpA4SbGp1saQR1u8RHVM1YFpjPzwWjMSNFD1tBAd2Ouj6A1mIGXFP4pZ0kar12jpiu
3qSRxhdLkTA3l8Lb5XVo4lJUERehlj26PISfuNOyEWZKjGIc9EuEgAlSO+f/s+qQwFvebJ8rasaw
o3GUDQIVnRs1Vwt35GmCXloCZ0Rear/phewPrFVvjCoQIpVVo/bTWloYLQNf4Sr6S4KrT7j1Skga
ifBBFrljd9BQsUcZjZMQtOwq9Icct5xqmQ2BTOaLQS1BRBM3CYnKxAD153CkIqx1l8B4xlKnxGbY
jBr4BX5aF4QQnwAJn295k5EJBlmNJK2FTcN8IqxfTOkO91qWBZb7qVuz9aK01n5ZaPp3Y/aZ6ASx
EL7bXqweWNqIPtFY0vDEK7LQp0teurm27pqGWPvBBUQY0jg7r7m95zjK3W3ZQlxuDIRPk0a8SllM
Vy2l5It1afrgzvtp9fn/stMGL2lsyZOt5+7R696KqGJyYKTh1nYyVRD3gw5tUYK7cB6XU5LVNcFd
nGxtxYJxA1/+ScP0FDzkIWoPuYPCeQs4azim9IXasQnbA8Snxg8Ha9pUaCk2VsL+sogQ6pzs6vEu
hjayR1XHSKLsXgWBLwdS1dOZiTYjpltaGiHLi8eSnCnnvm1add+tN7dlJ+cTjA4FRfV0z9CSWr3p
3PLOWcfUGJHU1YJlFlnxwU1Z4W/RarhMMkIHkfc4ifYrwyayKbvRPow5CbHCG/yhzfleWF7talAX
meYBxi70dvaEKWHJ8iMMBU4KccyU1eEE6pmv0A/ZJqUOSVuGKTt3ZF/HbkoPY6Ffs6k7eaoszt6Y
xUcEusOBdW/ZmZ6Bj4e1Ocir5XvswMDFEOU990ZyLTusAKG54PId7RK2o/HQKw7+RdFjdeWF3Kqk
KQPZVtqpRuM+GgIP5+id69Iq16m58+aV4CCL+gTnJXohzZiG3TSfI6sHqp86MM9M92uOZRuA1B53
WizO5OK1n5MeAZnAMdZSkt4ZdRRe5YSAsyHITdJAOQ2UeoZTGT8y/MI4NZgeUIQSvUgntNdaZpuC
zk4wmAKWXKO8F3J6Aw/XARiv5DLl9BOGQpwMgyzoRq/uadHvskzU35Fp/7Ki/suqyuoQemp+qWlP
01p4SWozOYwdzaXb9XC7MkK9DiQlx67u8gqcdhEecywwWy5urniVvcqWLFWXdkag1ow9HLw+iewh
KBJinhpaZcyhvg1xh02HfWPDML69RKnxwgBc93PIoxC6KrRWC78jZ9y57RP1NGSFPCLBJDx7Qqo9
tNX0hknjl6aQY6c5edDUmeJ16alay0UswW0RNiumSolLTWdN3deILOVatEoP5tWGN5dMNttUaEEP
5+26KOctrqrupSTv5goy+i1rHkkti57tzEpevNagQ42CPIjRzO9nD7uKHGtsjIg32L7WG0ygf91b
Vgbq7ct4xhHgJGssntWxJSSpdzRv9GrQLc3pdlOW47vRZpjMkGDIFRPcOzWTe301Ov15N2OsTR7y
lWZzdbrdWOtRjIDF6nS7p5OWiw2/owHORx6BvwuMFmAwZE4GocCQ/7xfJljXotZMLSQK+TFcAZzE
wP51g48DxqbdnI2u0Y/K7H9mXdHs0htNeVyNPt1Kzb3dM7LKZg2339MbcnpYkdN/3p3Wu8lKam4c
VqNYWWjhSxijxoquXtab25e/b6wV+NyswOdbutjtAW4P+OdDrZjt270WI//iRNWh4AC2bPMsx3A0
jW+3/5ndvnd7gEyvYhSx61P4lwfMasRZiBnfmtVhVNkjGHEtxd7959frN6NYg8KJKMMvB6jxKO2J
DVkp4czuqtPt3u8vw1ijUI1IkV9/4vf3by//v3zv95e/f47MFNC6vx85jwiYZj7YU9rzBsa/38Xb
19oNOZ+o6MTFrzO4TOQplC2hPWNsm9vOKhBkeFkwjq5H6/D59gOa/OEJVeNUn2oIjzd71Pq4zlJy
ddx+BeCykskwxqnbPTzvJPOm3dfvb92+TwrJXz+hPBdUs1Mdfz/c7Sf+fMxqovEna/RzhWARpoPX
kZFn/3Xv9uXtf/QJJ3Ag+3Kb1M9AQedjR3QQIbZwZiEwt6e8WcM7CBAWETkvt7c5vl1uv9/WPNsP
64fq9kmaVjr27WZY70mbyL1mSeLdKrw/NXUJM5r2PE09vvx9c/teES+cDDW65hku+02XFxWWVf6Q
KOVDcruZnZb4n6ydkIu45auXDkid0AuAYig36FzazaprIsbczNq9Y5PgNie0+zwdIHDhBKZnodhy
XzS3b0mMsYO0IMskHOx90TSkecWvRlk+mRkt2HHazYzyN7TOochGBrKDOaBAE2dyVX24PsZ25oS3
YXT4mifivhCpuxdz9tP1OO8wCH+1K35hAR+k6flMa2X17s7mcSiVJHsnjgIopFfJ5YYJFaFe1KA+
sqY30Vj3Hb6BSySjfQxZfccScQkxyZ0cnuAGP++sftCLY1bOYHSDACyrQ94ZHhBNxkapDqdzSPd/
biTdzW4XE/eJqCWzj8RaX0MJetvsr9M6G+67YqPs9F53vLOEMrGlWzd0DTNSuFCW6t9l3j7QMQv6
8NXQI3J9ZxfO6HtngxCoOu+oouyL1RqM5MjfEyVBqrnotZr5a1mY3suCt5vBrDvjsIpq61WMzncN
26oq0u3kdF9ux5wFEgzeWugjRAhlpJHPTHBiwWGBbTyBfhJb+LKTPpMbLcR+BiP8GoXJtyYB1D/2
ubExxHSsEFukTG6GgrNlGD4kLvPEaKaUL2W4cWoH94gP+xcyA/d9RjJiD9f8KDsYp+hRFo5uRofU
wX3Oc3tjmLxyipPYKSTuS4t6kqQVmbHkEzA/94zPyg5w0cYbs6DEr9twr4bwMenuyoq82arIttLr
a3J73cLvzO3AmTZXbupTfjEIhKYgTSMIEdtspqbpmVjRlcQec/Va83nuhAeqCksN2ognWlRX/na1
qecERXHCucrBZoup2QA7sQhCNcs3Pp1/GJ3fLfRJU8WAmwL/KCMuLsMQh3CRzDDMOFgGKGZ2r//g
AKH4yAqj9bm2U5/6kHQkGlzTPuzq97kzsdBUyY+kJkUaTbSPQjLcLZZDRhZhybNj4aELfXznNeb9
bdvxGvf4YXahAORI6E4YtJM8SEReZCmE6V7XME11cTe9irwX+0nT5h1VsghKkJB+21SkGUQTdJ24
ky8TKcnFqJfnBc//xi0K62UpDfXIVH2/rMeG27eiDJdlPxpPejlr7EIW+b/N8inAvV6LpXOODtbH
bSppFyyRcI6RNTkvWh83TNBDfc9cEUGnhbsUdfHR45C4wTTBB9QkJLm0LRAklcTIxF+gyAN5lHa5
PMdAVyuMYCh9QioencvGQ+OHrgW9kskYjc6EGl6miZj2oSYWV0XDy+2mm07TpPTntLokIY+UNubP
BgshZ6xwfHFkS7efhDktXX7lSdLDAx2Th8TU3M1Y7M06FKxVK39qTfIIlZY8RbFziqV5qRjMuoM1
nJvFYkbQQcUpnCezI6F8MpL9nC/Dg96L56Zsv2K98PhfM71qOLn3tsQGP0IXO7oGuWZd2CK2qYzJ
Jz693hVeG1RSmXcGJ7sBJOMZ4fd36p1sn9JGpO83EdpZyvHipG9FnbpU/2NL2PbEVTC+IPToNmIY
x43hepRONWVhrl8b25VXS8zyWgrkinClUxL/ZptPcgpup7Zz2v4O0KnYuEhDPjYDWdgQl6cd7SqQ
Itq7Cdz7anbuZUJ3dQDwnfhFAX0Up0Ttt1BvUasX8Q59+K85F88oK+LnjvZ8HHbFq0267qK8ZwuA
FNS2d6Lpx0vozfU11Yynm+qmaelKJpV+ipb2MNj8+v8s3Db+Da/loroiLRc3BxRK8a9Wi2UQqZc4
Zn3IDDc7EBFX77oCNAmawVcX0eLzVCgyS5d5b63ijskmdPk/PwXxb24PoG4sqLphGQRA6uYqff4n
abMXxl0P3r4+QKfBLtuLeydiBdDGOPHZyD5zsWIy9KreA/uN70AebD2BV1sjQW2rgPqijIvi8yo2
1QejuIcP8NIxXD5yXNXvVhXorRv1vzzrfxPh86ydNbbSRocvUb3//VnjZsjNtJp44QB77HLLcI/R
EN4Z5oLsvcplYBGP40+DgXl4jgOOTdnnYh4Mmf1IxvkSKul9n4iLc+MfttDfKpo5NH+sXwhULCi7
LSUw3ZgHUmESLJvJ8qd76m+pmf+ckrn6eP5ubuD5ewIXgevZ/Bk3wfk/veqzSvHMGHbFUgejUJNa
5Sed4o+wWoZss35ElVFukTzB5c2dDyAXLA8SzL/X7SpRyR3a/svo/rBgHx0W2/3w1g5Ik9affPIe
0mmFAdQVvI4itoIulXcELvV/ssD+n0v78r9lttrGf7aA0YWN/2v7va3ypPz+dyPY7Z/+jxHM+oe0
hA3ExIamJuzVSvKXEcyV/zBZEuiWGNKGI2di+fjLCGba/7D4yAJKB5Ao+Gf8q/+JcjX/wY+yiArK
V92gA/9/MYKZxorb/dtlysBBmKYHa0rAuzUd8+8fMyebmqLNVUrmiSUDe6pfLZcaUE+HXVmL/jE1
oWdgXmTIZ5BB3FEXmrVuPpU9pIGsAKBjreCtsbSfaq3BE6NEuU8WrbyMM/2GcZHWwxCieKiHB4K6
GP6V6TOSJnTBCXwitfaQzfbqGdk2S/TlW9iXpV96I/KVrqzP2UKGTZQqFIOJ4Tw2HlCW2WJU6IAs
ySKb6HYjNJ9cHAD7TmBBhpHlnamEyV6AnOaLuKGDuXJQqllNX52nXeGpQtkCdnqWpZ0fliks1rH8
+KG3rY+uc/pMXGQVDVLjumU3TAu7eoffMEFWcxDo5RyPyZd6nWabIYXGbtJ3S/eqCrfHX077uXZr
ewOROH6l/eZDc0SQvNDnncCnLI9zGIPzcJvvHrQkP6U/ajRTvi8Sy72k9hIHba8hDiOkqzPuTDN5
91AN7Rw7hutTDBcP6QCEl7MKKVd4sd70rvXzGtln6i0vlV2YO80io9S25S8NNXxV8et0tTACBXSI
Iw3mQDP4JcObQ7mMTwjuvJ0jnkfQBkkkQXjphtprktxt0N6p6r03/Zw+6h5g06ifPsKxGPfFlA+0
x1NE121fHbwgG6Nhr0ZkMMTvEq02GA9yAi63+jOKPp02dpHHgcefIOyL5iIYrYmh7irKSVqABepv
V4ATo2/TyzZ9C5FoI1/EWeO22IvJST3U8iefo+aQpYU8AKVinuCFuR9W5ovKtLAl7WY3ubG6dwVk
QMcKa8o8MHGtJaagFt20t3hz9p0XM8Gbhz3Or/aYT422jVKCu8tizn0tpTrvMjQvGundZ4N2dqX0
H7XGhHOOGvNR107sQebxZi4hK5dTPg+6zcOEgkq3o5MpmPm5nFV8Kkttr4WpF3Q2No508MwHJoAu
c2tC20Mz/9aaenap1xuGtWdS+JJDXCIn1LOc6z6m00WsGmQskgC9J7YIcXWTSUBcpMGjcsQYpDM8
Z0m9T7iyyNyaXX9MZ1KHw3StJbd249qPk0kQqBGXfKmYwrYFgD+eBgd+PYEpSpzZpr7NFSN0qYXm
OCeAlLz9aJO0KnH8eMEs1lXzWzljyyeMlDFlsjRBGq7vKVapNEyXQBRmtTFne9g7fb0z6rTfvIxT
2UNjin8QcJUf24YjomV3WxJ9cr/SUba5DVx9p23xiD+NSXdu0PM8OHpRQrBY/3wSVzcIz5Hnas3i
d9Ltgm69WEF8JZjtiFhVRp0RO5u5NH2zd50u74NXCYTrGYQhDtwict9iLazO9GsQ466dTDsi9r2C
kNcqRLeswJAl7Heri5C6KcPZG/nyuExiPhLFwcWNyx2VQ7w3kVLt4rJCjUMYR9B3jD/TNHY2vT4w
9wWt5Yd5xgdNrsS8qsbKiIHrzkyS5ppyFkvb8puUDUG98FyRNm/V9Kp5+a6TSX+tRGqQbc8g3+tT
QmfMjk5Uwpmc3BXyrOp7B5wPYC+dAcuENm3xPlyPISF4OSCKVvFphKFf2TLcN65WfSZoh2fd2fcN
ZpOo6Mo725umJ+Y2xTZ3ahgc8wLjx6VXzfzf2dolhEepFf09dAXxKDP9XuB6vHdH53FZmPgx2ubU
AZDxrvFgU7qN8wNQ166prGNUp2/RGC00XGp3V/rVkKZHegvWpsfedBycVU9XOIzE2gS/W7z2HIUG
wbrWfsDGGJ/TUNxXubWXMW0KW7exYOVttWMfqi422tBy7t/1mZXf+KU7sbivufp3pGfpd2pt75Qu
3YRoGshc9haxhYFJRvsgUaYrLPWN8z1KQu/NDOfwTrZEVGfoiyB8ooVPmYaNaTFd7EIT+xmf9N7m
dIIpaHpYYreC/zbKe8eE16WbZ6hI/Wvl7JQIJXwjx0X+lQ57ZA5/pInXI6AV/SaD8XaxSvoyCC6T
Q5HJ+dy42UeeGM+067WzG8b+kOXZSzt/1UN438fCfU017aNw+nNdO6m/rK2fTIxqI+JebAWWg11R
oG1h8SbcIl6zAvElY2D4tqDmmm1+cuBAtO/bxqO0LEmIjGa1RUuXHDyueBCWXos2hC64+TOCKvLW
RA34Az2iaULmGZFs8XM6ZwKMT/I06VkTlC3/IRG5FrHpFxPBDEbtDWepRHxgGvMRxlYDJ7dAmpTF
w3ZwlyKYFi0NhrBG9EiPH36QOMBmqF76vCeFRBVTcDN1ueZw0A2CzJ3W6RBRWvrFa5jt4q5xA3ex
x52DAOMYlTpI9hgeUjuXEX43RgT0v78BMfHxrovX0aimU5IaDwxmom0rbetJcg1F47i3K4M2YbgC
Vy1hBezUtS8Q6JEqJ/4gFfk7gjzjbTbO+lB6b3M+PlEYfV/oTGzReXo7manXaPDQ2XZ6ry5Lo+3q
zP0eg446Vdr4UauTZpioJZu62qqbx1Ea5z83EmdOj/ho2BVTx9jJpoVWrtgTcfUIagCm7Fnb1LtY
qgKnVt7ivvguYNkR064bR4KHzIvIzGSfNuzUsYQQKVXpHtqu15lTxdULydoL+Ce29V5AoS1IDjvk
piI/VZi4eorI2PTZfNLDnAw7CJplOH7Z+VO+uk4bRuFBZyD5apvMeMoItXO6wTubwEqGsfUISSKm
0DHvo17qT6hXJlVHZ2kkp3auCB9Hl7HpK5TqU4hkIwZOb6laPSovpMkdhpcqNIl/z/A4KEb+sClj
qHFoZdKavpeT57+apaEqQNiLBemxKbiyMd9NIEX7545ooZeWJKm8s/UtVgh973ZRAACeIJ70W27i
yHe7+WerWwR8eiF9TgZaq4PhOi0g2TuFzRicZlQGsw4EB5o+bczM2AwErX4bOaPtBVF19Ri5W4hB
+l2Sc+1XNbAqvDr6nnfaRFLx6cIDY2mserUzOy06jktKIJu7SrPc/n6w0WS4KS2EGX1FOILkJP5H
+hIu8KYdRHyxrQr63ITHZDL2dtyhGSTG8ahGt31Av/AOl2pVdj53jlY9p8GtjGB6YuOKeKI7bez1
psn8MevLDwiOPeSbSVseDCv7clLKDimUz+TEubrUhT7+oTaIF9qSjvdZWk/YVsd7pD/fLRn3QbEc
mNurrW6k6hEDKU3Czjm7eQ5ixjYucCs7mZfnfJj/MC0zvnRhRCcsWtgUnMTcethHGSQX2bmj0dIn
4bwrjTqmWku7h4JSa5Ijzfm0f6BmhRzDq8hAHYmDlFF+iM1sZQHH82aA5LrPHfutEAr0aLboh6Ii
bVM4AJQZhXaE9aDwMZGAA32LDrM7vxLAlgSmCF8crU0OzMaSwErHexz3FATtgoqaOKWl4zPP/GIL
LuglpYUWuu2H09Q8gl8PaXNfy3JnRuOjJ5KGrjkKz7Q6AK8Mfc+Y9ZMlTowfjbsmtQ2fQmbx2xaB
VmgPpNPK+i2W3ibrrfroDgV7Z708ZQaYoCSerxUxQMT4TA8VBgFILsZRTdIkqdfbgTkYfFOjCG/H
Su1g/ur7OC9/QqjCDaOZySUrgZQlM9C3uHPkXecC3rUnewk4dUEq1kygzzFZ9spdwGyuO4rCqVbg
3TneiiGeL83aiWClrn5WSV+vpwBxjxRlG46Ld3EymnB9XidBK+pnZwqjbWIk6b6J80emuoB0x/GU
2y6Knwwft5aRd5FY+MSMcTA3pZxRDK9F2eiM0yWNseXBT2s2dZd6Z4Cy32gkoZTQyvzS9GnDhANX
gaMl2cUaS9S5GNA9Z653rt0AqgOxcegnTF72gHWmgUWWTLn13JpY/uyK2aDObrkjkmkntkY1Ppke
7I/W4fS0/k8SqWOeVr1Zinpm+qbtkIsX9Mg1Prssx7Gtd8cq8mBEDBCsGortfW8RzJ0Qb0pV6R01
k8K3B3Gsa625JWCgOqB2xMqDoilg6HzAjX0tPainPLLywagxvcADUvXfUOBw2XEO2NgWodpy+sNx
IbUpuvSg4bIvKXQ+kGYNY63Gq5lmsbYFYK+2EQxyH4poEnie25KvmTEUQlGae8NRRHO6TVQn7nCi
pws96DiEhSC4BGK8CnmUfqRkpNJWXeNA1mWAtw5G11uKhP2e5FCLrr8L57vJtnBQiTurxvFgtwZZ
rCK68zBovwDE+vBIikgqIqQYvA2+QI0Ao2uKz3KannFUDEHV6W6wSjg5XLHTraRpPV+NL33ysqhs
RjrdVnvLsVH+eBjnnOcaczDTlIVVNOsLNnC7pZoO28DRtCHI0/ndSxvjDvkSUmAVjr63XpYtVBlj
tSoWWQZ3uX5PYs/m8kOy55Zmgo5j/lQECGyH1YufVqEN7pR5+riEvKFJ9tGT1LMBbpD4hIOr/eDa
9JM1gpHHig9KWDn73E6jE+yvcylkczQa66dByCdBumVILruNf5c41sMUhSP7qjLhKcMpj5R/O3An
7pwhuSqe5znjFR+MP2j4CyQRcbqLo+ELsBlvN/lmViNR73H43MYK971XNO4B/r+HdJ+PWlLoPZAE
YK1t4+gkkZVMHlHZ+1VcmHt4FWobt+5Bqbo8SAN2YuIgr89qMKeZYV8zI6mumsS45VCtyISBhYHF
Mt4oiPcQXUO9qXZ4dwUilg7PNJphJoDkTJPCzbq9DyVOB2v+Usux49x5WNTkXeshQ8Bblt61CbVj
PWXq0EJ1gzBrTnjUJ5v3cKZBjsfep9dBKINCTSaW8Er42DdOrvxAPoSnxe3eXWewAVFa3UNbPeBx
C9jFu/uQ/SiQtHL8BqlZTNMKiisWo9y7LCP+1Y4hCozMLt/rbWb4OiMfP1HLLzddDH9qJgy9NYew
dHYvudCMFxsnyCVBNY8tsW7AT4xI+o3yKcYgalqiu89zaJVDF8WBDdndcwt1bMs7lJrywqwxJ2k0
VEQ+lMwSDQcRuqL7vzM8Nr9KFYgqQwQfmoR/ifCLSaRVGnd6V+/hlfhdEYdvDHKDXq+zfZSiWjdM
qp2qJBfAW4CmFQHSsOyOE0EXYFFnFJdH+o547nqLHb6F3y0AAKxb4NQKnTFD+mq33XSpERUPc3ZY
5vZhLroZEdu4RemmXlbApwJP6sSedeXcEawRrw/dpD+hOV37OW9oqggVsl0bAkJYURMBU8NxnSOQ
y5r3KgRHE9Ki75MlaEKLdFU1sr60YgDtnZ4KrJBHbXEfjUIZD5X7bVAY+vWxeqgNZPcKgg1ONsvX
2A6O2Hq3bS/Pcim1w4wqFuaGPe2zmiaVIzWPj3FynI0ryr74mmTjR95p6q1xFxoG5Y9O05JnmScf
QPyLM0bnb7cdKyVEOlSQCAyUevtq0V4HGjGLYbfPccb6YrYm1BoUyHHfDQGLnDiyrFCyP5pRB7nZ
NGH+OWCB8IIDiukQ3xZBAU30fiSabVupMAoqLvKO6S6qErtSB4BTxsuCEIGDiH7wNC5q9uo7sf61
xDYiXS0lBIl0BOGE4+GYzIEzUe9FozEfxpDBoIwo55pU0GsySE9anPmBIfFBh1nzNFECivmpsPr6
M6Wj7xL2QJMig9I85fSmZHW2yvQPUrL1qxUDnS3QdsKbEsfUKCU8enSdndLjO3vHyNg9NtO8zuS3
TPMD5PXaUSVLdk4ms8SP7hFUNTXOFdW1dmjc/rli3hIsbcbsoGgPgAPKYIi9kCZiWvlyjpMrNF8R
1Ch1NtE8EWo/SfljDbds5LG2RvVhKG8jDbqaBOYu90zs40OehpT4ysHCqHlXvfrpTl0wTc28bVWH
/V33PmONV8ulP7Ol2IvwIy/tg2IyrJMqhbyA0wyVzfjQfHPlUu1Hs238FsWLDMPqUhSa9RTHkJCV
/h4Pnfkt0j7CUOvPiWkhgrHDoy2c6Jy6xOLi7bq3FRFbhgBNDDf5kCes8+zimq9pGs2YQn/UUgtb
GVaRu9FYFZj4jQiHyp7Lvgk83ASsmvUEjohrluAXhESjerKSlmamO+TUtLGzW1JRbitZsljo5ZvK
Hqc1cCW17C9hxjg0NdwDUiIU7ccXZMvOvRyPIEisi8e+LIwxPFhqKrbKnjnarLj6xdYwzxdkRRcu
QGMa53SxSodfkuaM30Nt3OLinrZaFGmHBKP7puznaF+SwL2thzHciE5Fe6seoAevHYsBaR1TcacI
wDhLYh7mbjdEWrFv2jbbYzLzAiIvtwtwCZpA8UOlzU9w2odtbsu7fuqHNyRxC9qI9m6U7tdgVd4z
lG3vuZZ0CCZ6E658GBnFgu/BvEbLOd0TAHrUMNluNcKxn2MgVxrF3RU26TswHHViuUzIfmi8R/oj
22qqst24TMVxotajrR9tKtQQ2P2hrzIgOM0GvmeN4ewmaQq0peJT0DXHzWjvCPlO3m2nPrhZ+9YQ
zDiAdqLD4fpQ6f6w8RTRsqT94UZUzvHkHUmfRT5WN3coBClsVZk/plP1bDP4D6i+SLGb5R2lTnSM
9Cw+eDFKAvC0Ct+SRiJpRV5J2AgbvRFii743TriqW3rBrYQHzHhNw5HqOiX1EXtFKphFYDr5MdQJ
k+paY8+ZjYepAElHasR3V0OauGRRkCB4Y8dBAayxJItbgPsETCVvoQTn7Ee2TVMhcsaAZOY7R2+g
t7fbqSe3Q6W0jbP8SWPAb2bedDLWG/3nlNAaLLL5IFbdXpdYzzotlD2IgG9as1rIK5bJ3qg2FPcL
gXV0XMkle9ZWNKTbx4e5cEl6aEYM/YN+TwVi7kfZ9idHyWbrolvdooCrDhbmOrtj+3IUhk20XwL6
iEflb/fQdKiqp9gFMubNtI2S3UTeEoEsEaHmaMNcXjZ6t+THOxhqOVYg6LA0xE/yTo+Qi0OjvVO9
jSpuaR5luFoZc6L0NITXu9vzzAYbkCfhJDsz7/KtbvL6e9Wr01fXVEYGqTSEyQzudKCkZnGtAOcB
IF1jgKGTfN0caraam1M6o0MqZhBtzaIAknCD6oj0H1JJ5obm4DhmalegEqq7cG8N2XvV5j/rCix6
qqJLsSrkyoSjo0nellP1C35o8hloNCPAb8vOj7G44gFxgnFqvvCBsYsSNqJluBa8zyX8uFHPxeLI
Q4UixtIchSebmyibq00Uz8I3Vx2mrrlYq8An+ESssiquN7R8cYQwf/E1bx5OIKqygFCkSyZSNK2T
GHdVPP7oYq/dRyJ7RjQNOj2CC407nLkEHiFJ/m9EpCCHhjX+nPn/fiyzp5IMdXyDpeWrRN/YvX2i
O1jtkUvCey+Ky4pqCyh1zdVHWc67jEMWGQTZuAPmUBFQ5P1A4vKzkkvQ1c7Lkua/Ql3b69Xw3+yd
yXbkSLZd/0Vz1DIABjNgoIn3DUl39sGYYEWLvu/x9dpgVL3MZD5lSBprUFxkFhl0wgEzu/eesw8U
ZVR4a3ZJMFPecVrCCEybpCUrFC++0D1aPyRyUz99djCLrLCjcwpM981oXJvRNY9TOcDHRfq1DjPj
NImxW/kB4c3VxBtR5c/CJgShE4KoN0UogTteuXPZAgvn9hfwXsbZTjb+uRig8ZlxOe/pT3DzBMFL
L3vruZhbcwFvHBwWgaOusGAHeG13RMU/e6ltb95nJHNT1Gc7X37X3Q1EZnBqbpe8uUULEIvTh6Mb
xOam8xQao4WUSdsnNEcvBCeqrYgIhhjR9jLGCPaJMbBmE0bwaVLo0k1EJKYvN/airKVjNQniHmeD
Wka5SJ3IECDxbnHrjniAisAmjh7BIrrJYfkwNSVhNI54+HVfLkLOiT4jsjr1LKOeACf9lHnfnfal
jsIHYwr91dxVXzCUkddXe1igcnVxM0HURpf8HAUcGw8FtDIMVmEPAaEl3cViDTu4aVW6SnwUZIUk
oCnX1sngh0MrXxqOC3Msb/WyGa9tRKKHgZuSCDh6iDvVUbd/45hCHuvWaxqSAAx5M6RwsvFkQHYn
sALZhWuVn0XU8/Dm5z7hAKwex+Y6B6CIPHjVhoZ8QbvhE9b11+abG95lpuq2hn8jGiT4fbcU1RZG
0OaRrMKTMdCWmfqH0u0WgSuqOlTqPr0g1ZFaYSLuxNX6nNQglgz3OeRbTzokusSOk4OzyLtHvxwO
w2yssxELIYRlphuEXoQWl1jlaA6bjolQx4l3pkNWVagI6WgzZF6rNgLFfjO0lIOVOWHTmYp7NxmJ
KWOSBN7byrwNBatYZVDC5yCgdwfzoIiCh8Sq6EbkJmaGJrmTaB5ntvApegxoP3F8wb7ise0E9jBv
QrtndDx7YmlpCFgA6PEmIhSabvweL3Ls/FCG7cZFhc36AyQJRemmnOzsWM/yENaOtw8oiEzVDgeb
TK0uDOQBcWt5ShdRtojlqatAoTnI7w+aEIAA/ghmu/zQD4uxv6ook2zvexYaGE+DmTNzZqFE07S+
6A+sDRVTVHrebaT0Jw7EONfwhBNxVpy6Eu/lanTMQ1AH8DRMuzmlPtY7xc+bsRuRYBfwbPgixlrS
BdsG0B0npUGipq+y3TyJm97Ho8R5kh4e1rLALk7zgs7KKo7VI6SilRpHtFtev8PT+1IuP+YHDRte
xbvTGPecEDo6zP5FsP68b3fvH8plbZe4x7ex414rEZ5HK+Tv84HT14v0HBjlY+Ugxwl8mwMxtppN
D1SKta6iVrGoC4FZF0yol1eLWGdch8HMo51neKApUJFxZauiC+6E4J/wAqxU3aVsQVyphAc9KaYv
7lBug4g5WpvXFM3LLr288vfPhvRLTxDKSjejtR4L4xMDzGIt8uxlvLdzXG9c2LKEqzhx8C05ztCe
df21leOkWdKF4G7EiP/Yr4Zt3VYPhFJJbG54mBxBlIgwySaZM33rjea47uP+1dLZly5QIxjxAR1+
yvE3g9hOhWx/9ZbTibP1bJZnO2eo5iL+NzienpLCdE++7nMitZBsgj3Yd+bw4jjsGSznxWr2cVeC
UqgxUOGFz8pKblPXjddOGhON7vlsXSmgLXg/Hn4q62clMVA79DFHHNPv+zYNrO5oNF9sYTzJaLzA
AAWPa/vnIFCHypQPDTqcvW60vy7bZKZbxhRB99Ola0icQXE6CsVwslR7aVcvUx8H3N71XdKOZ5uO
EK7acDvZtXywa0gVMXFhHHbHG97JFiHA8BT0w4WT7T3VGvFzTl2jh1R4AqP8p2OyQFArbzyxWEvm
9NXlSao6GFY+Nl3AWIf2NUFzeZybSa9zKChrFfQAocSPZqg4PRXwK1np/H2Ecn47+P5jTQmIMr2p
L3REa5+ErqZxD76VZ2Dcy/E0dOM+TdGI66UxZ+si2CVPVWx06zwM71knfNqKtDEcJtuACszSZGU0
A5DhpJ5tG7TTcbtkAQdFdi0yQrMMZexru/KJJmvSQ2BGxND+8rAZO5LRxVG4zS4PGtoFmfsWpS4s
L5NDDKEgPSORcx25dBNQ3HTRcGkDRAAcTNK6++LH+VfBW0y85jStHbNrNug3YMH01edcWZ+NeJ3a
LRTzkkApEX/NTSQsxUT8r+0aA4kdENMp2Jt1TmW9hvuxNvqHwhqOVDwmu+Qq9kQPu47MB/bHfOMl
2KmhSvWQKOwXD0Lewey+C9M4NKblH23cTylCcTTbzjXG+7dpwQ7szYwAhqCKn9596c3UHZLeN0+D
88MvkGKGMjg61JLrWhEM4RU/68JPP3kkE5dNdrSakMDiPWGcwTrmBHkYZC5xuzo/vLJR27hp9Kqd
SODK/HMEdnKl5hE8fVQe7cYstvwBIIgUDTLpJCuay9aGAWiybj0NBW+EUehL9cJNsJbzwhJsSov6
CGFAAKRpmcz7XgYjMw0OVvsgeqQ7BhgeaEkc8GTAQ7XORfAFB0S+jFO+KVJLN4Ivhhj8ZRQAQ2yx
b/Y++vRE1GqHDYMHnNhURw1MiEyfyzkEdJoe6zoOjkiwJpw+Elhg3F8D3ezKxFplnvmd9r1zdTtN
sHJ1284I0PugNPZDRLuua2i6p+nFpMB2MnjYTRDsWaBiUm1KMngkoouO5B3x3a8HehP2CHrM89Ak
oTrd+06+92kMsVpxShExqR+3AEmgQWpgcmBex5HgNqnhydU1yZMS1RZu9FfbklCXa6g0jqvmdevo
9mDZ+kd/O28xuTOTy8jMmKQ014WKGZbPm3ErGKDt/Fh+tuonWwP27QY0CtEIY4H5Fcof1B9b0SgI
TzS5CtInVJLfI65wdxo8FQNlJAyZe0ikwXaUINWUVFDO3K2ZylDGw9vq2wnWvxgYd+XyPIqlWkOh
U2CY0GlwVqL4pEfMOgpHB6ugrmBkcabG2cgYl54Fi4YhGTYR5fHVG+oJfhAvzCEpChs8wNfcl4eo
gcAYhdZ3l35wJc6GM+bbIEye0rIyz1NB6GxFhpHuoeFVmKYMtjko4SR1hjXpCCEoproDtVI9UOWx
SQsSGMtoJols2qRRNx1lig6oJmLZMchHyAZMGXN2j/UxJlKz/6pr53Fu6yUUptuUZXz0L8pFKWza
jI3oO65TrzsKmAMueK5T0RCZM4nk0HY4Bv3U2sX+wPSQ2BBigfAvJ1y7wBwejDrw1iF3R5k4Jwaj
BOT65T6WBv4JQPHOKCA2AF3dBNqaVkFjfmP0C6681PamiSGKzNZ4FVAjN+MDFU6NW29eozGJdtKd
MZH02ML9qqXpNX5SxW3gNTXzG/k1HWwYXoMWgE14zrOif0P8855s62N49M4Mgo09Ybtblx/ZpdBw
63zsOOmNyJCWf2VQQu4qKCOVROXUFqmmFQQsCmInWTTXOAVuxPxGbaQ//SxEOB7sHGW76+XwTRlH
UKtubCtk400KubOC8ILxdOX7rYTbaD1maX8T5K5J4kNfrRYiSFkRGCyMgkEzc4sN+nVm0IiRyiHb
BkbwVlv3eZvPz2W2RzW/lQNH68GyzB2sxXLdYCuhOyno9eqB6Azh3aAbs0Fv1OM2w2gCCfJTnk7d
2m06hC7jY5DFFPeOBZEN9NxaZMvd0Gim8Ck8LHCsNdbVrRDxU6fMV5fxUSZJjfWRibpmEfLMPafo
EHdINCjTuT8QkdnNvR264Zkx1e2A8HBVEXC08yzz7Cr/NfQKn1BNTWTGGJ2VJEUuw+O8dPHbRiGM
6QKQYpz/ZwNni8nEKJsGaLUyJCNc9NeqTC++Bu5omtw2rqx9xH2QG6ssOmU1jOO6nN7iu7GT3wi5
YyBQ5s9lWzHl7b3PERT2XehVK+goEzI4c2lDZud0prTIeyKcFzVYv8Ja350CO96W1XkBMUQW+7LH
KIzzfPTiO6DWSBsNFozDUQmnPQ358iSOnKFZ+/5jm6xE17dQC59drdujWE7uBFcj/Fs+/PpSUzip
SarNu//UmKqEJgdxlllGNIi99BTeP5j/9dn/6X/L8NutWgpPImTl5g9/Yh8LEKQjdeakOnPn1u6j
oCRMCn9CbYT9v06GUxy3w+n9s/C/Pnv/8r/7b+/f8sdP/HffIuVIsRA53aaR5hLeWxExumDIQzhD
28CccRgVLco8Aug2BumlSTgDhQrrZznI7wFY0gvg6QGqGfG1snIxbOP9KJXIdxI58lrxXbJHZtqS
bcpZCQ1ReXKtnobgxNi1a+kWDn18w523Z4nFuzRxJum8cLwMxDG3IYzK3CEyC0Upk0raHA6j2pXs
onPA/08qQLdDx0L84oFmm//5M9ZBD+PfT9bMcV0IljlQmM5WVcTESg/soPkliO2O9GPI6vlAF4kY
3LazNUeojvxssOJwiEE/Q3n11SYf7c+l5V8nqCB7TQm/DLGNbvhqlco8+1ELPJMhqNL0hSbcXEl4
qb3YpmdoI37sURRZhDZZy4mSWOmXLvspGi97HMy31px+0FwNN7Pwn4MKM2RiT3u7actTQazyqhvR
1cy1Jde1u09KAgH8gcqe6Nnv8xTfcnZhGxTNC3po+tIzS8HkpnccF7YuFREeSZ1sI7N7yPy12xsP
qIgA/ljO8wBdmyo94jsEaCEr+tbQoIAfGI07OGPZwardJ6IziX4chmljdgSsUS9fsIG8ud2AfYaD
g3AiTjwZDJ2ilDRbguDshp29j+YZgK1dOae+c52TLEg9M8yOMy8V3ZiN7dIuGjd6nNwdfua7tINa
VUGmWfudGhgMfyfN0mfczj9YNLZxKsaYRtZ9QAe20gDaCrgLzKpXLJpdvU3ZaDZRBo1xKrwcZ2p2
D8vyMcS9y3jd6jf1AuE0zFGfVFYVK3fC7t04xDtiokT+TjsV1/w+YRXk1dFLz7JpT0oTC4pnHQHi
p+fJK4i2zYaDXGq8vigT5getD48TrYRXcC3MILOg2s2vFIoArTzo2N4QHkq/Jj+SELV5hK+y/P1m
fbGVpoUyijum5SdrnhSVd/aqk+TqjPY1HtC9hS+4FZOzK0qBLIHGMk3phy7mvGPRfnr/hzwHbAh/
kzHQcg5JEm7pGfRhrQ7oNqYVcWOYcrVJhN+SRtka1j4bveFQhT203QmqjSMmhlYWU/XinEQkx6Z3
cR6fiqzj9/b09KeVDrRaG45/0pXBjcN5GI0r1X/i7TjkvdUhteASC5C5pAFOJce3FL5bHN26jvna
jk6+tj3/S1OaN3as9m2qcdGkn8aawFkSJeGP+G+2H/pMsePusbfDlZhFeOpIkQcBiqjJlkie03ey
ySez6sROg7tZV9H0Bi9kYuJPP6qPjYTEYDIjXQBjj4VT/RD4kOswiR86hAwrUal1PKT7AabTQx4y
2erm9EW72oNayHmd8mGrmUgxmnbjS5bEB2H44c4oZIgvSHmgO6H3eRldl0HeFKNnHPB0M3GssZBi
dEDjHUJ+NilnvhB6mNzkpI2jL5oq/TDSygmYOJaIOnaYW+/TpYoadFHQmUK34DJ5YO6IOzQdntyU
PkfaxRr7F1OHovS+xrgPUHMRT2ouaaXWcvu1Dq16r+GyBzn5iYyXz6EFKC9I6G4JTqRrn3MGztfm
LgwUc6syfo3L0l6BcIQCy/gVPgEZD+zbwbykvrL+mQobZ4AOGBT/QCscKIWn1xAePEoaB3YImhlm
O8Nb70Xjye4Aqr5/8EoigQaLvkEZ1bckovXglNWdayMKSisihub45LeWYIxQ3vemQ+YMA433D12J
QMURBiRk138Zk1Gt8B2U4Dijbmv34/dMFHrtekidqw7C64Gk+2UHSdoNjOanPOOgiHNiWPU0rE84
bmk7LR/moqdF2DJZ7JooP5lW9DLD+mCO0LOrKas7WySczFn93YoSMF3Lz6AAoLBa1jTMhD8J9QEo
EskXCUkSjjMD7cpm5tnXty76preyZIJXIjTLgUzXywQb0NxCC0++I5cKj71bikvfoH7XHdSCIDJe
0Ctmsx9dERm365EkCaqLRJLspki7ViNzAIHjtXTzbkM7bkFT/Zzo11NJyLNqIoBYC64on836h1tu
83Xq9MFaDia7iv1p6BgUC4EYyxnc6JLI6ob+ebpHkZFzLutuiQE41l5ePPja+UoazGMgw/nNKIqz
p4fxR2ZjioYFNYdvIP4KiHBOxASnRJ3sxs2Gqd2LBZwpnp1h18d08CcsAzNhlhgWy+iT1Xlv9uDU
36fmFewdOGZxDVqpqJYGZyNz+6evEaPGRQCgtnbjrd9b1IY5gi0bL8rGDIOQnrf/I5klOmoS3OGJ
eKugmPPbSSMRJbnVe9SLBNwravczXtq2bK6tcB5UFXUA/4Lk2Ljuzs2qZ3pUDK7SxS2QwT0bpy9O
fJVjFD7ltUkbPXI2EUN9ngxWNl3FX6y0Ds4ORMSbtrW7Hafs8kjynODIVTwWaORKXzToixtBOVvB
Yka179n9L1s9pvv6qQxLYplrnqL8QU0d2EZz3lYTeNk4Mn20Agi7pqoMcMCYmKJ4H1Woy2Pg0oO1
ph8eAF+IfvsCpuVPqwqPbo3km+JdkczNhfJAk186rKZHlsJuL1FYPOL5os7F0/SD2GdzNkqS9Rg+
6WDuzkHo4JjpzGsNMf861owVtVIQhwvovEN1+54Y0ilChBMrpAVMu+3WVeK+RS6NfLnJb4MqYboa
00ztwUKypnfmW2PN0S5KCMbRy5ji/UNGTXhKXoewLW/zJC7hzkRq62KkXv36kkb+vmnlRPBJfDvJ
ebgSNf8pnPB4QUezWVCth9gljsv2evRUFdmcKTkse1170N/Cdg0dUrPejQnecxCICY79Y6ubT1i0
k5vAWa55SedGJqa8qRLj2enggNEHyLdt+NPUatkipxfGQT016oweUqKWdhgHd/i7eXtQOTZlgsg1
nU9N6Ph3PXoAOx1OUTglV/dxUAkSIsAXJG10CCQ8sGh1Tn7ngBwT8wZHYkvSSyoxzRQsxgcjy92t
60PV+2dfrvPR0Ixh0MHPaGEbtDTmwQ+BYl3og0AHrHNQVoOJZ26s274VpwjE/D2Xa9fRmzol0s7b
FX2brQI1wS7O5H/OMaVwlELMTnxkiqIlfukXcGqxgFOjJDIOyFeIy3QVAaxDaf/bCmWnobUuap1C
am0Oaoxi8HURZ+ckVU9t6jV4PzrzbCfo8AuTKPqArKwt/aTwYJX+2ztLqfGq+Gh19qWEiX37xwc3
y5tDGnRPgVkx1yJHoOxRwIlJK2CaXVNuS2E+dNrzf3MZ5Ud7MJfRtU3mXVK7Npfyg70ZgIzJjKEN
gKHp72UfmG9dHffrxI5deN6GosPRR5/mT+UEQWnGC72hjW8/oHYEXZCmxbGTqf3A/LW5aOI90Cxg
YJEZ9hea3Y88uJhxOv0kpsY4Jh6wPlpy1zGJ1YZr32wLpb7BNmtOiIPDewsbIpKL8HNap2iKxjkj
LWbMN0ARaJzKUBNT3fh32uyOLjlWZySh19bCpyeb6tgyd+Z81pgvrmR+/s+3m/3RvM4FAtHFEdBS
2GT1x4y43O78IkQXcOjIZB5hh2+V3+zLoeDPja2Jo6QTwxKs2nMvkLKG/S7mHtgPNsBa2sN3/sJ/
DJlQ6Am4+buBLXba6uAEICQy5o3r706ZBRd3W43z9JyN0d0oMjgxCVpGw8/ewMr1j8Ygz2h4/vlv
4/f+3XzLH6eW/yEXNuWHuMF8wsWa9zOyd5WmR+SltE93Q2FHn8OSfG8ZFDCrJG8E0yu5g3A6rkoj
Mr7Cd2TvKjgE12l5kLGTbnOXYSvzUzBvUyeea88hv6HOaHVzW62aGcYXravmEtg6/dNniROCkbPb
u6kj6sawSH3vWSKVmPJXBSNiB+V/GUngyjXv5gIILVm2+s0vs2MmmcaRtv0i2vgtsvromdNNt09x
wBwkcM+HFCH4Ci0SQswBkuYcGK90fdQjVolkRbo4wUXUHOui8MDyMjc5TFDRQSXy5JhnK7zWLmzv
KjBd8pOaE9Lybj3AlL8pPZBtFLMsCD5eyjoefWDg+WvfqP5Hz7DLl+3nopsmNO5IQS3noe3RMSTa
qYjbgYlb0svfl9kIsouCGpw5RtKsQs6nu159qsbiYtaz84Ol9UD30z8rqI9s2L6/ajvYB7EvYeeb
jrrDZofjwsgOmC4haWMyjMMd+3a9mw0sKsOumcvmDdsbwvHmyLOLf3fw2hsrxuUie7ajoS4/5Vp5
K0JRntFiyVMcOtmhtetp77RIMfvYIrKvaO1tyjEj9Avz7Z/vQvvvK5GjteloG1qB0ObHJ4wBT2SA
HkkPHg3Tg0C6bNPavNX9a9pb12ihmcmgVluaidY5BURGyw+gLBJ6Kn53aImfWriJwvqaOfR5iXYK
9lowJxeTw6R3mojuw95hNTgFukVVP7fuSrdNBvyHHiTxMlu78Ojf++EbwjZEG3RH1zKbb0XLd6bu
4Bzghv/m4Vvs9R+M76gpcL1Bl9C2KcwP4ZNEnhtzZ+nwMOviEiWTdbGmKFir1IjuwAees9wivCbI
nwpoiSvZi+6JiuZiDB0FZt1010bisey1xfTHCW4NP1VLs9JGJoNnuexRfwdZj3JwEULO4xcT99/K
NnAABnH8zENUbjxmYknd3Ck7PFmFc6AdTVr46DOf1pWzSa3M2VXOvmH+tZkZZ/3mEpjq7289RALp
eAq/B93Hj4wK3YsSR3AVHnqr7C9TGri3XW0zL7M+Kd229zOowVMVRN+0RLsho/J1iPxNrYNxp7Sg
IZd55VuaXNrefCRQHRVzZtlPmQ7kqoLL6LKJnJ2q7l+96M1HpnDth/5rNQpxsKoJn5shxYsdE5TT
Kp60JsavMhWX1vaR7zPGDov0JWfwdpmj+tUI2mgd+Ul8giPaPXqa+KO8fOroCG2qDE5I1xXXFOT9
pWaEfDMG02dXND0y02zXlBPqcEe9NMCaLy0Asgvr5ScicsRGWSa3aRu1D+iHbNiIzZ1VdQ6lYYY9
ZDBuO1xFQIUkyWPDXF4aRjUbgp9v37UlrNnHJqXk7wU8Zmeq5ofSMR/crizOXVU/2PbCrkEQ9ZBR
DJbejOIYveSeWevZKEo8J20e7d3OwU0xu4BhvXMrKkYFg4hY8tx7x+ySvaFasSBp5XYwEKRiUwxK
iQJdl+6N5TQGoiXkLyPSsh39j+8aPuIWNzVp626VA9tJ/SsRHRc6Duk+7oFalS5K4iYPiFGifN8K
MyODy9WI70wj2UVWkl8F6d1ITpHvRdTl/kyz2zGDZDWHQ3xG092slEHT3Aldf2tWprWXbcJS8MLh
ivMfWCPyvDA+N18d8swXwA1Srrl/E9pu9nOICAVnJGe/DoNjCb6Z7gl1A/zdn0RcXdFt3ppIti5D
RnNU4jAlngzDB2XXtU47b6u0Y29H6LrbCNApo/UcLaBGbTFF4gmfeXGfhmO0HhQ/GfqKs/rsvqAU
W9maug+FqbrJuokBT+kbz/+8oEJL/fvSoi0tlelKUyrvY+ZuaBo0hnptwF2nYb2YCC+pJqUARbe1
mmb5vaeIfsjL2N9MZpNuyQsA8xian/tcB9ATaNwZgJlvC88br41hhcfOY1vLiL4izjk61CALdj3M
3INtq9c2B9JfTtmtUzhAYycD6V7VNys7TNs7D5Cz57gFBd4VjHB4XcZ99xxI8VaYlt5GOapfn+E8
CNF47/Ztu4Jix88FtFNGnafsQnYCIxbxQ+8M3QZyjXPrwPpahYVpMhkuvjA2p1PtFrcdxCzU/dyP
kWPqOyttySRVUbMLhzomKQbrdja1r9lg6euQRFsbt9ni09tl4SkzuuYbtLtjRCATQsurZX2lfdEf
jIJpeQFfmkPEneaEy04yDAfgIehPFKhtFuTt0PNbAks5zKX8+WCr4NrmMZIbSjBGc9MR7gW5KosP
3tFnW9HWS4HTHjI6NuSDDN4LNtrbZKqgU8j7fEZzxcHbPoWOhx2wJbgE+zyYvcCztxIb9mqGHnZJ
co7mCJNu0GGuTaNcGHbZqU5RxgxYk84qD8QOGfsialuUEIir0bs4TzHOGzpf0OJ6Hy1mnBTzwXOT
6i5CDzKDrdjKADMeKsk4iLNvXoIwwIst8md862wRs/GLEPX/MT+/wfzY7HvUXf/7pPfXqPmGwyfK
/0z4+fdP/Zvw46p/uYIUd4D4zhJkLv4g/HjWv6D4KMvzgPugVFzgP/+Jetf/IsYCySWQH2lpbfMy
/hP1bhH1bmuAKkpawsXf9n9D+DHtv6xF0vU8h6VQWBx00Gapj/AvLPMhNtZQnd9Pd4yMIEi3D46Z
YyDBfbIDMhre4VlBQjzbx5wwFAQl0xZkGTGycrj90+W7Isoh4vfPVKwPOLRfL0dbCkwkqTSuMj+U
vQkXBddb5pwxdLkbRnLlLrYoOXR5EfkXr/TLtePCkjP68jJ4Q/obKtdfV+Z//3rJ2YSJiQ318UPB
xbIPD46l+4xJ+61w++7RGf2Dapv8POCa3w6q5aEs25vG6aP9b/523u4/nTjffzm3CvcKieJCi48R
03U4hAGmdHlmfuN8YY6KUHDiMZ+g3cR1ZD0ZcXCmy46CHVdVHH8HmoP8Ls7OcSOxKzX4joNQhGtC
XOfDb17cX4+Cv14cB0TuN1eYTGOWF/8nXNlQJT0hz7UkerWpUTURup5W5a6qfHOXNZFBDzvE+iOD
jeHkQPqibJ924I1A1ZPxYExHNq1qGN3dP7+u973y1310/P4//8f76+JpwKTnsJ0SS/rhhiG4Cn7I
GMlziEx0H1T+yGmxFJvc936KJAmeEQztbQgPm3jGmNmkvbNwbJ1TUVNqJIcmltbBBrKm0mo6TxNy
AkP4VJI6AIVqnjxQ6HLsakJxmTVPmkA3FUTmeVDjd8UM674r3lTV6IOXoLqZp2oTklX6WbXesxFb
8sFIyisPWQLBKt9QCZv3CmgnultY0t50j2/v5zuY2y/wkSBKsuGq6zdDWa/CIqH6n6+W+dduyXK1
EAi7SiHc0kr/rTkXE3JIwowvz1FRLKLURm6Ug1QLqzfDMjhFBJlVWAQLDlwujMiCsdH6//WFmCYr
j8mTzgP14UFjpi3ScJrk2XFRCHQivM0EnK4ZZSOj88cJkazDDnuGV3Bs2+zYusb49M8X468F3q9r
QatAOiR7AFJzPhR4UVvWhqJZeu798Kdh0ZPIZ9w3SJs874oumPNC+bvl7e+rLVwvKoblfTDZEj7c
rYKhBFGMqTzbwjmMdYG5srEei8C9kvll7BADzufMiWGbIecgYvtWoC6tK9N+qWvnN4+O9ff1RoGP
06ZFicsb4X7o1Lq+bfYzsJJzkbSkbg32je21t8z21gJJ04Nwp28O1v0NRrVoDY0NEGGf35pjMR+b
OY82dlji92zDxUjrOKfBncBGgRPB20Ba2wTkCReQD5gDl1/dTLsEXZFj9tmax637TR/ww5n617sp
2ccA/qKksj62nX0sgT6qDnmmqVec87n0L3WNicIZQ8T6scAM7rk3pUE8TuWk8pg2+GH9SX228Y09
NPTcB2rDVdkxaSNI215aLwlyJ5DKBLKce1zld2mDBgSRy0ZlJpBJUCpbYwqwmOO/WbWKWYRTNqj4
0Hv9ZvnVf9sa+KOk7UlvuV21+PC4JORGjVlSct8kTgXwCrmoELzc9+zjqv/UBWOx/efH473B8deV
FZ6SAnFlao4h1sfnYyzRaNW6ss/R+yEXbtCV0enVLKsEQSOdfC9zw32Y2mStLh9ciErqe1Ll2W82
ZfOvew8bPQkGHthpyQlF//1JxdtQpLhLDbg9ibGLTIGVGB2EBuSFGDAa99YQi13pugRTBgZcrwbB
XYDw7+BaTbenm0dXsg4emfrWv9m0nb+uqMtroz9PeIRSPNISjutf98WSUaClTO0hC8EPYiDro4UY
r5M+gwwReNOm74AC8NpuhbYaUP7IITPfvSz7SjCk1taCCLDiOG+cSSBEKD1GB0am9s70qnPiY92o
Fy9Qnjv6MAL28TiVwdKnxB8tfjCegJVak38ezc65QQ4e3CIuM+/cCBYe1DxvM0r/XgTuqgxckrob
Ghc1oacN5tn9GAoBuIuuXhIu/vdkxD9aZFuOR8lmmiMLhlmxNdHlH2RQiitVlcko9p/vM97CZaX9
405zOPoS3Kd5cD1BQcrp76/XMHdR16JnkacgMAnsc9SzmMN5V5AnsyO65WITismm3QkcWC2iFV47
I05s0ZzQqLXehWLvurFKoHKNXPy/yACmU2bj/sO0tUrpx5yidoCWLeTnTGbHOU4G7h0JZmWJ95uI
4Dl5Gh4efZV9muBbBshK1PCIDXOZJeZuE+8HNdxVASOBLCB5SS1ePrThGKE9f9E0SWzV5lgvM9Z8
mhm+4i16/3qMGc80i6Bb1DjLyP9jBuzP9dqey/BopD0FamkXyMNRnbkRrKVhPPgd9Ww+zDtmqdkZ
ugNGE0u1O44H3EID4J1qtBE+0Ey3vehetbaxh1hLeE3+mpZJf5zD/KFwnQfWNUSRHIvqtP+MbGqL
ZK15hCdSrvoQSjfBUyPzG+WTQQJaRWTyyiS0QNDWFpu+msOtEuVw5Py/r4jLxhjJpLV0Ar1NbAIl
qMm9mzZAD4H9POLds8aTzCHwVHMq13osOfZkEDlQu6/jyvqkBQrIKOjwGPYjipvagLH+GT3PJ9s5
pLMZbc2OzGqmW+MNKA0CHgfxir0wONJS/9K1iN/LhmJ3NjAgAPhf8jTTfDNqYazarLdPBHjjnJNl
JI9Ofxd1trptPNJoxoIcePThKG31I0w67N9qQeK1LbZwX50mxjtkrQ03UDAOliPCo8jUj3x0IVci
9NymusGWUERohWEFbTT9tmvf47kk7ONgp034GXbPRbr5IfOj/oGpyab5X+yd2XajyrqlX6VegD3o
m1tJqHdvZzp9w3DamfQQQRM0T18f5NrL6+xRVeOc+7rRQFiyLQFBxP/P+c3BYiLf9Y9urnLMxpW7
iZ2oCmVWgNqsk2c7l95DYkQ4ZmMmHmXZHPARdtQA6V6kVfEb2UX8qKnod6SbUTg45IippAgO0JqY
zDoo4SvE+YJ8k5qxJu2r5LaLoK6bs++/DqJZIE03Mhu8C1hRcWCi2tOc9obQKJS1i6epee5RAAXk
tPdatLXQLD76ZXJw6mQkLNrdWnBQwlnoYudyWp8MfDzbziPS2RfUQWdCeQpnPnKuoQ1ueuYzBsfG
olqxwS8IQyYvhh09XfHnDG8qPVzw1tgl2DJk9DtIm/ZSz/UnFaUZIdtc3w9+fctIZu6wR+Jcw6e3
dVp9OgcIh+mT/NS4NF4i60dWDY9BnprQRJhZWKykDyKxs8tQqRutJ0FbTvKJIIJDbA/Rfedi4KTb
yfBRGruA1GSkNEicm2bfamQqBrmqT1DHLm3hDRsbeuMC/Isfpky+29YIHQWa27GNi/eIvEEGjAC0
tS3v+YA13arGO0Vm9E4E7XTpCLHVbDXcxD1EOhCkPkJZt9tQTEqfY4czrErPZIZOaOdoxaacFX3v
fXZXZ1YJ9hbcP8Jn4k1jorlrq3w3E/R4LvQKJbv8HQyGdlM47XtL/ezOJvyu7OefsV7B4O2nNnRy
qyZHvnlN9RMuIe87htY39B07UNbJnUs3fRNHsU3qQZDfRNg9hgGFg9PyB8ca+0YnGQKpX3FX6FFo
2nSayEfUQ3DxEglnQmvK07JrLbVvDcvhgzN4cgsieMtAUH/g7rDgp+Sb0jDEvchxHSk/v5ZkV96Y
iZtzZlZPi2x4T9sTw/38ljiEJCBw9DaGhileKhIkpHqjSZL1pEIFFSJy1kZNjOoTTEJvuEBgyK9r
o5ssGFGIB3syW82926keE02TcdkheVrpFFptGs+Vd4w7L6YVAM/IKcqXxs7Gq2bk0Tdp279iHciG
DxKEZTT/iap6iwBtQRzeUvfrg5xkABClO8wZCxdXpxtgadUx9ZCkNMW8MSL5fWSGtjFogx2bvh+v
pQqek0mmXG/qYI2GfaclLvX3EhTOSJPWQiP8HC/MembXNjpFL4Y5Vwf5m4phJxr40wybNTXN61Pb
Su2kOuNeRpjPpN2DLm/9GyL/GkXA57o4q1gZ782u4ysDjC+A7BMz3PSVtx3MuWC++IQMo0ZvAQEp
YHR6yGlV1tUYGqXvXKZ8vidpi6/MrNSeVL2GtBnwM67vXeLSr8kCCt4iKMeP5RyAqu2yIXQHMGKV
OVrflW2ovchG6CkMTtacc4cw21/ztAqW0XNVEY0tjdXQZnBkH1b1Ab8s4BCQicgM8pGTxHyISVTZ
ujQLNoGJpJFygxN6bmeHsGifPW0srlZ7nVSjHYNa9jvEMPF06WfBalFQA/eR2NoCuxNo0aswtZcA
yyBANfLUkPCBecQzvLNzQF5J42kh0sUcOoKPwI2C7EjPAZluDqETP5OJxvZVttOrKtIGHJjdH8j2
+KFJptkx0qBtZJQ4veO83FVSj475TFy4WBYXvj20n1OGmr/zUv1C1RYB50jVSNrVb0g+yc7XHOuK
rvGhc2V551PG3gSdGPdl71+V6poH5uHQcoMgDoPI2ReiSS4FaIZdbDT1WYNU7dGU1hLWL9YUOvps
wbNcU/4skrx9Sw+HhGiXYRpZXVrID7EQI3I2dBw02HRH1BpmN45X1WSwwbD4cBx7h3kQltfWpn5j
SL+5Sl87O+MoLoB0UBHNajgzDuuwEPaw2zzW42oAz9btCiIg75oap5GqMbZldtKdJtfQL6YqboO+
+ZSmNb2lJJcXAC7R4Go3Y2sjgsr62zaC2RWhSgkbFdxmsGgJkhD1Yazw2vr00XcmtVRu/ma278YK
UBpCF+bJOUbIuoTfUhLX5rdmAyGBVldmldEeeSDqLYIazY2UmhOufzGTSX8QLv2m3PlRYCK6ZlGg
0/khtWI2M+eaEISy4c5rXu3iTEaPve2qyTmRhuuj+Hfzm5E7+MFyQeOMjQ9pswDcTDUKuknwC0Dc
76RWA7I+m/aM+4mGleUuWZlVRPqvEeg/oU+nLEnKZDdo6h7tprMPGmzqiRnsRWMRktHMV91StxWd
8V1sdz9MLThhTdUmzu/SEL9sx3ijO8/VRQdjE2F/MsaUe4f9UYshCW1VvvY1XBOIXgzTNdhJw0XQ
O5Lf4uMoklXy5rqXpRg2JsCGvXqcWKX8HiuYy8osf/pe/90hedfT3b1LePxOgAplEufs5yFFQzK3
TyOXbNh6FS0z8db6IkdYg3hwIiIwlmN3KoI42jd2tWumHgdgYtyAN42wFbc3mgmrA4NF1Rt4Ip7V
QKOEzKZvi4VvMjhsQwcSYsxRESbjyXcwIRQOjslY1e+kI7/3OB76yfhwQgUlik5S8aSwJIJRz+yt
Lexj2XzT+tTclnkQwCpsAVU5nyYpUNs2b4owMwi174t8M3IwyDBhih2YclMLExv96NxOCinoIDt6
g0WOL060REVnGodFzlBvaxtbd/WAemibelOPEb4LaYgZBJ9vc31K+XqAyTRpHqJXvsrRH3eoqACs
DHGzqwrJ7Nfd1SAEdoVO8s5A0AxG7C7s1N4zkcU2Y/fUE6i4KSThQrsgoIOuowujyUVyqj0USFRV
sVfzeDTciXmvQu7qxk6YOILFTtceJzPnJhshz1FOHgoNvEQZwwxCW2JvjAw5ImxXXDOGFrLoqzv8
L9BnsPgB8cSNeifzW83Kf/S5/lYmpb+34U1uiY7ZWg56Bq8h8AlOqwoY0Fmp7Zgj+vsAtOSO9uaG
7OZfrHiPNsS3sLExW6rG/saN4Z656Cee1ZoxiTt3jJ6BeeewszXvwdegPZstkqXGkftqlo9FZYDj
JN0+zP1kzwx9M3b5qaytkiGUUQ5pM1LSX5PDEsMChsKw+b2JBpBZlJIcq2RaGWvGpo5NXEiMFmWJ
eRLlxgUoSLstrfyJVQVd87YOPVEBMY2qQxVbADBq90g408J8IeaIm1aAitQrDxHhXQkan9HhnmGh
TEQacJhG7zmNIFfmMuFGkEUh9BRr58bxVTcsubcQkG+Ur/BKltFDCQ4u9QdobXnB+IHZzdaCDzp9
6Qa5KgZ1ykb7ACW3r30sUBtLOU/WYMMLJ/J+aKxPS2B4gJ+1kSXqxgZ74m6xHAW4CAwX8GxdM3Os
uf2gj8CP2v+0qvuZvvZmCDRnl3v4/AAUzaBqcseqdyUNWqRCPwsNxGiHnfuYm5+5GlqMIcrBhwG7
XZOhMVXttfZxA3bGD2U6oOu64hozEcSnr46VF9Qb2xEeI+2YfF+aye0t0lgFX5RkmMJuH0wA1eA6
lngHyNKAMupLq0NaVAQ9gBhyZ7XPbdHckrHAat17qFTS7lzI3RvdIMDb/eE0xL06Nu6ZiZRQgEsb
IhLR/Sv8j4PHd8yp6/P957emiktk1yzHbYpVoV3aZ5/VBEPFz/QNBwQRx+P4TmY5t3pkOqVvcnfp
4aY426oDIGg7hI/pjQ1vUnqsuOJH9ElE+OYW9BmCMsM2duH5cHctDQcwjvfdMmA0yQNBr8ZxceR7
rnpvnNfC7D61IGd6AjWIW5g5Tv0ubu1La6XY4VNkM/VsXNOmX0Jou26n9fnZxnjjlfG3She/jZjh
uR8Fk9yA5bDjbzsMUjF3OWK0ErQB7j3daoHoF7Yn5ekjEtR4SxQXcHyxK9pKXSmBDvBDamKV02kO
zYAqkTUTueb4Vc3dJ89CQ8cbbRg5jfcJU0hgv1Hx1M9NZGGjN/1ol6i+OBqx71HCgnzca5WGVSzK
t1J6094bUvMw1vIXOgPjxnXRDTAMn42UifYu8Pa6aiDJ6GRR4uvNbvk92e26VYxVhpS9vLemZD59
7Ud0jT58ngjYcuuUFZXubwyT62J9uj6wKBE6XzN3XGG12bYnixYeiCKHqpDJrbCsXGc2qyYYHAju
l33Num/qkk9QLcmxHhso4bBNYh24hieT+HZ9cP7ecq0IkUQ8LeBe/8Ua3FfUs+rYuyNFp6IdglMS
a1d6Pjz1BnnNBa4fB29VYNAnkKmJq6QQb0tcVY9SWyuQhqUkVk8ZsdqVp/xtDyxja5b6G6tiHGXG
POwD6Ja5yyE04jAtxWdbZRB+86wD96ce/OEYVKx/vNrGGQPpChkkc5hEx77dcv/WXe/MRyJCcN87
CPcpbd80+B5g6OGQp3nIwIkb0XO1Txgm19lOWpLXqY853GZyp3/KsviuLxL9YOO+5dcSwN0DA55Z
zQVGUGw2dGnR+mQm1l01PbfSep/S1t2xPPndzyZ2Uxttv73UGBO0NppMdiXsInJaaLRtROM1p9ae
k0ffUNcWbt49sXk5auIbAAmHMaUiaiHIvC4j5TBNFnfumGltlVkXGAQOBZFWPzk5q8F6RgtI0cO/
jALTgt9KHe11Be82nW9FXJBE4jXjARKq2GD+1R6d3jja5mDCiIcY2eqjcyFh5XOyCP+ie3HjmV1y
RTCkHRtB3uc4RcGdCyEJreGDnnvBEe+HjfHG8J4MzFO7KDbAKiQ5GS1Oedc6gBqKuBiO2ZJOmOdT
wIjdjQevwuQ1EXVvJTI+66mREf+RbTUNRG3bzRjA2gQ6nanqe51SGfIZYhvKAAod1HbPHL7D14l3
tDeca1tVT66Ud06a5dcallorPfcGlCyGeZN/uYpN/8B9czi48r7SWy/E5GI8OAncdl+iLklj5K7l
rS+M5CfBXZ0/UnRzCewQ0kHRanYq5Gr5UWtFcSSse96shPpVA117L5nXMbwP43zD3ypyo943I/eB
GDfZU5GdCsAKF9R3H40kgRp8G/QftDiUArm7ms74Fijv22yaJOI0RnnhoyfIaU2gu2N8rgfrzEQ1
PzQ+bmUaHu5lrKq9x+I2J1rsZpjuzdnyuBoBiNOSXKSvKHvTFmQ/HcEBfGMzPQqm913cy0sd199N
ICYrOfoIOUO7oml7CqZ8H2i13GMWaLcd8aFXEr4gGykWPmMQf29E9K75ZgoU1H+cAAJdEVy8GOSI
XYwRXbFLje4sIJLqU1I/GpZ1YrkNsBfazHZdfJq1jMHpujdUiuL7vgXHWxLliUI/htVJ/fBG6Eq/
KezMuGn1ot7Qjw32bQtAA6gBO9fXYIZRN/4TMfMLyat9SBZ1/gKm26f0gClYMQXYDgkzE1g0Dyqw
uxO3QqKFx6KWux7ZFWD90QpL10IDVNqV2qiRToDVD1RHKpS2PsRnjXTkjDLGXCOnJpQylCx/jsPg
PgeRFRxlU047r242LmVRtPMy2PiYu7b8l/S1zEE/iYzlM/bVLTF53nIeP+J4f9XH12yA72AVIGxs
K7+2ug5aFmsVl8GoQbMk0MKqmHoyYOmsQ4ntI12Xq5H/lkGOGHmCXJnZoVkbMjeHq5B8plbNTXXa
mfbi7wH9JFMHBRi4ob65gybh4ime4MYSUPxhubjtZ+Ijcci4YK3c4OijhzvbZu+e9PibUP10Xh+4
jh5nO/uwNZ+R1B8lwy6lltmnRt8P1OzXrXpcavgiM3HMUTcAkxPXF51F/y6wCLTBnjQxL0fmiOqY
kmYyY0FUhbZlNnZG15ZelFqacqz7icZ2eixjCiSDM4DtJLRQ3xDYixlBUD/xrasL7OaiMzTrsTbu
g8Q4lRBnN12A1J+IBEFbx32aBvejjcmaAX67jK/G8yBH56AM8QD5Q21HhutwdEZs7TE1KUWwIUyO
xgIZUvcpanyb8au1Blb/fXZOrJY5ntW1YdL/KqU9njy7vWjzQK+KqfrOLZ1TnlONlnH922ly7cLo
jxuYf8bq7emY+4dUsOSbXGs4VH1TnH0RvIjZSx/QgRNqHf/qbeme64n/eHS0LFQdoyNLMtKzm/jG
WMDeAlHwNtMyZllVVhNSEVlHVrFx4aUbycgJ/CyazokcbZZVxQ2FpjzUu5LJIaUIBNHktSjNvAyF
9jQ2+lIB2XhavHDlKe77MZaZcQjudDj20JKaN8Va8pSlFNaNgiFKcXJnE9yX3g77EcX/3Or5vi/A
UCyq+2nIJaIWymCTOZ1Zdm7sKZvvLeOkDSNgrTY5xK79KGhpbYG6yJD4I8zOZBd1aRD2mQ5byXaT
Q6nRx3CEvQNkctInbFaGB1IQxP+PdPGfaEVz09lNeSpG2BwjOIFEFAdaCj70Q+GG5vhBaU5jtUZJ
z2UaSn3Ri1nv+LP81CkSlYVHCVcuJR8s7mEi3j1ccrfJCH11so9zrt8bBD0fUM60tIn927Qkg6A2
E5AZWr/RgCTirABYohvAKUySlCmGYA5JS2AWen1RLsS93k+Y1WHfqYT7SxL6tPeC/MFinc3CB8Gi
Vn93uTHsY7ytvmEfIyf6UQb6AAwvIOWkhCxc5jOGJMal7SxGaFfeDoPQvOWX0UwBgrdzRP2g8ija
G+JnSzH86OL9JoiGJCH3MbZJXyZL8rNxNRyEVgG3F54CE783ok7IAA6YXNsFrTTpsQ5KiUHF5WPv
GSBeEqN80k1o+bEb/RhK6D6Z8it8/FQJBkJTqSgN9qGp6NN0pXcsdJCFlfUtiuMfQWMNW2FNYlu5
RBhPU2rs6iBlVGC1msDjKvKIZirRNySwK5QyYxHOrNvb1jJvSXn51iUWHY+8ecya/mMewYEEv4eU
2YKk7USaq7igTfcYKfZ+RlEEH/Gsv5IJQAk/Rcdc5EA7hD/t50CloVa7GCYx2bOAx4H7EYilxEFH
ejfY+TZrwOdqWFbh8mzdTD/QEeaOV4yIs4zpalCi2CMje8GcQJB1W3xzXOJlSexmNeQwaQaztxCL
XLnDL/cwa/bbpEMMdbH4gSSqwsm1a5IarAazdjsAorAZLKzl9NZ+O9lEXm9D5i3oEedAcZqSh3GR
dmQdaL4yxk/yE4kYl4fffupRa+7GjoC5LiM614QakhsUgQbW44HHBHyGRgRqbC+H+UUr64cAxTvw
2e7YdoN+loLME7GEkSkS55aJJMUv4I5kc+6BYOGK0McGCZiRPY0s4S9DvbPQzu0mpt5nC6I3nA+0
wyhrsh3DqgP1TNoAgBrOIKKCvbjrXrI0ce7cRN312F4ezDY64pMCmrT1aaw2UeMCs2RMiDSRHUyN
fvKgM4kv7UldSEs9mF5cA4+AT+2Ka0tMUuC8VL7/7hY1MOPJO8q88+4EpIyAOv0e2wJhyAULCzh7
O6D9xV06q0vZW+NTSctwU1TdM7ao6JLYlX+1+4T5lb3gzqPD3NvBQXhMlAQuNUpOFutgk9VRic10
Jtm5bsGzy6lKN/QNOP9646WICDJvSYarcgGW3Y6fnDn91WtI6Fk0VzdlPd46vT8cJtOSoS7Kj2pW
i8WobUmh8N+RbJkkd1s6EdNztO1Sa2NW5AaINF2CoiQN9/G+YsJ1Bn5zse3ge700OyIzfrPGGl13
Y5CuPcRHZqUfZs2nqRVuGQKcaRnNc0tMqUe4BvZmWrPGvR4L/QC+etwxA+yOqdD2hgqLJE/31QLV
9qEIlJUIMB6D+wOTh2WBo7jQI5tnBzZ07fUfttTzA3lPqN9d/wpm5ZijJjk1viAkBBZfkdTWwTSK
IbQc7tD0kPBiJYQO94mIjxVvxyIM1btaYELDwsGzmh7jr7R+0o/utrQHH3zG4oPlF9l2cvGC6G2D
/rAiaj5zp9uScCnYHRGHh+pl6gg6XKMNIqQ84OuJb8FYgslp4PYwuvU2kx9Qccy2bGlC5pAdk17g
o2nw2DeOfo5i2BMxSG18xtG2leVN5QzxgXiKM1odfNAamW911dOWpB9uJKW5CWJuulEyeXsrNX9E
+Fe3CeKIwhwFOgNIfoycS/aJsaOgmxPHcJoVZzsZyaC5qEIyh6YiiHWtPUZSS84kmhfczulnZqNM
voke7o3OVKSmc7PV0aWGaibeR3pq4lZD8KRTkfFj6k2/VTPyqGB2xYUs70sOy6hSzWvjlQuont6g
rQ8+rKjs95QCUxWD9RMCoH7sSRGwC3i5I6CVXddOB0LKimuTw/70RxvGeprEJ03LtSc4+aQmk/zs
0TG00Y64ntdsq18eSZLxKKBidKDVkKjYm0pD/+k65lHU+4qjdKeRLGpYDTdv1DMQeaGi9V5K92yg
2DoE4URnrWtJkEhcGBV10jEtbNNso2sd+goDrZlked26RLYQB3XKiMbzNJZFsUlLXEOntKU2zgLB
SzColyw+Y88OzSYPzj4F43tEVM86qrRNnZq3xQA/zu+YwWUmXEYMNKH7ao6lEVKfKa82/XVtzH6w
yva5uwb6HvvUb+nj+M78BUhJvFwK2rrBisdto0VJHQxAjKxbRWKpzbL0zmlxoGlGezWbpoELHyOh
7cVVuc0NycPd3qqni42H9FbOBuvP2fCoHGj0DdGSQ2ohN8ZVo2RS0ibcvPBSRkq+eEB9tr5WvAi9
F/skGqiX6+1lbhMTtFzF3V458y15qFBxs+5se/xp0SoQXYE/k0EDM7dK+xO6mGNsdkcrkITFSc3Y
UpBoaD2wds2avNt4NpyMIEZ2tajmN0lGB2VqADAaZR2SrjYBidCZdBKUE/q9vKJa6MLKnu81t4Ir
zioMlJBA2OB11TZo7RLWlzEd1OQKYHwgf7qsYwlqwaPJ1bds67Y6qdg1cLsRyMIePtfTkCjiHXtp
7U3IjeE00skRip6JX6rHGKngUxmYl7zhe5NGFp0jPdiKsQ9bTX1P+fq2euxAY5ubXRYHl2EMXpw5
+2kAaWde2HPrzf75sO5b+SFfP1j3acTCcUewRhw6OQB4QTO67epzGkP2zTzn3wixdef6ID3Yq20L
v4g0RFLdkWhGsm3OmQlbXAPcWHDH4PnXTk/TmzPJY/xk3Vxf2eJyJaOKCIjS81h/D4wWmyhvJrr3
vLus5ktUc5v8gzFb/3Ky/jvrJjGe5QnvATcQYGZfD1JNBZbcv3d6uHrD1M0+tIwAD8nHO8+wyJph
knuo6M5BI2Nm/dnXC3QZuSxbhb9tF4TM+t8aK7V43VwfkuXDehDVlUwzpvUgxmFH87B87QOXf7FQ
9le+Gm3VJ5njEnQW2lqQo91zXUqhy7N11+Bb9b6N7Se7zEpGUExwcZ7XRIcEdILDGHdabU3pUS1k
YYLt3t3Z+Vzfni8HCSIVCNLqubUtqicjk2MNZs4fL+f/t/A8/7+TujHNG+ia/+8WnifGh+R/7d7z
uvsvOd1/vfEvF0/g/svGjLP4HyzHsfEZ/J3Tbej2v3Rmw2ioAxvryj9dPM6/0Kzq8JnA1nu0c5B7
/8PF4zskf7sWGSY6ZvD/mYvHWzSS/9BQoo9FTq4jKndZ0elodv+rhhK0WkUKhGTFrrEQEUkEfMf3
+21vkjk20tylQEX3pW1ffSeaSM+NztnYvs6ldk9530OapwPOGRqczK63NxXlSjQ2jGsF0Gk/Hu7j
fscKnUHaFhD9yLIGBLeZkDPuiEyi8J3EIXAs/0BS2rSBiAcwu3xs3f7VYmIX6/OwQZDC+rTC4ubf
G1ZeI9KcnZPVGNvIRS+ImuCH3nhPAWEP2TzfMqB8+ALmfGEvRDbuRhXpxdGI06K6OrkBzjHxbvKA
0rFu5o/0NX9aGS2R+VgJNJ9Sbx8RNM4bU6ZeKPqEvr5TQwMoQqY+ztUggqBN050PuxT7XfU7Kcgv
t0esEfsKi93c9vf9iE7PLOiujkS1RfXvIeHFKYCTTWfbL/3AZLzPv2neotC1+MxOhK5vaB9mypLE
A8LzCmLzYzbscOrAdebSfJRFfiYN/oklDXNjeJLInIDEN9pb56hnIat3AE8KmxENx5OBnmdrWljs
UZOE2ti8UPfvADiR80Y3wOkV96aUkTx2bwhn7tCffiOa/UYhktloA57Pko+b8y20GumFRqXuyY6C
32RG1ZZq8jHXT24mHrtqPPqz6W9xE1/nzBm3/hDhVjTTdzklCoJPCu/Ezz/r4j6PnTsn7p9IINu7
S0U67wVClzRtdgP8LJP6Fr17BsFM026jPF/yA8efTZlftUSrNrIoQHjOj0X6KNwPdHGUteHYdHwJ
E4jcx2msjhmhzWHw08/TiyYachL6CHP9fJ9wrE0m+ochVSdSHHKmf9I7GWB1SCrMaASSBpUUyUtv
DT7g++5myVC7CE89175N1avogRA5izmWpBKnbYExFHRjW/RQU2Z8LwtwD64FNzJGs+bWMtvT7RP2
+NAmVUGoT3JrUXrDJBy520RVr6UvXiH6T5tK/2Z7+XeRi4LGGeh1fBff8qr6mNSNHlQ3JgEAPusI
8K8zRk24eptp3IsOctPgPs6gYMlhTymbDmc4+Tv4wv3WiqN718FuXt1S4EopozqPtLTHrSShZQ5y
+t5NT2lsRpWKHHgcQLMvZtyvB7zotE8qPmLp09hu85z1fDFMrxAH240BJMTvfvU5k4ecqeNmLogA
n2T5IsRCWVUwHeJ4a8z2Dwn3CLolruHKgxwjCmLzlPVQdMqmqaapTapbnxJZ0a6a1C5oklPkdNW+
0Sv9zKpjPg8ehv1162sfAKUNyx1S26rz+tDb+GrXLRap3FwZjBHN+a9//RB8HmfPwjOlBfj3tjYL
Z1f2DRXh9Wf/+HUlS2hb6N1OmHZ/HulnHzkx/zzLG74m+qTZBFaXKps5RtiUabSTcup0gOzbRBGZ
A9pAd0eGD102iD8B6aCeBjdB954cpmOS1Rh1gprpg1g6vzG1nj9bgyXuWZUZmNr/vWt9RdaYt+mY
evuv16fLK9aXTdxLdiAWS+pzbn02l+q0sCj2zR76qXTJ2Vj36csP1pesD1UcEbVNUXF509c711el
3kKNIaejYnAzzuu+P7+pW3/fukOlGbGZCppLw9ntqPqp7Z1on1ep/TyUGrY4ugJ59o4o0isIS+pj
3/ox1C/R3BubQKb+QdaevDeIKaPyPdqXUqlDLzu0uKp+prvX3PRmYh5dg7DxZd7Uw3nakKeanjLY
7uDuTKIT3sdEPaYE95lLbpjQaKSVRGpgSLudy8i+jpN6Luk0w9dF+BB5s7ZD3eiz8CWLzYzrlxZm
POVt/aoJ0aNvE15YgDHukg6p4OtowFL2kY2eo/mVDvGmd7Qfs4WiCz7wTKRZ1t3WFKBy+td0ftp3
2RreUaus9lhO9U97RJwP0TA5JqycXlKQT6XrgaymUYPoxi9PGgnBcup/VUnfPrp6VN+bpBxaPpBy
reuf56pPYf5V9300avg8uqV4muN4Tx7LDD2s1rqsIBKIwK2nv6oumQ95LP1zHnDDbUH4J5+9GJeU
74eGs2sPz5S4j4lcBqOaKGmRb0ansst31NG5jAU12biMTzaL9INrRsQscZ2tcSFJAw7nuD731Taz
VHAaB18vj2rhEK4PVDPvFAgB4qMiFJIpEECyJNuBJHe7tzZCORGXSMtV6HmKbOrs7I5BOW8x8Fbn
uU/hEI/0kJsFbL4+RIJzMwuWk/Hr+SR04uj66YAC0ST0dzFPrA8dAzABV5yhzdmliHgeW/JcNK06
iWUJEOcsBpq/t9Z9X0+9WXwjBUUL9SUka81Ymiru7vTQFnyhmR8NcAubVDNMUPcsP2xBmzY1SdIs
qWmRm4WoX1RTeloTa9YHB6P2/CfBxnd8mMCW8911lQ9PgnAesm0h0xOBYcgYldHysCadfD01kgFZ
HMyubem7UPBHcAbnP5uJgXp/fQ5FSoVZLj7sdbXialSQ+D45I/kaiqgq9C1UThJ3ZsQhy9KGlFsE
s5miPbTEwBDgxOBIi46xU5TuQbrBfj3KrI93fMMCnOr81wFej/Kam9RqsjqvW+s+OC2/IBhT8y3H
km6t8dfDeiJ8PV23ZtlPWwSsFDWW445j5q+HdHm67iPdm9kLldN4T435ZT32tjGTXbJuQmdhE/Xv
KxRQJL+eLk56+rOldcGKmbQkMruJEFm/1uUrm5cHKDoQvGm2cuX+e9/6fQNnMQ4A+I7RsmL9etB0
vuKvp+vWum92f8g66/AoDkQIrN/perqtW3mJmIWIE4K0lvPt6+HrHPw6ET00uToX1kFp+qKwL3zw
DzX1/WW4Wx/w/HJcNEWHcX2ObAeKYCp/Dct6/c+x+3ONruDvdTOtQJGZOS6yvw+cF2sUf76u1K9j
aPUBM3ivP67HRq3X7J8r98+2kwlywultrgfm6xCth+0/9nlVQCxxUeXbr6vVTUV9dtdjt17N609M
LYlCmejfjEL/98XbtHwD6/MW0Tx3H+XR6GIWgqMFmut6yaxXVWKZ8rxufe0zYqqrrWkfVj5/G1Ea
JiyR1K3x0Bok0NuNxnAQw+7/84JlXx1DOVRO75HCwnioL9lj3t9b/7FPayQmdebuG9snTJZ7Y5cS
ZYvQdUzm5hIQlmquA4dipbNuoeugzRw0b+shXIOTvo5oCRf/ryMq0srFUA76ZLkE10uybpNED/G1
MVI6uR/2uYqPjeEznP4ZZwllltmfMRfaMskoRL9u10vSRZG9oSeQhH/izcqBKd/6JmEZD2iFmv16
oCvpUjpdr9b1IfK552MapgiS9+iLEPdV58Cxefd6pP/xvPVdjb6+zsSzGqkU/TnCy2EWy8CtrztL
1WmHvKNT8ffwvKKN1qfr1vqwjtvrvqhGpAyX6bge2XW4LKIZ7u8/Nvn9P6ogTnBKIgNF81qey2Wo
cae8Bpe2foTRGpcPtv7MjBuA/ssrRjAx5XHdXH/EPOyv965PY1P3pq3paj+VEEnyM4KGfYiXjwT5
rT6vW18P/6d9hIkyin69JiYF9a/n//HykbUKYQjJ73U/UZK8L4r1i+NY6eEfb/tv/Hk49e5ubi1O
x+V/Xd+hF967NzgEYSy7aqyIbluLndF0n8aw3I4qg8sHavNfD6olX+1r35AtF5u5pPNR0jyMQ3EB
olOiRF2Oxfq2eErZXN+yvnnd+R+/Zn36j/cEE4XgzLpWy4dPGuu7kZg+Sfb87T+/7s9rlQDNQItG
v+C6yQ/rz9cHd/l///xU0cHV/zd757HkOLJl2395c5RBi8GbENRkKIbKjAksIwW01vj6t9xZt5i3
uu5r63lPYAAYwQgSyv2cvdfOOVEUs+I20QodRqWpKqy3qEZSb1cz5e4SJ9Kgpd3RFobLOHIZFhQF
zEse7ppYTPLhXhkJd52u1NLj8lyKscGtIhhGNv8MNMAvDSlNm0BcEbD4g61bjeea8MMjYFRi6/M4
KM6zEhCVIR6KNHf/XMhNV9555c7Ey4ltJs1HNFIptsrFNa9BrFadwangzt2T6aqEDxv9jxzB60bW
NW/xDXLTlE+EpCDbAbHzzARvbYo7z6CGdEUYrcrPInfd6pxhotm7Ic92nWeBNpN1TlnShMuSblwP
6S2N04bAQR589PegvFN/bo4Y+1O/n4rZj0imZqygGe1xFg9RudYSc33sORHFDdTK1K/WuCCTqK3m
2IqFXNMsulNx2+87ceudxI/KtcaG/a9BV+rFzZlIJtiUo84pqIk7ttwezYyiEshik0CJch+LQEBH
DKfQQpncJYMv3bCI7DExWFzE7ea6plrhUUh/cwMNkazfun9VrGs+GNaR/i6pLfS6OpY2nrPyg8sF
/GCCbEi/xgHNoCIvVD63KgYUJXN51a8jZUESHOQowJnGjZGyjagA7pZsJABVpmkQ3P5YWyV2Cnkr
1XLy5ZeC+6knVqGG80A2g3ONhfGwWFZ+VKlnzb5clWjvQldn9DIJNlHG4KN4lss1jhHPhdtOFYHz
um9qhJLiQ9wWuZs4u6V1trddsvTchQVuo5beeYXzbYud6Um+2yCGFHLttgjFmdlp7Xufh+5GvlEm
n11yFb4AX7yJL8poBoseBJOxUzCE/T4i+sYSY3C5kFT2yELXlWTYOlKFAyxfUEqDyUFXf7s2D8TZ
5np5/2czgRADViPA1Rxc45s+6GQ1hzODAXHyyQUwtFGloRv+othXo17WVd4a9elS1PGhrorp6IXj
dFRVM2Wy/9d2HtbjPq3c9c0HfvWFa3VEl0jujREJbFyr+I7DYDgGIlM1FEGQcvO/7EsaSvAjtoER
LFpRPtR0lO/7gDRg+JWMaygUYRkC+EJ2aI4hobOV58EFIB+rgbONdNuGBl8WCEJzqNxLTkSfusSb
RnWXRy2/zCqORNNDtF3Vz1W7uCfCil8W4rD3LSLYVWfYX3Vtjs5jHflNuaiPPZG+ZyK+qsC9Y7id
3PWzamD5h1eaOFwQYbQB7t4RoGH6mWs8elRz39zYTA/pgP+6HZwLvVpRhaG1PqjOccQDvJqSIdg3
wYIbkO4E1uDuVI10RAw6mBjwhEbI2sbYI/GfCswh04+5Teq97USEQI8GuRNTaxzMNrsvArQptC2K
nQlzD/Gk3R+6vgcZGud+SIjifegs5yTuFUrB8zsKBprpzjhjJR0NfJ9TuUUxqR0QGz5Q2apPhMTV
J7nWp/XP1siHrVW31dmI5CA3N/xUIQoGAG6PsEib/bonbKqwau1YCLmcEgQmAYNmfJ9lxD5pzMa3
KJawpCPWNcxyn2QR7X0yPZYBRmvcji8Qgd3trGc5Ui0Sps1CHXeofPOHFDN/pDeiDEIQk5XgBGqc
aTsbYX/WXeh6Q9UPa8NEfVGVcblWhLS5aISmVYMgSG3GRCtFqfDJqpSXzDMIS3fQz3QUUnOj/27F
uDw8Mn0pte76bMGz0LMISJNZG5O3MYPhR6mRdIz40F3Gal0HxotV5NNdQIbl3rTm10nVo02dCKZ2
71pHjNPuJun7j1I05UgZxcZHZX1O1E+7pYhbDD+qMNDoPqpU+L39MhGDZdj9XQFIauUZo75tDJVK
cJZcaltrdkYdddugNXBGoZJ4omG6akb0RItKXl0+E0Lp8qTwU9gUQxfqq8zDrUURnI49AR6WAvZV
0fu1Y4VgAtTZ2KZ5uZzJ1OkJLYr7rTHnEAYWffbzKVzhOvsxZHs4g0jEREFaSX4iko9WxIlovqoV
zgqJxqp18vLOMJSEUhN/mOawAjlci+7ho8yMZR2LYnTprrueZgaO+p+dJcabBnaklAnmyuVR26eg
Qho95GneYXKiw46OvOv2YUGimOV5a6PM9HUQaxujboFpcIL6Res+BGp+8hQ7xSzZ7dUM3HGa1p8V
QAm/xCG2li2p/+3e/TfdOx0aCD2z/9y9u4fS9U/duz9/8da9s+izWY6uQWjh4Q32bfzZdv/3/yiy
e0c/z1P1v/B8/2LweX/A0IFJYtoCK6Q69Pz+1b2jsWdoquHwa64h0Nz/o+4dqqx/696ZrueYBq1A
nf/QwjVn/I1FZXpuhVzL0c8oquQ8WiwyWYzqqP8yldexBYuirxgZDTJx+bYtd3ZqyByYoGZu9wxo
54bWnM+YbchN7VAuHrflrBGQ0RGmnGX207Ihd52RiyMGMU0q8pQihcRUSoByMcqSYCyqg9hL5Dgi
lIVDOdqV2xZlRUPUF3tRaaxh7hNnfKGeSxcuyt+y0v2gZXNRw0zdF8P9BEMEYF28QUZNXNXwkFKm
WxcJ0XTopl4pr7/k6tifx5Fi6giZBD8r94cUa3DkamggyZ4OTfdpjBPAYBGhvotBmw2Ubu3N3Trg
6AEGNhmYaijL55prMReS6KL+bkAJJdvKeawMCN5uemlr0A5q955Z+L50C9mWkaFccmkgOrmGpiCO
9ZVtMaor2gqpm/cLDVTeMMUAKF+yA2F3UXV3HigQWoh3jGh5Ai7We53PD8SWPmlQ2q3KztY8Qp4Q
e64LPcj2i0plWCm3bv8xeDzreWqMa6wOWP0T8sp5wy5q3wECH82YOFCmNiumuzh3EL2vMCfO2zyu
vJ1DN2xVl4OJePICOY4Waqlxp+exxdQs6oqPSgT+ESOXYzHKAmCuyymKm6+AiF6CuX7W6ubRbZ1X
KhtvrevQ8BqTvZfbYOoCvncES079pCsNHeNmlZqod/GDj2Ba11GIpLOjZVQaxQ+cLVNJmmi2BJvM
Lg7dOH4fRzK7DbqHuUhnT3cRCctERlPDto59GDNIpbCvxqj6AKanjn1gTjZhWY6obhRWsCnN+peu
gzxn0LTson5G8PbkOfpD1mk/rYyjlVUv+TAKDyNazCiyflH29AkMPqHXpxPpiHScsQLCyodWEmvt
QSUH3ddz4jXRRwwXhKp1OW8bvTO2CMXiOoOUMHqflZXhsxybh6L4MqpMxzyIV77G+bBarPJZewcF
BANDyz2yfGzcbsGZB/RWnE8V85lSddH1ze2KIMPIpzfxGGeHYlQecEQR2kNUuWM/6MPcAv6xaE3F
xKMS3EJfbv6xaNN9ZhP6FXYJISqquut4Uvk9eTyDlj812AlpaadvzLDejcK773oCiHtInNDZISvk
/bRSKv2H2amPSn90Oo30qVSDNeQme8vQU990sWVMjsact3q1RvtHX7a46hEIgpchrrDJnl2VpAgL
YrW3TA/gMVESjrhMdCNGLTriALRRPLXmY+EE5FhmwT0IyH0epu/QXOhBp/vGaAl2miGE6/Fd43Yv
YzqmRDnmG7PgTLZ1epWFDQManfuK8bVNMGNWQvXoqmTfPI+Dy0GmA2cy8xpnOMJgSHhE20z9rPCp
m4zTkqnI1HyLL5Whh+q7qU5GaDX/4g98zWPzUYlqHu9N/Gnm00EdckLJmufATj5Zjykx2HtXUXDy
o5RND1U8pFsjSM5xHV5Qxg/9joYVXRXxeVor5EDpaGcNM5183SQamsoOwx3GHmmRPLSaC8Or/pV0
OAu9+4KEna5RL15I6FqnCU18ggs6usvIJkE00D7ZRvxGiZ9OD66muusPozICXCrHR72YLw7ZCDwl
OL2Sj8Fwk1Xe2r9atwOp3aWoCJXpZGfqs5dwMusWkzLo4z9V657ZzB7X4kObxT8DbWJUl40XAgIi
/snuRStxsppYxNfeUkSbiEhid+GREvXB8xAN31ujvKjV8DFV/JPGUtybOlrOTvF2fPK165iPkVcc
xoSkGqfPv0kJwmisB918Bcp2xOHnMuxb1Rpl+iFTLwEPAWeYf2l68TKO9Q6n6q8pLJjiLFtFr7pN
H/I06UhdAhqBcNNbOxkKPvQgq6SuNnp5DxwbDyl+4rYvAIG5vu46yUYNNIiIhrrPoG80Qb9DJ+V9
txPuFT3Uatf6vswmEJKI1Ck9JiaKFLINylOAyUvhrrrFvI8H8xRmxT5NzPcgVn86AQr30iSJYTH7
TWQ650AfMGSPJ2fGbDbky2Mc9AT0NhtTpKrqFtrenKx0PfsWjVtVDS+q4DPn3Rl72JTmj2YelHxn
JOL2iAub3jvG4AOAORLXXTxlQ/YT8CVZiETEesCvXGNSsdSXj0Ot+bG4uqYFE7liJCJs5ediEVMz
oqYJiD7A8oy+YibuW/mwW0Jg0hbjlov2NhyHNY393me8cu8WwfcBNxm6XZq1xfLZ6eHbNMWX0MX6
NWAw7ZAs7mPyRBg/q1+KoHO3lhgSK+58mGoDS6IzHPS6OcNzeZwjhhNjQPmdm3yhYA+2x51qLRcN
OvqqToY9cbnkYk+8b2reUTAGVdulO9xc+2rUSCdw3kn5iXxxtpPBpe1AtcCdSuZtOOlfQ/ASftga
n7nRPA0j/FjEeF7+pYjUvTNPP72p2yhE1BO/+1pp1nMxYb1ypv5rAqh4t7jjsV0Mv+/xlpdKe6nD
ORK3hkPn7bXWxfM9lU9GqV+woZ5cmOor5mPUpbAGNvajpgOoEHG1bvHi1VjzqvSbOQKFAOD/Vi2c
iCpJ5UQFnlpFFXOXivvdZDEtduodLjoQRwtur8LivBkIsGiCbiDYk7mGm9VfrJHetWqxv1I5c4tg
Ds4MKfyxVHm6cYYYZrMLEZXYlXmELHgcbP5hIpZfvSk/NeTGc8TxCg20yBf7R5QihHWAgiWj8okO
zfUrVDhJ5B3G1LjrsshetXX20SF73QnVpdsauyFFTa2qqbodkUvvTK/QYTnq676HBUSv4sUG84/n
q/5mmMlLMXPLaZr6pzGTMuHWr9iqvU2Cx2JVZNmZSCd9BaSWy8F4LQcu16hy35hBWRXN8IHEaEQx
72lqRxsrar7qbvYw21SrwzK52HnwsygalQoBwyeHZmQzv9udewxiM/BjlQqKgmHOyKdPo0JAo0ND
qozPhUkv/IsXzUNu7XzNcYcL8btGSDMM9WqVm+0L6Egxt1bfFYVqkTFwJgQEqg8tv6KW7vtUIRUw
NGelDh3uL1izpjl16HZHkp6JEiRw7llzq++W92h46sdouT/aqOTyacdz2rqo502QMkzE9RK5Azmv
qz5SH1sHR3oCs8M1ogakjk1KHlowJZ301eSGD8Si9WZ26NWY8VEafs2MlIDE8FudLveRkVw6HW98
oN6hbvX8IldPRqshLc/JNyC3qNU1Ar+j6W0uPHD7S/28uMZHodin0sJ2rmXZc5/Z51LjM7ZTUPqx
Qm1jfBzL8J0q5bwp0uhk1Qb3XTJ7uP2tlcJ8ISZAXSk2oToeUXlFPH2xEqwAeVc9Bgys+Sg97mW7
6dYiGt6LwofSItiBCbGn762MxEBNoy2/HMNcUAKBwyZ2gYjZUVYNOQBbAgfBZ1gnRuQKoKtVbJVb
cZ3XY/BCiETnu52KPzuK0UMx7V8iy/Cd4ak0cHEkLTe4OcouIkYNJBLEINUqllU6BN9CM3qx0aat
lCIwfAuZw8psy3dMycjP6u9ULC6JUlNyyKJvkzt+caLhx9x3P3UaKoy0P2NcsCv4dQaVmOTSk+G1
Aqh4bLxhN5hdsicX+qLpObap8QxA/wSfO/DnsPkgddtl3NFs0ZsRalO1SbJPYueLDnA7qOtfUccj
dtayjxFSuaW5e2JEqV3o6ZPWY0pxG/d71CnxCjDbnaamD56GYNyJ7M8us/2gcPB8peKBN/k8x8te
pc08Ni0u7fxAW07fzWrN4x+dXekibMRJq2fujhvulKNp1BxqxKrJ+L9vndXsTt+54VyMyFp52Okh
xKSA3bCg0Osg7RrNOLKQtH4iV9Mj6RTiZ6RB1UteJ7N4mcOQx78f5BaginwJmWx4GpAKAi+VxDwx
INg2vWWtamsCTEiZp+z1hyVyHsZAfdArQkoQoRCCOzEJam0/dvPtoPfnuhyfdWK0fWUo9wAD1q7q
oWyYL3S5LDhp9eM8am9q5ZIWlZyVxOb+QrLPysWXYFPJQpTNyYtsYlT0wxBzTXWpTXSj9pQq7q6Z
qCenS3yOCu5Qtfema0G4LVvSO4xYVX3VMR8ag9ClDh2eA8PStXZ1AA9sGPN94uSnKXhJRuFly8So
FgDIaOPXr2MiS5T4rm/xZ0EUQIVXEsU+c4/yPNKGgq/BqHUHSugE6UY0wF4UFSph4RCM0Yr4Wjs/
GyMhkkHuvBpm9OYGOGNG577iew2r3sd89LPHAKrVw7nQ3019+BlHwY9wGb94jvWJh/ktNBlvey5A
ZfXRrJxfdVo9oUKAGhFXMFsr+sOMkCKvJD/S+p7oyE606dzEDyTAdZsQIqZbItfLsI0Y/b7WGSxM
OYo9gKIlWnpY/mFZwXOojl2CDS7F/ALXr278xcm+5TWTyCXCvb1M0deoeTDT1vLDise8p0TnLk4v
2PNBxszRT6wm2z58sXju6fbmey/bs2bs7Ats2xG54Ue5AC5OmUGuJl0QriB5xBu5mec1vlfO9WkR
KIWigu8XzHSQRONNtrq98CGK6QV2BeY/r6p+yN/LJmqMlejje7L5Indem+GBR2aUDffytm+q9H6X
UC6e/aGvrv+TK4oe0DvJR8VNPm1UvfkG2I1ujliMXGmYI1p4f7awKGOXp/JaO5k/EzW2kVKY0BNt
9kgNP4aR7GOvjdC52OCGtl3aQqiix2PjFRj7Ydou12LMGKcH7ISYzCjQkH7WoTghklt2++WnLcTn
sixAS6poI3WiFiPXKqkYkKuyx0+nC5cRJ+1vzfxbc79UwmKdAtkkaIaH95hKaB0iy1YxF9hBfMLr
qvxtPDtUf6Uc5LpKlM/GLux4L//e1LYkprViWPe+TPpRfnPXbylWqOZa2byW37X8VjDXVeu2Q1x9
+/7lb8ijI/ddTwe5LRcGLGfG+tG+xuPfjf1FfhUxZDVsR/+uTZKvNBNhmKQ+4b4SCiX5T+pDw8HA
ra8z2qbcMVv1Zze1Gxf5xPX7NaGwoKA2jW0OWo+zjhJI0R2w08GfKhdMxvOFGyxhXGKRJzb9NuSe
IQgCYpKYA+3RZAEfoLRT/pc//Nv/IFeJY6TngOLx+pPXoxdHJDejmsUDK04OqRHpG6Xc2y3hjZcs
IxdTflVXzc5vV42rO7QT5Zf392+Qwvx9Ge9cZcGYGBU4+BI3+qDNr25u3zD9yaPuuAXPOM4q+a2V
6vBIEuxAgL1QhAX1Q2YvMLRVa1h8WHXnDl4OhO9/ScDkb8p3/I/7oGgthP5EKeEPXPpE6lFLEMZ2
cSPQJ5ueF3mrt9NH/IBdL/yAybAYniNRPvTlp94a9zPZuMJdT3so2V8FLf/x79LaPwTAbX3c2+FK
/m35J+V/uyR3LkM3hoal3Ryu9xX5iWWZ83Z2iX0ldjxxR7L0xdkETg1Lx8ke/663ul2tv52i11V5
ei6UQfdYygi45suWu9ouwqj0RooIDHxxLyzqsN0haTncrnD58eSvyH1yMxRnoTrAH+5SviYn3srX
THmyy5+4/f7fT0G5LY+aXLv+jty+rv7tdbn5t33X07aS8iL5UpkzihLwfIJWiUXS9xoOFV8dbHsl
P6fu0WUP9RZyhb5NoNe5KOavR3y0CZOynYdi6Z4cmsxBSTJZJkwk5aob06fCBQLR9CdLSB+oNT4V
+QnzcL/C7QJoskzVZm8o6rqqlX6vzAim5aIUoutGa2zVl9tO5gImqtSQcMsSO8SiB/TM4ItRBa15
Rf78P68WboCm1tWf06xayGJ8mc0kOo1iEcQjTwG5HegA43y52utNs48bkSU6jeEWfEx4ki+EIQ8K
2+23NvDQlVQq3eRKt83bvt+ETtdV+dJVBHX7eSlv+ufXrxop8fiNgQrtTYzg09mammV7+/Xf3u66
KoVTv+29vvVvO27/4O1d/mnf7a/LVyfb+ihwCIU7A0Xn3168/f71z+niYfS3t1+aItxWcfd6fbvf
VGDiE95++Ld/9fY2WL3h34HbXN/+FCJaJL/qVzwcqBWgGtcY1P9anYSCV89pg/aBhbFZyBjFQqLb
5ULuk2vyBbnZTlBDAlXZQf9GwYpDvTzWQjQnF/NV1poiGW+nEGeUfIxEQhUrFL3H37bTvLJ9ClUM
QqVisxAfUi6IcuOhBiGHe3ZDZmiJ7E92ZiwpBZRCJFXoAy2hFJQSpUGoB2lzIG4XNzhXaAuna0+n
lkOITugPTYSIzJfpCBVSnigbOlIeovbQcYSKUdoTf5OHyG2pXJJqEdLEP3KhipQCLF1ctHKNkcRu
FCpKW+gpUXTE25CpDWLfQpBRKtwXRb20R1eIM6u/1v62r2lUh1nomFPToIMl1UVyMQpl0XVfok47
msi+ioZMvjaAktrB+wItxvGUciO5JtVHt30klQvFCuapeU4KAdph9GsJDdK0eKzKIyy37UZ/C8oy
2Mj2muy2kT2H1lMe4Vv3ba6a1Gd2TcVYjOuknEyuySP9t32GGD8y9/meyAfBtQN3XZcHeiioqYFU
828CtFtHzpYCtOu2eGDZC0MvoRCWzbhY6s/k6iyF4FIElCIwHoTSWB7Bq9hMHkK5LReJ0CkrjFV7
KV1ehIrZ5i4v5WZSeBYMBnGdcjuck2Rb59mrFP1kQ1eOJ+TzAvz7VUrMpO7stvinfVRg9gpAr91N
fiYVQJ2QdLdCwSY3rwuh1IJtVDJFQQ7eCA3XgtMv9KoDNUhrM7bDF0uKkuVxCuUhkqs9txDYE9FW
k0aF25GQB+Z2dKJGY5LqgCuRh+C2cMTN6bZ5vSg7iKYpGnl5GOQ1+E+HqhfHZxSS+5Bylzwo0Ee2
ppDlyyvteojklecKAX8hpPxSxzeIirqQ+adS8S/lbmJ0foCntDKkMyDGIwD8lNgIoZ4Khcgvk7YC
uX1dxR2Px1zYDmbxFUrF2/X7/mtTk5YFcDbyaoH0B+I3dd/lDVJeMd48eWQiiQvqei2VdnywcUv1
lSt8Erk7+YYwT0glYyQMFYhWIUcIk8WE2+IqzZSvSr1mIGwZ6E/fbtrMv0k15QtynyXsHiMDCHmm
SXWjIuSe/yutKLq4m/8baYVhGfb/V1rxFjdhXMT/boq+/tKfsgrH+kM3bXYhziQrzxUJQn/KKlzj
D8AapmNSs7Bciyy9v6INDe8PMoxMZLwiNEfXVMQYf8oqDPsP3g3HFfQsV6fH+z8yRevyr/xuijZd
/r6B79oW6TKq6vKBfw+tcwe7LMs51PbdUj/ZHno5k8bdxjlD62qZLibAH3p0enW9yxbn1I0+rW5t
BwYNtkEO9Z9gmLE/oq0zDrpzTwrJWtOncS/HAiX3/T1SjI2Hz+iYV8pr28SbeVBeF61v8Ob2wJwp
NhrZJBq168weAJ5PF4cLLuzdIwblZ1t/XdyW/HXEkCunvMs0cAdOdJ/+WpbmvQqmLwGl5i0ecpSS
4fQxto/xW2NRLW7G0xIPysrRqw+G2p/y+iQBllKNfYl1G0xmC6PaJtBAOcy/Ynq9pkPeSUieBBgH
WnR7h8dMTEf7OKph6Yc6ddKgsB/KwtHBapikJ5E0k1rCF2lSECLfwD0spgkbCt4KxSyePt6M/bso
fjm5aiHdtB/qxkPS5WmAovr6WzIxFx/S5NKob5n3w7C8FyMe7pLYe500ILwSuSDhCxy+SxzgQAyF
bljejwhQyhU6MCpQ0U2TV+Gm7Ckcm53i+mW0KEjbC5gwegrvmsg+cz15R9t0IoBUhfklURiTL0m8
6xaUgKhb+HnDoHXIaf9Kqt0Xsteo0Ren2Wl/TZ5TnavYPmU1Hzvve+WoY1i3SjN+1CkFwqQBaDRY
gNO0aAjBD4XUBMP4IVe7H2gmewxs3OYjLKFvszlrb/OiHSqYKHotEBdjjup5DMgVXgCcmKmt7d0E
jJqjk487Ih+IzIdhbohKo0uM/hbdROpRHcWBCpwJ7YGBfqAqXqsZgbIXTq0P95B/xQxPpOTomi+U
N83kaodmUvi9IduV3tqMZkh9ofbRB/DppAw2b/U3Ky5INhHjrxgU2mGy9zHUKt/N1HCNS3g3J9lP
a/ReyBveMd76sbjKZ4SJaTvq5NaqAUDbxtwkGZYEhDFM1I1d4RbnRojBdbrAUNzdI8maq3hpMeby
sZB1YM/XNFR/IWQxJc/HtUG5m5ZJeZjmCEiK2a6GJtN8WjLP1ZK021KbP6cJTaR8/HmAOkIbG4Ej
LjVrIsix0BM6RqJWIxdNPvXI1l3mnsLRp4SzTmteoyctnAOdWJiMbfMxsfZStT1lX+PG+2qq+Rl0
DtFB3srMu++p6+7wUGLKb8BmtyZ+3LyZsD03KkBlK/slASHylI3b8MztJeaLLn9kTv7eEGFIWtMG
g0O7mWoL917pqIeRWYW0LshFoJA0Pi/jTj7V5AMfpe2C1GMSzWNHoSKbROB+0wFsvoduyBBfjJLX
dzh+XqED75Nmynw1tdpNMtjLMSgSuFB5CGi9wMRWEg52KtX2qSG7YLck9r1rJzZFSeuebGFlZ3vZ
GnzZo0M4HyzVqPVHvPAYvcfjaMCz1M14k3XZcuhoRXWhKkZ2/UOUeEDNdZIWsG7Q9hgpMGVjs2la
ClhOL6jerUkOhEDXgNkzts2gPtT1CJPPDjXfobx3/T9j6zkO6Z4PJSBsJgUiUmnYBTXjAvJPv7lR
229RQT/L6QTQANyOMZzOH3Afp6MuFsFirKCqp2PXEV2uIh/ufDmBILobHLDDV0tjSuSiHqaMGPGJ
oZQmThQ4QtkaThx4CsrA3thAR1UQOinFN5wF+Rba4yMd6YrRDQAYyr+fs6PH26qERtr2OrkvWk3e
OncadDyWX8epc2SwWoISSuZL5rpnG6Xp2spFwvahDO3m0UQ+eI+zlu6Us5wgLdqcvFt3apzjUoUv
jcBhZFRhV8E4OtwR6J6PswbnxtzZUcvBsNIfOmEHG9umpGtRwD916DzWta1uI8LN5IMI6t1dGybV
eg4LsoWm9LmAp7gL2vQpLVE4T5paXqAegsZrmre5Kblv1e1XuRVGLaFoBlwPo3sfC12707XWvF/A
4mH/U8Idfhpt3/dwAAqygi5pYKO69lSs1yTVnrVa/9kNpHMTFfiUuufRNGN/cLvlmx6V91EjurS5
EIrT2YIL5BnvfLW4LebuNKvVRDB250962hENHhsUYvV+1VDlR9JjxIi4Ao16uDkmtR8ixXVnvdox
WDZXKWXmvTMFzCZNBSVGpiCdN3LiQkqo2Jz4LQEFKlx8JMiPYfRpBot1Kmsz285NpW2iqX9sloU4
yLimE4E/fWVxTd2VU/hZBYnrm1OKpUBzD5ZVQtlG6Hu0o/jcoNPcOc1YrospfQddrp4tzG5bxS4M
wGLgM9Ftp2tCauO1UirmJsgw4bUhvFW9Td7sOQMpa7TTerSC/sgzvV7nEQZ2r47ebSsvgOwrncCf
dpu0Qqk0za5+7EraThOJ8M/WvDaDrH0AHflA96c89LAJcObpg499DAmghkA0z34UhJH5HT7GdZ26
pzE2+wOKtZd41NQ9dTiN+0RfnhZXI2+N3hxUkDAjnVCFJyle4CtE61P1O25KtNbi9DGK9UccNsNz
YRT2riSRjKywbhUn3Xxve0VxVzVsxWpyIcI83jLlewlDAyAbNE0qlx8tjWQfqVV1B+tlGJL0eTAW
CgYmhIVp6deIlrojkvjuG1lTmToqxwjkN5guWlgJqLPYz7N+Bzc02KpNcuoGk7bqUNnTZTTag+Mo
j8lYek/m6Br0Vurm1J48I0ThNVCDnByj3ZNG6lJQbhjGad5+RJkGoY0otTwFfThn35TeuxiKjdbf
btDcDfUZAv58Lqoz1imDXjZSod6Z7hyAz+uo8cxtGZoPi9OO2zh96CcjPLjmAG9t4IcWm3FZBV27
X9zwUetImtBrb2N1rl9UnLLMpp85RMclook/h91Fmatla2vKlyHO8zWYgvw1D827LEl2YZo052BM
MYJM7XJSm2eqKwp2hDG7RwKrrudcK09EaTxbKpm9cd4oDxHI6js6/eXK/ZiLMHxkEKESYwg6pzej
XZIkMwEHAGoqxelfB1Bqft8k5RGAcf/au2SgtNOoo5siN4XpP93lsn7NtS9LrzX7cOTwlCbsnca5
0xAkCOEQh0N3zGmdGeh+Emt57uJYO3eC8t2ppf5OaADyAjLGO5RJmgN9BznJSSHS5hz0XX5OkuUu
KAblWLV65Q+Rt2z7JW24MPgXDCUi5smMjfM4RBakPe+sTqq5NqzOeK05v+jMWvMmskNyGCwXEjJa
NQpm1j4Jmaq2xlggs4zLQ4Ys4WkaoEgn89OAn/dlifRpUztGf5dCWDlG26RRslOVzMlWrxLntTF0
ZACodEU1Mp6A4oVzLrBDyiOjsHyzTOhN8yjOzk6dfycsk8wUBd3VkvTWl5T2R/ihp8XwEDFE3Myt
iOZuTFKBeEI+zL1x8WZ8EtzwHRivQDwrK7K3OM66HePmZqe0iE3nJSQXc4I0qZhdsyclgji41KDP
1c7ac1nxdmnRBk+EFL13SFdWKDKqVxWO2CofzOiHNVRcemh0mgXZBnR+ZXKa1yKBa0NAEHf1eqm+
tglwoEJTQsKHMx1TDuhxNE2fTt5glJqJTbNLyHZFW7/iCJdQeVBRD1aZr2Pw6PdmqdvQ+6oMRk3f
rnoXOnJNGR1TBROdxO7fohzSUEAVaW0B/CU0S91hBFW4TTWi7d8ud3H/s82p48+jw+AJU6FBAIyL
soizg+9VUSJy3nIGyUHzPgdaczbDkKlcrwzbQRGUyRzsMQkZaz0hzb7xlnQd5gWKht5xv0R5cIoz
23qaZ5E/7DbnFKkACisslKlTT/ell3zjXYITbmoXCVxpfYMAqz8Y0dBuYg/EJvO+zQLm8UvH3LBe
wks4hQZpPEWxL/MIu46qtqIRz9AxJLasc+bHrCgItyja0PeQw6/RoAzbLHJAFGTdr0mkEaTpZCKc
Gt+Lhkyt3GBwSAz22uTyPyyLcUdGUrcF1M1pjPIHX0zwOGTBUx9ZFleO8qvA9XqwlUNflYcw6WES
5ymcmo6CHifa4MedQi4S3GjosxX2sVa505X5nPD4bLnZPzjJ/2PvzLYbV7Yr+ys1/FzwAAKIAFCj
XA8k2JOiSDWp1AuGlA36vsfXe0LHvvfcY5ddH1AvHMpUSskGiNix91pzoeRlYjh5OVEAKMSzinFp
v410HF9UX1cAB5yMRALy0WkObBLYarsiOuRSfobDbBAki3xCd7ERo5exd4ReRKDGMeaM0ISjDgmw
WyZ7nLvOZuxLl1NwcC4r3HqtEAW/eeaWCNx9M/Obgar+hqCFthNaqAfiNb6y3FBvlEZzr+OxRCMU
QtCIW3fDKsn4nAge0lbsEm9A1mP6qshm9oOHMXO6B/87LYhhlbikMWc0MejE64zDFwx2O9m3qAHb
OY54iYI+yle2KrW1BZyBsdRlljCR2ZngbndFyHTRfpsIzsoQ8r7kiF4Id+RaDDOyw6qOzyfZWUsI
lMunFpcxr02CxywG0oxkwvjYrnVxzKuCYIueWx11wXEAh+WSyXHqkpk3GTeeFifdTbO5MGNjE+UE
swIH+wXmtzr1IuHZ5+qjJnUO0GKP9jdvdWCNSNkGh3QSAw4Yjcp8VUNcuyVj+R1X9rROy4j0S+wm
K6OwUjiJwbDpybsi8kGuYpjB+8lH0eyU/biXkIBW1ZQ9RiFYk7IoxNZQTgsJx/kBxJ3AB/qx6w4N
oS/Rp7VVMpxtf7haebsZ7Nm9uWncXfoiedayu0RM9gQ6O7pUFiBfDdlY2Rd3rS6IFnADlD21Zl3G
rD9nMYXeor0toPdfQ4kCnhBCN6ui3QRj7aTZP/WinU4iCcB+xlCYMsY3evE0dI0JnJNv0ePddCoN
DpmWRgcHQ4WoRHBqAk1tp8b0ny1odSGxRZtxLt/bJQ8qNh7z2g6JN0JGAvF9DMVD04P4N3AzPIhC
B9Ov1xlDvaT2nGXHtYlcYsXMxn0LHGWdBt1ttBuu3iHW94ET7RriGyDDQpst6w6IlCVOfeG0pzgy
PQNPGJFKzfOE83QTtGBUVeo2Hn5fHMu6jJDsZaR0mOm+seHTtzJ+Z6sWmwy0z1F1g6eHQXcIG3jy
nAIPhqVeUB91u2QqQAkRQ+TVuiaO6oUwAkSvVC5g1raju9hjGhsGRBK+qjqlrEm5nwTv95YtYFV+
Dkkw3kaQU8C3+5/G2D+HRWft4kTuzaGS4G2sX5Xu4rsYxY7U8x9SJfUhnNutW8bqAi0TopvKeYBS
/2pah9Bw3Rfh5h/J4Dv7GYT3ajQInHY6WiqqurS5CWMwa/JTZ+QkEDdd+REaCGZC8WY1uACL6EQp
GN7yeY9BgQoRG/Bb2D5UaOS/+QHEQO45E8mZld0z0zm4Bcm5mh0ToNi9GvQ+Noblsh2ExVVyi580
nEToWokXm1vHuRUaIwZXHALZtD948GbU+klV2k9hbKJFR51P3MbGtmuueLKx4J+E3ki5dI0i8OVW
D049oO2ktGaXWLyj00Db0Ff1d2XD7QphEm9C01oFyFzvIIafxp7Sc6o1f9e9YZ/tOb53W0jYpcff
wXoikW6t5eUWTkMKyg/HjFxMICWrW4tpWUuKfSj6dp3RXPH8bMYzOw/EZxbk7I2Khl9vfFQz2NtH
YY/f+gFdsj0WbIXMp5Hd6Ws+8umhGxzrkaVfPqKf79GQslGqDl1ZUzgnpZMKLDSHikyOXlWX0XdB
7j0HqvQ9m4KNRd4v08kqvGQuXhDHbhJKxAqTVxWavLd0YhjVN1dDp/8CydD3FJI2xB/peq4R2Vr1
RCdVy+JDH7eM+mfzsdFMc03QZOaNJm0P3YUnMMe8aBUx5R/l1FDWGOG+5pKrinqFnG8F9OpXBqV9
bQSVZ1iosyoarI9AK4bdkNbMlFoTIa4byYurDCZeU2dvWkd8pED3EYtd0jwddxMbOnAztLsI4ZTI
igeRIM1OyTyIkcg0Zpc9k8PL/a+ibddZTxF5xLg1xKkG049p67lAtOIBIkl4/6vw3i8PocrfK7vN
bpIIDdKkVyoot+kAs8PpET13jXF1Nc/ujk2ckNpR+eQbhsm6nwKiIYk6mBKo+ERnrhpsVbAMuUkV
gfJ1DYm80LjCijL6XEw40q2+GZ31UHXTxxiJ9zrodrUvm9VY59d6AOVeAlee3RYOYm++8C73gJO7
qxTl98Ubl5BdlmbRbWYfpM4BD4/0AqMNlihEyqhv2TtfauTQJBA/KzGYq5W/dJ8D1fy2SBAiQC4k
RhD7bErFs8oncR0VclMhd93QnWhb14TH2CNExBbBYvgSDNOFYfsLoaWBV0TaS572iJ6rDodUUo5o
DUNuue67OZmB18uLHVE0FRH5SKmp5LZ38cGNcfZtEBTWQVl8k/RGNOoNBK+7aurPwN8duJf8VFnM
30X0GIZUCmX6xjX5bmVQNnuEQdtSNd9bGIs7hKKvBLb/SMbE2iWafiqnbtizx68HNgBBpqEGKNHD
jGytRGzc5TTApwA6rQhfICQBEe9y8Voh7RXtbhsVxLzBtMkWT18DNO+rNMxLOgRW59WZwBBfutDM
4heraA4iTYkpQJmx7gpt9qCDMFHQxk2Hqmhd0LMsaj4+PY+/d/QHMd4pYhx7E4UwL7bN5t+p5pyT
YPZQGlCwjxunPCtnYySSD8Yqu73dpDVWjOqzc8ZPWytpG9M+SEqW2mnS93WmyRPcx8YIyJRoG5do
SJa4sfqlIv8dYwrSfATrHtjvLnZgF8Pyo2YQDBhtt9obljzhg4rX1pycu0DANJrwvxOU9VgkdGn6
GoZx3w57Z4AQMRfNu584N9uAw6jPnN4NtzmhtuQImABAOFYDmM+CNguHafS1Meo9MnTqsvwB2dtT
M1HrddXnF8M+ucP8qaeZ5tFNcbd6jFJoiD4Da4DX5xBhnZmPsT4ZANgcm0iI2LM61ijHNs+Kb5nK
CDwf0v86KZtffiWhDNQYrIzgxyCs/o1KBYy7nV9kZO8Gf3i1qbnXlgZXQfep7AqTt7YuMX8MZVe9
J75OoqhmJ9d2ouVQabOzdXhti3J91Uo63pPLHcAH13uirA/jXCDrjC3giIEDrdYSD0FiJ2fg91vg
LK8O1ALVH+yqy951/Oxepv3WYtEdu5krDiZpcJDwCgeSIz29hYQbOyPoCRADuBqRWsq+ewndcdxV
ZfPokr+0ikR6bolsQMmCWwLfT3dJQXVDHzWrZ7LdD6NBKkGfc5ot+Bk47wYgJvKzo5DTJ6kH3ziS
1d9jBUcRVrlGsstsehJ88Hr0wZNktLyAAI5osfA2Ap9qL44pz25e3qjujHX3qM2+6+FzqXaGTRem
0bNFpe3gyw+rQwNAIh/7/CEvpzskRCYDolpPnD099Pw3hROoKLJnfYbqmSGDYQ/DDxMOjrYBQU+g
cqE9msWDseRQiZL49a64zkN6n3VSXOOB9IH4Aa8u8EhhWniWnPDUxOE1qAJ1aPr53Rf6ZydQG9cj
hyTOMZ8sN0aLchoXCdac5jMgLWjbh5eo75ZNvYf3HUAPxhYCsw3vMOlpJiYuFdo4moZ1TB7cOdfT
/AA2kFqnYdQ/fAsnn4+vIZWhm+ODOUwYXfKay52ULsxHv/1o/j0llnUDfYGUNx5vScdJMkrYFJau
laWmxSLHGqDPueXJWnu2K6T6bAxyDt5CGdB1L1djNd6Midi3RogPpM/yBCXzkWAOQoSLmNx4gyTo
nPmdX5kPrig/uSIWS2vvl+XF0mZCB3UjueQuFQWDpQDbWPsy9Kiapm7G25aWh6F1vaF1NAxK1exl
Rf0au+0duyq66IqhXNZmKyZBVOgq/cjThFCXTn+dCkULYK4Mr4tQBPb1pM522Xpza78Q4mcA1yva
jdKLZl9H4mTq8Y69Lt+ZmvvpFtnwlurvRYj+EZVrs5+qvCPQRDP289yTFzWSzlIdOjj2aTlsRWJ/
M6vs2abnvPHdZvw2DDHxWIw4feLsM/E+FL5cl3P4YvQVdjqIbPvaJvAbV1bwbtQO2TpZdiWOc89Y
EptP43hTHZLj+NZTVpKmRryHRg92VumJHjw4R9oIc0Y4GtjrtQtyIvPNblOZTAkHAsljQ9w11kjO
h8Zz7PvsRyVyEl+BnqoMZrpjvS3HhQjM/wQEUxEPUPzKseZvC/UT/zK989IKvSLRClqklP5khncV
7xjhyGYgmN9NlIXMkvZdgeNeYlbQ+3nkaZRY4Iru3gr9feLJbf0ec6dlDz8zFcKDyvTpplr71hPk
61QjJP1asompbhmGDPVDathrZzrpoehukyhoVUFPBCCzrRPUH+FM2K9zoKU+e2oQu4DZ23oIsukg
m5Ik+D47GkP3za3xHVjitWn6adUSnAsP5EW03ZMCWROVzT5I1D7IsPoHvZ48lj12w5iy8Ch19yko
e/3kWPTlQtU/SJbVwlTaldmXKi9Z3ZI72rLJ6nZ0sENE7pPgKI0eIX/LQUyXYHCwLTiPY1Y9UmoT
kBCaB0cLjActIQ4mKtmrsug1wRh9zuia1NLXH7mHKYBJWZvZaNaNVVJdLMJhhaexldi0Jd4oUWad
N4CNwPeG2XK4DjOnbjZWAu8OKq1uPdyU9WhVb92PKNP7fT6rd+nKaJfrGVrZLn2ahOR9i3S0CGO5
0XrsLh1tSKegRWEoxtiksAxoBarJ5fQzQ6/JCCbz5SRutRFt4zzC9kAO+trKeoTffDzNXvnuc2KN
3cVlxJDVHZY/zPV2nUIqTTRj02Gci2I3PDY2Y/+4Aj3EeKQKrRdsDGs2NdaMxDzFNqWXPgFcYSJa
xcQVUMmRvmMDGjNY6kK5HDrcpL7AIWBZv4GEZW2PQNXqY3WZXeLYjUmwOjEFYHxADc+FGbafcWnA
bwjzbTEO8HYNVujCaIYHPPd9GTDInKdnVXChBOaAb5pDpZWIX+lEGZvMjCdDTb1KYkdj89cw12fi
16zNCIZ94wDA4sXQ1HOimkNsTObkYNg3O7APU4CIY6ZD61av9NfwU5jtq10a/XGU8hpxKmXWkplX
PE8bc/B/JjbhwKSea4dKs5HkD8lHlyXFppJ3w2AdxQj74szOffTricG6Ls6lMx6EGixOxuSUGXXx
Y+5ijg5zEux72zHWuWghJ5t8GpS7jauHm6gbP3qDCJq+zLzS/hjtjn57+uEauLgdwumQT2Zru4C6
1Hdmte6iGd9iZ5hr04ykRwTJQ0+IDKluM9OGq6P7N97BrfL9R0wh5BIn7b7vfK8e5hYYIRgArt+E
CN/2kVhVJleSWLGeBL7OTQTjsOFgzObDNBX2zna6Xxpm/pLN2XbKba3MhzkhtK2bCw/NBzMX80Z0
05tREd5oc7hszI0zRhqABfKZevmYO234Ns71sFF92a3alGwtQs+zHZSkYE067LaNyges4D+1Amui
Pg0/eUGIbs1O24X1vdDzu3ub52B4YeC1lcopL6qVD5IR4pRgCXcsDrTS9+9JZjs0OwvgSLPEa1LR
9EmqHZfPRVX1lWktMOQ2vBtRcCHoFdg56bBrU9rHNkQJk5FSJCIXi2bUfMNbtWHOMeyijg9opiZh
0uru2n7xM+RQ7MIZJIAPhlvZNDLSfgUDMeDgP6pVTF66X6TNxlAV6jnEMbGtsJtX9bDXBhyRk6iu
fRG+MfJTm4hM6sTVkNnY19SXt8oQZ003712VUGRa6UUGyBhwI5ZbHGbPLiGAWYCDeBLoMnwyBFNO
gAorq2e6Cgw7FmYcSukJF1PXmguKfpKnRdtE7UriaNcM/aboCcbTpnrbcUXsah0rs1l1pRfag7Eb
nZRzTah8z7ZxxLbYiP2wL7Y0TRyP015yJjjqDQjBpcjhR1YZGPWgTVdpq2BUGvvY4NhljSMSlLQ4
GaoljDiqB9Dy1kOXYUJTzJ/WY+wW6zBv3rtwcUC6wKNShiu+OozQGcjhY2dxOnbNEThXmX8s340G
7IS1fa0098TBa0NrD+vva8wzV8BHSkVHYlBbi1RyGQ63sW1edUabc6g9F20/nNNSPOv7BlJcF9YX
g1BRr0kgGXQAxwH93d0oG5/9VNvAHYk9xE+oWqtwG5DeswoCqBclUbEr1aPL1lpDg1LDE7Sn8jJ3
DAKWEpiwt2WWF3kczadrr0KGYlh8OVyTrY2XVkVe2kln2479E751nBGupW8sPYXapquU0BkidY0k
djelhaSpSYJ6NWXN8rHp1sYYIm1DU2V+TILuYg80Rf0ojDwhniSyjw098cor/Pzih2RSjqkwDhFl
V2Y4K4FUI+8RSA1JcQXcDbaK4/0QpPNZ+OMp4TNZS2fYOgEdbDMfPoaJsbO0aMY00AgOvVMc6H17
ielsTNMttxb+2rVp5PsmTbjPyMVyEsLS3bncBN/9ZPzW+WmyMWNLoyaCna+Qo4ZgJNVwCnLnEk6E
3Ot26CPYxrhu2S2SoFHPN3HsX9tcfugNH4OMNOyeHBqmimZ2LbdF38QwYHoAMZskqbsHZZzDWs/w
oNYfo0HoN+f1dJNYSX0izPXaxXR2HT/9ZU1zvLX08WdYcl9zVDPj3t2lAWdkkzDYm9L2JSKpfSEm
fxMb6T5mCNMX5JO1OL8jOwWSpJnDxlY6qqMJr25v33VL7iIqLi/soph/Xfae7hjRepbtFTFjdCCX
guLbmbwWfIxJX4w7/0mYS+smzPdmC4PedHZNylChH8mT5/zxlc0Qb+KCZ2YT64yKZ36KfYIDVfXS
zfnk6ZONuj0kRWlqLnozvbiZfMHxWW6nuN0hKPB6m6ZR2hOX1tgfLvme+/6zndTbxPRhFVnId4bI
uKcY2jZyoi/iRuozdFLDi6Kq2HRF9Rsx0agtw9uc8ItUUrJXnEbsIntp4Gmk8QVZcOUYzOpI5N53
LuaYSG1yxstUWvksP5IYz7nGJnGMmXhtQgIAaH8RJ5iHHC+5n3wzzd+SpFyXefwzxxVVD4F9MhVT
J5cicGS7auiDbjgTHwrKxdepujSk277LUA4onXRklgdqMZevsaeNsriAwjlb9OTpMD/lLpSHTpBk
BvQS0jhT66BISF4xOXyCKOSQbDv7ouNyouwigXgqi49ai6pVUQty9EbCXSN315m/Y3K/Tzqe8hAH
ZqfJgywRbqoMSkSEBIFFAC1XIrAFhuT2hjASZ8P4HY3+Es7RPUMZpH2g7LfO6nZRpoxHQ+uMR7pz
Bix+GsMmY2FGe9gxGcnt6K/XG7C8SGB6+aZH/ZbhB1QRjtwhqb3WIL9nRjRcU3Eb3YeoxS7MPsHr
jtWIZDvA5Th39FQcggJt1FRJVAwbi0CZFNpoQkL0ukzoxRp4K0kSZCFDd0bQd2y+tv27z8jwNOt1
upvG7sZVlO36NvLsxj+nWk1xai/NWgZNTfkY9TPUmLrtVxXnu1VSR9/scm1obfZSj9m1pU+8zQd/
m7PNbELGeetAAaOc4gsfQfWEMupxAjq1dmEurrL0PimHjLn8e2uTFqfcep1IQiXaBKAwHLCNJhTj
qAlFbFumUK9M04M3jr7Ut3Gx1z+aOGU6PZHGqB9lA1tSod/HcKvd+pEoloBI4nrGhjgW5la22bC2
cKOsRbGcDIBV7vLEpcDKxg1xFTZ7qpdWTHkohQho8+cLJHZjr1tpyJ1XcWHrrHuT3E92Nh8y4pWR
JEqayx1rao/gkIiv4rNnwydC2lmlJNKC4aK9a4n8W8K6SG/bv6JGKVaDHk57ugZNne3TkASGrygM
8FwbQP0OhT15PwXaF7e96g33BDQeUmIqyWjNz7Yorz6zsK92iQASVGc96zJvt1nTbhIc1HFvk/NX
hgA47DC2H7Crb52ZKJsEPZU3OSUNlpBbcHKtSx6Xh8J2pRf0mNcjqV2aKvvlx3G/5SQ96t/rcGY6
N49oae+ym/pTbdftQYPeWxc99X02qzVr24bMyhltlmPtU4QxEw3cuC+8QvaGB79h3atYPoRtj4iR
PhpbKgc4ct8g6lBCjFyWWUuib9NxGmupXGbmZtMY38vFkW42/otoPr7sO1964DSdytUMSsJrIiag
oUWxMpXSX5V2hXZi0fzlUXSIrJRQnNj4NU9ZsgnMRaq8WKgm+lTVpIaDVrbykNXhA/o2tf2DpVfr
NWBOkW7TxcNQ61wvXwO1HgFhMPrJUa9GDxpFxQ4CLT5Nq/Ag3ZYYYzjTKKOKtVbRnBvDVyt6sg1j
ZiLv302cZtsviWcOXy4l/nYvl+jx0RL05BexJTvB1ZqRkLlYdJUpYFK40XjkDrvQeqa50mLUX1xF
/UR4Tag3yCeGq01Axc73aYCvmiUZt4YRNIc+BL7l6fiL/avij4TCPg01TjZmOJaXLX7zP9TfX2Tl
qG/vNLur7ZdXRhN1CSPF18meWgjMJj09xAizj5tXdrfOLyd8sRQ2McqOysF35S63ZsanqqaQ4GED
oqu1EAqDXJCBqFVX8qHQ8erRj9IpyJrn5lCajNYplncK6AY7v/uzb3rguD2ScUMRAR/RmGygtCZc
iE2W3Tv2YTBvi6j0K/ZQs/OPQs8EuUWhJAYaw/js9DHMg+n7osRgTGM/z3rnoDpEzbk26sCClQd+
IsyyTTNr7wYdCMYr+a01fEl4V25vuG0vYmxjxqLiPZ9d/ci8iIdqIMIPsEgZFo1nBdQwBNOQ/Wsl
FF4SRoW4J9ArNrEF6ZjB4R8PxNIfueFG6ETpBGc3elM5kldDf1Btchom+tpdMJJXb2xHSbK2jeYk
4K+gVozX2glfZvvDdIIeVQe08xRPmwnZjoVLHhJD/A603mWbBdGVuFhbrTTmY3YIdEzLytpUSJwo
MxMKST9pN8gHixXhlMMGh9yrKQxzV7HIuTZJJTF996NPusURE4cncjAujmkYa3pSiy0vnNRnKsQi
YcwJPJ24JKCyQEFryw+OuN8cWBMEfNsXNsCI3NZuOhYpU36niK1t1VZ3pNOErWT23eU4IDmRZEO7
AzxNzltOV3Oa0hOd5wq5E+bAJR79qRmL1zkEoDoU2ptqRsHZF8N4n358KYcJGkXmvGidJ5qoOyt2
bxwcKJ6mD5ks5oB2TnaF1V011w2OeNlJ7H1ArQ33Ym6rdUwtHAQzuUJ4kHC4Dxbw57Xv8rkhO92S
qFdtO7ZoxluGp8HoXZUS9kttpk9fd5WxhDcOImw2pR6eNMt/NPndC1mlO36pnr8e5rpgsu9fgxEb
RKvd7AqfCR1x/ViUVbYVzvRKzB0s45H+pE18LVtPsJ1k6B81gN+waLATN5lx7CBoMLA5s2wjTF6e
bV2gXqmWK0X3dfiXUxB6ekxvfFTDsjtM37/cXVpFENQgsbyUuAkgZPrFccDeL2eOK1Xhv+WmdoGH
F+1N1iTVZ/cUf8L2j3zMNNR4fX3wC/4d+1wdU2MgcEY1CtIFvLsVC23fVsvVHVt/4Mm/PKFtGFh7
krHWumL4A+Wdhlngg2izUF6a2QGakEdjblzrfjdDqGk9d/9lfau78ScNcvZ9mTNiZEP/ugEDkyVB
EwOTTI1mdQQiKOiXRU4kT53RbRbQb5M8dIbsiBiHwEhP7N4TxLZ2+zRA/rElLgTVcQmyFx0k2is7
4Yz6J9Ls4x/Ziv8j77JHDK9t8y//tNib/sFd5OqmdLDemHTlDHwveJz+7C4K3KHjYD7WKNRjYG2W
78VyMfcrhkkTDPkVfG2SrRxp4S0tBS0UpmaT+nBp4+3+6+fCD/2HJ2OZhiOFZdocRYT8C0E2Dcmu
lXpT7HUd+bQtrXqbThmSo0S/CDjjnEi80K9nKJFVSSsIbpXRmrDBDWdGt1wEr0XxlHBrne0oyc+L
EppW870Mk+RB0SnLexAg1hTSfRr9zRA6uWcLeLHwRl9jO6EtHkXmsU2z1sNY0Jx9y0ZE2TLpNKK2
XrdOPB2dnMJpII8jIrHv3rbCQhj3UPp+9JvJ/afe687eEGWILhepEVtOxw3PPJawWNLGtc56meQW
S0AA9jHSb1oZsboPvTykCVMDWVDbW5L6J0jZNgOrBt8UG1suR+07HkeQiQdom+l6qLQHMTIszMKR
/MdSj77NLqWlSvMN0hEcKqRJx8rpD53VHny9VADCyzdYRtk5CLXiFJkcbCY/vxNO6BxpQ2ArqHvj
IXe4zsuaoGchgY/05rJjzo551Zf5Yj76ZzfWgleaKGnAzJxTt7l1ZPww2KAKVMNUAsmtCSvQR9BW
xM4BfhwRwRx8doKldEPjp90hfjC2haa/pXLO7pp07laVzpeCZrTXlpbYVFHZc03HzQ551tKLrj9x
kganEbXv0YRJD5kk1c50Dn+yVRjHZOJpJjFNxMHIHMC65i6yh/Fs5yyCxdSOF5SCGiH38qoPVfE5
hglkhxu7RP6B0IAcxTCEzRDLDxfRo+eI8jXyR9IemVIuACmuez85h6BFJzqVIHmFeBYaPqd0jr9j
O9nbZepsULW1KASt+VsGnmpNLslvsxRip2dcTPhRgDm2Sf3q2u27kRoDvU9aYfAQ9Yul6uxg+dlj
t/wpVv1As2P5MueCupjwYLZOWegr36nSiuvFnukIMu3XR6jtRHKJ0fv6ya+fYSmgY0Rc2B//ULc1
m5zradr7iq4E8rPkaLUlJT5ettVcC0pSGXVMdaR5CKU73psRKoRlIHMbYWQEzqsVox/IGUSHwDTX
RWDPaGbTp2IqqkvhKt3TkxjQVkkvdaaSQgWSAGOjmnlqhhPaoexRz2zQ/wrQYexMZ9cd3FWqEI+F
rTooQL5bOL2/SGYX7OxNQwoXXYw6WSLJitq6U2+iqvavacWl35FisM5CYWHL97FD8cZe2yXp0x0S
56LXeUwlTqC6pFl4R38O+8hx44NvNQy8fVx7fS7WRhmX14S48aAfXhyUNBKUPc5hunQoM+UpivVt
6mN8SZzWYDtE4WurmF7gZH86OPj3juitsx90T40WlJexV8wxjXEbleawbcsa22JHzsdc1CkwTRYy
35oZ5dLI0dBUYCWCYTSqFaOOAo6D+RArfTiaRUHQadGdYrP+6jHBg+4BJwfFEvw6DkA9XUSlDKfr
LYLRaGcr4Jh9Wa8R+xH8OhV7J3UiD0K99Qe9/cf4v4JfxX+2Ufwj3VsSv25LZVmOw1KvY4v9y0aR
1IbwVQMgGEXBmtK3XltGHh91kcVnOQifA0ryq+Y6xjGTIhlwiKBl9A+yVerRWfTa1ag4KOU5JhJm
Lb/pJv43T3Ghqv9lL+MpusrCxUuUsfjrXubUiiYfGqj9aMTmpgkwagwOAzy0XuKkpw1XfJbFv3yW
civJqnVLDOQxlab22MeDZ+i3NKf1HtI+XONfb3d9PdoX+ATrqHDkGl2SQaObeRU9Q8D9FPS0Ogvx
3+yCBtbhv7wKRzcd11WOpbsA3xXf//Fxj/Jg2b//Z6khpdensUA2llcXK5CPGPBWisMHgD6ZX5rs
WBb9OWANpIdV7aIxt5hoIshj9RnQt5cvVk0msAubNapRzRUVUO8B5Pbqv96vLfM/eaaW0B0XUp/p
/of3Gxui5hd+jRI+Bp0psOR7Tamr/QLdzYMKh0wz/BiD+la1Tv3Wqh9wmtqzrZp618JCcBw/OynC
C8mj77Vdkbnf8so+ZYQynR1E3Js6YauXNVhTGQmglH62QPVKSa2Kh0wyAF2RzAcjdKgXSFW2E5wp
vvlq/NXPVw2e4K0sAzTQKfmukatwyyL111vaO4mNMILOfkQ3aV+Twfv/k8p//b8Y8vFOulwl//es
g2sCVrjI/sGQ/28/9O85B9Y/UwQaNqoWjtvsQNzlf8s5MEkzUMqWtmAOgjP+74Z8e/mObTCXMrCm
2bju/2bIx8ZvSEwzxDBAjZFEIPyf//0P617zlz//uWAWX97+P9+g/IVpu8J1DZ4GdfMSo/7nG7Rm
bJ2P7FlHLbJPKYI3duryaC8zitQPX4caYPk4IzNJRji12lPiMPgsOmP0QiY5uAWH0+Tqap2TOQ64
D1dvxX6tx5Z1cH1NO+oWPAyLo10d1OamEwfyuiMa77tSlyQb9VjBh7r9HCsdUmdTgN1fgk8clHiT
sXdDN9latOKOs5m5x4ZTuBeHnCMElrgjHcjXUmKgqRuSn+gOKeBeI27D5au/P2jWehS0cCBGetJ2
NW4Rvi8Co0Gcv3xJW8E+JtnSG9GSV7oo4lhOqDm+HoKmFLSwCaNKJF2crz8mWZauSYVhe//bP/76
xtdDtPzE11d//wVTTrqzK/ONAQGW0vQ3VlJCtZwMxS7aBtq+PCA5gjOMVHUvY7FRkxBHt1k05F9f
tYWXgc1cTzNy1cCwqYNpMRLLnp6czAXa5brarSNZfVv4Z8uZDa9vwIA5Jqjvvz/E4IvXpBMigE58
2NN+1Euvd0PiltGjnhgwnmFyzpvmIVN0+qtGxHRniwj3dfYoBueHKoEV9NXMQBkVeDpnKSb78t2h
6bMMYW/+ENcUQgqFLuLdU1PkOAsC23Mc7XvnhOHK7FmtKi1ZMwhAUL7QOR2mLaDGbM8aK3EJWjyv
44Brf5W0/nJYx1rLyXdPszYh0hfysGgCBo6dEZ616beZG/kFSS8j9Tm7DE2+72xriSvqzv7UUQAJ
tGPIh6NRUfLrurggD+z/lbLzWI4cyLLsr7TNHjXQDpj1zCK0ogqqZG5gZDIJd2itvn4OkFXFquq2
tppFhoVKMhiBcDx/795z6UQ1NHSd3MIr6VDIdNBeVNI9juASBzLsL+6w6FBqDdC7I2/MruLobKZk
12MUYEttHWraore29KuVZLext/oQbx7SSkZ3VT/u7VLbD3YzrT28AiuT7Cow/fbFcini+6E+c2p2
LjQ2Xeb808vymF/0vHuavk0Ds6Ng5QlYxb2jWWl7gz/9ZvRG68aYXzXWspdOm0mwBL4vj2G2t25c
ld6hZyF0XZ+e2fdydoIBy6w+my7008dL76LS7J0EiLD2S0wNTIYRtWNvTNHeGdsbt634ztdz3HcU
WWJXu/U/3ddX9KJjhh8h6buxTM+a6euHUaPozaDaVDP/reaX00Sary53fl9kErsNljamKm6DdJr2
pIFTZ49x9bzcMoeqOMVwJJCpibmlF44zQXBbVg+TEz4TixSyQmHlyKPVEjfqDHxZSsu9T0KDpjZt
L3Yq2gw2uLVmc3rrINfwm8qmCaEAzrnsX4/ecB9LEytNxKim89KfC5+wB7R/YAew/sMw/QNXbOYs
uUIAOjLou+hBQX/9V4LmAHzBgB98vuiTd9vhkyMevVlltC5PJAXwXiALqGNC2Za7/IoZNWP4bltZ
RrVlSaARNscNsDuUmx5BLHzsELBGGTPP9+c4vT8xw+6sjO46TAyAOKL5goCmv15b7hu8Dn9I4uxr
Q6MBHXjOZqJ7mzYQQ4vOn7Y2fb2VCPx3q/KTHUlLzWl5SRPjcUNVxvbPO9mSwJp7gGbpb1enjKYR
vF3Qj74oN6ZDp5XTWLX18U2tBg5sFAbscHT4uWsrRCksltxEeBDFn4jnRi/ZDgU7WxE3X8/B801k
pQcLSwXxgQeVoXtvfblDuooAJmqerWlkNYaruzNzWOgBbzpzBYDbGq4P4gZ6kIIMqWHX8DE2FgJI
5QL7Hi2mR/VE0Z5d6F5LCiwNyzUpOQoeb5s5h1k8tfAQ3fTvka0LeXJBRy7X+tJbWR5Z5it28hLk
/X/lbNZ5fm30ttgtrNUFz+o6xNj9yXMF6cHJK8E6gZS9XqUCPwd+7P6ksfM72aTtAceohk3YWOOJ
tL1fphCkGdJW3FlT/UC7OuBMVFtY+6F2vzn1b2xi9alcMvmmmSolaGLMaWp0RtaDIS0SI90v5UXV
dnlmAiBmgxSVcOb52Uyxxk0w90iDCIJNGhVowE11QBO6q8ZjCV3+qNIeGSLL4dYbR22jTfarmVz7
cuiOy8H/zRhdbv4JLQaZcjPWEpXNDOPCP7M2GSUdllvLxQINdQb3kpjjR58Z5MFFrnWyQZZtncJE
VzN3881UiVVEnl6ic3TE8wGKz2Yzkbe5qky/3Qbl7OCbu+vTLZZxqKwa5sYma+laVZfeyeN9Qtbx
qnXRHLSEcMDyQXioXLs9QRsWijhuTLXDSYeiOjjqNM6DHAxej3rDAtHO/Bof0+yqQPEFWRd939xn
Xy6Yx7CA5TMiTzjw/FBQRODNaOmtmnn4k0YTbj0VHBKXc0FRoeqfSYPfab3LteW+emof9LBCOzUv
dsuF9fdry80loheBMM2JUFT4iIBLcJgdlm9/iFaYAa8Z/XU18HzHn+euDvKQ5hKF7AgL8tdW7hD0
p+WiMVpQpsSULmtQOrGkS4IWsozGUG12d0yXpi2khJ/L713W2++X8X1zCkApZrSZ3RnFJ/y1QTDF
MYgLEoC7EicG45TX2rGzFRs1/bRc1Fpib+qUdyTXQ1gUAoyT2ZAGRP1FEIgm8SpoG/Rcw4EwEi1w
Yx3YPkemnPv8Zsd3afma/kE3z20k5m2q+QNupWeuHQtckp00dmYPw7+MGfWEW4Lk+l0tTBbm0orP
pOjE+wWiu9CD8WfREPkGCS+PfD9spIe6ba3jAhn+vnu5FgV2cRTdT2uGT8K9dQ40ZuiScWsJTo5m
buX3zT/XLDdGWM7SXoJZ2S735Vj7WbHm97FwEFWeozLfgz929mA+UCSSo2lHiX6JOiIZndY/dgU8
9VCk41ZV2W+VdsbJ0CwoJPhpkBf4D+OcJrpkXy/XojmbNFMV44Xl6nLn93P+u/tox6OD0cKYBEl+
1vdFmglM7WW3+b7rX/7/8sAyKV+utUM5m8Fx2C1fvaJIUUgsV3EgZsBeB3Mu2PGoDCzoLcGSBMQm
B9zWLIt/P4V+31yuEURMR3d5eLm9nGa/b6aE7aTdNJ5oZ+OXMvRhy9YbTOh88qm6kSyV5XY/f49g
pW1oPPVzuC62meXC04earCLM8IeupG2JneSyXAw4zTcjZ+Q13j+m9waGqABUM2fkeaI4jm0H7yYP
6gP4jGA/IpVty4M9MtShKT8Q2DpfHZADM1DXjPz0rw/9w7NUG/X6dkh54cuzsm2r58VxEqw+24Vt
WM/M0G/+KBBpRKbL7SJ2gXouV9m1lKDa6RWfloBbg2zl9LBcHa05sPv7p5jghdaFGLrkTBsu3uTl
nFRuLPjiPz/8H+/5/pHBzI9efuJy31Cb3rEV6+Xuf3mWBMiOQmv+D3+uLr/9zwtZnrrcVqXgWcvt
P7/x+0fpEfNN03eb7CwEvs5/+fnfr+LPy/5++Pun/xv35Sna6lKvuh0bIabqI0kZ8XqeawFOwLhR
WNNB78cn+lHDelI9jHCjvLUjHTB5z1y7m7KXSBE3lfvFSwxHgGJ2AshQ6fbeCMR9jZT8B1vhL0r0
90bIEiGkGW3KSUNybfJ0/N8IcE18vqqWz0ye9U0bxcQV+KilZDt7FzCC17U7bhOFcgTqzJOVK840
Hm3siTMKWsjuCedpv2lL/dXN7Ql9DGSnTiDyi86aVNUKZZq/BtXc7exZdoVFG0EFJz5X7Jp+jLcl
9emaUXvFd6FhnlRnCHeqItnjUvsNWUjx9SVtSOrdG6Mj4trcH17UoBktIpig8CztqtqNg/ETUEK5
AvyQI5c1S4agJNRaR9G6JxQJNNXq+CTh0jEltM953rQsfepNek12K+VnP34kPmQZK0OHGEE7CDP5
2nTQ2YUlj3bJhjTLh1NoWXurKe7QiTd8VKUGyaf9dINkU+i+szcDOhJEoOzCip1bWzWvUKE+HW2D
AI0GBuCzjZwl5m08XmPsWhY8kIrJd12kgAYSdysTi8FM8uDTmnjp0g+97TCmlgZ2C2IYKmpdpg0b
wizuS2igTEGx8XOtWid9xo7DbgtkVj8n39Nx9/j1MY9RJuu4LI+RhamPXfZ+qIi6I2WNNESQ1BXh
t3vfa971qcbTXIUv9eBH5xg5xJrGSbMp2D5uM6PbazDqMII6W9BSCX15CbXF8t4jjvRTxJl6bdvd
tNOlepoG4zkQZkBFogG+oQBNKdMyx0Vb3ASQBYEKymKwDn1oPHp9hZwhyY8Se91V2d6jVyR4AMC0
RWEMv99AxVlH+6bE9jaZ2pbJebEJeMv3yvX3mMkQnKbtJVNR8Kl19YV/pE/FQBHqvkJirFjgatuo
SZ9kmcSqVBOSuIlyohUhOp6cSb/zVaUfYQmQhY5nXGe0c+cTWTyzA26RUKyGmuPVYNq/tgt335U4
jWd5t91j3mIsYe0Gkyyb1iezLWIgHtpkoDXNhzkXWZ4uhmNfvGo2oESBKCixioqpqYdgKrSpiRrn
xpu9gEkniRODVEu4SocoA31ptraiUd8hsQr2mRP/KC3nA3HbFYuo/qMg8KZgiVqPHbJXr2z1dY/M
fg+ksLvR9RtV2+NaoPNHdcbwDMYJpwNrFQQVZJNsY7stqLTYeHARQd6P2RdcZgZQtXtmZV3pg2Tt
exIXfP7xtYIkUoaDTQNL+0Tc8ZKpAGiJBEUHzNKNELylqPv2Memk7PNrhdS4/gxk4mwC2390RFkf
yjMqa3tv2znGabfE0daisAUw0q9cMrPDzDlNdLUo85j7waKDVBNc6gSxCj6J3xS5xFgOVr8JWJzQ
j9bbJokQ5wucprV/Sj057HLGpmVg4B4LYzT1OucAf9jUMqkIbGHlEyVFaEPfxyyyahfL4DUNZlmx
C3veSQ6y1x8LoQVkrMY7KRx/25T2OdYJvdQG28K71cc7EdefGN+QWrFGEWuYtlvVsMe1GT6ppr7N
yFwKO8vdtS6AIe+pb1Hxo8tvmIHqn8o1QWbMoJ5evWNOXNuexMYDj5isSwOxpN/dBGb1YlVOj8x5
zBiP8kabL12XfBWKiYvnV+IAGw5HCodv8U6bgr+pw7hjG/GbD85pcvMnfDkZrvGYPEfBdHWSCcws
uCDSttLH1PV2/oxOM4z2PhGXGZK2r/Pk2o3QBEIbG02Pnn/LSDPf+aO1YbTXbKWBslsN723Y/8ST
wpC+f27C5ET/ivyuOnn0VfesjcDJ8UVvh1qeR224y0z3o8t2TcJSo0R08jvgoyUSp1wwfxn0r14W
+qY3ui8PKXksO52mnACkMnH4qQJ5al1Mt8b8BjFIj3dJiPNy8JuVF9tAuEGYEdlImnlhkTntUx9t
hlZ9FP3WS3J0QG237+MWNHFJiFLI1tPjVIXK3sf6Cm1ya5FFjt8HSKGeGZ9wsQDfqB+2TcIknE+w
53X30dYN+dJ+wfcCLb2CS7FBfbcxf3YCBXxQxIIUEEK+ySZ08eCHtdoGMztVH6FijmLtNhUDvtSN
15Mm32wHLWlA6i3RPRIC1d4O2jfbik85u+Fd1Tvn1nXdWyOTN5Weo3/xwcrEiQd/hI8tSokxDUOf
AEzaw2h3i4cS/SVnYZRzjb2LhLK2ZjS95jIiDyVq3G0HCWQjKRpXpFgWK9XHD67KnVVNj92Sw7tt
2vom4hOp6+QFiedAzWj+NvP70KENZedjvxnskaXwxY3Nc/1eSFzrk/be+AoAdNCi5ZhQYrNdvUX9
YFIWyDurM25saSC/KO7SzLj3JlxymR+Vuw5fOxwCyLJNaBxHm8VYBoisOuu5KQFVtZLzMg2Eq61Z
zyJggYxVoT8UIVwTBtEYnkLtaudEmmDRW3Ud2gFYYWotc7uDCIBVX/r6fmrq+7jihlDzATFdlJ7e
D7lOs5qPLBWzDQyyd2AneCqEOGtZKI95Dh3MrpJdEK19NLp3VH7NOhTiucBMAFDgXqgSimZnf9jk
lhpFBfJMKXBKo0nCML1AGeEXxR22Cgz0waoJfhlyeGon3kctKkvEnijBOI/B5ffJIvBLKtjOvBoO
/sYwup0EGV4aAlpdkgNW1Kj4jEhu4HF/JGSu7hz8QwS+EOLkQwdGhvQeRJ2iiUoJaPn1nT7ijB4K
4A6W2EceTBknD3+z56CLDw/Df600nFRYWFaGrUZawsW9rk59lu/7TCQnM0L83unk+yEm3hVtf2WX
y4mab11l4I6wHaQz5LGtBpJY16YxPrHZe8zNOr7gJtj2eHFS5Fys5v6NnLchKFEcdp2bWO82hhdP
N6NVPBhKN84aqvEi0/BfQ1g1KhKwyLJGNz+VxYPfVfSaPUb9odWvp7AY1hWUJFriktQdqlvBTlH7
gW6FsMpZShQzvFznsbej25TdM5gUd9itB0ilP1mOEOdSzO+KxvC3STsYt10VnzE8nXyfM7gyQgzy
XQZsIVFMYPB3jIg2MIFcC3sc7oWlp1tdM6oNPXCF9rDA1z6rFWwX4r3RHsyQ1heWszP5iF8CiyNI
FKYIepv9QvT4qTRqrUS0GsmWNIT6RB/ueqxCcf+UURLuzbxwt27SHgt04OucqJ4DljSPBdHXH/pm
uMi4JFbNc46uTW836f0tZZK2droYFGfAuc+pb2NbVuy9BmyamJLRe2B+1/RaLdr9SNnVsTeqaG/B
+mFEP6scBmRNFgoIU7k7xsQI+42P1sVgNiWzxcvEe+yg+Y9yuaLQkoCib6LM2KWcXykjg4OTFlfL
fRS+YTwFSDP6sAeu6aH/t+KNU5ZvdUfjvG3MF9ukuIfH/ZCGzmth1RsaeA+G56bs+2BEDcYUboba
DzZ6Pl1zUwODAvBspfOOj1KD6hKEhCoCWkiGc9fG7coRMHft4YrFm3iXvEfFN5yQf4CfSM37hkHn
utEJvssw3XQe3DG8NTwxgK6kV9OLJ+Z9QWBuewvKCbBExj4aHrSQyZxRTNBJUH6tRuZiJFuSnyxh
8HO26ZvkaYT5uxYq/bQyYWxSAg/Zj3k1Jg8y8fLSpG3325RpQ75pMGyauD0p4kPyynU2lWA6GMu8
IFiwTNaRIHohIZOMXQ6CwDbaMVu8SVx+c5I7ZBaB/ZM9CrGWk9Zgx1sSQKNNrAwc6qr92bL2ry08
oHsZu29VE0HlbDxC/dDoGFX7DjvhKW5BX5Z01Uu8kZ5B2GqANbRGlmuNw/uYkfCcmv5rB2kLFxbu
26J00cQWbNfkiPKz7THX2WdBliXfVBhGNQ0gZD/HuNLmv9JchU50FxR70S3i1O4EClupD1gZ5P5U
mBEc84W0jq9q4qzkDM7ODbvZhHUL848P0C2OfGZs2+yMpM5q3PV+/uyVnD9GZAvxZOwL0f1u0+HZ
RHcHCmRPWf8e4GU8hj7Fcua7V73ObqQ2PMXRTM7SIDo77T7LceNnc2I1gF3H4wuZD5BXO2u4yaEZ
5wGZdYN4N6cgXRV96G8RYYLIDBk0h0umepgbl1aHOOm65XBuwN4C3IQ7ggALE+6zHge8T3OEppUC
nErGO/YudIIcDQjvtmEV9mnX6E37MmXQKNilQBKC5Q5sYFWAfgAabe9G2fxibvsl22l+iMZjCOQW
udAzq8RnyfBsV6TW3uhgGhHgYQKiZtUO0Jdzfg4vndZxEg3hAjNZBwvFaMF3uq2vlS9uqHe7DYJC
78q3p3eKmF1KgPTbY6CXqE99ktNKpM5bPiKSJbYRIoTY+OpDgPc5dhyTtdAGZiumWqlOzFwpsLUG
zcS6yr/kVMZriWFFqvHDyBpzjS3viOmAF6B32cGQaHgqPBel9gNBOzRyIW6pEV6txnqszO7eyrQH
DHLANvmU0iiklZr2vyx/2pcN5yc28mC8hrVSIIIwciFz9MFrxh59nAbjpSbZIcvw3jdzckJSSd0n
8S22SWtsOx9TvGpsOsysaiOOjSHz6JT6I9JGqvd2yHhDAk6R+N82fe7gsILGvJIjcn6UXu1KebZx
ma3NeF9iVu3+3YKI7M0yx2k2VxXETiR99DIa79I03kL8wqumdgp4R5ydGxukplHf4rUUicagZHBv
MOU4Z+zknDJbDDm2OTHuP9N9InmesLpDUuvlbQf7xm7bZzU6wU3Vz6EdnIdN8wPmWrWK267daWzj
udZfx0LsjEbXt10cf/kV82mtRAAvyEaqLQlkTCTUmlY/8hcRzpI2Bp3EUWwS9H+71rkOufbc9l++
pOvtGs+9U7ZrnFg/NedZCJeznIVp3s7FIUjYLTInwmXOCiBCfn+VRGrN8OsoC3HrFDoA7jw0LhlA
edFSqZYRZj0TLu+A93WNkR+XVCPWqVffgy5PV2VsszxE974kALjVP4wQnOnIS1gXBisfr1laHsZ6
ZuYG5WjlzypOaveAsZoRYC93Xf6kQcdZ2lYA7nRjF2mmuQ5Dh/LbLYll9u5VoyvEWcmmJXF9a0z+
c1xXX02af82aEidVd12WY7x75oxAyVuqF9n73sZUxKuohOpc+4E5yMdu64xQp37ZSXqPsck5llOF
lZe6s5uscWWW1g0G1Wdwq0yJQd1tcMmsjJc0aNcDWwEWYxJ2jUb+0rpQ7UqCT9jdr5u0eOKkeWMV
EzACDk94xvPnNBt+132Hs98l8G/dlWZFHc3RoktUoELh5ZNg8XR4xL3xlkeJv/ORv1juEd5etJYW
oDoa0CvPvokdJAZJkJ0Aqt/Tj8Nn0cf3Aue7icyirPsnd4yeMO9dh0E9hGo8qqa4bep0BxTcic23
nD8h6MK1KH8Vks1Gr93XzsThpV0GVaC3mcRu3phO5AfwxaWgDY07Kw7fzcB6htVtrKyp3bdksEdS
oL1ml9Clc5649uwRSl84+k0HP3lVqRlCFPDnOqX70566B5NPywpgOFAOSvvRm6an0h4I431jqGAl
FIjsStci6kjTTDliKjsjosCpNs3kb5Ve/ZyE+OmmIEN5i3Uj/YK489Nq248s++hhE5B6qV/A8T8z
RnooYWulbvZl8mKTqfgCvPaYOPkTWYwTyTXY0Y1MfPgcz/s6bt8yCmx8ZixJUTnGK6vJ35OoOlaV
eMygvnh2QqNgONpjtknM4tFxonNV668CiGEv0p0cGBXnXvAA2prOcld9xV4MFemlx5ti1tpFNhHJ
0MmvQmeqVAntnGgAAacORXIo7V3VleB9ar/YmEb5qqn7YlJvcVODvru16gopU1EYvD3eTQ6mJm/l
XWAgWNCsG9E5X46BCTq052aVad12nZmDvHLpIlFpY4duhDoFzatl1wcZ/qiGUDumzfigAT5LhI4C
TV2nv3oT/vd/owP7lRdjxdHW/JGF/f3m/32C1pSn/zn/n+87ZyXZ960b9avK6/yr+R+ftf+d376n
v+t/fdI//WR++19f3ea9ef+nG9tFivfQ/q7G6++6TZq/6dfmZ/67D/7HvyXoswzb0P8nQd9j3jby
P9bvVZ6o7J9kfX/9r3/L2fH+MuflIMxjoXNcE+vHX1V9xOyArPBcTB/+3xJ4srxq5P/5X5bzF8Ch
hsPHTNAPEhykdkgVlofMv+i0DR3h0IadCVj2/5eqzzL/i+xWOLqj2wibddcyLJ2/+h9Vfa0Ccl1F
Ctlt3oTMIzpxUWX7lKI2piv5WvVdfaVTS6sWYQnGTcO5ROO5ozmyamF87IEu+fnORtN6SwMuoC+3
8ScKhVwz0HWHAwkbQbANxlvo/dWBtRHUNhg+DZ/gxh00eAukNCJIZarfu0O+CW+9NIke/VjfImm3
njF9eJt0sLSdMeGrHTAnO2Ns7Rt6Nwi+PW+dEFe4s+l90puj/a9DgVo5WRYdTMwXzPP9Hedd5+w7
JnteLLUmDD3mLkSfNzKfYePZMQ/UyRsGLLO4JAhxCf19VqhtPNr+LmhC9CK9e1vT4anrIsEjCqcv
pXl4IBP+oMDwb0qINGd9YLtf9t4xpUbYm3J49qVHQ4wV6KKBWBw8dS4GkwhKv6/fNGsYqNasfRhF
Pr1jZd8Gzayz43g5uX32WcUjYG/4uZsuN415eYPXbsAONFzH3Nqq/pHk6kJmkXxpkuwQ4cBcWaq0
9n7pH02OKubbwjglvfVRUcqsvbokbTo8CmU4T4iGbAxw5TEzKXQXHjJeWVIUzRCZFeeVYJvmw/g+
0alPrWcoSP7Z0nJjGwX91WLwdpgSggtR9nmsXWCYBcprN70GDUqaWKvtO6RX6bH24fjQwbVxzQv9
7LQaCIsxOcm4UbdR5xPe7BfP8DeandWOJUYk6YD/yCkyJH0AWstARrCEUJCzxel3pAOh7sqN16yY
yoteiZeBqFDYMGQBjIEurn1M4min5eugbEfk4S4b7RaX6dijH3FpaHFycF4A168aToR0MMIrC661
K5MIGhr2pTLN7nV20yAOSmokU8XscN3pPMaIw4bGeahgbV55QzEauoep50xdaHMIsq837MUo25Mu
ciHTIhKM4xwhUhxazJk+Acf7dLpccW9TRsDEeitSo3gfmR1ckqDLHrRunmPrdQe2tnNfpUJEEGFe
zwo92+QiwTqMk4ZhYchxDwfWK8ebBWdfd0/sJ4qzHNKrl5lgippHG7/raazAfcpQngvDvfh1YJ2U
1jsHoPmoL6F4FWYaHkmQIFqgrC5qoDVhNSC2JQlIUVK228bz9PVQNxXalrY+N9r0UOZdDLghLs/T
Z6Tl00koveYASh/Zz96aiRof8jD4TFsv3ZgCQY3VZoTjhW22k6UPWS2FQ2oo2vQl3D7PxsGjFRnA
HYOGkxmcDe2nGP2nUlXlXQyqNSqdPR+U7FuQbpF30XwqVvhTWF6pG3Bbx896aq81x/cvY5LdLZ5G
AgvuBnNI7rJ9eEvFTC7GEJ0HCwieCinL8UKeWsPz2YvV+BokDDonhz8xkJwRd5Hc4mCtwIMN6PvK
nW9l8qky4VBBkUZztsl0Q92iwDHWkc/+xdDEfZC7TyxB4r7vWyS7Fja+LKhxUIA5clPYefMwDd+/
tfXblj6obrv7qGQP5sU4fgy3vB1CBUi7YbiZeFq/HlUSrdqm1W5sr72mRdnjOya/xevHbN2HrbWl
V8nOtvAV74/5k0QOe43Oxd/rsv2s3XgXovrYa2ESH8gtyVaNXf0WmKW2sLGMTaNrctvPDqUNcymS
RirtOYkCc6esGDBdQTRSRtQ7HjJcbDLU7icZjVti5Wdxofdl+8FLhZOOPUFGxAaBFfv8Fca4uh09
MheiMgh43cMdby2TvTG9ltlvDEvtc0XhyU6fwZrvHHQbvZk9m9qYAg6gGEl16444btKtFlBH9s5M
0mLjRUeOPbXXJBsx/g6KjGKvFMOK7Mdp19Tla+QYTOS7yt0g2NqQavIDD0WJAYb+PrXpcyZ0NlgD
0+jaCS6MBgit1rNfk1ee2hzCopb1vwCKpmszbo7kaXT0F2lV5UmytUBgItYz9oZusjtleL1WJUIP
bFOU1OPOHBVfSqm/FCOD29wCl6omBhAh6ssdL/0w+PJYwty52LY23HuGhO0zHYfK1UkloXOXAb6E
BDHjRMI+ZZln3DbZCHpq7dVW4fNYs9V1Ct86jn4NAqL/IFNtWLuWN+x9t06P1lS+meH04UnSBarq
6A52d60ZJIyx8+DpxKCFCoKb33T1in6os4E7znplq4dK0hcfRr6aVQrAt500WOb2jRUAS+0y4e+M
OCzWaFDXGgLZU2I0tFVtv95Os1WU2aXXOdNdI4jiC4tMP0Bl/pjQ3tIXpdUw2QCwI3+f616/EuWI
0t3JblOmNmyw0gkNZpRuU5eut8hoEjtZ5ABPgTbtTiUR3vZ48OEDrSeroi/hyoPZKINqX8Ee6rN3
ejOoEfC3TVPsYLybnA3GTY4SDrCkNFlgRe0f8+LedSPEwKl2SIdZWRFO5BXYn2Bl5M0USYtZK6pP
o/kaU894yuqDnqc/DNEX17QLX8FF/8qsINwyqmAiMeILyJ36DgNOgmaBhLrFuUBk4JvnxuWhTAiv
RpmNN9GJIqSmwt37YkofQRcc4wCUmWL9njuP5n3AH4DdzXjwXXcbQRv/gWY9msGYxCvGW1MY+s7G
d3oim7p5jTt2Wmp4qAFr/+hM6HTOjDeIWufJC7RnliXaVrJhJxN+SrsjZS6O61uhWlS4VDDMcXL9
EJduvombNnm0FTg5D+72ptRZ8/TSSkkuq4Mfgzv+NMemuTUU1FI/urihab93Ol2sXvTBuXGNW69U
+lkyhl3VbiPeHen9CIrgHSV3f9Tt1H7KWrQTecjMUtJXfOpE9drZuDbQCHQ7D+joFT8bqXdSIj4a
E2PbKKwXiI1iNNjDFTZid2N1VbYxJ604uCGDu0DikizZJbtV9Ijyot13zEUxNljOXdTzfjh27u4I
JMHOCt+jiHv7Kw8jlsbkglj7t/T0i5CiODLWmf2Ixo4hRrjvZTzSUWBuXzFUPWk0DiCPNxc3g1IH
/KCUhI0RmPzkNxzEZGV2vwa4qbQxrspDFkZvvz7SL9wmOLB5q4hAqRU908YiQTyYcCwkVXj2yuhd
haD8o5JsCzGjACsIYM6gwHRH93Od1aXTziRxag9o0WEMWT5z7t0BhI1BC6t20+rOtS1qjBXHIK+8
n15Ar6ymcfJIkJG1lfQxbhTlKms1NoKEjqGtAjrAoVzbTa5tiswi7XE+cOLKI8wwDzU6Fqngawc6
qe6djWxshOCZfu9JqqT61e6d6tNq/bfALNQPXQYenJ6CExyu4Hhy+p0lx7Ub5i+DF9X43gpELzBC
tnUa5UDgJ/kW3GeWugnwI/+G/X0G+jK9jbX1qAnno/az/Irymtlie8N6xAriWUx87fLi9p66Mzgs
V0MLd8Ltfzg93brUoSrNYbVu88mocDPyOQp6iHdeZ5+JaNEYAH1ZsBrPpZe1m0iPALu4DHEGfAmM
D2P6uZrdr0AmkDk3BeoeXieEPu3Fa+0TdRzKeq/Q7/DWyiMSgs/CgyRe97Ad82B4LfN6W2JSxAM6
+W9xV91A5O2OEdLsg8MMc1D2CzDCZi1086uf57/UPcwpWh3jNq78HdsERhLDKnbN9pzVpFfoc8vR
NNXLomRl60EjKe/SjTP/n+U/9jb0FGmnjIxSnkuF/lgwB4HOHeNg3tNhms4kE71kei7Wdjd84o/B
x8K4ijWwcVegbF9cTCIEblndiTSk/s8F6/NR6sWDBmUWXvgUnSThG4IjziRzMDe6bk8BdjOYECsC
Mh3/yCsXUWU/S6NV178ZOZ53m8nc2tIdn++GLYhKYI6NWDMOXX+ddCZQz5DWVjZCPddFQ3h3JdFa
4/zJNqCNQN0U0auBT2nXNuWtVgu1N5whW+NSp01rAorv6/YMIKsGFEjOJBIr949zw1wILdSWWwsM
LWWz+8HEVmPcDOTGT5gndEHzVA5jtKk9QgitKdyFJlzFFCnaphnlQ+kIApvC1jtSnkyluObkPAn5
4cZdfGk+JRFC7B+iu9QB8tko2CuBwVh5IKsk0Bz7MiDxzJROhpvrH8PCljeGFshdFkcIKr3ozhOI
0iIJ4CaNBKZP4d90U/KSy7xcQa9X17hP9kbprmmzUSBDMrwaqdgXTvkb1qj+qEUBmppIi7dJ5kpw
yxEugal703ptRkhnOsYV70dmzii0BiKZ7wBV5CtZR7U8RUy+m95qHqfI99f/j73zWG4d27Ltr1Tc
PjKADd+oDr0RRYry6iCOHLw3G8DX1wBO3tS9Ga8qXvWrIQZJiUYksM1ac45Jm+E1wlk7VMTHqFny
0ib2KySybVNoN7YM3nG/0w1IjWelOgUGGNaGwppXagj2IyatzhvPbTO8NrG7GVUg+BJSrUPZauVb
3sGZRrZAHabewp6NyZGY3oOR3CahufBouZaQwQ0TrJlkV1wFHVzd3pW7VhHbenA8yuK0r6ndstxl
D7iocNXu2om5FFhTP1Y9GxZWPc+86SaUik40bUegHU1e86rUhFS6aoE7wkvjYxg8xdKhsaZfOHcv
WRs/e3phHdwGrHGv3hoWobgs7OcnypG/7UryjUqvOhh1wcRR6BqaEOJ/7fFZ+ClpOTnncQDZZ112
jQfchrwRczIOtXEq2QVRPgjc5Oi5hJJ4gNfyNB22Q6rvkjLBWChdEqpi5dzJftmY2JXdAXsvfHpC
QgT/E+3XkTgP0cFjpEOpDu09A89d2GJ/iNKJCOkJemIV25G1Dqx4IdNzOCETJyLZcC76iKRaKr6H
tvT9YwW2Za80n8qE1a5cYkHmMNyBgrFDGiFhdzSUhxR50fz/p4rWsuuZpE+OeTD00jxgETQPboDl
0uT5igLxGz5syDCTWWiYxjS3lffGmL7CjD0LMtqXrZTDilwWfcFa5kErkRPjOsG2g3MIHKn/wWoI
goiPfscIzK0qzEfZk5LldsoVMEiktVfN0eJ13EjMAjaxbE5yq45oGf2xiJZMr08qkKqFYgUndJCf
KfjDhdNlxkZRAb6zVqZzjWYmCaKFbcQYwtp+a3SFtVCpINsyDFatNnzJ7LUu+/ReiC9rdJ/SPvSh
jiOU6Eqfjo1OqRjg0jYJzulAhwM/LXIahZTGhOjLoNdQADfvWqntsoAl0yjsbSOcSzQF9GqrOmvN
vdGqrw01wEPuYOqbrClN20Y7nD6jV/srAmpgt2pQHi3WEWWzbeDSrenXsIsZyp4E569CKd3TbTu4
7huYzg6xXtmmVJepjPmOf7TqSVle08YpRYOGblDpifkGLqESnaouz00fgDpUI7ExPWfbhwAKBEv9
ZVNBsVcT+txdXaCFWdNeWaAiR/Vkap+yTxCwV9MegMoIx6V19JSJNzgpU3JdK88AiT4jM39UiyZa
jxZ6pRR6OMQnE11i1y+BIuHUM9AT2TXdU0eXMfhj0a5oGoSLOCe5QQkH3JnsgEsO612V9OtiTC5x
Vk6U+6+SvS6qHHxeducslaQ/F4+B3Wwl+AuiCp9chQZbEiSXetKC1OEb7Bpgi2aChg1ulJnaj0HD
gEawQD2KW87rTUQXCV/WV9FwOAi9hIxSDku8lnSiu57zCsKggHuD/n9hQK1V0X6VpXVfwpNYBgnk
ag9sMZKrHvNMSyO+30GEcReuXt8K5hKCA4nvtsy10ownm+5h3uesWXQ0j+w/QuPTiYJP6oZuEN33
yF7Xsa7zBVUvsRW/SmsqEe+Nim9OK0EBkppmQhRGjUOZFWYWGKtT1zcYBHtgB+QQxIGyh7y689Xs
06nKfZ+DW0waE8QOdrcogH3DSnmRqla37Bp1bzReccOm6qhGyqXIvQXVnrNfTQ2l4t4JCsLCSOKI
WN+wOLpyjjR+cZeF3ZcF1oJlpfXsd6hPp/BwShRVVFwpMB1CobyHHowd9FibIgaC4bRoUhjmUYnt
POS7GsArBjVloRv6pWoI1XJ7RlyyDFm1AuqpPkZpfEVj/ZgaFsohoCOOfKrxMbtZ/xF60Nm0ajgp
of6u9OX9KNNlF4Wfnapd7ZEgLbfb0+B/7RIN+XZO/ciMkdghue6VYgqq7T+1hrhsAdDa4Xtgo3Jr
CMqmbBP2wFPzhelrjyTT7Ici3vshTugannHRvOal+SDZBcg82sAS3Cd5vKs7AxkbMYGBskVGAnQZ
YjVFuQDfn84XiiYlLrRoCQT60wlcUmM1ZPWYySjbJE+4d3iPXn212YWo2KAXRDDAbhf1xHN8pwx8
CfZG+pnTEFWq6qRXkolVjfHkyYGTyhhOeVO+N8Igs23AZGdSVumzpx6tFhsp2lwx67IGIjRw1a/B
2GeKxxEOmxI5RbobjC2ql8/Kk69Gh4k20lg/5hnCtyI7l2NxVPQLqroGLULG/57HzcXlmPLpdZYh
ab8NMYmSLzaGgmVizJy6nA1dP5piKCBq5IsW9hca5qA2EW3Wi6plbR2Yyn0WsAvyIuMp1h9jJAGu
Sf0j5+EjNegmw5nnV/13gUodUgC0T4XueOqMKPyhzZqePu71SAX5RrXFlcF3DSSmMVE4lFS1W6dd
i6aNVnqQqacy/yKIcw0aA5ZlQJR56yg7q72W5CPtkZUQuUbXEuYU2orpG2mvtQtYNXE6b9+4wcmL
64BdOeBIcgDWShie0TKzMKWYkwFi2oQKQ69mahYOIbmtOlXfkyBfoUvq38lWfAMMSXuU7IJgai16
EwgPYKkzkNJA8fSY0JoIdkZRdttO9TL2iv4KzHG4VSrKUkbBWUfOF5bICJMG6aprhzQSFsg0bMMB
mmbt5cONwmklkhK1V1pSk9XgzduFsTemXMA+bVl4wslRsuiXFfgSOCfCj9QlxZFDf2H2yAccG8u8
CE3rpo+3ek++qVBIOjVTCvz2IQ0d1kAtcrjOfPQ1PmV5a5kaMSAfmPv1RyegQ1DhIhETt442ugaq
1JQQCP0Mka+aMFxXyJC6Cj6AYI2hUZfUjXWQsdLKukjf1IK2ZNTmlMuNZu+XFD9LaLlu5RMa7uHy
r8xiV3Ugos3z2H6QswnmYcwdZjkik80AA58y5CuJgWUQqrtQlOtY0IGvbUoSqu0G6wB9R5y5U2OH
xMgkRyYEgoIk+BKuXd8qK6OJa3A8k+zNy56QO18q338oXHIUgyh8jhuIpqY0zh2DlquVYoth4aKW
BvJsesjCCcKTVaHuCX2Iok1nXtF8VvshMNi2xN17FfgPDfK7hVH7jDvkDslcVGu1ru+dhNyetnHt
FdqOMluwmdw3yJdph3Nege0CgEqhflONnJ2wcZDvGCprET1wL0ZWb0yN1dqAuojUQfWGXNQpgFDs
IKaxRnGc74wQ1GXGWGWNZOR1pbULyhwrYPRcDUpBupqF0ozDsMlIWUzCeq2mKMQxN4Suio4Kkqld
2PFBUBNhBZJ8EGwlFrl4JOGo3McumzDTJWRB9UdyoFOL4xqtVBdUG3IcH7GW1hvdxOdoDrgDMlms
lNT7VbRjQgFQBItOd9GPDkirkCovYiCEq7J7otpPCkf7FdXDoddTVPrdqhYk342K9WpY2Xn0MR3l
JHh0JCBG3fiS1XG4sNzsvrd5U+qdY+NN6KnqV/BUQ+NN2PIegpq5cjU8JIVJQcFHr6BkI4hKkjKw
G6VFbxErJfmofYQX1aBCTCWPw8iSndbXO81uOfEVZWE0gwYebllX9x4lnRBhHsmVbOBUGACp9Gi3
2/fkUp5ZFlD6R9FAGTOGYkL+IOe4W5OWrY/gZN2YggJ9iOtQGcCgbGrptQokhj8mZvA7HT7NoTrZ
qicQNNL208PiKsK15sJW8I1tOkS3RVq9VbLhiE1eTZa7Vt/fhKQvUf9dFgqZNSbBDozK3SWe9gY6
opchOTXps9XTOUR0yJpLLb/GBM0Z9AXPpdylb2O1vSMP95nu4jqt9VUl7IPitt8jH0lnGl9OnwCW
KHgW6e9Sjr1Q/6VDThZx+plqq9537/IBmiiwv6XtyhuhQvKviD1PO+uuMlF5kDDo+vHatvwTCM23
2o7XqAeeWOUZm7B1blvwUooFuB9HEaEBWvLQtc0LNODD9FyVSZxRDsqbGl+jv5QgpulYsNnqDxpz
a2jIrRdmRz89l0TGuGK4SJVIgLZeNd7WGrsXIewbvkkXdZEY0LZHEMpNm3UKo48OTEHbCoZItHNk
vOXmGqb2pmqm/QmRVRjO2eoUA9Ifhsowxfc0jA9hnb3A7Vo2erTq7e4mtYqjLvPHxABYW4Cn6vfo
WtaAaumSu2dTEtnH99ViTYrS6MxL3hIso+bWndfUb7KgqjVGyGrwIVA4ggUwGfIUb+dJudOHMMKD
DNG3SpkZDWrrhV4hhhzKOxTIz6VT8XHXzADiCppqoTSI86zxYmHur/R8Qzv7NTL1epFH5V3t3mWa
dVsOwR66/cbCX5KxLF7I0nwKW7GBOnnw2uxUVi2yrFjBw4hZ0JV3UUSlSkGgs8gDNMlJEj31Sv9J
VxEZaN0si8a/6G18VR2gLUXS7fqmOhoJfYNaIbQrhoBadMa5FP4maoPPPKHhGpQFeaIhlGUZMBJW
6NEE0kRLFWfr1jPeKGwdAVkRI9ZTtO6iner620yKXc4uOR1XkuHRaC8+qLqGY0TRhlNoaNswCgiG
CB5ExMJb0TdjA0C9Lnaep6AurYj3pOtCeJNXEEThYf13PNCtZnvvUQRuEFEy7G57A68Og+KNyMN1
Gmb304HfKNGvPKHqwZyWd7cS/TrarxWq2RdwJsdKcW+T2FzXjfNIo/2FxAYgov2RHTbDVak+a9Ih
HmX4zmACM1nXdwOnPN17ny+nk8pSatmRpcdN2Rl7oVbbtNYwgXkPgupDwfoF2uJtH4Z4lYpftK9f
6x7EZtTQGxfp1pYfmZHh1nBvDNIIKxYuCiOq0yjvo1Z/tinATeE8wldh15VYn1ljPQyxtVYUsbea
8ok+5ttE5mu9N9X07nB4fMdl8Jhl8SY24zt6znuZwqUfaLSir3DJc1YxF+blgxW0K5pUGyJY3oVK
H9jS7zN/kmO2H5RhdqizhzYG0q9eq6R+TTnryUi9QUf8Igr5KhtUlz4Aig5HDk6yy0gLljxtypsC
XSlpyfRMl4CKDoEdrZhj9o7lPwpdu+R8J7rjfE5ulFIGywCgGkkHKp00WDYkH6SXqH+gv/TlDc5t
6RMLnMRvSUEzzo6gtvs34djfOhgEdCU7jTroH734CjuwUHF3NJX2ReekssCxWIMGMo2eaQwcrw5f
0WEfQCFSz2OD2zKYcII9m4p5A9RjhSEP6ku5AG50S1LxTu9opqiNPOtjcZaiOjSE9CipRvmZ+dLx
DzVIzVaTZJ309xVzCuRQ/5pPOZ0DuIWcQ5vR0yQaAjUwsRLi0hbsn66ZKZUFThfAJEurbY4YAtl9
VdU6OaijfTYHgR4VsyIb7YHAIg4WT6QXz79oXrUJMDItQupXjDMKpZIak4GXUbRC1uil+oB6otjk
FamE/tnokp3bZA+QyOCgYk7MTX3R4NNq1OJM+Oy6te/1SO5xyCFOoMLvixdzyPRt2lMCsod725qq
MbKlkladx844RYO4IHt+1/tg51cFmuDxxqOLWo+T0Lx+S9vwigrNDQJvodv28+C8ee6w783+I1cK
OimaQPsYX72lM/aPUit/yZZIuvpG1vVLYAyvhCyt09h9CsA4Et+8SAwSggcRngyq4LRFYIiRkqgI
llN6le/7RqxCxd/Ftp3SGqOzgS4GbdxRutTiUprRcX6KSMbyYtZIjBhr4uXZmKGrtHsy09HciDUZ
yBsi7YplZtxrysTPt7VHulsnF3k86oADe5wdRPsno+O0l6PPs49HlfIDBotdplUcfhSeTOPCmvdr
4Pee5gBWHza9draIw8uTauvrd/0YPmORvbdMEzkpS3W1pVyODaXA5BMV5P0EFKixQVqa8T29bjxY
d6ruHgNCf0EYmEBSkOpML5ga2j2q8nCFdhZMcHt1g+zAtoME1fBRpGLTdPmTvay08WRqkKi8Hq9C
HXTbxHRwidN/nv6IZLbn1vbZ7oVfog4IDkyth1wUd22wATuG+TPJs3sHSYnRjqs4dd9hjGDw0c2r
Oo7M5JDf2cAtvDyiMozZvLbGp0mNGpn1plDqbY3M1zIoioCKiunKFw2OKwrMdaycYBeQiz0wHcAb
quzu7HoWZUJj78n6PCj2afD1PSrHbTTqe+OlayliD+TXAfgPB3yFLTzgV38qZcr8K5LOO9XWvYVt
bdLwWr79XqJFtsTOJ4zGMxwievCZDVa5d9T6F8S1q5dGa9kGeyejgtMCdtVo5Sh1siK55sy6Kd5S
wlu2g/2W0U1bmXTIkwQ8eCz5KOPWWI/MWksbaPvKpq26jBp8/R2yATpQ2RKLIWvbVLxOQ6Zf9y8I
ZTO4uyHetPpMprtO1qpKrlW+c7HKeqgmTuYQ7BrWEwdyImdN4//JPx+G4us///Hrk6l8FaJfCj+a
f/ypDN1//uc/BErN/5HnePkC2Dok3a8s/Dfx558P/Kf40/jDgg9qkKGBstKhBfaj/lT/MDV8V/xa
WK7JxPIX09EQf3CXhTecSW1GQf6oP90/bFSflk1NnJSwiQT5Tw3snyzb/4npqAn173RbELyGriMl
EAbJFqBX/139maQ6jpdCHXZ9UtzjA4LOm0b3BpFySw/8R225G1/RziiyaU+rlK4dYdSbFFVYnSXm
zi3t5FrgUaonp83chRrhjFohrJ3U8kki6hGAW0nX3+R2fSddUa9TpQGbF/T45AJjGdywbXAWUBNJ
i2350dn9+Xp/7SX4FxehnwcGkbBVTL4I9XiuONg4OhDwJGgORGknpnfJ36OqC/dVzCLOrOENSTfY
sVOy1rAaAqJFDLqAZVysjLh1toONmYnErmdXp5eQKCZZvS6uyEpa0bGtm8couIYRsxQZjlsE393O
F/ZrgIV2qzU1DX7/W9Y4sXWk27hSlkSbsAbLNaoQoqerniSEUNCIswmK3KZdgkrA0usNMh76uxkD
oR8CYk4iA6w1vYkVcTcWrfOeTr+o3ln/f9NrJ6ZCVx4tG8PwGKlA3ocQH22CtrQLYJ1Z4mR7CfVl
Uo/2oVGfYv1EYLk97S33WQC5Uc/cKdqeGJjWsJ19H5ODZLttuR+FCoHbjZFqkXG7oD94yK3uFPpG
Qwjcex1gFNWZs3VFhwJsE6fZR3W7rooi3lYJUHLVKsWq6+14o9foUC2vW9pD2SyHIqEG2+DU75Aw
z2GMW536iiEonAc9eacIMqBuFUG9ykcqZSgXHixKkR15hyAKnF3QLWLHZDetNB+eRs4TLC7gfta5
de2UHfe04wREvVLAbSybujmNSaJQq/XPqPfsHYnlgoxcfdHnxqutpc3Z84sbOGdUO2mrYzvXdhRr
qU6MDitOZXhALQDRuAcOHkv3OIys7GRc7RPfgVjTeo/0KYnVzW17XQMZWg9wGTZZk2H2iANJlwg4
pOOXxN1bRrdLHdHvWoQg1NykuS2DzyrJV3RVKMynrHE1DAZmpnxhsKmXcT8KaJf8yvf1K76LQCr2
Pho79uMRlIyaTYIn0QqRNqfd8BCc/A3HCYYfubSVpl1Zhn9pO39cS9r0+7HooFV09luDEXin9lQH
ksKC7F0i/hkb9aUHcrHsBKpu0Jkn1S4/ZebxkL6+d63cAa7tvUHPw3iR3Y8BwdRtxurJ8Q2ajlgy
YrYOqlBVsi/1F7dK7msawSuQi+OqrTFYeOTcVklRb6kNnPJf4WiRsNT3hFyL+yFU052fyTtXcTaq
Vu5aRF+rmpCobRJ6D1hXvpyQzV3cS1YJFLu1SGxtOMqDBQwnbVRkb1r2nVbUiGrUvsHo6RwvOHlU
e+NofnVjQodZOBW82axm3AKYeOTN6nd8yu9hhJ0wC1FMMSCtE8EMb+cTdbk86677UGnVTV2xHbFs
E0W6mzbHJn4khuVGeurWKEYaedaY3sVvWt99xpBwFmMPb4UcLJSNKmK+ogEClLf9AocoVe5xjF5o
nZtL33TQqwTZSCBkxuq7AxaeWpTznQ4ZQtNryACI5BtK4123kvGgwSMkWLvcShs/iefBvjeF+5Ch
scagF0IMijU8PWyf14jA27jkXCo1WEChDzcv6TZqjjpZh2ZZ9AirUMMRG20QajaGuymfwB+2WO3d
7JEeBMq4tNwW7jFuS8I72eurjA+muzUQn+0qAece5us6dcoX05H1SibkseUZ+y5Vf84TTCzN0Ibw
AFh6UHiaMPJmtWv7+KkLO28l6xCvJ4yNdVfvyX62keqZ9dNoMNDJ5qExSeZj7eXvYBIQGZQGx67U
PDSNE5HUuLM7sZG5HJaFD1oij4bHItHlIrQb5/oyJjrKaoi2tIr3Q9fQBLTNZa8SL9ZT9RumDF/2
TfqESaMqbBr6QcoY2/5AdGHb+vkptkKLkJOPchqu3ZZm9JBSokvtDwVRqshSb6uIlOO3UgW7e8PD
E6eQxSoPCmGb1L8/jVS74tGg8epFyrrCZ2zBS4dXE76PjQ7RLcyeiXrGm6xEdrZSfY2WBV7pxoPQ
6u3Q9ryrXciGSg+2ymgADyu0nZ87yCu9dq+Q9UHkPMIZQVior3+XVkbeMQPGUFGR0Sus0VqDr93B
59SaCDIQIZy8Mb6KfOBQaARalUq/19n/kGxC674s252STWovXaMZYQFgI3q3qKlnje2wMQk3Jupl
lZdNAVqcfF+SX8Dh3jadd1dWtH9SIt518pUXcHVyV3stgwS9aj0Quhm0EXEv3b5R5XDAcIk/A5gw
gt17tlxIiW3q2+ZUZ+mRh4w4YTZ6YTMVJwYGNhI8KMsjNcRiYeXbMmbhYXn+HTuQfSaCtREUd30y
7nNCiBcDHc1l4IVvnWqaJx/2bdTG/CtmS48ScsmCDj8gDv02dbOdUsfQoTWN/p1LQ3LW77lSfjhd
CUrG2YrI++UP9iPqPnCeJXgAM+3ZSLO5KIePWHH8VaP7NGtGSRChQYc0/pCuTWZ5ai1L8zkcnA8z
oCDaVk+1o8AvaS4aufE+rDnSvuuzEt0wKHhLzXZRTWLC5g02WQR/qT0pBh1txdJPJUHa+zBhkrWJ
0MgYC5YtnQTmtmHdePSXWG1sk8Lbh93ehAgPYBgMrDPU77gIUwwfSmwFBzgMN1pRshwx/E0rIv8m
bfRz3nVP8UBTLewdUMkcXI2un3JEGVsaiQZ9Y7H38/wZnDI2TkY3Nvo28S71o+uSS6cP8afoS2fT
K/q5yLrHMQKLEWmxtnRNnLm9LY4+tTYO7slkQOZ0gepCtqxXSjBbSXLNsAdnZQntydrEaUYYNfpG
36UskDgP6L+R7iB48tRhbQXoePSAow91yyZkh8zairInNhucPIvWiqhSRB0N5+zRd1Sp75jZsWOz
GTzMF7Ixif5IENvHkKALYAHY5PHw7wlr7A/URP/1Yr5vBmDOv+AAYMlpdTEDOJTG5K+LmdxYqZyy
CjlPE/swMmEdh7bJxnu+zcmZ7IleXKRlWh88RSVIsCMTkIINSIYwH/ZRcZ+y6Vt2YaX85v3OTN35
IkY+e5ivzYhds5DWav5HkOWBg5oJqW7eZYcZOUy8z37iY23n+52JqDpfmy/mv6jb8gMeeL3+uWu+
Nj/H7+f8eTqNLK36WAxxsY/K9xm7mnf3fqi6ewvIx7ZQ4tsA2pO+TL3QOMx/YI+Dug0db2+Tm0El
aXpvzkgO6OL3S0y3vTbCW8uctYwdPYOwCAO1SkmRWcxX5zt/Lv523/yMf7vPg61In6KiSchT/b8e
6tAPWEaoChi3GMiDQCF4h77roZou6NSWh8KS9ricbxu2+ZSQpLiWf9Es5691RleSojEVVaavOekn
uvX8NaMifUrjxFtTmeY+FVvBriZ57eeYmK/97QmrGIWARXP4N3BypkzOF+qEnhTTxXwzpLUGeoJI
vh96ZjwfY/MT/r7qe9aziHNrPeNGZw7xfC2emaVJg64MzfHnbyZqQgzaKCVnq5XROR9MYlutPNn7
Wk1gtx3pGG/mr833YbX8eX3+7COL0RzPPaCPrOeTaKbPfIbTztdmVu18IZtTXKTqXowGnvPffNj5
qo/GHG+8vzUht/NvNc/zaTRf2HbEt1BMZ1Rm4mtzQjY1WuGaSzC/FZ8GJ9GA2vow35yvqdNNo4tK
lNXTVfoCMTvRZk0Mt4ViL39VXKc95mFHiZ17oJpVF+5e1uQ7PZgwkCuGEtEMb3VJhvEw9letvjGG
Kr46obk1K++l8qrkYCsyXJcspTdxQypPYXsRwDCoO0bxkOW6uYmd9C7T4RiZNPy2QT4wXaIbm8ZL
NnMWJpB8nFYeAr+6YUIVhWJH5puTRPgNrA9Mh9GuI1dZh3i30EYbllCk3pYtab5uqBMhXeFl0HpW
EX6s7AE3hnCq6vgoJ2O/1mGvFCJnhrRG1i42W+sCfCzaSXztxN6cVRNYjKmKY9t3r53Iwo1RIGMK
/IosuEToq9IfSKmU2Tdn+IPBRL+v8PTRTg+DXauqyQax4LBK5CrImvrSoCqGKWP5+0EZjJNL9B8o
MigMfhcigGJFqFXgVOXMD40FQqYxYqtZTBDSdBqV5XTMDV3F1DJf/bnzb38z/9adGKA/f5fX8FIq
Z7KeuKf5d8lMH52vjkh7NnmPgSLnSBsd2H3adDHf/H3BtgQNcMw83xoFqkaYaEjiQYwHNFGLHoO6
27qr0uIMBBp96dWx28xPRJm1+P2UFfGQmMvGHjvN5ed3XpaVq06JUfVNr1lOW3x1gMU3PbCdLn6e
4udmVpv064eQjO5QMJXFIPd2Ew8WYFh2KJJ0MklOV38uEkT1W4Rikw9vyoHMAHbPxz+utwM+t3La
gtKNne77+cXPTaui/wnjwy+25GT+/pP5t348/BJ1BEz2r4cWdWEsNdZ5BCXwec2fS1TY4RaqMVgM
UsjxDRlEC2vOxp6+qfl7sJyQX8zfq5/m7kBIJN+7mOYlsveeNR1ACKEZ4jBfDG2uH0RA97qrRurt
ru2t2kkIi2pVHGRUiJ3DwskMi/zAujw/zNfcgq/4b/cZQnOWQgo3WeXE9vkTqDebpl+ytaZ/GXks
ScdhtPbGO+qm4V4ZaVGGLCLlcBIz+rfjv5yvdZNeN1HkbnJrHaDdEJTaiR0bV39dcWos2OSgTZzf
wTgPiPj2/3yDlTRoVWVqsJpfHeMMseeFfqtXCjTxRKFv1b0NkWwPsh0w/qti600TpLBCOriOc0fH
Pz+AqGN+jIBaHufbfdLnZCp4EF4iHIEJwvcUL6EPwNiACb934i80W9lhvgDLZaS7dhj5yFOlqtEF
D/nWVZODnO6bL+oGsGFl83Fr0xE2P27+RWuiLV8k8/wRzZdtXBGRnnJs/ctfTU/084rza80P/2/v
c+qAOeXnGeZr8+N+7vu5+fM0P2/v576o5GT1fGpmtR09eT/PPP+xTSeMRdv83n8eEyROsBs1MWnb
/vk5zX+iCDRJlomssp3cEOPEZyYv09oUVXwWE6o7H+yQ5pZJll/PqQz+PD9QvAoI/5oQofOdyMYf
ZdMEGyNCpz5KCBxTTGfu45g0Kl1bqPMhMx+584H8c9Hbzm2FTAq5T4RkXd5FOqx2Z4JFh9gZaBEB
lB7pGiTYvmnSNdM8XEQ2k4k2vZ/5TahVdy8F6FrHGdZ+SErCHDZrZ8WUnEKDyiF3/MC/AGqgOeio
+faBUWGKUKQX7VM6YPCutIuWNMjEmL3REpLEMz8HszgoezmazbbSEsYlGj8hXGJ88uX/NRb+v7gS
wrYsauz/fVDUNcg/v/5jXye/ss9/60j8fuA/GwvaHxTzhWbpNAqEQ2rSX40FW/vDcQ1DddlXWoj7
/rWtwCPo2VqOZuGHmVAUf0IlDJ4OBwatQPoQ5v+mpWDZEy/id97q1DgxGbgcR1cNnffA+9Jt+hr/
ypMoK7+tUtfNd4qN6Rgg6BtVAUt9GJyGQEgvv8BbId1Yr1AqT3mN0u2B2xGfTmlD22BMuY2WrZ9e
nLJ7cPLxGArzxfExwOjhjVNPBFiNNlr8Cwn3yc7VjVSMhROdgjTf1/mtboZ3lJtuJRkMS1P2206r
EHiQs1PmjkOo5ngNe8s5aMUd3YpNOkXNj7kEbO7hMkwxrZDTuWqcnJQjnV05gAccY6361CLzrhwq
731LPV8hQFdPBnCRKERVPV10mvndlOoxUwDaguNJ0JAqWKncjNZlOaLkbjKYNCFA1Y4iVSai72hA
+ePU9i3yGVSGvXaJk2RHgONnR4m7cqeNey3Rx9TGztXTk/CbZSyMla7ILXqdh8bgtXHeURr/ksNw
VahhYG/9GsyVrVMO9cxJ3YHzNlRoyFP78kR3ir386Nd8mnavrLKsu5Nqcgqb5JRnxq7NsCaZlGZK
da/I4RJW9q2C1TNUx2PuqhfXU58Cxdzp2XABr0CiMr5h7alC1oDQZl3XA8rJ5FQ14bcGjcNVwmev
HjBKtg8iMF/amKYQ4od6befOra336AXikxVHvzQTvoLk34yzE4zZa6B6e+Hv3bghEYZ8PxGfmDEu
pHEeI0tuXYI8saExbZLVMkankHaUqYWnYsrUBv0LiasxmlVIS0Akcms28QEA7a1El5zb1ks51Btb
GS7qaJ2a4VlNKF+6RvCNkYyVoZUfezPYe5Z29BCQSpSTQ4SoQgFHttAdbdfyynntwXnotRVQJvBR
+kuMah+nzI0v166jXYrA3BXNZMOqF0BxD2oVE1POqOvJp7ZGCznG7+ybvk0/+C6b/jp9jIUyPuET
P9nGiI9mywL0Y1Bb1v4oltV+O0zpWI62SrJ4X8btEurm1c3Qa1S5RIJTUEBDclnr7qHX5IWmCeuC
8JDqi1gzb/PRvBUBn2DRH7WAWEB/wCyVfDs+syFZqiRe6VSW45Nuwl7kmBxL3PmqujRMmEOoMJxC
nBxn3cc98p/hKgvjJQCGO0ptqRfxqcLgOr8Gwp9FP+iXGlcadX1CS0v/26sda5FkSHL75Jet9kfL
qNeIchH4ILrs0E9w/DXDpZtqvGr4YrbRNzHEDBLNJgVGrKJqhGp+0DnPsWDvvJw4gmp4mhhNaQee
OBoveO5PsQTqGHGsKtV9nK+7qN9WZXc1kvahUtITLqz/Yu88liNHsnT9KtdmfdEGLRa9AUIrBoPB
oNjASGYmtNZ4+vsBrGnmsKq77O7HqioKAKECAXc/fs4vIA2/9/54s8bm0ilQlPuLzE9S6vFb1b5Y
cM/rbrwZxXibfsFGHPZCHCGRm7xND2Z6HyWvuxhBB9h/vMGxX7QIi7XdpCxD2gWKT6+VIFjUjSbz
0wjFeO4q8VzL3TqDcNQnW08pOV+5sPg+EbwZ6nd212nPFZ7D1qiBFzHfLUDWPn2CqzYPjeCDLwyO
UdTvp3uLPfqyrq2vAR7u4SivQeodw0k9B2vVva41i9Gd8twQh5Iq/tWr6jIInjt0uKWgv5KdXU0v
E+ovKyyubjDDF3Jyq3lSSms89zlkBHQfb8ApKsF68PIKOGa4E8JylcFoztLxbJT92df6ayIC9UyX
edKfhWa4GWG3hnZLL5MFb6YnPEGfvD9UvXZSS/HDL0nyAn9vZY/KpKifFKP/sDT3EUwTmojhLwDN
e7mRnIKXWQBLVmNJ7yGvvPRy4ex22UHJ2oXegaGC21GM0aS+d1I1TA0K8YzYKz5ELGpYFo175V0P
o3sxC3d1qWwKOT4mxTxj9O3B55XgSesUZctXkkp3TTPurby+VtWIqio2Q26/J49xnP6DEbDKsDtU
eL1A/UAWlfYFILfK7c/95I2kNtdCpomFar52cbYtDZSJ6ayCimY14ieFQkS8k4z2OnXYKiVvD0Kp
xchWh+NNCpO3uigeZfeGgOZVcdENDdT+Q/Z/VgGU0l4/TU1y6hNEyzj5Ib8djaiSaWOShHJDC/+z
aXI4CikjjaU+F422YUwEeS3WF12lzdNRAbw+U8V+q7lGnNK7Wc3RJ1UCYFinqSVvodXRPvxD6Z+m
ayWycZpbnNSfJPRxHFdQX2tBQOvanUR2/TtymYg8hky2/GHSkqNIC/s73PUCQoR4bCEC67mOqJH6
CYs3dFlbbAqlj9AjnVAAR4LJlB+USUBS7vRdSBd7QDA0XgbDIC713lYiY3JdrB/jYBw2YUv+zy8q
FGKj56Tvz1YWDfsBV45aqjCTwKtdcc2axK/AoJcij8I4WwsIJPSWzWRx3Mbite/8didNk7EAYNHn
0rxtGAOIqQmqH4Z+H/iQ5+ZM51fOc16FgPZHChQ0BbdNHX+acE5z8c/Jt+E9Yc6KWIlSH1C5dXci
whBgC2LXYToRANopR2k3f3QDzlxJqNYrd2SabJI6GRpYsGa66rMY2R8SuF7tdjsTDWjK/RG6mW2x
GsTgJhmSD1sZ1XR/pAtpxA0kb8pAwnJM20U7RstUFZY4d9iMAbCUns3ql16SfMf2akBWIBzqBeRe
o1gMBltq+SDkfgcKnBx70QC/zYes/vxomCjsuTngWgY6EpQIVwRFzEnw3fDRbY4F/wxKO1sSf91M
Gy7F26hZG3QItGXhm29lCpataFpzF6TNKxUIJxXQ1cGRyIahDYhN7xmNY/UGtxfzirxLnURAtKbU
0Gdk4oM6CC/2GMofsRDt2lQ7mSqM0kl4HgGDDVp2z8zimKjRzMOSzoMmkA7NJbHGi1cOFLnxzXMJ
dFTNfImhPdyJ4RLNCfwqqqVJ99fLhYtCivFsCPpJS7qrXA7XSM1OsU69DwLlqAVvgboROoDNZNp+
C+r/gOL8bqeKeNGf4mTLIMGG7JpliKqqfYuTUzmH+jgkiLHGxMlp0jpZEZYoo9K6S0PFyD4S9xly
uY7kd7Ut9MG6q/AV64UHynvxAiXGU0ln1NKBNap+alQTM4sbpvNOwTgydTBte66S/uIL3qEy5UNh
hi/WVOBLSdeReyQNDNAyegtlzm/IRA9d2myRjcB1JvyVao3dyBrFAQaqlv6FZ5ZKCHSUiDq72mkw
CFfG9gN/I4rH1T5wuw8IuG+o174ZSnZUc640mDtB1ZYoe6wlhkBiTFfoL5bZXqQGTQutXyXZ69SV
GrAJS6Ffa2O9yhnCK6VZI/hwmWI3Mna3whfPdEN9ByWPkA4W7sqN2oVHl4PC8SmtV57U7MDFo9rS
fQyQPqmlLbVqGljBKyA4ryv85xrrJutuusY3brzoaCrufU4gWZvvkYZgfV7Xi//8Q3+X1zNN4j1S
o9jmKhbzr28/c+eBkKo7NHc7M11U8GHU3CD67jpUnhgG6/6s6kDTvf1/vqysfTepni4MxEFVNEmS
ya5/0/UrVAX/CrVJN7Wv3ZIyPuIbdjTh8sfNshP5MeLk6HaTig8tKkSwRlE3pVIukTFaT3G4TJio
VGgKjADyGwIrouaI4LsUAS8W/J76u85wr2alneolkKx+bZApZQxOI/O5tapVV4SkA+tVFxwbQVhX
LXoDAV+dVhtTZ3eT4YOqxsknOa0SgoaAZIs8PmqJeEuyaBfy0oUpgW4KKQ47mwaURZgcBwvaRtRd
PDXdEM1OAj1TXsdI+TVDFfEQWDA1DBI0zLHeu/TxsE8MAnuVyMBTorfpOyujeBsl8RaOkAgh/lTR
u2DEx0k+peHYKIAkZZRLGd2QntqApw97gGz7mte+on8d8SYr4lMNgk1zn4lap9qW+TyNo14r2iBw
KB2rp3xMfk2Dttnir1Eu0x9ZYa3bpD/CUV1ISG7HIc5KyVFXu8IexvEjEZeKW04DmaOncKb7E6V8
erBMPI9a+jaKzHy74c7zXdjtKlrPfiHZIxqHFZ0yrp67QVRthG6Oecx8ITQg2kRvAFFP09wKMCIM
lHA3FN6KlP5yChU1lTkGXxpZm6scSedCCHYipK4ybC4wohYBbaNrtZPnDudpPZeHvYgAM0FN2QTH
lElPi3wyiDEqASP48ogSnAv0rcZ6vAii4xT/4SByVev2TkK0f+pqh+ZqDt2HlIXwe8lsNeKDsJsC
FuS6j6IbHmUmuFjMvqlBeJTS5uqa/psK6rAUtGcRp3pk1KhpuSE1GW+PAfbzFA8msOVIeCHNpj3D
nd2HcXAUk/aS+w9hoR88jXPFww3UwXMIQy9DWl6Kxo/Wby5Kpm3aNKEUgAyKRbRrYVCrj1hKkJaD
v0JEWNcxQXCxpO5nErjn+bCfX3im5kLTrQNZ3fQdz5PeS2XsUlMI2YwZMQrMFlUYIl2A0x3sUXWT
qvVlmpK1VYtozoeIECbeGYBFmCOEuco7DaKlKqh09QkTZQbBymhv8UgewkeBvC3o/EcYpQVzI7rj
KZodc/fnf+4+JOVPwNCp+zA0DQMrnU5E/Gb2HQ8KFhyqhuWhMXygVnPJEXdS3EeiMYblBjy51rcX
s0lwHY7IJMC8pCFNM6Tpxap8C5QCol0oojORybr4AlNm7rbnExjyexEOH20Z/KJy8BHCjOZ8J1EO
EP60FhQIoeiAxDsQtXTL6j4CYII2DmJlAQUFtWXMSSEOo2oAW6lvBjSf8gSt/eacGEW+RocJeYC8
3AbmCJcseJamWEcfaSa9nsBXlYu3vLT8hUce1kbO81pmROx1RgQuKnlnn1JSXg5EF7uXsd3A3cNi
Lgb15mbB82jbXyLMEfx6kl9T/+KDNM+Q++pyEXKxftJBUi5lOqepz3kAp3ISC5hlpf8mmtHObLub
IgJwDdVNDR/Dl3ZtBnmMMTwOavphzMV1RCa6cT91gVYTH6m8rab2VxnWg6Q8tMy+41A8T2erIaei
JbLuumAX3QmlscyYuU5vRWSAjuUkFrPSkklQGjcXgUkvINVdnXdrFdlIKcJBPBs+8ExYQo68JSja
ECKtNnDiL1bWXETEYA1Af0O3bsHT6FCtwTv+QsnvqlAYmxp0bZDH+pvX789JREtGFVcHbQbszpBI
b/6eRAxCgvQQPhX+3NGvIsIYI76m9COu2Z/wSBiFYV+QZeqNYvk3V/6LsEy2yK0q9H0qBhffhk1L
7ZoUiGkKwEQ6Y4QCgDHWt/FCxzCCOh2yGJXTA7xF/BNaXbX6m8tPeOv/mT2dAN+mwR2IMoHht8t3
htEroZtniN0RSjETmyIdgVfaEuk1uouuBG9VhmrGfaDhAK8y5yPthzTj+m9uZGrff7oRegCdlNbU
E3z7BTzgw75ZuSkeIt11aupIMSJ2vUfV6G7ISZvE9cXAvMosNBgQjG68XVPINYWIMapUg6Vi26wS
+j395zubMth/vjOLWrYBFB5Vy289Ux5h0R4OZrqB8pkyEdtD/b8XKij4fUdYp2igvqPmfQ7+84rs
ZTx8kKe6etUZ47E30eo/FJ/p0Zw8M7Xx7K1lXXjCrPtWM7FXQho+zNwp86VTHZxinSlBg2DdOgpR
f2B6MOUwRWwkzLi/JH64MxNGaGQES36LDlo6ThPYL7SXEPU9ibZqiquC1IBr4ntBLbA0q0sxdBsE
PHDFQTUf8Lnf4ipGHCVSFS4Iw/rEuwkeQLRRhM6rnvD3cgylPJsI5rh58quwGk4fok8NrZwcGvj+
mU9JRU+EkR2THUe/N0ISqr36JbL///lX+KvXA1lrGfEDSdRk+dt7isyrlWQyIZgvV6spQAFBv0vi
9znv2N+kutz+5wtKyl/97tAoppqGSVRrfvvdrU4yydzTMqdwrEIiOsRwOFRuYdZdKtICK0bmt6Fn
zBknE5mmvVIM2BVqsoPLu49bbSuND36VbtMMa6/2YlnglOT0DnYELwNa0wj3DmcFOl5pyneVvA9q
c7T1dOAhMrHu0sPIbLEhUTWdF6m4FQY4WqtvVNJzU84UCSLEk1Cakvu9hevNNENqyTknSHtaIajk
5FWvIKERMFD9WE/xOJIrq6B6N30iQAkJY0sHGdlL0UI28k0wyMB94JBuQ+Q0F2ou2OjOeHKOYSXc
6NJ0jzDTmknM5kOqG8DQRHG4LCaNd5dG/a0z3GsQNHDbSMvoqvIsx+QOy2wZa8pLSbIeafO3KaU3
jQahFp+SoQIMyLAsk6xKAwoa/qVgEEVJovG2FMXxGguPkZgcfVN9lgmbunYHSfnQC+EvQc5xWdIW
ptesYAK8SbG7M2QC4XOfKxt/0DYgSfZtbT7rrXSekuHkc/bDUqC5asZnFjnTN3Iz0u36uyK972Wm
9HwPEI8nS/dOnZIBpiTUl9p9Z4ofrqmeDOlvB5+/mLEpMCIgA4imIf9p4jQacFxxNUPgmuT2lPDu
+dmlm+HmT9NXTvV8k/5Nb/tXvb4mkpBDBY6kgDz9/ePtAga3+ud/Sf+3BBpiELTS2UakqyvS9sx/
/qb9zBHbtx7d0CVZVadPS/5O9Qn8IqpjEcMzFfksQDkVJa54vJbIghSe5RgUyu4jsbiMI5kTk5mP
hAWKH/2acpAoT+xDTOoCBclkDQ1JAl5LkE8RSeFWVp8NOkIjjXehzzGYWFZh+G7qXKZomZaR71Kp
YU8dcZT0t8bDJzGkqy7LyLPlkSlncoRpBH6LYJzfv3GjN9kaiLrrfZZym0wiDWW8+ZZ6igiRe4WE
JaZCmnEZu36jkQaeblIj4gYmdBoU2IiUdGA/tGb+iG8QqTTUZ/pzpIRHq2vgqGrPXtLvTT08pqVy
9GVvCXkaxRbCGQIq6LSLSCsPvB770bszXWZ4FdUUGXlRZl4QTNrsSWqMAoUznJh7ElOErr80hgth
IGPLzKdFy1SWLYyiiPhiBcsddTNdTpwotm2oPad6c00qZnuFwaxGhDNDxIU6jcC9uG53nXrwKX6c
X4P/JfT9DaFPUaHZ/dZiJseIP/h+kyXFP//rsX7zf6+3/3HAH/V2SbT+IWoipW1RlzRZUWmhk0bX
P/9LoKL+DxjmMq+9CNFPVJlJ/WHjAJFPlGRdJ4q0dObXKsHmHxV3xfgHiRVREYlgsHf4/6y60yt9
S/eIpkrgSLoHEwdVtsAF/M8uJIN6ACbRHI66JJBfmW3kGUjz3W+LOiInsd0GTbH7XPy+gxqvqWUb
k+ZcNCYUSyl8+NgJVlZWr1H0wYmls25thvhrk6kHbygC8mzC2WcI3ZSNeShLAad2aLNYfo6/cDEK
zukwYj05DEh291EIxVyAyaqOWAf0Ht0+fd86NLxTMk5AKT98Abz77EuhMemeTX6tYJQiCndy0hQU
Ay3VsSYMNHjAaJE0GOpWQYev0PxNTHD/2d28iJ26OT7Mi2oCN2aPdW+3QBIUrgSwnj8OCCao9+ej
+O0081G/PaV5r3kj89J1UGF6ht5EKy5n4I+EqHL7PC+6TRevVNW/ahMiaN40f0SenO1mXfq/2qZ2
NZDA+S+x6v73oipMtvDzkfOf5sO/VudtX5eBP8GB8/qfFv/z1ecTfZ3XC3LE0QKAZnUH4kicQI7z
Ujutzktff6gmjOTX6rzkaSD/kR5l769Dvk4zHzKv+jG6g2JAIe6vdsZKZRw///LbGT+3zodriEGC
O57uD1GYdiz8z5v9dk9f15uv8u1S86o/vRSCrKJC9K/vk+Pmh23ltA4XU3bSvAUcOQwA29L5M5jx
deqEoJsX4wlbp+NpFHtltp43fe6YTn/42uXzHPPenztNf/5a/e3PaJNxtUYFif65OO/17XTz6r//
83yJ7usuKSthFGoFiFJaE4Q0nBByYKL/uMPCE6AdWLg6L8oaBuDnejZheued5t3nVRxyw113mbfO
G77OhI84J5nX4+n089LXkemM2fs6xkStlGq1DEbRF+4UNDB3tZROglxfi42blruEpA2RPH/vU0D+
OZkrWB4eeGwpQkukMdRFJwjtIlLvE5KC2FpQoWPGVe3SoDoYQyusjFoYNsQBTj6D380Jyvq5KE2o
VY2nCfd0wmh+Ls5b/drYq6QM1/Pa/DEfOO/3tfrbKeeN85/nHb+Om7fha0CpB33eVeGhdWq3Sfbe
DoVP3b7cY9al0FPgNqlrFMncuH6dgfPzh4LkZmxnc9euT127lFBWz8D5QSnquwkS0+9UAzFFLAUW
0VCcRrW4Zlo8oMA4AbEtpH92unYok2rYzoyRmUUyL319zNtSXckXiPa1nySPsVTSEWVAjHOFUnlS
YfgwTkjIjZX4zXg+HJuZVBPrUrEKRukaJD2qzKZXIWDSulem8/dQAhsnJ0e7q4MSz4gOncF5NSkL
W635FkgLIrXQR+NuKkkldmBKOGC18ElmysFMQzAgQU0colUdFCRUm5umtG8KYo/AHbxiT7Ex31tV
iQIVdNlFIiouahrjAyZCjp5PBVN85XeoYlU7DYDa51JllurGkBs40ylG8AGuKZqOh/dM6sBEA5Ru
bgIDnhe/NgateKeQ917NRIz5w5+II1+r8xJKbNJKSVQyvjSk+SPyy2ptpNLWMuIBnUJdFHeCd1eI
tbCmXouOGqK5UIwQBEJhvaqQmCRZXDZn2WrJjU8vqzJ9fL1+X9uKGL8co1XjBaZge/wE4zWiF9Uu
HxS+84wK/1qflwq56bmYVSKPATlaMNp+F+UQv20DbI+dpmhYB/O6Tylj1xcuv0onT7gdo1aXldtQ
TxbT0W7MTqDIMKr97nOxLqYkjYyfzLhyO0roXkm524MAgj4KvBM/xcAlk8zPj4LiI8XxHRQUE+hG
RT1TodQSmCnJU7h4aMSOVHUM6heQfFBEpiGjnguxNthIw32FTekDktuKv60e+lfTX1OeMtFSTB1g
MxvhV+ajprLAoE2UId470Q+EtqJz0K5z77lBZGRyf9oMzfPyQ8lPBZW6aiP7C9Fftr3sLI02WFKZ
B7HFxH6DJ2AwnjzxLA3LQv3RuAj4T6cOsbC3HLT44n5R31CAK5Gl998S5YDGIhMks9835ib2Vnhi
htZCz559PLvHn7K8DIHC5P4uwIqGyfakCACDCjq605rtqlMfdXWjaltF2WNLYfzU8+2gPSL6kkHN
lzZleMz0G+puRXxwMf1BkmHYq9Fhtiff5lhzlIuqXmato/rrEZYyDOZcWVc8TlmwKzocldsKjlLh
NNZWwJBzdIRffV5RGGay2DyX/QJvBM7o5ndINSW4+WDX2xwG85LG6655StAJb7xzXv/Q2zWo5r0R
LeAvmu2abAk5NbSn03gLfNAxzQ0QDCS5vehixAxxyLecvHanm5sqQWxno7x13ggEeo0MPjqtcnRI
qm1bOJl48i0HT20mXbFyDZQbcOXkPHjrQSZGXYsIo/6Skat+Lm+msOvFDdYGKCASr91Jx6RaCPHG
1SAbLmEnZxZ+gk57wxYIKtidh6/wY30MEJgCfeFEFMFJldfbQd/2yhr9JXRxtfInRpljvIdDbEaO
FGAMsNLHgym/hyNx5G7EVrUaDyIKecIi09dmufbHXWmco2YfBrt2pF0wecTYJ4xwp7ih2+DxHu1z
a3rekMdFqJl8N4r/vxBLNkBYRQuB17T3dzCPPLRO+QHb9ZjvNSoPYBt+gDry+wWCDGa9k35l5T3w
wBziqzg9MJ6TUIS2W+94O2VjU5hb6MrIG00OlsjPIaLwmjV7DSfXHnDXComGqRBjOSmgymaZYnap
Ooa5F2tEEhfiIb9oAgnNK7m+Udyo/qLCgXCDikAPojJDy2zZlYQOSMqPdlUuoIPGWM6QNxvsZf/a
P/rYFlOIJAF1X8vbzge+2R60ejWEqx4dN8CXnq3Fm6beUrfQU1v6Gb7qFEORTOqqNVYFnXzpkgO6
/eJVJiMmvIjpMTDugAyCGhrXOhgfxAhVJ3mxlF1FU/DWCWhM4EoiKqSwg0cV6XXxXIZbETkEz19I
6kpFpmRA1m7RdXsZjBpywdheMn3H151CIwo/DXSGQ1i+18kaYwI4sNfGvMNoqAw3CZkFEsY/AN5b
j7g/aEvlRAoSDi+85syy0Zb3obKqq+4F0pBurMMBZQVsg9dMi7LnSX6OjjO3FayLigVnqYQ1uULI
LTxzRE4c42idlH2yTjcAV4QJKWGbjQ2wzK54YIrTG1RbEbOyFRCP9SMTJ8Wz833zrCngwTbgfOpN
c5F/uEgWlxtuDTG9HHm+GC5Cvuae3GptJgeZFCGCu473mD9VGuYhawSk0I9uEMQHD/KAVnstOuTM
bak7tN1BF1f+O3ZPo7VoYKy/xfxcRY1kGYX+4NTaOLFANHSCx/QpORY7/069Cst6vPjBajRsuXhF
D9uHAoSfL7VuTVqK4QLpAyU+Sv1BUI+lu/cm2c7HIVsVJpXjvRXft77do297j9ibROVVtFFJHMBM
n60n5GOsD7Sr9lSe+426LNEhhgS69e7HPRzxEYvtJ+SrTPjK6aKLyAwhG0AhaRE+iwqOQ0s0WezW
2lTA0HLHDRyqgxGijETBtL5DLlw1wWnGq4qr2nBPPiiq3pALROzGaB3UzhRQLriQoT8Tom/sDCNl
+4dr41+HcTdpktW1E4S7JkYVkxrAgxf+6oaXVmX6UI124D8lSCi3NSDvu9bvHZEVnNNaR8QSxUQ1
CzuPTeQedGTI6VmCXS4uAkTQ8oMk7CsSeCa+cOSt7UkTorcxXEOWmUItlugjyxjp/jCRHrXv/OdA
3XP2aM+Exke0H8UV3caFxkF24pJNaOXFCBEdb9rGTplnL5RiiVAb4vcIMaAUsSZLfRULW3eA6DmC
Ha4MqIsLeMdO/pQPC/2M2OdWvVei1bgKF+l+OOvlUnl1QSQ5KMYbS940Yxl1jvhjcjG/eVfsisWH
CbK/5M4lh8bgP/XWwnU3iFx7j+rZ/JFvvKN3/Fk+NaTcT2Ft4xhRuuh8OAJvLCvCEp17W7tUi95x
N9iO2JRUHMn2V9rlw/5JyvyjWukLCIC2fFZO6UY+D3QKBACPyFbTYtKn8ElUbHTFyyft0rqOYtiJ
uujzpXtF8p7/+0BoOhsH6ardUp9FTDlbuGfXWLYyQMWVGSLp71Doh4iOjIzXOxSNCaGyRd2ugIVv
Y944f4PpU/ZarfO7AP9c9L7XXnVhupTZqQvioFwh3rtTF60DMELWICyv2vQ07hT8maXFu2Vj5rwJ
kZ6TV9LTVkVH99XFf+UAEwjgp12dhA/xJmVERHb15tEMoMffa5vkXnz0dtHRwoM4RYMEee4TpYDs
MVuH3NU6uDdfBGaG9LhPSbQs8P95N7hroCg2wk5+ts2wb3Z8k7DNYVtgh4vgHtQHWAeDx/4E7oT3
jA3io3SV4fg9yLfqhDrlqj1rhx5A6jna646y4GVfNZaj8tAc7aAcqlN7Lrfu+hVB//EwHoqTsjLR
It5gH3ZA2/lI88YqLMLUF8MVu7yCbUY4dYWtDHIQD+yR2SgPnMaDtvJf6q2GjNrbsDR37u61eusP
yanHscvGDmGRHuRdekDGGZNknmPkCEus4mxkA+zw6DqYfy+wWTzGK2slO+G53iLwkl+jU34VnoML
Mkpv4dWywytSwL+KW7fMt5qdL3Sobi/ekz7ayA9fFXCxiGygI8PbQ4J7Ia0YNZ7oyXh1eMIq7QqN
JIc3tscOy7O783gpDyZSW9voJGygbhy0a45atOuka+ucOsHKwPEFldeFjwi1M740DrLDNj6GjgXr
wbN1jEQ3SA4xuLwkfKu1tyYo2cZ7XodbeK0P3a/oZK7bQ/FG2Rp0IOnmX8/JKbgMS/eX/5L+SDYi
T4I+Rttr++ZoCc4Iq+AhfWiO6FStmlfxMbjX0eWgb7ErGlVgX8WfgD0ER+yd4RFUUm9frffmFTVX
vMX3xX2yMd/Ux/IF11fkk4lZ3sqX8ANh71PoLfqHaB/t5Uecb87FvfoYLUWHh7pG0soWHVyquMA7
Riv0PqvKSdHHsrWDsdGdbOc/Ty/dRnhCWIjuDagkPVzxqrJ4RMCLjXg73OPScceQuCt+8q6i0pva
W8oXq+oRBBh9TP2URcvsyOgU/Zzf+/opvEOvgX97WtECBVd+r3AxIUL0neJi4ghnHWgxtlx28LMe
F/UTf6Mx4csFTWRiBfFosB1nwOIxoVTGmPE+vocPAg4nkeN2ELhX6Hmq0EvBh5k0E+FdPNIv6462
6rfUK2ktZ33nbfptzw8ynPof5QuosMpWVrzv6bUjJP/w0LJ0sptwN65Q0d/g7dGE0qYqbfHWKc/R
WtyiYrntUcS3QQyPS2UnHJVjjaStcUl+DoR21cK3fmB5hutJIjNkUhN5Mg3EtVf+/XAR18bdeGiG
eyo+e0IKrY9oK+ILrlvLduOefwb3HY+6dxIQ6CgwEirvwrvgfnzq5w5w7iVcolsGItWuHrOfwHjo
VERbe284EGJpSgKDStDSeO+OeESpt3qbLvqtxFTtrb4rdtZ7Ei8RqIfcApn+jaXyxX/G++cOyWnu
ejx4oVNdWpxnSoffvX0wnsTH8i7KnWhcJ/dTfPAqvRev3GKYLwK81H+2w2F8YkBs30d+RtRq0qkz
pmMjROiOFd0SZUhbLu1hNyzf2w0RHnPNi3JCFYuSK3G0Ax34jr6UYfJ1TI7dsK4e4zu6vPiuO/Jc
UdxyiqWwbzxbupN3Pi2UEMiRXsUtVsF4ry5NUOhgP9mYL4tFukEOZ4E34J24Fk/ZBuCadvWe0B1Y
DOSrQAPQeL3Nu7/Il9q69xnT+nv9gBE7A154x33jZYiYGe0FCK2dPBWMOO/Gj/Gl7hzth/Si3ZmM
3eHKOqVP+V7f1nsfL46LjHSlsWzCJUOafCYcJA/DS/vYbxS653KLb9BC2CN6vS7WRKiceX02Fxqc
Obv7aU7f3tu1+2w9bpqfLf3EBnyYUzjSJlyFD8F9dK/t01V3WZWyIz3JvAKwgYSF/EglsLqnzbqo
vwO6ctSfCv6iwVK8DW/DW34ur9ElOdWHlF7Q+LDu/KvxIN0hUTtu3Z2+Tk7mPWI/i/DlPVwIl37f
0pyVzfQPdAEf1lDp6Df5LT4L2jJE/SXeFBXaFY7wLMYb1C4iQigAlfaz6R8n6xgsRw5mvSIu3um7
aDnZONr5lvnCPapKCNxPb638iNZSvKKfzjBWuHo77JvGRRquZHM5Gj/FAZt27x43Y35FJI+Na31F
2NTb6bxHYGKv2cV64ibevTUBfhi2q1m0A6IYEa9sKMyNmB/NaTdhSkR+adl8boO4oYCOIldA/smc
CgrzkjSlqOalz2wUeJBV1oX3zEJI46pTOnn+mDNRX6vzkjd0pi13GCzMWaj5fkzI4o2PYX1nSA8R
jrdbH2HXwu3yLUA4B8FDAzM8YsE22FfCa0syB80uqDLtsmjlYDOIGeVVWvVE/g9g0mO0l0Ed8+5k
cvIIBnpMgKcPpi66KOhosEOqLicW/bxUTcouI5Kx8sRwrj7JzhMXmwRQQhA0LUa1GDAKdHSXMeCn
1NcxtDDJYJqIAZVYRnkKGZI0vWTAj+FOK0x4x4nrMSjFGZKOtPpG+vB9CbX4IXqXap3sC2jB0Cei
znuPAlUPaiYgEdFHIIJznTBoumOyWpPOSSgajhahWgKFJVj3Y4YYhkKHWwh35Gg3pVfGdJzcE8pA
aHhlT31rGE6DDBPialMtxZjKI/Ni0+ukNAI1pzf1SOzOOd45rzsvGXOxriuKfeJ6yTqcBArmj2Gq
38mzyMC/tuU4727woVh56dCSUpE6VKcLrdy108e8On+IOYmrFp45EwXyoPNHLgiFvJwXdde9r5uk
hRFPmvYzVyuPcsx8LeATtQ9hE+Qx1gkG0j79lCkf/rUERoTc57Rt/vi2Ou83HxYJOYWNJB1eJTMj
0V39jMTqpwhDhNoqHUDU0FSxYYeYnu2lWpahzZziOud7zVybYZKKKSTw5mGGerS77RoUQuVGoSdS
yYrnU9Wmr6jszUuRae3HFJpvOPbnTNRTLN4Ksoxwwox2L2EU3RSltGoFvdiNMnpBBVl1fg39Zshm
s/1cm/9ggRdZBB45+982zsd9rs+Lbb+0UgN7gJGcq0aHL5foRtVeSf640ibhqM/lefP8gSMObXv6
+Fr9+mtRuWRcW3T7/7XH/MfPsyjNpEf09Se9S+/NxsAeDI9vIAWoHraDqB0DdCKQUK6GiCxDO8k6
6zxe2uCslyKorby0pP4lizUU1S11+/W3ecmbhBDMceQ7zAdgjV6Jy/lP80chC/xoaoW9YpYj4D/v
NB9E9ho70lmfZd6zN2L2/DzV19bP9fmA+dB51xBOCE/rX3f5203MG78O/zrm8/Rfl/88MQI5uJuV
7cO3Q+YzdkZZOl1JTvvrNF/7fb+z39b/8s6+Ll1oEcYnVkjleXpu8yk/F79/u88vOh/pfj3j3670
uTjv8PkFrYZ5ph6Ttf2653/7TOYrG9WkYzLv/dtz/fqe377MvOOf7uDrEuPrWKuPlOleqqmokU6d
/zgp/swf37Z9W/2rXagBkNf6dhppLlp97T4vfe0znzabdYG+9vn6819t+36Z+RTfTvu5D3CjS029
bdVM3+9T0mQWVykqaKVTXXOWMJn/+m31U5WE/vkP8RHIsJQV590/F+f9M3JN0Haa9V+dYt5j/vg6
zedVvu7m3x737cb+7Wnm/b6uNJ/va1s/VcH+F3uU1kE9/B32SJcnMN6/1/x4Akn0f25Bie7z/1QT
Vz6P/G/RD+MfAM4UCVkNUwdNJILx+QOEZMr/0DVFRYfSAujEDvzpv0FI4v/j7sx6G7fWNf1XgnPP
gFycG90HaImabMuyPJdvCHkozlycp1/fD51UEleys4fyxUEDexsVq4qSOKzh+973fX62dFVTbYc8
EN0hu++PIiS03TQXbctVZ9WQ++9Ef6D9Rer0UZqtz8nkyDXJEkeP9L1sPxiNPs3ple96hTKoI+Rb
1mHcFX10qG0AMb2up6u0kCpu0/bUtE5GvNhF0mvtZbceQ8NiLu/iRR5sIsxAS1gkPh6ljAZVH6wL
yz5FsX9oBzVfSeIbF3WAbjEpC3+TxiHxOYG/jyzsqySkjeqZ0InhrwKqFK2okpXfTw/9CQ1msZra
0gZ2v3XaoqedWGx7lXJUJZOStGV2uo3uTWUJMWeQO8NQMq8bsRmKvD/ZQZhdGE6/JlgvWGo4g7og
nS56UtsmG+NKEJaHrJvI3XXJBdccIExsMVNBpzesw03u52w/IH8bODtWmriBGETHKWnJ7jW6fQo/
8mqwJC2a0TJWZU1OcN1gCtXGhH1jU7irQQeHZGphRlAvVQYo3tRuooQ0OEFZpTWdNXCHqqPiNoKw
W4r2VI1zc4+7+BC7LKPJPyb4NSbYCjK2NRb7qqcOCbRQ8awysReaMtBWSJvSC0pWCiUhv33Uxusw
LFhkFTQupxGveudcZwBKa5kC0zAbuktmvUc5sNC2WSFui4YWgRoqt5rQ8BnX9wR8Hk2jYu1prUuL
hTxN6rwi5Dx6mEQEeYc2qqqc94V7sOS071r3TrWLk4FjpyvGdpHo1bpJRnanjbObX9XTAHd9yLY3
r59Ie5FLM6c42WRYLFXNuERj0C9UqwEokcpzfRi0ZaThUlJCbZtQ1umDhp43MVABAolzR+32olMf
I0n4+QQ3h+2IJtchu7S8JH09EoqPqh+dp5uAHAJKVng6o7fnaxakCcxpsgtZ1NYCZio3ONFNGWDO
0qagFqXl46QvqyY/b2y74oYLpFc6Kg1YbeqXBAgs5ShIeYVFvnSGlyYLblWRFWsNvITX41IVFaV7
X9WvC01cJIBCReoeiJkBWdo/GUFq0wGOH8sirNgyqwty5vutgiceSxbFSLzXqzYjBlCp3XVUQTMc
iI67qCmV4tUN2ThpMMHgMwZ5SRxZQeeidzf6SBpgSbgsYfz48doAXGDbPgiiancB4I5VS4gFIwGP
2VDQq7brRVH5F36lHDthlp5dVodQ7/c+jB6t7nqy2nRzJvus0sx2CKMIb5LaQCQ/uXOUu4b1075s
jKzc22jiu6bp78JbAt+vo+rayYSykUYOTKmYXuFlULmR4tV0ykvfH0ETqTyLRp1t2pSSgd1Bjkd0
2K+k04SPvXnlQyveuljHsMjXOrm6NknzSx6bxzi+ZseIGx12XWeDX9Nx5tlVjIiFPn81PuTa8DYq
nb0JsUGW1rDD6yLWNm1yaQLUmhJNIkXorsYxTGlmmTndekHhF+ogG1C83W65ec8zJjDMVf1j3R18
UU8rzGccIb20c2kyAFj6UhSCnDfDLpfdRJZjIIEIuWbrAllRt6BH3HEylxo17aHNAIfY3hioJyJs
uEDBRKtDGGvbbzd2FzKUxZAIFSfvKBBXL61QUy/LDGOTVtOuRBt+kfbdiNPNvx5K178Ls/SsTG8I
WZBkVuensQUxIPUQUlFuzY6B8I34Orz7vX6I+pqanm4f9MDvzoawv7cJJ4JRf+9bhPtbdKW73tlF
SegcOx3afdGxle5QkzogHz03kMUqDUNz1RfNReaYb1b8NVIsDI5ziu7oUghLxBsmLGLn1X4xWuO4
UEz11iZCn8TWFxLPelKeJBnViNln9dRaFxYZmvYzKLJgmY0OfRedAQtSih4je3AKRqZSThu2pQEZ
wUZwtDb4CKo9cjBkH0hb6GtF2cY3aV9RdoDu4wICLNWLxAZrmOjnQ9Ga5+jmllVo3IHLmLOKi9Kr
4904pREQXvJUZSpWOmiLs0BTFlmk0R8VAefYbvdlFtyV6rZ2ykOPfmcoCijHMQHcHbOkX/nimFHL
T+AQ8xRk/VltomPTzBUyNo8YFvqSYlgFPUk3ZkIjqkwySDWa5Tl0QCrkPsvUhTE7Je6T5dpwCL7i
OX2MscMs7bQ81ti1dtp2gHG6cJLxkMJBTy1rLri0XlO0XmgQTF81OoxRFdWRGlQb3cJO6ZP37UVp
QOaJr+LWcJGo6Nw70T1zQbn0EzXZ2Eow18v0XVcxrfVZeaUntXMlNXrwxHFY7OgfB+hD51aIsmCy
o13b5IWXsim+iKxiDwdJt5SDQSskDq3u0p7DsWWnnhNwdhPVin4mSdu8UlqVH2mf7QjV2oZFTaCI
vcL0cjPZ5R1hxLeJz40SJA8hjNsFUJwH/Pgz9L1c90ULPhcb14zh2GQBsLRed3cAXqct6fSMq4Rr
KPVZNJUHh5iQY+KcF3O5vbSrS7dHWiInByGLzd+rJnc9du5x0pXxiO6JaNpxem1HH3fDQFQ2j9pT
UfXXbTMquzrg/ifsZZkV3JisOfptBJp4OY06OekLIdtmxf17MHvTkxI6SYvnzpM9wQlG8SYBTK7L
ATp2O9JsLUfH0+h7V51BQLZJEo7sEUgBcURSFn7JBv0WAXay7gzjOmABEqUxCAc8TkBWR0LuJeUV
4nr9sYF2MCtAmI6IpB69jtBaJoVub3ePEQU9fxocLyvHhZUFW0iT2UGtnBWpJMFTaeMNjzSFandH
FLycwrtO+ibGJvFELDugAZcJPkZ6Vw8PVpUUKwHFSkvsB7MdSDsZ6BnLXvW3eqGFq7LJxdZym5Zm
HhdUavRIhuhkErj+WKnBCxDsHJMTfVZBcbrsax4gzpiq6ETgC5eaMlagyLEuhGWItRv0hPDbiCkC
U9xnUGIWFqlOcaM2C9KRF3ZJZK5ZUsFXlO46G5v7tO0mEu/DwJPELNpTuRsDt7kgoyrlRu3uSpe2
MKm22bLulWQv41kab0/FXg4GUidIOMWz6pcEfoJdMm1awkM0xMRKNjuC2Y+RVpjnSWGeCuJyVlo1
HSOlIKs+WFpT8AgyhhGxfLIq5TaJG1LdQp8wBWq9FGeUejva4b42aHuG6XRMSbhflHpsHn1H+5pl
gLkM5DssH5xdxfJpWfV2vCvqcEVq7OBJ/4HgWpciPM15rvOO1Up64ZAXZRISuYl6cHBZXQarpu6L
lROY4GCTbiThAYFMVe0DkuoRaTzHCU7ooU+LDTb9NBHPikJGfAfDD5OK+lwH4skQ0iIpKjqkzKLn
WkZOfjZhWVcOucoQnfdTsVLG/Novy4Nm1/C32/g6ni5LGR59I8lWjRWxpEypk+WuEy21qYK+CQnO
7im718ZxzCvhqbR6xlLV11WtXsuBjnjD2scGTVy5DvNYD+HPFPPgHhvlZpp3De21qc72LQRRtm5e
OFkD7ZmwS9kN7TZVaJD1PsooQ0Fc6ZoT4bpDR23TKoivr6fqS2aUDyx5WdvVHbrQDnhcXtRXuP9I
LNQUGlcy3BWGXt4mDf08SMct+QJ06mpdcXi6Od82OR8F/yZwh2FjdO3dgHGNZTldysgZ/PXUINHr
FFCxZAotkkEPds009J4fi5Z64FfGGPrIZZs9md3OxkNFvNh9pdZrkBIsUg1xSf6TvjT4zmR2SkGQ
NlDiTu+8wbUHio3k+TqMq/bMCidczlnXI+qzRrGTQ+zT7mWdVD6VBcxOcq3b7eTDE9cVwhGsDAxB
Ry6aEdmbyc73IwRcJJhZ/+gX8UvnsBqNk+EAGO6Nsqu+jA0rQP1oXpEbZVyYLSNKBCk1CyArEKS3
C+aXuP+kb9Q7q4+ea707Vx3u0YQHwAtT8RymFwpZ//tRkREsnPJhNMc3USbXRBUjv1ASKACDuKj3
hkKOQJnvc41muqxrwzNjwDC14ixsNYTL3WLajOn/1RXgSMBWE2qv6KxuixO7qKPVjfc9WDkVOrAn
xDkgY8KtALIGuUYTd3IJkCG73DeQQxA3pMaGNwVpt5yurcK9NofgBA2TMwxslaS3VKhgb4KTr7Q7
t9KWpkFflu2NbfR7kaToTDVMnR3xsKlzpqb2LsrIhBckoZio56za2sKNJu/tbpjAmbB764biS1HH
S81y7wx7oN++cgf31h/dF1afX+yOMcTwUV4WX4S2J0TOI7tuETO10Mhhb5BfERlyT9z+1RSI8zws
7iOlWxUoCCanvjLcoFs0qX0NXMRLw4nerobUByYxDet46TTsNxFizoeK0+xYEKLYWTo682T0MmCS
C6EMB9NCDtVXV4TPPeaV3MY9LceuOct9RmjFR9wnz9U8uJRmTXghMUuIaly6dCg3HKuknyaOUtXu
QW5sU2OGXibmM1E+0Jb3k+KoNCSTW9fQ93FRHUZbuRJ+uiIPvC3kSknkRUAUuV0rSMch6RVFdPFY
RTTl4K/dwoTftjGjsrbzpbAYvI3DUBlPpSxu1VrsCbu/xMorFIVFob0KhuTJdE3WeyXt6cy9YP0r
lqR3OqjL2pehtAjdSjaEdS8LLfUS6CLLmoUALceSpZ0V55eIxknPComyG46pDxPZJx5AFfaV6ZD0
XnT4b8WyzCgazJcmR4oMT3udVVuXRF2ZsR0V5Q0s9YQ8mIRMTttdCKdfFkpGE0WcNS7OWYImHFM8
OFPbL2PG9p4ZaT7nSu8QWwFBOQhv/YJ0w4JsxQ0ytnHhdxBYpGl70+hetaK/D7oCmBsYaJ/uKKop
yiB3LCvuqV6kLKPYPcOcuUrmZlcM9tToDPPmurDCikBTrV0RSVJg0kiukkGJdnrPeoqKy56EKvIh
zBrh7VTvmo5Bowjn9hL7KAko1eEypSotvw7djFUXbJQVMDJIgpn727NAR28bqIehpQLAxBUv6oI0
nF65iaRYK2FUbRXfuCKOvvLYARYLmTbDKhn98zwYZjM2466brXDAv0mLD+CP3RLf+HqiSH6oS/uB
CNVuK9lFhKQCLYa2Rg0Xuy3+8OkyjQnGA7ks2oLtKxLtimVd1CGHTCUpd5pzoROdTuWKZVygX5ph
3K7tS8sh6pJlQRwKNvPhnrUjQin9Wel3dcUyLu6ZLawGaQh3z+U46gSIsEVD8http0I+F1EHwc0o
uiUFPrqrWb8GqnlVBGW4bBT5YEGgG2wwyX6tPuOlG2/V6FDOwGLXz+lQNOatETh7pr6rTo+VhaXa
G3tUbq1OObR6fy9qSjCyplqlFu5aiQRuuJR5UU5P+NTKBWB5Y904I09bu+W+XItKLZdF5qJEIkAp
wgF5GZFymPgCyl4RrgDTh2dKkq47H4WFLOGrp9x3pla3m7AQT7qULKKLF6Nr/OVQWV5MD2mnqwRb
Cl1dykSepE87jdCldLIvElfISzWImts8SnZzyHkYVs15SsXTM9XwLJg2ao/MLOoQVNm1ni6sJPBS
vTjPNd/dDIHBvl3rX7O4LpapreCdmKot7gxC4yh1rrKkv9D7DrEncBphsuWQww1ePY/lFhKvvKHn
iNUIwztVucrrDWXcmWTVwupqzseQAlvT+o8B3bGyUqJln6jr3EUkj/9F22pVfykjAKyKSXEymmTB
juJr1vGAYgVmJ2l2j1aTsF/ob+DSAZatKsKSZMwo7rIr6VNbPycC0FqLQjm2qciRd4tkFQo2fplp
bwhCS7ZC+OzuJoIkgZGi0hUUBLqaXQKLMzdmsu3tJt0lJn76wTqr4DDRjrRXhuGjgKSbvsq0sbse
2lep9wMgLvK5ZNNTrdKJujKcnRaoPWk29UoKcgKLbLhoCgqVoNtQYFZX9iA3GqXYRT/QyiyVdaIB
lfEpBcZW/DoNlg26TiDZd7QX2zffMhsKbp8Sdtg6dnzeFepN5dZbVSlqz8AP0KjBUY+US6Bn3NVk
FS8N9DIFuxzWgqR+aThusTnGV0VqvES1G3tO3F1EMthPmr9ORDU/oqCpKhtskyyQPM14jFzc+lO+
mjqbA5ORP4xzcjPlyzxujqnUb1tFUhwYladcIV4ss9WzprPRN5fgIANV2ftIX33IwpFKE96KWLep
sDzMjHhBewPM/l7WAfVYCJKFCwfNwLNlCDrMeUZlNIdY0NarsK/cV7hpd+Dh2OrGAdIjs5s2FFS3
fpdtfZt9h4LrfWFXQ34WNBFOE5SetgasJbdZ/A4tDLnOXU5iV/oXqYZcpCpfCDYSYDiTft4yHd10
FGfYhMRZUBdIi+LUXFtafaUPjbaNYvIkEuwysOVt7LN4Zt7/hA4BLT7BmowbinLGg8KOkL2OByjP
Onv/kYWpdTYaAhnvWHIDvv+ycaNxKXQe9Zox86wNSF/WKVjt3pUHQatdUpABczDjFooZfUBphuzb
GWRgzD+Ad84d7plpML7jEvTARSzqVGw2UKoZ4xy2OesXiqnb9jN84d1ypXcAGd7/1DcsapxxN2tj
JOzOXSuPmVZCc6jhOvjvhIf3dw9n7EMB/8HKJWJ5avLO8v193z/M+5/e/WLf/Y5VqDfMsIl6xk50
M4ACqBfAuhlKIULqPpSh0YlayA7ef4DvG5Z0Vh7eDVfD3OMkahzaxfsf7XcGRvnelZtFPFHD/JML
86J8p2bUhnneySje8OSh/SCC4SycnaRahOnl3aD4/qPlqVn1Qj39/isc4EAt8mLziznr9xfebVy/
/2c8ogseSZHFnYq/6/2FHrMUsm0Wc6Rk7qgAAlSebaS//3ChBCJHmH8ZET1WVkIuY5enwKnRU2ai
VTZ2q5wBoSQLPRCJ52TljZ362V4GrIc7+EpDTwG7zHzC9XJ15xgRwtZuWmmtpnlql+nYQCoSWzPH
C5PdzEZts5ZwuJzNSuwqCgNPooAOi45wwUhAHlv1OvWrSxLnQDkxlxK8RfAg65zowo4R+2YTRV5L
JDDOOuttEkqzhUm2Y09gIliMNkQ4ZquCqpQy3IgAGmnG6pYqJE4zw7nteQw9TaGqCITlboxr4q9G
otG5Kc9jQ38hwK3jilKBSMb4VvPTgmRUTKaaHa4Yo8/GYJgngYAkFMgjpMe1V0bqApmciDSVI7q9
PIcgQ6KoJL9p21AaWhZ2cDYB8V0yzCGo7lpBGQbBbJao21wd2zPpd19KBX79UOP+oh6EyKLtkTDa
mr4MzcLepcAArb6y4RlaOv2gjRK3/ACGR7D+M3vf9KpQtAg+eurStFm2udF7VV68lkIeakxVhtjO
YUKVDuXEpu6ZmfeJ1qD5r/Q34lZvKjbVaVmcp+mY7vQR4bhi+ISox3tdF3dJ6Y4L01xkibOzDLBt
rMnMRdANt/Von8XJLZwh6i16f/Bb49qtil3vxpdqNHpFKe8pxrPfz8eBrWR+N5KaoU/Ij7u2ewoz
92p+2wKD56LJMJlZyK/CKH4lrG3RUcGnETdC0VRXmU9cpKJmN6ZhPxgKHZyOoizx+o95y8gqp+q1
r/THhm9oxhRGmjZd6K2ov4QjNWyMK9iRZBvhqApwMBgk3MzfbmlQboADaU0bd2pOdheAp2dxPoPu
Ke2e9XMIbYdY2WHnhrBXNW8Ln/XPxOORFmm+8Qv1rmyGTSfI9g+j9rXuG5ZX7HOpgDNXCjx3BtaM
5lbEg78yCaBlPHN2CKlICyTeKaRRA+MdLnyUvSUGdk277KSXj4QXE6ACt4nZ0hwWo19NC10bbwvh
vlgBQfl1QQ1KawnMTfCiHpTRws3dl6z7GmwmSlhRcdiYLWV6RwGMqSdOty3DyLrKqWJKE1GnSi8D
Qnu+yqqmXeYTXyGnszefOhpF+gkK46rTlafLTLJLFT5NCLs1HxWr94LGutHaeEOX0sCsQtRyR9Sy
L6h5+xoFX7/cV2SULebrUckI2U1YAZmS9V4bnQeAmifGSt2DqPWF0DsgwT7fuay6OXvpBfxMAT55
FYgq2DR92vNydWsZCQWE0WJhox9IBS7WfQ+hi3oNOr3YvICl1W0tYq/P0iZ+HhG4aaI+Rlb91U4o
hE7kK44ZYOjAVPpl5E6A6WhEqFxFT0fcmYf601Q4XB7XQUDmXkxuee23+mufdRVJX9RcJTljRUN0
hsEf5peiyEbzm9SvolYXUDvvLVAJmIY6Hkd5X9nawR07fJxJ168qQ9mk5T2bLEx+9O6XQWpYS6PH
gubi3agTtpRZZt7SUTe4SSn+uqTAeZOuUG0sV3oMvieqO5bOUeSVX9R2Kj2TeGruEy6JU52btnxQ
FXLWoyz1KCPE4fRQd+VOGP2h0YJ11KCz1skDWiYRTq3e1LadFd7GoVmuHaual6k07xzF2EAFYG2s
IJ2N4nntzm7LFZuxnoX/YjbTbqlmPyqhHqxxaRKymdgakR/WU8kSrAZRxVyaeH7hXJeu9eyAJlO4
bXK9fRNyOhbllS3kajQoAw4+9+L8AqQ9GsGl/zjf8BVmxjZyVwoMa93AwFlLihOtcUwSmM9jfAKW
tAVWvOajgR22qMWRs3U1+lRiWCwIzxzxGMqiQnSvXAPsuyi6ZyUApup0zW4yVVC0sbG0qkBfGBrN
Q9NZ6TXAVLSKK1HMwj4b35GubFH1XlKnOlq2daWnzTHHd5TnlidT/fD+vmODiVNNkpDdXrqubHkd
1thPBaoEbWLJbaigPiLL9hcskFgRJeO6NdI7OySTPEuDGjXB+Ka4zUY6cHcHaipg3CiymaIEanpd
2zxLnWrj66jyvZv71xahYPrYV5vMOLnUcQkIMF+gF13Njum6Ku/iMt7UVXgOYfpSdyEKhYyKg3sF
M4ViP4WioAkZwQz9VKfjmTLaT43jfHXSZ1Uix6R3BmjYXRHcBPnP1hYJJNkFfmgGV+J3Kyqs2Gmn
vnqijMtm0SG61iEThoFWyctTHGTXiCkOIOWWaWFMW8Cxqddl9rRiDXIRqiAwXOPWVI2HQnLOMr4A
a8tdRA459F37aQxQM4xU3gukFAVtmIVC+ZQ1+YruK9hNa0U78KS2lIzbtCCFdDjrIhC8zYsasMYR
CVkh+EV4TphoNylxsyqTgRbSsjHGXSEpE2sTdUmn0IC6aHTbK+w48UhPrIjFplJxY44SxkUUrUjR
JVJWnbtX/rn0yZRFndDaY8oukV6KiomtLL7EbfdQo0xeiig66CFOxCbGHtHkr45DBSkx2kcnJbK4
qZ/L0XjKyvyejETs1dFdaXVfDBtvSpcPR9Ya+Zr9o80EQDQFqaensNHXLt0JABA0GvLq2eR6En0p
eBjsxSDhraZasnVGbIRKc4wlztzBE2pZwmAf9EPqwwxhpsk99m3T0uRRkroX2VzRoh0GsuywOEpw
svQpi0cK+h7CJJWGV0NfUkuAEqAI8JkoaIvpa6sp9yTpjkye2LzMKMZI0dO/FcGXWsGJO5bnBIrT
vHCYKZGQnFN5vTIVKAR2uIsH49R3CY6K8dYZtRNFs3Sp9d1GcdE06Fn+Mj/fvgzKZd3gLxgy5NAC
ySgK1VtDtXdd2DH6WHThen28MIHew/m2sllCPzKUttvAbsxD3SZsQIXyAsEYS41ynzNqqjWMGitj
3WJWxgPSgK1BwuKKhCfSLygZvy/37eZVWNSnmkABFKSQZDmEh7zDjNeVDJlo6rWkeUEhSw6voj3X
8BAmpfcmlyxQrNoWQp6lqEwXWYe2S/h3WwVxcnSXiLxdBzIx2VhdqUkcnbd0SvRsbptNdGQkDVJJ
MEZkPaozbT3wh/2Y+PeN2p1btZOstLI+B09f8y4F1h1AMkJMxzyeNnaUYBPOknPJdoiqAq2QhlgF
W49RNdknvY4wzOEdt4dYo5CE2SMZtnmmrQw6/EsNrsYypAyyoHtADLhiPpRT1O/KGitzrNGftKOH
UkzIoom+JfwGv5pIjiyB0CiM9iPCm201Ve6S5VaFc3/kG+n0uNtxpal5uUrby5HiatfiGh1U64l4
/3Q1EY/rcXGNda6QKVgGuFd86S/6eG3J4CDD+lFMsbbqBx3/F8Kk2oUk4djBRtPBqNA9OXMDJOl0
b5Y2HVeaQedFza5C1ual5nf2RneGO24FjBfllTD7fofs56jY8R2AI7wcClNtlDORlX4DWK+XHvKw
0mOxhuE055szRO1ytEP+SN2nrjFpFDwrkLMTFnk2MLbRInSkj/NyWwQ70phhXpDAoZY67fmedqnW
GD11AuvKJYVrLc1on1K32tBzVoFQJddmoT8XQRJfqCZgo8uKTfax1abzIQz0HS2zRoXvHTSkEw9M
WFlMbLIZONMOAj25EKq5mIoYrRTVvKLNWEeGuJ/d4a6hLNSL/LqR/UXZCWtJD/++qWXm6eajW7xY
jU3uwYxjJ6HuOoum61ynTFfRswQt3V/7ydGRwflETcQmdYQFojy32rRfp5PytSILkDSoHn7iNLhL
KYBQm+1X4WaWl/ojEZbqnaE8pYn1phrTss8Faaw5yhm9iy4mLZhWbiBMlu/6KurzSzGl94bJbZ0D
51IotoHs9TInzdeKFVrrtgi2EG8vO21QPWPEqxQ2xPyHWrSiHo1zJSkJrtBxL7dj7oU6cwhXjbVN
vKtbAiZCiqgjwI2JaAciU4FE5PbGGe4pz1AjhHC3dpruORe0ZbLCv+kHYh3FcE854q6FNY6lyq02
SmZdDjkQ3Hp81SoqsqRUen5F1yYA8rrMgEozTOymQm03iQNeS+sD02MO5TZN6yuCizESyir37KRb
N7kJ8IRafeDEpwnfhGizR8jo3PztExnZ67yp6MsXfsmCqt/TEN+PA50DtQysI71ZvBVvVt45xFHQ
9WjbISajQKyCCdvVZB+cCGFxNnUaRmhb21qTOJiBwUKLUqepr8M62oAmShbFoD2DRSHVAthsFsRb
5r5gI7W7FlvAkjYx4pOURA+d5Dgnza5iEytkrndHNxc3nf1K7L7nuphUWa0/F037aMVLv6iyfWrO
Cn3+PyFZWhBmk258f7rQ1dkiKHC058LAWx9sk8haNe5ELb1Wt+z6FOp+q56NWDWsLJndRVG7CDN9
xjZXuueqoGQbTG9t/rXMITm5baABC7aeQawUiySLrVUXadehoTa7oSfIqh6tx/bZkSLcJiXdJEqM
LfmeC3NMKfc0bLnyYh36bGmT/s4xSxIfrYhcHFwQUw51tLyL/LrcuNl0YwHwPYt4flnwpfGqEQVp
/0NIunzawpTUIccTS5mHgDt0zHb0t26mwBc8rAezorKu+dHJckS060R3qBWT7vzQdl46ZJivo2H0
JsPcuHlnXysmwRGWehEreg9vgDu3lvmyldWM4zKQK6Zbmjn+So49AB1lK4quPSYBn0zEHQq9jh5u
UKzIEn99Vx//fxMS+esXmTMcV+8C7GP7Vo3Xb3WbNvV//++X4X8Fb3J+9YodZnMr/7O/9PcH+jU8
8p9Jv3W4iu8n/7sP9f6J/+4Y6QlleftKMqWu/WxYOiVGkictVaVz+F8/sTunSfL+suK6P+tUY2zD
IR1ZdUDK/PFq/91p+Ptv+Mv5/Pu/8+EbvMiW8YrrEEQy/2OWJpmz/9o5+O4IfzgH7s+mqqN3IxPd
MTkPiNi/Owe05HSV6HbOg2qgZJ/19n+4Uf7RrfD33+/fPgen14xlNXyvKnpp/ngOkOb/8I1g/Cxc
XQgHbb0xy/+/Owmapv1sWYZJmBpyI1hQ/+NOgtA1nQ/9wQnxfmH+ncfB+NkQxIDbfFNBzunsZ/jj
raCp1s+a6gDbcVRHUykL/k+7FYBq/HJlfmBMsH8WpmHRJIb1aupzfOzHk6C5P3MHwFAgnN2G3/GL
/+Rfeh7+hb/02yDLjJW+vg+v0Vv9V6PwP/oL3x67P7/+65Ayw2TncePDX5xH21/e++03481/f3jk
3h/5P7z4bQh4f59f//mvX/DPb/3hvb59q2+/3EZv1al6Ccf3F8ZfP+Yv4cH/Nz09n7LTh+edcN9v
//2Xk8RvD8E/OXCdfHdcg6z937/h//mvD9//Dw/X3x63oj2dfzzw+wD14wdOTnl9qr99xPkyghUm
+PhHj7w8pcBgqu8cUr88Sz98bGwq1elVfvuU86eGfMFE++NHzvO3lyZ6aT/MBqS880T+6MG9t/TU
n6q3b0eaPzbw5U842d9msJ/k158Q0rfZ80djGuLpT7gL15z16PXjXaip8wzxo2dm8yZpxn08slBV
liE/euQtZzyKvh3n/fbWLfMT7pTd6yn8cANqBn2+b2/0nw8huzSN6Jp9fCJZI33C/bfLX6PTd6MI
/O9PuH472X+8eCSrM4//6MU7//PYZOFA+4QD88nal2T8dqT3+wJ60Sc8JHN3sv7TaYbf8An3xv4U
5R9GDzRSnzG97GdX4fcAe9X4jEu4P9X1iaJw/dY0H+5pwVLvM05J9BJGwenj/gXt2Cc84fuIuaCW
zYc7W0AF+IQHBqRwPf8Pwesf70Gh0V769ov/fAyZjy7b6vtDf8oHB+Dx3RgiNOgrP/6hL9+eq9N3
qyc2T/PW8EfHkcu37vRx3kLMqLMG//ED9z9tTxlWjejjtM7x3U8YAC/f+p/O3qr6bfz2WeeRim3Z
bOX+jA+/fxuilw/T2K97vs84+BdZJd8+5q+f2/qEwfuShPTwpyWoLGbKjw+nbmmf9gbeKfn+2aff
/wlLkkMYfTzjKBE/YeI5JCkrko+7GkFKwCcMsofqLfi+RGR+xqW8esvzeky703fbBEHF6BM+93Uo
X99+2tV/mtts6i7f7sz/fJi9wfH31zciZUTtEy7pL2/w5xtxPvwnrAdvOftvdf32YUkBlWauTvzo
83/7NnzcVeq/lFZ/9Lj/iPvzW33hP9tg379VGTPbt+89j1Y6U/EnzMX3f5UTYuqfcf89nJh38qD5
+GhimZjBRT96ov9pyMkPnvGHqH6ROeqxbx/1/ZwDX/qEB/NhlJR1g49HhlD67Rf/6JH/q0rTb1Xp
/yfM8SfYaDM2baiDayAVyTmpiUV2AAAAAP//</cx:binary>
              </cx:geoCache>
            </cx:geography>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49530</xdr:colOff>
      <xdr:row>2</xdr:row>
      <xdr:rowOff>17780</xdr:rowOff>
    </xdr:from>
    <xdr:to>
      <xdr:col>15</xdr:col>
      <xdr:colOff>50800</xdr:colOff>
      <xdr:row>15</xdr:row>
      <xdr:rowOff>184150</xdr:rowOff>
    </xdr:to>
    <xdr:graphicFrame macro="">
      <xdr:nvGraphicFramePr>
        <xdr:cNvPr id="2" name="Chart 1">
          <a:extLst>
            <a:ext uri="{FF2B5EF4-FFF2-40B4-BE49-F238E27FC236}">
              <a16:creationId xmlns:a16="http://schemas.microsoft.com/office/drawing/2014/main" id="{F571A59E-AA88-4B45-B13C-DC471F39D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467360</xdr:colOff>
      <xdr:row>2</xdr:row>
      <xdr:rowOff>11430</xdr:rowOff>
    </xdr:from>
    <xdr:to>
      <xdr:col>13</xdr:col>
      <xdr:colOff>331470</xdr:colOff>
      <xdr:row>15</xdr:row>
      <xdr:rowOff>177800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B4B80E8-E422-41F3-B5F4-F353F8CAD3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53710" y="405130"/>
              <a:ext cx="4486910" cy="2725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1070610</xdr:colOff>
      <xdr:row>8</xdr:row>
      <xdr:rowOff>99060</xdr:rowOff>
    </xdr:from>
    <xdr:to>
      <xdr:col>7</xdr:col>
      <xdr:colOff>354330</xdr:colOff>
      <xdr:row>22</xdr:row>
      <xdr:rowOff>68580</xdr:rowOff>
    </xdr:to>
    <xdr:graphicFrame macro="">
      <xdr:nvGraphicFramePr>
        <xdr:cNvPr id="2" name="Chart 1">
          <a:extLst>
            <a:ext uri="{FF2B5EF4-FFF2-40B4-BE49-F238E27FC236}">
              <a16:creationId xmlns:a16="http://schemas.microsoft.com/office/drawing/2014/main" id="{27AFA0B9-F528-4BD3-8455-3F8A1834A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39370</xdr:colOff>
      <xdr:row>2</xdr:row>
      <xdr:rowOff>66040</xdr:rowOff>
    </xdr:from>
    <xdr:to>
      <xdr:col>8</xdr:col>
      <xdr:colOff>519430</xdr:colOff>
      <xdr:row>16</xdr:row>
      <xdr:rowOff>35560</xdr:rowOff>
    </xdr:to>
    <xdr:graphicFrame macro="">
      <xdr:nvGraphicFramePr>
        <xdr:cNvPr id="3" name="Chart 2">
          <a:extLst>
            <a:ext uri="{FF2B5EF4-FFF2-40B4-BE49-F238E27FC236}">
              <a16:creationId xmlns:a16="http://schemas.microsoft.com/office/drawing/2014/main" id="{982B176C-3983-422D-9AC0-0B931941D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16510</xdr:colOff>
      <xdr:row>2</xdr:row>
      <xdr:rowOff>44450</xdr:rowOff>
    </xdr:from>
    <xdr:to>
      <xdr:col>9</xdr:col>
      <xdr:colOff>554990</xdr:colOff>
      <xdr:row>16</xdr:row>
      <xdr:rowOff>13970</xdr:rowOff>
    </xdr:to>
    <xdr:graphicFrame macro="">
      <xdr:nvGraphicFramePr>
        <xdr:cNvPr id="2" name="Chart 1">
          <a:extLst>
            <a:ext uri="{FF2B5EF4-FFF2-40B4-BE49-F238E27FC236}">
              <a16:creationId xmlns:a16="http://schemas.microsoft.com/office/drawing/2014/main" id="{BDB06297-E266-4D11-8B8D-7AF0808AF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11547</xdr:colOff>
      <xdr:row>0</xdr:row>
      <xdr:rowOff>0</xdr:rowOff>
    </xdr:from>
    <xdr:to>
      <xdr:col>20</xdr:col>
      <xdr:colOff>611910</xdr:colOff>
      <xdr:row>47</xdr:row>
      <xdr:rowOff>46182</xdr:rowOff>
    </xdr:to>
    <xdr:pic>
      <xdr:nvPicPr>
        <xdr:cNvPr id="4" name="Picture 3">
          <a:extLst>
            <a:ext uri="{FF2B5EF4-FFF2-40B4-BE49-F238E27FC236}">
              <a16:creationId xmlns:a16="http://schemas.microsoft.com/office/drawing/2014/main" id="{CD5FD78B-E450-40F6-B4BC-04C6871B585B}"/>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11000"/>
                  </a14:imgEffect>
                  <a14:imgEffect>
                    <a14:colorTemperature colorTemp="11500"/>
                  </a14:imgEffect>
                  <a14:imgEffect>
                    <a14:saturation sat="32000"/>
                  </a14:imgEffect>
                  <a14:imgEffect>
                    <a14:brightnessContrast bright="-18000" contrast="40000"/>
                  </a14:imgEffect>
                </a14:imgLayer>
              </a14:imgProps>
            </a:ext>
            <a:ext uri="{28A0092B-C50C-407E-A947-70E740481C1C}">
              <a14:useLocalDpi xmlns:a14="http://schemas.microsoft.com/office/drawing/2010/main" val="0"/>
            </a:ext>
          </a:extLst>
        </a:blip>
        <a:srcRect b="8957"/>
        <a:stretch/>
      </xdr:blipFill>
      <xdr:spPr>
        <a:xfrm>
          <a:off x="11547" y="0"/>
          <a:ext cx="13438908" cy="9271000"/>
        </a:xfrm>
        <a:prstGeom prst="rect">
          <a:avLst/>
        </a:prstGeom>
        <a:solidFill>
          <a:schemeClr val="accent1">
            <a:lumMod val="20000"/>
            <a:lumOff val="80000"/>
            <a:alpha val="0"/>
          </a:schemeClr>
        </a:solidFill>
      </xdr:spPr>
    </xdr:pic>
    <xdr:clientData/>
  </xdr:twoCellAnchor>
  <xdr:twoCellAnchor>
    <xdr:from>
      <xdr:col>1</xdr:col>
      <xdr:colOff>577</xdr:colOff>
      <xdr:row>1</xdr:row>
      <xdr:rowOff>115454</xdr:rowOff>
    </xdr:from>
    <xdr:to>
      <xdr:col>20</xdr:col>
      <xdr:colOff>265546</xdr:colOff>
      <xdr:row>7</xdr:row>
      <xdr:rowOff>115454</xdr:rowOff>
    </xdr:to>
    <xdr:sp macro="" textlink="">
      <xdr:nvSpPr>
        <xdr:cNvPr id="3" name="TextBox 2">
          <a:extLst>
            <a:ext uri="{FF2B5EF4-FFF2-40B4-BE49-F238E27FC236}">
              <a16:creationId xmlns:a16="http://schemas.microsoft.com/office/drawing/2014/main" id="{53DD796A-EE9D-4D3D-BF3B-2D76D2FCC564}"/>
            </a:ext>
          </a:extLst>
        </xdr:cNvPr>
        <xdr:cNvSpPr txBox="1"/>
      </xdr:nvSpPr>
      <xdr:spPr>
        <a:xfrm>
          <a:off x="335395" y="311727"/>
          <a:ext cx="12768696" cy="1177636"/>
        </a:xfrm>
        <a:prstGeom prst="rect">
          <a:avLst/>
        </a:prstGeom>
        <a:gradFill>
          <a:gsLst>
            <a:gs pos="85000">
              <a:schemeClr val="tx1">
                <a:alpha val="62000"/>
              </a:schemeClr>
            </a:gs>
            <a:gs pos="100000">
              <a:srgbClr val="2D461C">
                <a:alpha val="58000"/>
              </a:srgbClr>
            </a:gs>
          </a:gsLst>
          <a:path path="shape">
            <a:fillToRect l="50000" t="50000" r="50000" b="50000"/>
          </a:path>
        </a:gradFill>
        <a:ln w="9525" cmpd="sng">
          <a:noFill/>
        </a:ln>
        <a:effectLst>
          <a:glow rad="228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0">
              <a:solidFill>
                <a:schemeClr val="bg1"/>
              </a:solidFill>
              <a:latin typeface="Bahnschrift" panose="020B0502040204020203" pitchFamily="34" charset="0"/>
            </a:rPr>
            <a:t>Revenue Dashboard</a:t>
          </a:r>
        </a:p>
        <a:p>
          <a:pPr algn="ctr"/>
          <a:r>
            <a:rPr lang="en-IN" sz="2200">
              <a:solidFill>
                <a:schemeClr val="accent4"/>
              </a:solidFill>
              <a:effectLst/>
              <a:latin typeface="+mn-lt"/>
              <a:ea typeface="+mn-ea"/>
              <a:cs typeface="+mn-cs"/>
            </a:rPr>
            <a:t>Udemy Corporate Training Business</a:t>
          </a:r>
          <a:endParaRPr lang="en-IN" sz="2200">
            <a:solidFill>
              <a:schemeClr val="accent4"/>
            </a:solidFill>
            <a:latin typeface="+mj-lt"/>
          </a:endParaRPr>
        </a:p>
      </xdr:txBody>
    </xdr:sp>
    <xdr:clientData/>
  </xdr:twoCellAnchor>
  <xdr:twoCellAnchor>
    <xdr:from>
      <xdr:col>1</xdr:col>
      <xdr:colOff>0</xdr:colOff>
      <xdr:row>7</xdr:row>
      <xdr:rowOff>185120</xdr:rowOff>
    </xdr:from>
    <xdr:to>
      <xdr:col>15</xdr:col>
      <xdr:colOff>98611</xdr:colOff>
      <xdr:row>18</xdr:row>
      <xdr:rowOff>90768</xdr:rowOff>
    </xdr:to>
    <xdr:sp macro="" textlink="">
      <xdr:nvSpPr>
        <xdr:cNvPr id="7" name="Rectangle 6">
          <a:extLst>
            <a:ext uri="{FF2B5EF4-FFF2-40B4-BE49-F238E27FC236}">
              <a16:creationId xmlns:a16="http://schemas.microsoft.com/office/drawing/2014/main" id="{065EB652-9A4E-4A29-A002-D865E105A2A4}"/>
            </a:ext>
          </a:extLst>
        </xdr:cNvPr>
        <xdr:cNvSpPr/>
      </xdr:nvSpPr>
      <xdr:spPr>
        <a:xfrm>
          <a:off x="658091" y="1362756"/>
          <a:ext cx="9311884" cy="1868376"/>
        </a:xfrm>
        <a:prstGeom prst="rect">
          <a:avLst/>
        </a:prstGeom>
        <a:gradFill flip="none" rotWithShape="1">
          <a:gsLst>
            <a:gs pos="95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528917</xdr:colOff>
      <xdr:row>18</xdr:row>
      <xdr:rowOff>162711</xdr:rowOff>
    </xdr:from>
    <xdr:to>
      <xdr:col>10</xdr:col>
      <xdr:colOff>519952</xdr:colOff>
      <xdr:row>33</xdr:row>
      <xdr:rowOff>107577</xdr:rowOff>
    </xdr:to>
    <xdr:sp macro="" textlink="">
      <xdr:nvSpPr>
        <xdr:cNvPr id="8" name="Rectangle 7">
          <a:extLst>
            <a:ext uri="{FF2B5EF4-FFF2-40B4-BE49-F238E27FC236}">
              <a16:creationId xmlns:a16="http://schemas.microsoft.com/office/drawing/2014/main" id="{CF7B0056-3CC7-4C6A-BA05-56E2B973A11C}"/>
            </a:ext>
          </a:extLst>
        </xdr:cNvPr>
        <xdr:cNvSpPr/>
      </xdr:nvSpPr>
      <xdr:spPr>
        <a:xfrm>
          <a:off x="5235388" y="3318287"/>
          <a:ext cx="3352799" cy="2903219"/>
        </a:xfrm>
        <a:prstGeom prst="rect">
          <a:avLst/>
        </a:prstGeom>
        <a:gradFill flip="none" rotWithShape="1">
          <a:gsLst>
            <a:gs pos="95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18</xdr:row>
      <xdr:rowOff>149711</xdr:rowOff>
    </xdr:from>
    <xdr:to>
      <xdr:col>5</xdr:col>
      <xdr:colOff>473785</xdr:colOff>
      <xdr:row>33</xdr:row>
      <xdr:rowOff>71718</xdr:rowOff>
    </xdr:to>
    <xdr:sp macro="" textlink="">
      <xdr:nvSpPr>
        <xdr:cNvPr id="9" name="Rectangle 8">
          <a:extLst>
            <a:ext uri="{FF2B5EF4-FFF2-40B4-BE49-F238E27FC236}">
              <a16:creationId xmlns:a16="http://schemas.microsoft.com/office/drawing/2014/main" id="{36321703-A8FD-42D3-9A89-55D95F430481}"/>
            </a:ext>
          </a:extLst>
        </xdr:cNvPr>
        <xdr:cNvSpPr/>
      </xdr:nvSpPr>
      <xdr:spPr>
        <a:xfrm>
          <a:off x="1948031" y="3305287"/>
          <a:ext cx="3232225" cy="2880360"/>
        </a:xfrm>
        <a:prstGeom prst="rect">
          <a:avLst/>
        </a:prstGeom>
        <a:gradFill flip="none" rotWithShape="1">
          <a:gsLst>
            <a:gs pos="95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198283</xdr:colOff>
      <xdr:row>7</xdr:row>
      <xdr:rowOff>168536</xdr:rowOff>
    </xdr:from>
    <xdr:to>
      <xdr:col>20</xdr:col>
      <xdr:colOff>266863</xdr:colOff>
      <xdr:row>33</xdr:row>
      <xdr:rowOff>80683</xdr:rowOff>
    </xdr:to>
    <xdr:sp macro="" textlink="">
      <xdr:nvSpPr>
        <xdr:cNvPr id="10" name="Rectangle 9">
          <a:extLst>
            <a:ext uri="{FF2B5EF4-FFF2-40B4-BE49-F238E27FC236}">
              <a16:creationId xmlns:a16="http://schemas.microsoft.com/office/drawing/2014/main" id="{9FF250F0-4D7C-4F9D-A7D7-2DFC61ECACB8}"/>
            </a:ext>
          </a:extLst>
        </xdr:cNvPr>
        <xdr:cNvSpPr/>
      </xdr:nvSpPr>
      <xdr:spPr>
        <a:xfrm>
          <a:off x="10069647" y="1346172"/>
          <a:ext cx="3359034" cy="4818966"/>
        </a:xfrm>
        <a:prstGeom prst="rect">
          <a:avLst/>
        </a:prstGeom>
        <a:gradFill flip="none" rotWithShape="1">
          <a:gsLst>
            <a:gs pos="95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10</xdr:col>
      <xdr:colOff>627530</xdr:colOff>
      <xdr:row>18</xdr:row>
      <xdr:rowOff>171676</xdr:rowOff>
    </xdr:from>
    <xdr:to>
      <xdr:col>15</xdr:col>
      <xdr:colOff>116540</xdr:colOff>
      <xdr:row>33</xdr:row>
      <xdr:rowOff>84702</xdr:rowOff>
    </xdr:to>
    <xdr:sp macro="" textlink="">
      <xdr:nvSpPr>
        <xdr:cNvPr id="11" name="Rectangle 10">
          <a:extLst>
            <a:ext uri="{FF2B5EF4-FFF2-40B4-BE49-F238E27FC236}">
              <a16:creationId xmlns:a16="http://schemas.microsoft.com/office/drawing/2014/main" id="{E8E0D0E4-7EBA-46BE-BFFC-D6015D62ACF3}"/>
            </a:ext>
          </a:extLst>
        </xdr:cNvPr>
        <xdr:cNvSpPr/>
      </xdr:nvSpPr>
      <xdr:spPr>
        <a:xfrm>
          <a:off x="8695765" y="3327252"/>
          <a:ext cx="2850775" cy="2871379"/>
        </a:xfrm>
        <a:prstGeom prst="rect">
          <a:avLst/>
        </a:prstGeom>
        <a:gradFill flip="none" rotWithShape="1">
          <a:gsLst>
            <a:gs pos="95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7</xdr:row>
      <xdr:rowOff>167191</xdr:rowOff>
    </xdr:from>
    <xdr:to>
      <xdr:col>15</xdr:col>
      <xdr:colOff>107576</xdr:colOff>
      <xdr:row>18</xdr:row>
      <xdr:rowOff>89648</xdr:rowOff>
    </xdr:to>
    <xdr:graphicFrame macro="">
      <xdr:nvGraphicFramePr>
        <xdr:cNvPr id="12" name="Chart 11">
          <a:extLst>
            <a:ext uri="{FF2B5EF4-FFF2-40B4-BE49-F238E27FC236}">
              <a16:creationId xmlns:a16="http://schemas.microsoft.com/office/drawing/2014/main" id="{E2E407BF-FD85-45DD-8AFD-C68ACC1AB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47514</xdr:colOff>
      <xdr:row>18</xdr:row>
      <xdr:rowOff>140745</xdr:rowOff>
    </xdr:from>
    <xdr:to>
      <xdr:col>5</xdr:col>
      <xdr:colOff>564777</xdr:colOff>
      <xdr:row>33</xdr:row>
      <xdr:rowOff>71717</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1269735C-EDF5-42B9-9F86-0641B19970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28714" y="3290345"/>
              <a:ext cx="3158863" cy="28837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555812</xdr:colOff>
      <xdr:row>19</xdr:row>
      <xdr:rowOff>28240</xdr:rowOff>
    </xdr:from>
    <xdr:to>
      <xdr:col>10</xdr:col>
      <xdr:colOff>591671</xdr:colOff>
      <xdr:row>33</xdr:row>
      <xdr:rowOff>44825</xdr:rowOff>
    </xdr:to>
    <xdr:graphicFrame macro="">
      <xdr:nvGraphicFramePr>
        <xdr:cNvPr id="14" name="Chart 13">
          <a:extLst>
            <a:ext uri="{FF2B5EF4-FFF2-40B4-BE49-F238E27FC236}">
              <a16:creationId xmlns:a16="http://schemas.microsoft.com/office/drawing/2014/main" id="{C18A2276-79B0-491A-B4E9-99D77C8FB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627530</xdr:colOff>
      <xdr:row>18</xdr:row>
      <xdr:rowOff>171676</xdr:rowOff>
    </xdr:from>
    <xdr:to>
      <xdr:col>15</xdr:col>
      <xdr:colOff>125506</xdr:colOff>
      <xdr:row>33</xdr:row>
      <xdr:rowOff>53789</xdr:rowOff>
    </xdr:to>
    <xdr:graphicFrame macro="">
      <xdr:nvGraphicFramePr>
        <xdr:cNvPr id="15" name="Chart 14">
          <a:extLst>
            <a:ext uri="{FF2B5EF4-FFF2-40B4-BE49-F238E27FC236}">
              <a16:creationId xmlns:a16="http://schemas.microsoft.com/office/drawing/2014/main" id="{CF69DDC8-8B07-4BDE-9B46-FBA62CEE5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406101</xdr:colOff>
      <xdr:row>7</xdr:row>
      <xdr:rowOff>168535</xdr:rowOff>
    </xdr:from>
    <xdr:to>
      <xdr:col>20</xdr:col>
      <xdr:colOff>493059</xdr:colOff>
      <xdr:row>33</xdr:row>
      <xdr:rowOff>80682</xdr:rowOff>
    </xdr:to>
    <xdr:graphicFrame macro="">
      <xdr:nvGraphicFramePr>
        <xdr:cNvPr id="16" name="Chart 15">
          <a:extLst>
            <a:ext uri="{FF2B5EF4-FFF2-40B4-BE49-F238E27FC236}">
              <a16:creationId xmlns:a16="http://schemas.microsoft.com/office/drawing/2014/main" id="{F084E99F-C7D0-4B01-9FEF-EEDCEA97A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635000</xdr:colOff>
      <xdr:row>34</xdr:row>
      <xdr:rowOff>176426</xdr:rowOff>
    </xdr:from>
    <xdr:to>
      <xdr:col>20</xdr:col>
      <xdr:colOff>277091</xdr:colOff>
      <xdr:row>45</xdr:row>
      <xdr:rowOff>103910</xdr:rowOff>
    </xdr:to>
    <xdr:sp macro="" textlink="">
      <xdr:nvSpPr>
        <xdr:cNvPr id="25" name="Rectangle 24">
          <a:extLst>
            <a:ext uri="{FF2B5EF4-FFF2-40B4-BE49-F238E27FC236}">
              <a16:creationId xmlns:a16="http://schemas.microsoft.com/office/drawing/2014/main" id="{D5C0121B-AC14-49EE-9C31-9DAE0B32BB18}"/>
            </a:ext>
          </a:extLst>
        </xdr:cNvPr>
        <xdr:cNvSpPr/>
      </xdr:nvSpPr>
      <xdr:spPr>
        <a:xfrm>
          <a:off x="635000" y="6457153"/>
          <a:ext cx="12803909" cy="2086484"/>
        </a:xfrm>
        <a:prstGeom prst="rect">
          <a:avLst/>
        </a:prstGeom>
        <a:gradFill flip="none" rotWithShape="1">
          <a:gsLst>
            <a:gs pos="93000">
              <a:schemeClr val="tx1">
                <a:alpha val="60000"/>
              </a:schemeClr>
            </a:gs>
            <a:gs pos="100000">
              <a:schemeClr val="accent6">
                <a:lumMod val="5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15</xdr:col>
      <xdr:colOff>323272</xdr:colOff>
      <xdr:row>35</xdr:row>
      <xdr:rowOff>122221</xdr:rowOff>
    </xdr:from>
    <xdr:to>
      <xdr:col>20</xdr:col>
      <xdr:colOff>92365</xdr:colOff>
      <xdr:row>42</xdr:row>
      <xdr:rowOff>114341</xdr:rowOff>
    </xdr:to>
    <mc:AlternateContent xmlns:mc="http://schemas.openxmlformats.org/markup-compatibility/2006">
      <mc:Choice xmlns:a14="http://schemas.microsoft.com/office/drawing/2010/main" Requires="a14">
        <xdr:graphicFrame macro="">
          <xdr:nvGraphicFramePr>
            <xdr:cNvPr id="23" name="Course_Type">
              <a:extLst>
                <a:ext uri="{FF2B5EF4-FFF2-40B4-BE49-F238E27FC236}">
                  <a16:creationId xmlns:a16="http://schemas.microsoft.com/office/drawing/2014/main" id="{4FE93AD5-2C48-477B-B42E-C065371ABA1B}"/>
                </a:ext>
              </a:extLst>
            </xdr:cNvPr>
            <xdr:cNvGraphicFramePr/>
          </xdr:nvGraphicFramePr>
          <xdr:xfrm>
            <a:off x="0" y="0"/>
            <a:ext cx="0" cy="0"/>
          </xdr:xfrm>
          <a:graphic>
            <a:graphicData uri="http://schemas.microsoft.com/office/drawing/2010/slicer">
              <sle:slicer xmlns:sle="http://schemas.microsoft.com/office/drawing/2010/slicer" name="Course_Type"/>
            </a:graphicData>
          </a:graphic>
        </xdr:graphicFrame>
      </mc:Choice>
      <mc:Fallback>
        <xdr:sp macro="" textlink="">
          <xdr:nvSpPr>
            <xdr:cNvPr id="0" name=""/>
            <xdr:cNvSpPr>
              <a:spLocks noTextEdit="1"/>
            </xdr:cNvSpPr>
          </xdr:nvSpPr>
          <xdr:spPr>
            <a:xfrm>
              <a:off x="9871363" y="6991766"/>
              <a:ext cx="3059547" cy="1366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485487</xdr:colOff>
      <xdr:row>35</xdr:row>
      <xdr:rowOff>127514</xdr:rowOff>
    </xdr:from>
    <xdr:to>
      <xdr:col>8</xdr:col>
      <xdr:colOff>311727</xdr:colOff>
      <xdr:row>43</xdr:row>
      <xdr:rowOff>162028</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91C5A711-D270-49FE-AD8A-6C001CFA4C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4578" y="6997059"/>
              <a:ext cx="2458604" cy="1604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138545</xdr:colOff>
      <xdr:row>35</xdr:row>
      <xdr:rowOff>137711</xdr:rowOff>
    </xdr:from>
    <xdr:to>
      <xdr:col>4</xdr:col>
      <xdr:colOff>311727</xdr:colOff>
      <xdr:row>43</xdr:row>
      <xdr:rowOff>184727</xdr:rowOff>
    </xdr:to>
    <mc:AlternateContent xmlns:mc="http://schemas.openxmlformats.org/markup-compatibility/2006">
      <mc:Choice xmlns:a14="http://schemas.microsoft.com/office/drawing/2010/main" Requires="a14">
        <xdr:graphicFrame macro="">
          <xdr:nvGraphicFramePr>
            <xdr:cNvPr id="24" name="Years">
              <a:extLst>
                <a:ext uri="{FF2B5EF4-FFF2-40B4-BE49-F238E27FC236}">
                  <a16:creationId xmlns:a16="http://schemas.microsoft.com/office/drawing/2014/main" id="{CD1C05BA-1335-4EDA-A514-B35FF1918B6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73363" y="7007256"/>
              <a:ext cx="2147455" cy="1617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461818</xdr:colOff>
      <xdr:row>35</xdr:row>
      <xdr:rowOff>112363</xdr:rowOff>
    </xdr:from>
    <xdr:to>
      <xdr:col>15</xdr:col>
      <xdr:colOff>170458</xdr:colOff>
      <xdr:row>43</xdr:row>
      <xdr:rowOff>173183</xdr:rowOff>
    </xdr:to>
    <mc:AlternateContent xmlns:mc="http://schemas.openxmlformats.org/markup-compatibility/2006">
      <mc:Choice xmlns:a14="http://schemas.microsoft.com/office/drawing/2010/main" Requires="a14">
        <xdr:graphicFrame macro="">
          <xdr:nvGraphicFramePr>
            <xdr:cNvPr id="26" name="Sales Person">
              <a:extLst>
                <a:ext uri="{FF2B5EF4-FFF2-40B4-BE49-F238E27FC236}">
                  <a16:creationId xmlns:a16="http://schemas.microsoft.com/office/drawing/2014/main" id="{D23A4B72-0BBA-431F-BADE-4375087CB62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403273" y="6981908"/>
              <a:ext cx="4315276" cy="163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447.957954398145" createdVersion="7" refreshedVersion="7" minRefreshableVersion="3" recordCount="2000" xr:uid="{5F0A3EB3-47D1-42E5-8094-7F3287DF14C5}">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Course_Type" numFmtId="0">
      <sharedItems count="5">
        <s v="Course 2"/>
        <s v="Course 5"/>
        <s v="Course 4"/>
        <s v="Course 3"/>
        <s v="Course 1"/>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5">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855455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748B3-5F28-4228-B587-F994501B4FCB}"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5" showAll="0"/>
    <pivotField showAll="0"/>
    <pivotField dataField="1" numFmtId="165"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3">
          <reference field="4294967294" count="1" selected="0">
            <x v="0"/>
          </reference>
          <reference field="1" count="1" selected="0">
            <x v="2"/>
          </reference>
          <reference field="11" count="1" selected="0">
            <x v="1"/>
          </reference>
        </references>
      </pivotArea>
    </chartFormat>
    <chartFormat chart="5" format="4" series="1">
      <pivotArea type="data" outline="0" fieldPosition="0">
        <references count="3">
          <reference field="4294967294" count="1" selected="0">
            <x v="0"/>
          </reference>
          <reference field="1" count="1" selected="0">
            <x v="3"/>
          </reference>
          <reference field="11" count="1" selected="0">
            <x v="1"/>
          </reference>
        </references>
      </pivotArea>
    </chartFormat>
    <chartFormat chart="5" format="5" series="1">
      <pivotArea type="data" outline="0" fieldPosition="0">
        <references count="3">
          <reference field="4294967294" count="1" selected="0">
            <x v="0"/>
          </reference>
          <reference field="1" count="1" selected="0">
            <x v="4"/>
          </reference>
          <reference field="11" count="1" selected="0">
            <x v="1"/>
          </reference>
        </references>
      </pivotArea>
    </chartFormat>
    <chartFormat chart="5" format="6" series="1">
      <pivotArea type="data" outline="0" fieldPosition="0">
        <references count="3">
          <reference field="4294967294" count="1" selected="0">
            <x v="0"/>
          </reference>
          <reference field="1" count="1" selected="0">
            <x v="5"/>
          </reference>
          <reference field="11" count="1" selected="0">
            <x v="1"/>
          </reference>
        </references>
      </pivotArea>
    </chartFormat>
    <chartFormat chart="5" format="7" series="1">
      <pivotArea type="data" outline="0" fieldPosition="0">
        <references count="3">
          <reference field="4294967294" count="1" selected="0">
            <x v="0"/>
          </reference>
          <reference field="1" count="1" selected="0">
            <x v="6"/>
          </reference>
          <reference field="11" count="1" selected="0">
            <x v="1"/>
          </reference>
        </references>
      </pivotArea>
    </chartFormat>
    <chartFormat chart="5" format="8" series="1">
      <pivotArea type="data" outline="0" fieldPosition="0">
        <references count="3">
          <reference field="4294967294" count="1" selected="0">
            <x v="0"/>
          </reference>
          <reference field="1" count="1" selected="0">
            <x v="7"/>
          </reference>
          <reference field="11" count="1" selected="0">
            <x v="1"/>
          </reference>
        </references>
      </pivotArea>
    </chartFormat>
    <chartFormat chart="5" format="9" series="1">
      <pivotArea type="data" outline="0" fieldPosition="0">
        <references count="3">
          <reference field="4294967294" count="1" selected="0">
            <x v="0"/>
          </reference>
          <reference field="1" count="1" selected="0">
            <x v="8"/>
          </reference>
          <reference field="11" count="1" selected="0">
            <x v="1"/>
          </reference>
        </references>
      </pivotArea>
    </chartFormat>
    <chartFormat chart="5" format="10" series="1">
      <pivotArea type="data" outline="0" fieldPosition="0">
        <references count="3">
          <reference field="4294967294" count="1" selected="0">
            <x v="0"/>
          </reference>
          <reference field="1" count="1" selected="0">
            <x v="9"/>
          </reference>
          <reference field="11" count="1" selected="0">
            <x v="1"/>
          </reference>
        </references>
      </pivotArea>
    </chartFormat>
    <chartFormat chart="5" format="11" series="1">
      <pivotArea type="data" outline="0" fieldPosition="0">
        <references count="3">
          <reference field="4294967294" count="1" selected="0">
            <x v="0"/>
          </reference>
          <reference field="1" count="1" selected="0">
            <x v="10"/>
          </reference>
          <reference field="11" count="1" selected="0">
            <x v="1"/>
          </reference>
        </references>
      </pivotArea>
    </chartFormat>
    <chartFormat chart="5" format="12" series="1">
      <pivotArea type="data" outline="0" fieldPosition="0">
        <references count="3">
          <reference field="4294967294" count="1" selected="0">
            <x v="0"/>
          </reference>
          <reference field="1" count="1" selected="0">
            <x v="11"/>
          </reference>
          <reference field="11" count="1" selected="0">
            <x v="1"/>
          </reference>
        </references>
      </pivotArea>
    </chartFormat>
    <chartFormat chart="5" format="13" series="1">
      <pivotArea type="data" outline="0" fieldPosition="0">
        <references count="3">
          <reference field="4294967294" count="1" selected="0">
            <x v="0"/>
          </reference>
          <reference field="1" count="1" selected="0">
            <x v="12"/>
          </reference>
          <reference field="11" count="1" selected="0">
            <x v="1"/>
          </reference>
        </references>
      </pivotArea>
    </chartFormat>
    <chartFormat chart="5" format="14" series="1">
      <pivotArea type="data" outline="0" fieldPosition="0">
        <references count="3">
          <reference field="4294967294" count="1" selected="0">
            <x v="0"/>
          </reference>
          <reference field="1" count="1" selected="0">
            <x v="1"/>
          </reference>
          <reference field="11" count="1" selected="0">
            <x v="2"/>
          </reference>
        </references>
      </pivotArea>
    </chartFormat>
    <chartFormat chart="5" format="15" series="1">
      <pivotArea type="data" outline="0" fieldPosition="0">
        <references count="3">
          <reference field="4294967294" count="1" selected="0">
            <x v="0"/>
          </reference>
          <reference field="1" count="1" selected="0">
            <x v="2"/>
          </reference>
          <reference field="11" count="1" selected="0">
            <x v="2"/>
          </reference>
        </references>
      </pivotArea>
    </chartFormat>
    <chartFormat chart="5" format="16" series="1">
      <pivotArea type="data" outline="0" fieldPosition="0">
        <references count="3">
          <reference field="4294967294" count="1" selected="0">
            <x v="0"/>
          </reference>
          <reference field="1" count="1" selected="0">
            <x v="3"/>
          </reference>
          <reference field="11" count="1" selected="0">
            <x v="2"/>
          </reference>
        </references>
      </pivotArea>
    </chartFormat>
    <chartFormat chart="5" format="17" series="1">
      <pivotArea type="data" outline="0" fieldPosition="0">
        <references count="3">
          <reference field="4294967294" count="1" selected="0">
            <x v="0"/>
          </reference>
          <reference field="1" count="1" selected="0">
            <x v="4"/>
          </reference>
          <reference field="11" count="1" selected="0">
            <x v="2"/>
          </reference>
        </references>
      </pivotArea>
    </chartFormat>
    <chartFormat chart="5" format="18" series="1">
      <pivotArea type="data" outline="0" fieldPosition="0">
        <references count="3">
          <reference field="4294967294" count="1" selected="0">
            <x v="0"/>
          </reference>
          <reference field="1" count="1" selected="0">
            <x v="5"/>
          </reference>
          <reference field="11" count="1" selected="0">
            <x v="2"/>
          </reference>
        </references>
      </pivotArea>
    </chartFormat>
    <chartFormat chart="5" format="19" series="1">
      <pivotArea type="data" outline="0" fieldPosition="0">
        <references count="3">
          <reference field="4294967294" count="1" selected="0">
            <x v="0"/>
          </reference>
          <reference field="1" count="1" selected="0">
            <x v="6"/>
          </reference>
          <reference field="11" count="1" selected="0">
            <x v="2"/>
          </reference>
        </references>
      </pivotArea>
    </chartFormat>
    <chartFormat chart="5" format="20" series="1">
      <pivotArea type="data" outline="0" fieldPosition="0">
        <references count="3">
          <reference field="4294967294" count="1" selected="0">
            <x v="0"/>
          </reference>
          <reference field="1" count="1" selected="0">
            <x v="7"/>
          </reference>
          <reference field="11" count="1" selected="0">
            <x v="2"/>
          </reference>
        </references>
      </pivotArea>
    </chartFormat>
    <chartFormat chart="5" format="21" series="1">
      <pivotArea type="data" outline="0" fieldPosition="0">
        <references count="3">
          <reference field="4294967294" count="1" selected="0">
            <x v="0"/>
          </reference>
          <reference field="1" count="1" selected="0">
            <x v="8"/>
          </reference>
          <reference field="11" count="1" selected="0">
            <x v="2"/>
          </reference>
        </references>
      </pivotArea>
    </chartFormat>
    <chartFormat chart="5" format="22" series="1">
      <pivotArea type="data" outline="0" fieldPosition="0">
        <references count="3">
          <reference field="4294967294" count="1" selected="0">
            <x v="0"/>
          </reference>
          <reference field="1" count="1" selected="0">
            <x v="9"/>
          </reference>
          <reference field="11" count="1" selected="0">
            <x v="2"/>
          </reference>
        </references>
      </pivotArea>
    </chartFormat>
    <chartFormat chart="5" format="23" series="1">
      <pivotArea type="data" outline="0" fieldPosition="0">
        <references count="3">
          <reference field="4294967294" count="1" selected="0">
            <x v="0"/>
          </reference>
          <reference field="1" count="1" selected="0">
            <x v="10"/>
          </reference>
          <reference field="11" count="1" selected="0">
            <x v="2"/>
          </reference>
        </references>
      </pivotArea>
    </chartFormat>
    <chartFormat chart="0" format="1" series="1">
      <pivotArea type="data" outline="0" fieldPosition="0">
        <references count="3">
          <reference field="4294967294" count="1" selected="0">
            <x v="0"/>
          </reference>
          <reference field="1" count="1" selected="0">
            <x v="2"/>
          </reference>
          <reference field="11" count="1" selected="0">
            <x v="1"/>
          </reference>
        </references>
      </pivotArea>
    </chartFormat>
    <chartFormat chart="0" format="2" series="1">
      <pivotArea type="data" outline="0" fieldPosition="0">
        <references count="3">
          <reference field="4294967294" count="1" selected="0">
            <x v="0"/>
          </reference>
          <reference field="1" count="1" selected="0">
            <x v="3"/>
          </reference>
          <reference field="11" count="1" selected="0">
            <x v="1"/>
          </reference>
        </references>
      </pivotArea>
    </chartFormat>
    <chartFormat chart="0" format="3" series="1">
      <pivotArea type="data" outline="0" fieldPosition="0">
        <references count="3">
          <reference field="4294967294" count="1" selected="0">
            <x v="0"/>
          </reference>
          <reference field="1" count="1" selected="0">
            <x v="4"/>
          </reference>
          <reference field="11" count="1" selected="0">
            <x v="1"/>
          </reference>
        </references>
      </pivotArea>
    </chartFormat>
    <chartFormat chart="0" format="4" series="1">
      <pivotArea type="data" outline="0" fieldPosition="0">
        <references count="3">
          <reference field="4294967294" count="1" selected="0">
            <x v="0"/>
          </reference>
          <reference field="1" count="1" selected="0">
            <x v="5"/>
          </reference>
          <reference field="11" count="1" selected="0">
            <x v="1"/>
          </reference>
        </references>
      </pivotArea>
    </chartFormat>
    <chartFormat chart="0" format="5" series="1">
      <pivotArea type="data" outline="0" fieldPosition="0">
        <references count="3">
          <reference field="4294967294" count="1" selected="0">
            <x v="0"/>
          </reference>
          <reference field="1" count="1" selected="0">
            <x v="6"/>
          </reference>
          <reference field="11" count="1" selected="0">
            <x v="1"/>
          </reference>
        </references>
      </pivotArea>
    </chartFormat>
    <chartFormat chart="0" format="6" series="1">
      <pivotArea type="data" outline="0" fieldPosition="0">
        <references count="3">
          <reference field="4294967294" count="1" selected="0">
            <x v="0"/>
          </reference>
          <reference field="1" count="1" selected="0">
            <x v="7"/>
          </reference>
          <reference field="11" count="1" selected="0">
            <x v="1"/>
          </reference>
        </references>
      </pivotArea>
    </chartFormat>
    <chartFormat chart="0" format="7" series="1">
      <pivotArea type="data" outline="0" fieldPosition="0">
        <references count="3">
          <reference field="4294967294" count="1" selected="0">
            <x v="0"/>
          </reference>
          <reference field="1" count="1" selected="0">
            <x v="8"/>
          </reference>
          <reference field="11" count="1" selected="0">
            <x v="1"/>
          </reference>
        </references>
      </pivotArea>
    </chartFormat>
    <chartFormat chart="0" format="8" series="1">
      <pivotArea type="data" outline="0" fieldPosition="0">
        <references count="3">
          <reference field="4294967294" count="1" selected="0">
            <x v="0"/>
          </reference>
          <reference field="1" count="1" selected="0">
            <x v="9"/>
          </reference>
          <reference field="11" count="1" selected="0">
            <x v="1"/>
          </reference>
        </references>
      </pivotArea>
    </chartFormat>
    <chartFormat chart="0" format="9" series="1">
      <pivotArea type="data" outline="0" fieldPosition="0">
        <references count="3">
          <reference field="4294967294" count="1" selected="0">
            <x v="0"/>
          </reference>
          <reference field="1" count="1" selected="0">
            <x v="10"/>
          </reference>
          <reference field="11" count="1" selected="0">
            <x v="1"/>
          </reference>
        </references>
      </pivotArea>
    </chartFormat>
    <chartFormat chart="0" format="10" series="1">
      <pivotArea type="data" outline="0" fieldPosition="0">
        <references count="3">
          <reference field="4294967294" count="1" selected="0">
            <x v="0"/>
          </reference>
          <reference field="1" count="1" selected="0">
            <x v="11"/>
          </reference>
          <reference field="11" count="1" selected="0">
            <x v="1"/>
          </reference>
        </references>
      </pivotArea>
    </chartFormat>
    <chartFormat chart="0" format="11" series="1">
      <pivotArea type="data" outline="0" fieldPosition="0">
        <references count="3">
          <reference field="4294967294" count="1" selected="0">
            <x v="0"/>
          </reference>
          <reference field="1" count="1" selected="0">
            <x v="12"/>
          </reference>
          <reference field="11" count="1" selected="0">
            <x v="1"/>
          </reference>
        </references>
      </pivotArea>
    </chartFormat>
    <chartFormat chart="0" format="12" series="1">
      <pivotArea type="data" outline="0" fieldPosition="0">
        <references count="3">
          <reference field="4294967294" count="1" selected="0">
            <x v="0"/>
          </reference>
          <reference field="1" count="1" selected="0">
            <x v="1"/>
          </reference>
          <reference field="11"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11" count="1" selected="0">
            <x v="2"/>
          </reference>
        </references>
      </pivotArea>
    </chartFormat>
    <chartFormat chart="0" format="14" series="1">
      <pivotArea type="data" outline="0" fieldPosition="0">
        <references count="3">
          <reference field="4294967294" count="1" selected="0">
            <x v="0"/>
          </reference>
          <reference field="1" count="1" selected="0">
            <x v="3"/>
          </reference>
          <reference field="11" count="1" selected="0">
            <x v="2"/>
          </reference>
        </references>
      </pivotArea>
    </chartFormat>
    <chartFormat chart="0" format="15" series="1">
      <pivotArea type="data" outline="0" fieldPosition="0">
        <references count="3">
          <reference field="4294967294" count="1" selected="0">
            <x v="0"/>
          </reference>
          <reference field="1" count="1" selected="0">
            <x v="4"/>
          </reference>
          <reference field="11" count="1" selected="0">
            <x v="2"/>
          </reference>
        </references>
      </pivotArea>
    </chartFormat>
    <chartFormat chart="0" format="16" series="1">
      <pivotArea type="data" outline="0" fieldPosition="0">
        <references count="3">
          <reference field="4294967294" count="1" selected="0">
            <x v="0"/>
          </reference>
          <reference field="1" count="1" selected="0">
            <x v="5"/>
          </reference>
          <reference field="11" count="1" selected="0">
            <x v="2"/>
          </reference>
        </references>
      </pivotArea>
    </chartFormat>
    <chartFormat chart="0" format="17" series="1">
      <pivotArea type="data" outline="0" fieldPosition="0">
        <references count="3">
          <reference field="4294967294" count="1" selected="0">
            <x v="0"/>
          </reference>
          <reference field="1" count="1" selected="0">
            <x v="6"/>
          </reference>
          <reference field="11" count="1" selected="0">
            <x v="2"/>
          </reference>
        </references>
      </pivotArea>
    </chartFormat>
    <chartFormat chart="0" format="18" series="1">
      <pivotArea type="data" outline="0" fieldPosition="0">
        <references count="3">
          <reference field="4294967294" count="1" selected="0">
            <x v="0"/>
          </reference>
          <reference field="1" count="1" selected="0">
            <x v="7"/>
          </reference>
          <reference field="11" count="1" selected="0">
            <x v="2"/>
          </reference>
        </references>
      </pivotArea>
    </chartFormat>
    <chartFormat chart="0" format="19" series="1">
      <pivotArea type="data" outline="0" fieldPosition="0">
        <references count="3">
          <reference field="4294967294" count="1" selected="0">
            <x v="0"/>
          </reference>
          <reference field="1" count="1" selected="0">
            <x v="8"/>
          </reference>
          <reference field="11" count="1" selected="0">
            <x v="2"/>
          </reference>
        </references>
      </pivotArea>
    </chartFormat>
    <chartFormat chart="0" format="20" series="1">
      <pivotArea type="data" outline="0" fieldPosition="0">
        <references count="3">
          <reference field="4294967294" count="1" selected="0">
            <x v="0"/>
          </reference>
          <reference field="1" count="1" selected="0">
            <x v="9"/>
          </reference>
          <reference field="11" count="1" selected="0">
            <x v="2"/>
          </reference>
        </references>
      </pivotArea>
    </chartFormat>
    <chartFormat chart="0" format="21" series="1">
      <pivotArea type="data" outline="0" fieldPosition="0">
        <references count="3">
          <reference field="4294967294" count="1" selected="0">
            <x v="0"/>
          </reference>
          <reference field="1" count="1" selected="0">
            <x v="1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8D2AB-DD0B-462D-AE7A-A0080E438B3F}"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numFmtId="165" showAll="0"/>
    <pivotField showAll="0"/>
    <pivotField dataField="1" numFmtId="165"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7588E-4120-434E-8D50-32F507AC6897}"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5" showAll="0"/>
    <pivotField showAll="0"/>
    <pivotField dataField="1" numFmtId="165"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5FC44-F872-4D23-AECC-61AB5B18A494}"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65" showAll="0"/>
    <pivotField showAll="0"/>
    <pivotField dataField="1" numFmtId="165"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5"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9D5655-3249-4140-957E-0FE196558C2E}"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5" showAll="0"/>
    <pivotField showAll="0"/>
    <pivotField dataField="1" numFmtId="165"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formats count="1">
    <format dxfId="0">
      <pivotArea collapsedLevelsAreSubtotals="1" fieldPosition="0">
        <references count="1">
          <reference field="3" count="0"/>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E5F9EE-D63A-4EE7-831B-C123DC363B8F}" sourceName="Region">
  <pivotTables>
    <pivotTable tabId="6" name="PivotTable1"/>
    <pivotTable tabId="11" name="PivotTable4"/>
    <pivotTable tabId="12" name="PivotTable5"/>
    <pivotTable tabId="10" name="PivotTable3"/>
    <pivotTable tabId="9" name="PivotTable2"/>
  </pivotTables>
  <data>
    <tabular pivotCacheId="85545539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D8B7A092-992D-4904-9FF3-2CFF58B48654}" sourceName="Course_Type">
  <pivotTables>
    <pivotTable tabId="6" name="PivotTable1"/>
    <pivotTable tabId="11" name="PivotTable4"/>
    <pivotTable tabId="12" name="PivotTable5"/>
    <pivotTable tabId="10" name="PivotTable3"/>
    <pivotTable tabId="9" name="PivotTable2"/>
  </pivotTables>
  <data>
    <tabular pivotCacheId="855455393">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85D6DD6-05E9-4326-B4F3-AB74105D033A}" sourceName="Years">
  <pivotTables>
    <pivotTable tabId="6" name="PivotTable1"/>
    <pivotTable tabId="11" name="PivotTable4"/>
    <pivotTable tabId="12" name="PivotTable5"/>
    <pivotTable tabId="10" name="PivotTable3"/>
    <pivotTable tabId="9" name="PivotTable2"/>
  </pivotTables>
  <data>
    <tabular pivotCacheId="855455393">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260183A-8F09-448F-86C3-FBB1A0AEFAA2}" sourceName="Sales Person">
  <pivotTables>
    <pivotTable tabId="6" name="PivotTable1"/>
    <pivotTable tabId="11" name="PivotTable4"/>
    <pivotTable tabId="12" name="PivotTable5"/>
    <pivotTable tabId="10" name="PivotTable3"/>
    <pivotTable tabId="9" name="PivotTable2"/>
  </pivotTables>
  <data>
    <tabular pivotCacheId="855455393">
      <items count="8">
        <i x="4" s="1"/>
        <i x="1" s="1"/>
        <i x="6" s="1"/>
        <i x="7" s="1"/>
        <i x="2" s="1"/>
        <i x="5"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CBC59A-ED16-41AE-AC69-2F247215F3C2}" cache="Slicer_Region" caption="Region" style="SlicerStyleDark1 2" rowHeight="260350"/>
  <slicer name="Course_Type" xr10:uid="{41D9A932-1205-4B84-BD9B-1FA5965377FE}" cache="Slicer_Course_Type" caption="Course_Type" columnCount="2" style="SlicerStyleDark1 2" rowHeight="260350"/>
  <slicer name="Years" xr10:uid="{C1DF1293-1740-4906-A6C1-6CF9DA25CA22}" cache="Slicer_Years" caption="Years" style="SlicerStyleDark1 2" rowHeight="260350"/>
  <slicer name="Sales Person" xr10:uid="{FBC4A108-0EFC-47A6-813F-34BE724CEB35}" cache="Slicer_Sales_Person" caption="Sales Person" columnCount="2"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E0CA0-C17C-468A-845E-D595013B880E}" name="Table1" displayName="Table1" ref="A1:J2001" totalsRowShown="0" headerRowDxfId="5">
  <autoFilter ref="A1:J2001" xr:uid="{2B7E0CA0-C17C-468A-845E-D595013B880E}"/>
  <sortState xmlns:xlrd2="http://schemas.microsoft.com/office/spreadsheetml/2017/richdata2" ref="A2:J2001">
    <sortCondition descending="1" ref="H1:H2001"/>
  </sortState>
  <tableColumns count="10">
    <tableColumn id="1" xr3:uid="{DECFA6CB-2BA1-4399-B4AE-9EBA92000225}" name="Order ID" dataDxfId="4"/>
    <tableColumn id="2" xr3:uid="{CD45C0D0-408B-4B19-9031-E36E03CC9B50}" name="Date" dataDxfId="3"/>
    <tableColumn id="3" xr3:uid="{AAA44D03-399C-40CE-9313-547534476FD4}" name="Customer ID"/>
    <tableColumn id="4" xr3:uid="{724B172E-DFB0-48F3-B382-4DF068FDE276}" name="Customer Name"/>
    <tableColumn id="5" xr3:uid="{D41C7C14-BE04-4D1F-B672-892C4013F599}" name="Sales Person"/>
    <tableColumn id="6" xr3:uid="{39F93B99-AFC8-432A-8B26-C076E3F59281}" name="Region"/>
    <tableColumn id="7" xr3:uid="{44AAC453-C1AE-492A-A262-7AA8AF99FCA5}" name="Course_Type"/>
    <tableColumn id="8" xr3:uid="{4A81B044-6691-45C7-A3A9-646DFE14FF98}" name="Price" dataDxfId="2" dataCellStyle="Currency"/>
    <tableColumn id="9" xr3:uid="{A7201086-67F6-48A1-B4B1-48E9A9CBE021}" name="Quantity"/>
    <tableColumn id="10" xr3:uid="{08F73000-6A2C-47C9-9DD4-112C9CF8A7CF}" name="Revenu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P2001"/>
  <sheetViews>
    <sheetView workbookViewId="0">
      <selection activeCell="G9" sqref="G9"/>
    </sheetView>
  </sheetViews>
  <sheetFormatPr defaultColWidth="11.1640625" defaultRowHeight="15.5" x14ac:dyDescent="0.35"/>
  <cols>
    <col min="1" max="1" width="11.1640625" style="4"/>
    <col min="2" max="2" width="11.1640625" style="2"/>
    <col min="3" max="3" width="13" customWidth="1"/>
    <col min="4" max="5" width="16.5" customWidth="1"/>
    <col min="6" max="6" width="12.83203125" customWidth="1"/>
    <col min="7" max="7" width="14.08203125" bestFit="1" customWidth="1"/>
    <col min="8" max="8" width="11.1640625" style="7"/>
    <col min="10" max="10" width="11.1640625" style="9"/>
  </cols>
  <sheetData>
    <row r="1" spans="1:10" x14ac:dyDescent="0.35">
      <c r="A1" s="3" t="s">
        <v>0</v>
      </c>
      <c r="B1" s="5" t="s">
        <v>1</v>
      </c>
      <c r="C1" s="1" t="s">
        <v>2</v>
      </c>
      <c r="D1" s="1" t="s">
        <v>3</v>
      </c>
      <c r="E1" s="1" t="s">
        <v>4</v>
      </c>
      <c r="F1" s="1" t="s">
        <v>5</v>
      </c>
      <c r="G1" s="1" t="s">
        <v>2046</v>
      </c>
      <c r="H1" s="6" t="s">
        <v>6</v>
      </c>
      <c r="I1" s="1" t="s">
        <v>7</v>
      </c>
      <c r="J1" s="8" t="s">
        <v>8</v>
      </c>
    </row>
    <row r="2" spans="1:10" x14ac:dyDescent="0.35">
      <c r="A2" s="4" t="s">
        <v>34</v>
      </c>
      <c r="B2" s="2">
        <v>43105</v>
      </c>
      <c r="C2">
        <v>20</v>
      </c>
      <c r="D2" t="s">
        <v>35</v>
      </c>
      <c r="E2" t="s">
        <v>31</v>
      </c>
      <c r="F2" t="s">
        <v>24</v>
      </c>
      <c r="G2" t="s">
        <v>2045</v>
      </c>
      <c r="H2" s="7">
        <v>399</v>
      </c>
      <c r="I2">
        <v>5</v>
      </c>
      <c r="J2" s="9">
        <v>1995</v>
      </c>
    </row>
    <row r="3" spans="1:10" x14ac:dyDescent="0.35">
      <c r="A3" s="4" t="s">
        <v>41</v>
      </c>
      <c r="B3" s="2">
        <v>43105</v>
      </c>
      <c r="C3">
        <v>6</v>
      </c>
      <c r="D3" t="s">
        <v>42</v>
      </c>
      <c r="E3" t="s">
        <v>40</v>
      </c>
      <c r="F3" t="s">
        <v>20</v>
      </c>
      <c r="G3" t="s">
        <v>2045</v>
      </c>
      <c r="H3" s="7">
        <v>399</v>
      </c>
      <c r="I3">
        <v>6</v>
      </c>
      <c r="J3" s="9">
        <v>2394</v>
      </c>
    </row>
    <row r="4" spans="1:10" x14ac:dyDescent="0.35">
      <c r="A4" s="4" t="s">
        <v>44</v>
      </c>
      <c r="B4" s="2">
        <v>43105</v>
      </c>
      <c r="C4">
        <v>4</v>
      </c>
      <c r="D4" t="s">
        <v>45</v>
      </c>
      <c r="E4" t="s">
        <v>15</v>
      </c>
      <c r="F4" t="s">
        <v>16</v>
      </c>
      <c r="G4" t="s">
        <v>2045</v>
      </c>
      <c r="H4" s="7">
        <v>399</v>
      </c>
      <c r="I4">
        <v>4</v>
      </c>
      <c r="J4" s="9">
        <v>1596</v>
      </c>
    </row>
    <row r="5" spans="1:10" x14ac:dyDescent="0.35">
      <c r="A5" s="4" t="s">
        <v>53</v>
      </c>
      <c r="B5" s="2">
        <v>43107</v>
      </c>
      <c r="C5">
        <v>5</v>
      </c>
      <c r="D5" t="s">
        <v>54</v>
      </c>
      <c r="E5" t="s">
        <v>15</v>
      </c>
      <c r="F5" t="s">
        <v>16</v>
      </c>
      <c r="G5" t="s">
        <v>2045</v>
      </c>
      <c r="H5" s="7">
        <v>399</v>
      </c>
      <c r="I5">
        <v>3</v>
      </c>
      <c r="J5" s="9">
        <v>1197</v>
      </c>
    </row>
    <row r="6" spans="1:10" x14ac:dyDescent="0.35">
      <c r="A6" s="4" t="s">
        <v>59</v>
      </c>
      <c r="B6" s="2">
        <v>43107</v>
      </c>
      <c r="C6">
        <v>12</v>
      </c>
      <c r="D6" t="s">
        <v>60</v>
      </c>
      <c r="E6" t="s">
        <v>11</v>
      </c>
      <c r="F6" t="s">
        <v>12</v>
      </c>
      <c r="G6" t="s">
        <v>2045</v>
      </c>
      <c r="H6" s="7">
        <v>399</v>
      </c>
      <c r="I6">
        <v>2</v>
      </c>
      <c r="J6" s="9">
        <v>798</v>
      </c>
    </row>
    <row r="7" spans="1:10" x14ac:dyDescent="0.35">
      <c r="A7" s="4" t="s">
        <v>61</v>
      </c>
      <c r="B7" s="2">
        <v>43108</v>
      </c>
      <c r="C7">
        <v>3</v>
      </c>
      <c r="D7" t="s">
        <v>37</v>
      </c>
      <c r="E7" t="s">
        <v>62</v>
      </c>
      <c r="F7" t="s">
        <v>16</v>
      </c>
      <c r="G7" t="s">
        <v>2045</v>
      </c>
      <c r="H7" s="7">
        <v>399</v>
      </c>
      <c r="I7">
        <v>0</v>
      </c>
      <c r="J7" s="9">
        <v>0</v>
      </c>
    </row>
    <row r="8" spans="1:10" x14ac:dyDescent="0.35">
      <c r="A8" s="4" t="s">
        <v>65</v>
      </c>
      <c r="B8" s="2">
        <v>43108</v>
      </c>
      <c r="C8">
        <v>19</v>
      </c>
      <c r="D8" t="s">
        <v>50</v>
      </c>
      <c r="E8" t="s">
        <v>31</v>
      </c>
      <c r="F8" t="s">
        <v>24</v>
      </c>
      <c r="G8" t="s">
        <v>2045</v>
      </c>
      <c r="H8" s="7">
        <v>399</v>
      </c>
      <c r="I8">
        <v>7</v>
      </c>
      <c r="J8" s="9">
        <v>2793</v>
      </c>
    </row>
    <row r="9" spans="1:10" x14ac:dyDescent="0.35">
      <c r="A9" s="4" t="s">
        <v>69</v>
      </c>
      <c r="B9" s="2">
        <v>43109</v>
      </c>
      <c r="C9">
        <v>6</v>
      </c>
      <c r="D9" t="s">
        <v>42</v>
      </c>
      <c r="E9" t="s">
        <v>40</v>
      </c>
      <c r="F9" t="s">
        <v>20</v>
      </c>
      <c r="G9" t="s">
        <v>2045</v>
      </c>
      <c r="H9" s="7">
        <v>399</v>
      </c>
      <c r="I9">
        <v>3</v>
      </c>
      <c r="J9" s="9">
        <v>1197</v>
      </c>
    </row>
    <row r="10" spans="1:10" x14ac:dyDescent="0.35">
      <c r="A10" s="4" t="s">
        <v>74</v>
      </c>
      <c r="B10" s="2">
        <v>43111</v>
      </c>
      <c r="C10">
        <v>13</v>
      </c>
      <c r="D10" t="s">
        <v>28</v>
      </c>
      <c r="E10" t="s">
        <v>57</v>
      </c>
      <c r="F10" t="s">
        <v>12</v>
      </c>
      <c r="G10" t="s">
        <v>2045</v>
      </c>
      <c r="H10" s="7">
        <v>399</v>
      </c>
      <c r="I10">
        <v>4</v>
      </c>
      <c r="J10" s="9">
        <v>1596</v>
      </c>
    </row>
    <row r="11" spans="1:10" x14ac:dyDescent="0.35">
      <c r="A11" s="4" t="s">
        <v>75</v>
      </c>
      <c r="B11" s="2">
        <v>43112</v>
      </c>
      <c r="C11">
        <v>20</v>
      </c>
      <c r="D11" t="s">
        <v>35</v>
      </c>
      <c r="E11" t="s">
        <v>23</v>
      </c>
      <c r="F11" t="s">
        <v>24</v>
      </c>
      <c r="G11" t="s">
        <v>2045</v>
      </c>
      <c r="H11" s="7">
        <v>399</v>
      </c>
      <c r="I11">
        <v>3</v>
      </c>
      <c r="J11" s="9">
        <v>1197</v>
      </c>
    </row>
    <row r="12" spans="1:10" x14ac:dyDescent="0.35">
      <c r="A12" s="4" t="s">
        <v>78</v>
      </c>
      <c r="B12" s="2">
        <v>43113</v>
      </c>
      <c r="C12">
        <v>9</v>
      </c>
      <c r="D12" t="s">
        <v>18</v>
      </c>
      <c r="E12" t="s">
        <v>19</v>
      </c>
      <c r="F12" t="s">
        <v>20</v>
      </c>
      <c r="G12" t="s">
        <v>2045</v>
      </c>
      <c r="H12" s="7">
        <v>399</v>
      </c>
      <c r="I12">
        <v>4</v>
      </c>
      <c r="J12" s="9">
        <v>1596</v>
      </c>
    </row>
    <row r="13" spans="1:10" x14ac:dyDescent="0.35">
      <c r="A13" s="4" t="s">
        <v>81</v>
      </c>
      <c r="B13" s="2">
        <v>43113</v>
      </c>
      <c r="C13">
        <v>7</v>
      </c>
      <c r="D13" t="s">
        <v>82</v>
      </c>
      <c r="E13" t="s">
        <v>40</v>
      </c>
      <c r="F13" t="s">
        <v>20</v>
      </c>
      <c r="G13" t="s">
        <v>2045</v>
      </c>
      <c r="H13" s="7">
        <v>399</v>
      </c>
      <c r="I13">
        <v>5</v>
      </c>
      <c r="J13" s="9">
        <v>1995</v>
      </c>
    </row>
    <row r="14" spans="1:10" x14ac:dyDescent="0.35">
      <c r="A14" s="4" t="s">
        <v>89</v>
      </c>
      <c r="B14" s="2">
        <v>43113</v>
      </c>
      <c r="C14">
        <v>19</v>
      </c>
      <c r="D14" t="s">
        <v>50</v>
      </c>
      <c r="E14" t="s">
        <v>31</v>
      </c>
      <c r="F14" t="s">
        <v>24</v>
      </c>
      <c r="G14" t="s">
        <v>2045</v>
      </c>
      <c r="H14" s="7">
        <v>399</v>
      </c>
      <c r="I14">
        <v>6</v>
      </c>
      <c r="J14" s="9">
        <v>2394</v>
      </c>
    </row>
    <row r="15" spans="1:10" x14ac:dyDescent="0.35">
      <c r="A15" s="4" t="s">
        <v>93</v>
      </c>
      <c r="B15" s="2">
        <v>43115</v>
      </c>
      <c r="C15">
        <v>7</v>
      </c>
      <c r="D15" t="s">
        <v>82</v>
      </c>
      <c r="E15" t="s">
        <v>40</v>
      </c>
      <c r="F15" t="s">
        <v>20</v>
      </c>
      <c r="G15" t="s">
        <v>2045</v>
      </c>
      <c r="H15" s="7">
        <v>399</v>
      </c>
      <c r="I15">
        <v>0</v>
      </c>
      <c r="J15" s="9">
        <v>0</v>
      </c>
    </row>
    <row r="16" spans="1:10" x14ac:dyDescent="0.35">
      <c r="A16" s="4" t="s">
        <v>97</v>
      </c>
      <c r="B16" s="2">
        <v>43115</v>
      </c>
      <c r="C16">
        <v>9</v>
      </c>
      <c r="D16" t="s">
        <v>18</v>
      </c>
      <c r="E16" t="s">
        <v>19</v>
      </c>
      <c r="F16" t="s">
        <v>20</v>
      </c>
      <c r="G16" t="s">
        <v>2045</v>
      </c>
      <c r="H16" s="7">
        <v>399</v>
      </c>
      <c r="I16">
        <v>7</v>
      </c>
      <c r="J16" s="9">
        <v>2793</v>
      </c>
    </row>
    <row r="17" spans="1:10" x14ac:dyDescent="0.35">
      <c r="A17" s="4" t="s">
        <v>103</v>
      </c>
      <c r="B17" s="2">
        <v>43118</v>
      </c>
      <c r="C17">
        <v>9</v>
      </c>
      <c r="D17" t="s">
        <v>18</v>
      </c>
      <c r="E17" t="s">
        <v>40</v>
      </c>
      <c r="F17" t="s">
        <v>20</v>
      </c>
      <c r="G17" t="s">
        <v>2045</v>
      </c>
      <c r="H17" s="7">
        <v>399</v>
      </c>
      <c r="I17">
        <v>1</v>
      </c>
      <c r="J17" s="9">
        <v>399</v>
      </c>
    </row>
    <row r="18" spans="1:10" x14ac:dyDescent="0.35">
      <c r="A18" s="4" t="s">
        <v>111</v>
      </c>
      <c r="B18" s="2">
        <v>43122</v>
      </c>
      <c r="C18">
        <v>15</v>
      </c>
      <c r="D18" t="s">
        <v>112</v>
      </c>
      <c r="E18" t="s">
        <v>57</v>
      </c>
      <c r="F18" t="s">
        <v>12</v>
      </c>
      <c r="G18" t="s">
        <v>2045</v>
      </c>
      <c r="H18" s="7">
        <v>399</v>
      </c>
      <c r="I18">
        <v>4</v>
      </c>
      <c r="J18" s="9">
        <v>1596</v>
      </c>
    </row>
    <row r="19" spans="1:10" x14ac:dyDescent="0.35">
      <c r="A19" s="4" t="s">
        <v>121</v>
      </c>
      <c r="B19" s="2">
        <v>43124</v>
      </c>
      <c r="C19">
        <v>7</v>
      </c>
      <c r="D19" t="s">
        <v>82</v>
      </c>
      <c r="E19" t="s">
        <v>40</v>
      </c>
      <c r="F19" t="s">
        <v>20</v>
      </c>
      <c r="G19" t="s">
        <v>2045</v>
      </c>
      <c r="H19" s="7">
        <v>399</v>
      </c>
      <c r="I19">
        <v>6</v>
      </c>
      <c r="J19" s="9">
        <v>2394</v>
      </c>
    </row>
    <row r="20" spans="1:10" x14ac:dyDescent="0.35">
      <c r="A20" s="4" t="s">
        <v>124</v>
      </c>
      <c r="B20" s="2">
        <v>43125</v>
      </c>
      <c r="C20">
        <v>18</v>
      </c>
      <c r="D20" t="s">
        <v>22</v>
      </c>
      <c r="E20" t="s">
        <v>31</v>
      </c>
      <c r="F20" t="s">
        <v>24</v>
      </c>
      <c r="G20" t="s">
        <v>2045</v>
      </c>
      <c r="H20" s="7">
        <v>399</v>
      </c>
      <c r="I20">
        <v>1</v>
      </c>
      <c r="J20" s="9">
        <v>399</v>
      </c>
    </row>
    <row r="21" spans="1:10" x14ac:dyDescent="0.35">
      <c r="A21" s="4" t="s">
        <v>125</v>
      </c>
      <c r="B21" s="2">
        <v>43126</v>
      </c>
      <c r="C21">
        <v>4</v>
      </c>
      <c r="D21" t="s">
        <v>45</v>
      </c>
      <c r="E21" t="s">
        <v>62</v>
      </c>
      <c r="F21" t="s">
        <v>16</v>
      </c>
      <c r="G21" t="s">
        <v>2045</v>
      </c>
      <c r="H21" s="7">
        <v>399</v>
      </c>
      <c r="I21">
        <v>9</v>
      </c>
      <c r="J21" s="9">
        <v>3591</v>
      </c>
    </row>
    <row r="22" spans="1:10" x14ac:dyDescent="0.35">
      <c r="A22" s="4" t="s">
        <v>126</v>
      </c>
      <c r="B22" s="2">
        <v>43126</v>
      </c>
      <c r="C22">
        <v>12</v>
      </c>
      <c r="D22" t="s">
        <v>60</v>
      </c>
      <c r="E22" t="s">
        <v>11</v>
      </c>
      <c r="F22" t="s">
        <v>12</v>
      </c>
      <c r="G22" t="s">
        <v>2045</v>
      </c>
      <c r="H22" s="7">
        <v>399</v>
      </c>
      <c r="I22">
        <v>2</v>
      </c>
      <c r="J22" s="9">
        <v>798</v>
      </c>
    </row>
    <row r="23" spans="1:10" x14ac:dyDescent="0.35">
      <c r="A23" s="4" t="s">
        <v>132</v>
      </c>
      <c r="B23" s="2">
        <v>43128</v>
      </c>
      <c r="C23">
        <v>20</v>
      </c>
      <c r="D23" t="s">
        <v>35</v>
      </c>
      <c r="E23" t="s">
        <v>23</v>
      </c>
      <c r="F23" t="s">
        <v>24</v>
      </c>
      <c r="G23" t="s">
        <v>2045</v>
      </c>
      <c r="H23" s="7">
        <v>399</v>
      </c>
      <c r="I23">
        <v>6</v>
      </c>
      <c r="J23" s="9">
        <v>2394</v>
      </c>
    </row>
    <row r="24" spans="1:10" x14ac:dyDescent="0.35">
      <c r="A24" s="4" t="s">
        <v>133</v>
      </c>
      <c r="B24" s="2">
        <v>43129</v>
      </c>
      <c r="C24">
        <v>7</v>
      </c>
      <c r="D24" t="s">
        <v>82</v>
      </c>
      <c r="E24" t="s">
        <v>19</v>
      </c>
      <c r="F24" t="s">
        <v>20</v>
      </c>
      <c r="G24" t="s">
        <v>2045</v>
      </c>
      <c r="H24" s="7">
        <v>399</v>
      </c>
      <c r="I24">
        <v>1</v>
      </c>
      <c r="J24" s="9">
        <v>399</v>
      </c>
    </row>
    <row r="25" spans="1:10" x14ac:dyDescent="0.35">
      <c r="A25" s="4" t="s">
        <v>144</v>
      </c>
      <c r="B25" s="2">
        <v>43133</v>
      </c>
      <c r="C25">
        <v>4</v>
      </c>
      <c r="D25" t="s">
        <v>45</v>
      </c>
      <c r="E25" t="s">
        <v>62</v>
      </c>
      <c r="F25" t="s">
        <v>16</v>
      </c>
      <c r="G25" t="s">
        <v>2045</v>
      </c>
      <c r="H25" s="7">
        <v>399</v>
      </c>
      <c r="I25">
        <v>1</v>
      </c>
      <c r="J25" s="9">
        <v>399</v>
      </c>
    </row>
    <row r="26" spans="1:10" x14ac:dyDescent="0.35">
      <c r="A26" s="4" t="s">
        <v>148</v>
      </c>
      <c r="B26" s="2">
        <v>43133</v>
      </c>
      <c r="C26">
        <v>15</v>
      </c>
      <c r="D26" t="s">
        <v>112</v>
      </c>
      <c r="E26" t="s">
        <v>57</v>
      </c>
      <c r="F26" t="s">
        <v>12</v>
      </c>
      <c r="G26" t="s">
        <v>2045</v>
      </c>
      <c r="H26" s="7">
        <v>399</v>
      </c>
      <c r="I26">
        <v>2</v>
      </c>
      <c r="J26" s="9">
        <v>798</v>
      </c>
    </row>
    <row r="27" spans="1:10" x14ac:dyDescent="0.35">
      <c r="A27" s="4" t="s">
        <v>151</v>
      </c>
      <c r="B27" s="2">
        <v>43134</v>
      </c>
      <c r="C27">
        <v>19</v>
      </c>
      <c r="D27" t="s">
        <v>50</v>
      </c>
      <c r="E27" t="s">
        <v>31</v>
      </c>
      <c r="F27" t="s">
        <v>24</v>
      </c>
      <c r="G27" t="s">
        <v>2045</v>
      </c>
      <c r="H27" s="7">
        <v>399</v>
      </c>
      <c r="I27">
        <v>6</v>
      </c>
      <c r="J27" s="9">
        <v>2394</v>
      </c>
    </row>
    <row r="28" spans="1:10" x14ac:dyDescent="0.35">
      <c r="A28" s="4" t="s">
        <v>152</v>
      </c>
      <c r="B28" s="2">
        <v>43135</v>
      </c>
      <c r="C28">
        <v>1</v>
      </c>
      <c r="D28" t="s">
        <v>14</v>
      </c>
      <c r="E28" t="s">
        <v>15</v>
      </c>
      <c r="F28" t="s">
        <v>16</v>
      </c>
      <c r="G28" t="s">
        <v>2045</v>
      </c>
      <c r="H28" s="7">
        <v>399</v>
      </c>
      <c r="I28">
        <v>2</v>
      </c>
      <c r="J28" s="9">
        <v>798</v>
      </c>
    </row>
    <row r="29" spans="1:10" x14ac:dyDescent="0.35">
      <c r="A29" s="4" t="s">
        <v>153</v>
      </c>
      <c r="B29" s="2">
        <v>43136</v>
      </c>
      <c r="C29">
        <v>17</v>
      </c>
      <c r="D29" t="s">
        <v>30</v>
      </c>
      <c r="E29" t="s">
        <v>23</v>
      </c>
      <c r="F29" t="s">
        <v>24</v>
      </c>
      <c r="G29" t="s">
        <v>2045</v>
      </c>
      <c r="H29" s="7">
        <v>399</v>
      </c>
      <c r="I29">
        <v>5</v>
      </c>
      <c r="J29" s="9">
        <v>1995</v>
      </c>
    </row>
    <row r="30" spans="1:10" x14ac:dyDescent="0.35">
      <c r="A30" s="4" t="s">
        <v>157</v>
      </c>
      <c r="B30" s="2">
        <v>43136</v>
      </c>
      <c r="C30">
        <v>14</v>
      </c>
      <c r="D30" t="s">
        <v>33</v>
      </c>
      <c r="E30" t="s">
        <v>11</v>
      </c>
      <c r="F30" t="s">
        <v>12</v>
      </c>
      <c r="G30" t="s">
        <v>2045</v>
      </c>
      <c r="H30" s="7">
        <v>399</v>
      </c>
      <c r="I30">
        <v>7</v>
      </c>
      <c r="J30" s="9">
        <v>2793</v>
      </c>
    </row>
    <row r="31" spans="1:10" x14ac:dyDescent="0.35">
      <c r="A31" s="4" t="s">
        <v>166</v>
      </c>
      <c r="B31" s="2">
        <v>43139</v>
      </c>
      <c r="C31">
        <v>18</v>
      </c>
      <c r="D31" t="s">
        <v>22</v>
      </c>
      <c r="E31" t="s">
        <v>23</v>
      </c>
      <c r="F31" t="s">
        <v>24</v>
      </c>
      <c r="G31" t="s">
        <v>2045</v>
      </c>
      <c r="H31" s="7">
        <v>399</v>
      </c>
      <c r="I31">
        <v>4</v>
      </c>
      <c r="J31" s="9">
        <v>1596</v>
      </c>
    </row>
    <row r="32" spans="1:10" x14ac:dyDescent="0.35">
      <c r="A32" s="4" t="s">
        <v>171</v>
      </c>
      <c r="B32" s="2">
        <v>43142</v>
      </c>
      <c r="C32">
        <v>10</v>
      </c>
      <c r="D32" t="s">
        <v>52</v>
      </c>
      <c r="E32" t="s">
        <v>19</v>
      </c>
      <c r="F32" t="s">
        <v>20</v>
      </c>
      <c r="G32" t="s">
        <v>2045</v>
      </c>
      <c r="H32" s="7">
        <v>399</v>
      </c>
      <c r="I32">
        <v>3</v>
      </c>
      <c r="J32" s="9">
        <v>1197</v>
      </c>
    </row>
    <row r="33" spans="1:10" x14ac:dyDescent="0.35">
      <c r="A33" s="4" t="s">
        <v>173</v>
      </c>
      <c r="B33" s="2">
        <v>43142</v>
      </c>
      <c r="C33">
        <v>12</v>
      </c>
      <c r="D33" t="s">
        <v>60</v>
      </c>
      <c r="E33" t="s">
        <v>11</v>
      </c>
      <c r="F33" t="s">
        <v>12</v>
      </c>
      <c r="G33" t="s">
        <v>2045</v>
      </c>
      <c r="H33" s="7">
        <v>399</v>
      </c>
      <c r="I33">
        <v>9</v>
      </c>
      <c r="J33" s="9">
        <v>3591</v>
      </c>
    </row>
    <row r="34" spans="1:10" x14ac:dyDescent="0.35">
      <c r="A34" s="4" t="s">
        <v>177</v>
      </c>
      <c r="B34" s="2">
        <v>43144</v>
      </c>
      <c r="C34">
        <v>12</v>
      </c>
      <c r="D34" t="s">
        <v>60</v>
      </c>
      <c r="E34" t="s">
        <v>57</v>
      </c>
      <c r="F34" t="s">
        <v>12</v>
      </c>
      <c r="G34" t="s">
        <v>2045</v>
      </c>
      <c r="H34" s="7">
        <v>399</v>
      </c>
      <c r="I34">
        <v>3</v>
      </c>
      <c r="J34" s="9">
        <v>1197</v>
      </c>
    </row>
    <row r="35" spans="1:10" x14ac:dyDescent="0.35">
      <c r="A35" s="4" t="s">
        <v>178</v>
      </c>
      <c r="B35" s="2">
        <v>43144</v>
      </c>
      <c r="C35">
        <v>14</v>
      </c>
      <c r="D35" t="s">
        <v>33</v>
      </c>
      <c r="E35" t="s">
        <v>57</v>
      </c>
      <c r="F35" t="s">
        <v>12</v>
      </c>
      <c r="G35" t="s">
        <v>2045</v>
      </c>
      <c r="H35" s="7">
        <v>399</v>
      </c>
      <c r="I35">
        <v>3</v>
      </c>
      <c r="J35" s="9">
        <v>1197</v>
      </c>
    </row>
    <row r="36" spans="1:10" x14ac:dyDescent="0.35">
      <c r="A36" s="4" t="s">
        <v>180</v>
      </c>
      <c r="B36" s="2">
        <v>43144</v>
      </c>
      <c r="C36">
        <v>15</v>
      </c>
      <c r="D36" t="s">
        <v>112</v>
      </c>
      <c r="E36" t="s">
        <v>57</v>
      </c>
      <c r="F36" t="s">
        <v>12</v>
      </c>
      <c r="G36" t="s">
        <v>2045</v>
      </c>
      <c r="H36" s="7">
        <v>399</v>
      </c>
      <c r="I36">
        <v>8</v>
      </c>
      <c r="J36" s="9">
        <v>3192</v>
      </c>
    </row>
    <row r="37" spans="1:10" x14ac:dyDescent="0.35">
      <c r="A37" s="4" t="s">
        <v>188</v>
      </c>
      <c r="B37" s="2">
        <v>43144</v>
      </c>
      <c r="C37">
        <v>2</v>
      </c>
      <c r="D37" t="s">
        <v>100</v>
      </c>
      <c r="E37" t="s">
        <v>62</v>
      </c>
      <c r="F37" t="s">
        <v>16</v>
      </c>
      <c r="G37" t="s">
        <v>2045</v>
      </c>
      <c r="H37" s="7">
        <v>399</v>
      </c>
      <c r="I37">
        <v>2</v>
      </c>
      <c r="J37" s="9">
        <v>798</v>
      </c>
    </row>
    <row r="38" spans="1:10" x14ac:dyDescent="0.35">
      <c r="A38" s="4" t="s">
        <v>211</v>
      </c>
      <c r="B38" s="2">
        <v>43150</v>
      </c>
      <c r="C38">
        <v>8</v>
      </c>
      <c r="D38" t="s">
        <v>39</v>
      </c>
      <c r="E38" t="s">
        <v>40</v>
      </c>
      <c r="F38" t="s">
        <v>20</v>
      </c>
      <c r="G38" t="s">
        <v>2045</v>
      </c>
      <c r="H38" s="7">
        <v>399</v>
      </c>
      <c r="I38">
        <v>6</v>
      </c>
      <c r="J38" s="9">
        <v>2394</v>
      </c>
    </row>
    <row r="39" spans="1:10" x14ac:dyDescent="0.35">
      <c r="A39" s="4" t="s">
        <v>213</v>
      </c>
      <c r="B39" s="2">
        <v>43150</v>
      </c>
      <c r="C39">
        <v>2</v>
      </c>
      <c r="D39" t="s">
        <v>100</v>
      </c>
      <c r="E39" t="s">
        <v>62</v>
      </c>
      <c r="F39" t="s">
        <v>16</v>
      </c>
      <c r="G39" t="s">
        <v>2045</v>
      </c>
      <c r="H39" s="7">
        <v>399</v>
      </c>
      <c r="I39">
        <v>1</v>
      </c>
      <c r="J39" s="9">
        <v>399</v>
      </c>
    </row>
    <row r="40" spans="1:10" x14ac:dyDescent="0.35">
      <c r="A40" s="4" t="s">
        <v>214</v>
      </c>
      <c r="B40" s="2">
        <v>43150</v>
      </c>
      <c r="C40">
        <v>6</v>
      </c>
      <c r="D40" t="s">
        <v>42</v>
      </c>
      <c r="E40" t="s">
        <v>40</v>
      </c>
      <c r="F40" t="s">
        <v>20</v>
      </c>
      <c r="G40" t="s">
        <v>2045</v>
      </c>
      <c r="H40" s="7">
        <v>399</v>
      </c>
      <c r="I40">
        <v>6</v>
      </c>
      <c r="J40" s="9">
        <v>2394</v>
      </c>
    </row>
    <row r="41" spans="1:10" x14ac:dyDescent="0.35">
      <c r="A41" s="4" t="s">
        <v>225</v>
      </c>
      <c r="B41" s="2">
        <v>43154</v>
      </c>
      <c r="C41">
        <v>4</v>
      </c>
      <c r="D41" t="s">
        <v>45</v>
      </c>
      <c r="E41" t="s">
        <v>62</v>
      </c>
      <c r="F41" t="s">
        <v>16</v>
      </c>
      <c r="G41" t="s">
        <v>2045</v>
      </c>
      <c r="H41" s="7">
        <v>399</v>
      </c>
      <c r="I41">
        <v>5</v>
      </c>
      <c r="J41" s="9">
        <v>1995</v>
      </c>
    </row>
    <row r="42" spans="1:10" x14ac:dyDescent="0.35">
      <c r="A42" s="4" t="s">
        <v>227</v>
      </c>
      <c r="B42" s="2">
        <v>43155</v>
      </c>
      <c r="C42">
        <v>17</v>
      </c>
      <c r="D42" t="s">
        <v>30</v>
      </c>
      <c r="E42" t="s">
        <v>23</v>
      </c>
      <c r="F42" t="s">
        <v>24</v>
      </c>
      <c r="G42" t="s">
        <v>2045</v>
      </c>
      <c r="H42" s="7">
        <v>399</v>
      </c>
      <c r="I42">
        <v>9</v>
      </c>
      <c r="J42" s="9">
        <v>3591</v>
      </c>
    </row>
    <row r="43" spans="1:10" x14ac:dyDescent="0.35">
      <c r="A43" s="4" t="s">
        <v>229</v>
      </c>
      <c r="B43" s="2">
        <v>43156</v>
      </c>
      <c r="C43">
        <v>20</v>
      </c>
      <c r="D43" t="s">
        <v>35</v>
      </c>
      <c r="E43" t="s">
        <v>23</v>
      </c>
      <c r="F43" t="s">
        <v>24</v>
      </c>
      <c r="G43" t="s">
        <v>2045</v>
      </c>
      <c r="H43" s="7">
        <v>399</v>
      </c>
      <c r="I43">
        <v>8</v>
      </c>
      <c r="J43" s="9">
        <v>3192</v>
      </c>
    </row>
    <row r="44" spans="1:10" x14ac:dyDescent="0.35">
      <c r="A44" s="4" t="s">
        <v>232</v>
      </c>
      <c r="B44" s="2">
        <v>43157</v>
      </c>
      <c r="C44">
        <v>12</v>
      </c>
      <c r="D44" t="s">
        <v>60</v>
      </c>
      <c r="E44" t="s">
        <v>57</v>
      </c>
      <c r="F44" t="s">
        <v>12</v>
      </c>
      <c r="G44" t="s">
        <v>2045</v>
      </c>
      <c r="H44" s="7">
        <v>399</v>
      </c>
      <c r="I44">
        <v>0</v>
      </c>
      <c r="J44" s="9">
        <v>0</v>
      </c>
    </row>
    <row r="45" spans="1:10" x14ac:dyDescent="0.35">
      <c r="A45" s="4" t="s">
        <v>246</v>
      </c>
      <c r="B45" s="2">
        <v>43167</v>
      </c>
      <c r="C45">
        <v>5</v>
      </c>
      <c r="D45" t="s">
        <v>54</v>
      </c>
      <c r="E45" t="s">
        <v>62</v>
      </c>
      <c r="F45" t="s">
        <v>16</v>
      </c>
      <c r="G45" t="s">
        <v>2045</v>
      </c>
      <c r="H45" s="7">
        <v>399</v>
      </c>
      <c r="I45">
        <v>6</v>
      </c>
      <c r="J45" s="9">
        <v>2394</v>
      </c>
    </row>
    <row r="46" spans="1:10" x14ac:dyDescent="0.35">
      <c r="A46" s="4" t="s">
        <v>250</v>
      </c>
      <c r="B46" s="2">
        <v>43167</v>
      </c>
      <c r="C46">
        <v>14</v>
      </c>
      <c r="D46" t="s">
        <v>33</v>
      </c>
      <c r="E46" t="s">
        <v>11</v>
      </c>
      <c r="F46" t="s">
        <v>12</v>
      </c>
      <c r="G46" t="s">
        <v>2045</v>
      </c>
      <c r="H46" s="7">
        <v>399</v>
      </c>
      <c r="I46">
        <v>8</v>
      </c>
      <c r="J46" s="9">
        <v>3192</v>
      </c>
    </row>
    <row r="47" spans="1:10" x14ac:dyDescent="0.35">
      <c r="A47" s="4" t="s">
        <v>264</v>
      </c>
      <c r="B47" s="2">
        <v>43170</v>
      </c>
      <c r="C47">
        <v>9</v>
      </c>
      <c r="D47" t="s">
        <v>18</v>
      </c>
      <c r="E47" t="s">
        <v>19</v>
      </c>
      <c r="F47" t="s">
        <v>20</v>
      </c>
      <c r="G47" t="s">
        <v>2045</v>
      </c>
      <c r="H47" s="7">
        <v>399</v>
      </c>
      <c r="I47">
        <v>6</v>
      </c>
      <c r="J47" s="9">
        <v>2394</v>
      </c>
    </row>
    <row r="48" spans="1:10" x14ac:dyDescent="0.35">
      <c r="A48" s="4" t="s">
        <v>265</v>
      </c>
      <c r="B48" s="2">
        <v>43170</v>
      </c>
      <c r="C48">
        <v>2</v>
      </c>
      <c r="D48" t="s">
        <v>100</v>
      </c>
      <c r="E48" t="s">
        <v>15</v>
      </c>
      <c r="F48" t="s">
        <v>16</v>
      </c>
      <c r="G48" t="s">
        <v>2045</v>
      </c>
      <c r="H48" s="7">
        <v>399</v>
      </c>
      <c r="I48">
        <v>9</v>
      </c>
      <c r="J48" s="9">
        <v>3591</v>
      </c>
    </row>
    <row r="49" spans="1:10" x14ac:dyDescent="0.35">
      <c r="A49" s="4" t="s">
        <v>266</v>
      </c>
      <c r="B49" s="2">
        <v>43171</v>
      </c>
      <c r="C49">
        <v>14</v>
      </c>
      <c r="D49" t="s">
        <v>33</v>
      </c>
      <c r="E49" t="s">
        <v>11</v>
      </c>
      <c r="F49" t="s">
        <v>12</v>
      </c>
      <c r="G49" t="s">
        <v>2045</v>
      </c>
      <c r="H49" s="7">
        <v>399</v>
      </c>
      <c r="I49">
        <v>1</v>
      </c>
      <c r="J49" s="9">
        <v>399</v>
      </c>
    </row>
    <row r="50" spans="1:10" x14ac:dyDescent="0.35">
      <c r="A50" s="4" t="s">
        <v>267</v>
      </c>
      <c r="B50" s="2">
        <v>43172</v>
      </c>
      <c r="C50">
        <v>14</v>
      </c>
      <c r="D50" t="s">
        <v>33</v>
      </c>
      <c r="E50" t="s">
        <v>11</v>
      </c>
      <c r="F50" t="s">
        <v>12</v>
      </c>
      <c r="G50" t="s">
        <v>2045</v>
      </c>
      <c r="H50" s="7">
        <v>399</v>
      </c>
      <c r="I50">
        <v>1</v>
      </c>
      <c r="J50" s="9">
        <v>399</v>
      </c>
    </row>
    <row r="51" spans="1:10" x14ac:dyDescent="0.35">
      <c r="A51" s="4" t="s">
        <v>270</v>
      </c>
      <c r="B51" s="2">
        <v>43174</v>
      </c>
      <c r="C51">
        <v>3</v>
      </c>
      <c r="D51" t="s">
        <v>37</v>
      </c>
      <c r="E51" t="s">
        <v>15</v>
      </c>
      <c r="F51" t="s">
        <v>16</v>
      </c>
      <c r="G51" t="s">
        <v>2045</v>
      </c>
      <c r="H51" s="7">
        <v>399</v>
      </c>
      <c r="I51">
        <v>6</v>
      </c>
      <c r="J51" s="9">
        <v>2394</v>
      </c>
    </row>
    <row r="52" spans="1:10" x14ac:dyDescent="0.35">
      <c r="A52" s="4" t="s">
        <v>272</v>
      </c>
      <c r="B52" s="2">
        <v>43174</v>
      </c>
      <c r="C52">
        <v>7</v>
      </c>
      <c r="D52" t="s">
        <v>82</v>
      </c>
      <c r="E52" t="s">
        <v>40</v>
      </c>
      <c r="F52" t="s">
        <v>20</v>
      </c>
      <c r="G52" t="s">
        <v>2045</v>
      </c>
      <c r="H52" s="7">
        <v>399</v>
      </c>
      <c r="I52">
        <v>9</v>
      </c>
      <c r="J52" s="9">
        <v>3591</v>
      </c>
    </row>
    <row r="53" spans="1:10" x14ac:dyDescent="0.35">
      <c r="A53" s="4" t="s">
        <v>279</v>
      </c>
      <c r="B53" s="2">
        <v>43175</v>
      </c>
      <c r="C53">
        <v>16</v>
      </c>
      <c r="D53" t="s">
        <v>26</v>
      </c>
      <c r="E53" t="s">
        <v>31</v>
      </c>
      <c r="F53" t="s">
        <v>24</v>
      </c>
      <c r="G53" t="s">
        <v>2045</v>
      </c>
      <c r="H53" s="7">
        <v>399</v>
      </c>
      <c r="I53">
        <v>9</v>
      </c>
      <c r="J53" s="9">
        <v>3591</v>
      </c>
    </row>
    <row r="54" spans="1:10" x14ac:dyDescent="0.35">
      <c r="A54" s="4" t="s">
        <v>289</v>
      </c>
      <c r="B54" s="2">
        <v>43177</v>
      </c>
      <c r="C54">
        <v>19</v>
      </c>
      <c r="D54" t="s">
        <v>50</v>
      </c>
      <c r="E54" t="s">
        <v>23</v>
      </c>
      <c r="F54" t="s">
        <v>24</v>
      </c>
      <c r="G54" t="s">
        <v>2045</v>
      </c>
      <c r="H54" s="7">
        <v>399</v>
      </c>
      <c r="I54">
        <v>3</v>
      </c>
      <c r="J54" s="9">
        <v>1197</v>
      </c>
    </row>
    <row r="55" spans="1:10" x14ac:dyDescent="0.35">
      <c r="A55" s="4" t="s">
        <v>291</v>
      </c>
      <c r="B55" s="2">
        <v>43177</v>
      </c>
      <c r="C55">
        <v>2</v>
      </c>
      <c r="D55" t="s">
        <v>100</v>
      </c>
      <c r="E55" t="s">
        <v>62</v>
      </c>
      <c r="F55" t="s">
        <v>16</v>
      </c>
      <c r="G55" t="s">
        <v>2045</v>
      </c>
      <c r="H55" s="7">
        <v>399</v>
      </c>
      <c r="I55">
        <v>9</v>
      </c>
      <c r="J55" s="9">
        <v>3591</v>
      </c>
    </row>
    <row r="56" spans="1:10" x14ac:dyDescent="0.35">
      <c r="A56" s="4" t="s">
        <v>293</v>
      </c>
      <c r="B56" s="2">
        <v>43177</v>
      </c>
      <c r="C56">
        <v>16</v>
      </c>
      <c r="D56" t="s">
        <v>26</v>
      </c>
      <c r="E56" t="s">
        <v>23</v>
      </c>
      <c r="F56" t="s">
        <v>24</v>
      </c>
      <c r="G56" t="s">
        <v>2045</v>
      </c>
      <c r="H56" s="7">
        <v>399</v>
      </c>
      <c r="I56">
        <v>5</v>
      </c>
      <c r="J56" s="9">
        <v>1995</v>
      </c>
    </row>
    <row r="57" spans="1:10" x14ac:dyDescent="0.35">
      <c r="A57" s="4" t="s">
        <v>298</v>
      </c>
      <c r="B57" s="2">
        <v>43179</v>
      </c>
      <c r="C57">
        <v>17</v>
      </c>
      <c r="D57" t="s">
        <v>30</v>
      </c>
      <c r="E57" t="s">
        <v>31</v>
      </c>
      <c r="F57" t="s">
        <v>24</v>
      </c>
      <c r="G57" t="s">
        <v>2045</v>
      </c>
      <c r="H57" s="7">
        <v>399</v>
      </c>
      <c r="I57">
        <v>5</v>
      </c>
      <c r="J57" s="9">
        <v>1995</v>
      </c>
    </row>
    <row r="58" spans="1:10" x14ac:dyDescent="0.35">
      <c r="A58" s="4" t="s">
        <v>310</v>
      </c>
      <c r="B58" s="2">
        <v>43184</v>
      </c>
      <c r="C58">
        <v>14</v>
      </c>
      <c r="D58" t="s">
        <v>33</v>
      </c>
      <c r="E58" t="s">
        <v>57</v>
      </c>
      <c r="F58" t="s">
        <v>12</v>
      </c>
      <c r="G58" t="s">
        <v>2045</v>
      </c>
      <c r="H58" s="7">
        <v>399</v>
      </c>
      <c r="I58">
        <v>9</v>
      </c>
      <c r="J58" s="9">
        <v>3591</v>
      </c>
    </row>
    <row r="59" spans="1:10" x14ac:dyDescent="0.35">
      <c r="A59" s="4" t="s">
        <v>318</v>
      </c>
      <c r="B59" s="2">
        <v>43185</v>
      </c>
      <c r="C59">
        <v>6</v>
      </c>
      <c r="D59" t="s">
        <v>42</v>
      </c>
      <c r="E59" t="s">
        <v>19</v>
      </c>
      <c r="F59" t="s">
        <v>20</v>
      </c>
      <c r="G59" t="s">
        <v>2045</v>
      </c>
      <c r="H59" s="7">
        <v>399</v>
      </c>
      <c r="I59">
        <v>8</v>
      </c>
      <c r="J59" s="9">
        <v>3192</v>
      </c>
    </row>
    <row r="60" spans="1:10" x14ac:dyDescent="0.35">
      <c r="A60" s="4" t="s">
        <v>337</v>
      </c>
      <c r="B60" s="2">
        <v>43190</v>
      </c>
      <c r="C60">
        <v>14</v>
      </c>
      <c r="D60" t="s">
        <v>33</v>
      </c>
      <c r="E60" t="s">
        <v>11</v>
      </c>
      <c r="F60" t="s">
        <v>12</v>
      </c>
      <c r="G60" t="s">
        <v>2045</v>
      </c>
      <c r="H60" s="7">
        <v>399</v>
      </c>
      <c r="I60">
        <v>5</v>
      </c>
      <c r="J60" s="9">
        <v>1995</v>
      </c>
    </row>
    <row r="61" spans="1:10" x14ac:dyDescent="0.35">
      <c r="A61" s="4" t="s">
        <v>341</v>
      </c>
      <c r="B61" s="2">
        <v>43192</v>
      </c>
      <c r="C61">
        <v>10</v>
      </c>
      <c r="D61" t="s">
        <v>52</v>
      </c>
      <c r="E61" t="s">
        <v>19</v>
      </c>
      <c r="F61" t="s">
        <v>20</v>
      </c>
      <c r="G61" t="s">
        <v>2045</v>
      </c>
      <c r="H61" s="7">
        <v>399</v>
      </c>
      <c r="I61">
        <v>9</v>
      </c>
      <c r="J61" s="9">
        <v>3591</v>
      </c>
    </row>
    <row r="62" spans="1:10" x14ac:dyDescent="0.35">
      <c r="A62" s="4" t="s">
        <v>361</v>
      </c>
      <c r="B62" s="2">
        <v>43202</v>
      </c>
      <c r="C62">
        <v>9</v>
      </c>
      <c r="D62" t="s">
        <v>18</v>
      </c>
      <c r="E62" t="s">
        <v>19</v>
      </c>
      <c r="F62" t="s">
        <v>20</v>
      </c>
      <c r="G62" t="s">
        <v>2045</v>
      </c>
      <c r="H62" s="7">
        <v>399</v>
      </c>
      <c r="I62">
        <v>1</v>
      </c>
      <c r="J62" s="9">
        <v>399</v>
      </c>
    </row>
    <row r="63" spans="1:10" x14ac:dyDescent="0.35">
      <c r="A63" s="4" t="s">
        <v>365</v>
      </c>
      <c r="B63" s="2">
        <v>43204</v>
      </c>
      <c r="C63">
        <v>14</v>
      </c>
      <c r="D63" t="s">
        <v>33</v>
      </c>
      <c r="E63" t="s">
        <v>57</v>
      </c>
      <c r="F63" t="s">
        <v>12</v>
      </c>
      <c r="G63" t="s">
        <v>2045</v>
      </c>
      <c r="H63" s="7">
        <v>399</v>
      </c>
      <c r="I63">
        <v>3</v>
      </c>
      <c r="J63" s="9">
        <v>1197</v>
      </c>
    </row>
    <row r="64" spans="1:10" x14ac:dyDescent="0.35">
      <c r="A64" s="4" t="s">
        <v>370</v>
      </c>
      <c r="B64" s="2">
        <v>43204</v>
      </c>
      <c r="C64">
        <v>7</v>
      </c>
      <c r="D64" t="s">
        <v>82</v>
      </c>
      <c r="E64" t="s">
        <v>40</v>
      </c>
      <c r="F64" t="s">
        <v>20</v>
      </c>
      <c r="G64" t="s">
        <v>2045</v>
      </c>
      <c r="H64" s="7">
        <v>399</v>
      </c>
      <c r="I64">
        <v>8</v>
      </c>
      <c r="J64" s="9">
        <v>3192</v>
      </c>
    </row>
    <row r="65" spans="1:10" x14ac:dyDescent="0.35">
      <c r="A65" s="4" t="s">
        <v>371</v>
      </c>
      <c r="B65" s="2">
        <v>43204</v>
      </c>
      <c r="C65">
        <v>10</v>
      </c>
      <c r="D65" t="s">
        <v>52</v>
      </c>
      <c r="E65" t="s">
        <v>40</v>
      </c>
      <c r="F65" t="s">
        <v>20</v>
      </c>
      <c r="G65" t="s">
        <v>2045</v>
      </c>
      <c r="H65" s="7">
        <v>399</v>
      </c>
      <c r="I65">
        <v>9</v>
      </c>
      <c r="J65" s="9">
        <v>3591</v>
      </c>
    </row>
    <row r="66" spans="1:10" x14ac:dyDescent="0.35">
      <c r="A66" s="4" t="s">
        <v>373</v>
      </c>
      <c r="B66" s="2">
        <v>43204</v>
      </c>
      <c r="C66">
        <v>18</v>
      </c>
      <c r="D66" t="s">
        <v>22</v>
      </c>
      <c r="E66" t="s">
        <v>23</v>
      </c>
      <c r="F66" t="s">
        <v>24</v>
      </c>
      <c r="G66" t="s">
        <v>2045</v>
      </c>
      <c r="H66" s="7">
        <v>399</v>
      </c>
      <c r="I66">
        <v>4</v>
      </c>
      <c r="J66" s="9">
        <v>1596</v>
      </c>
    </row>
    <row r="67" spans="1:10" x14ac:dyDescent="0.35">
      <c r="A67" s="4" t="s">
        <v>378</v>
      </c>
      <c r="B67" s="2">
        <v>43207</v>
      </c>
      <c r="C67">
        <v>13</v>
      </c>
      <c r="D67" t="s">
        <v>28</v>
      </c>
      <c r="E67" t="s">
        <v>11</v>
      </c>
      <c r="F67" t="s">
        <v>12</v>
      </c>
      <c r="G67" t="s">
        <v>2045</v>
      </c>
      <c r="H67" s="7">
        <v>399</v>
      </c>
      <c r="I67">
        <v>8</v>
      </c>
      <c r="J67" s="9">
        <v>3192</v>
      </c>
    </row>
    <row r="68" spans="1:10" x14ac:dyDescent="0.35">
      <c r="A68" s="4" t="s">
        <v>390</v>
      </c>
      <c r="B68" s="2">
        <v>43209</v>
      </c>
      <c r="C68">
        <v>3</v>
      </c>
      <c r="D68" t="s">
        <v>37</v>
      </c>
      <c r="E68" t="s">
        <v>15</v>
      </c>
      <c r="F68" t="s">
        <v>16</v>
      </c>
      <c r="G68" t="s">
        <v>2045</v>
      </c>
      <c r="H68" s="7">
        <v>399</v>
      </c>
      <c r="I68">
        <v>1</v>
      </c>
      <c r="J68" s="9">
        <v>399</v>
      </c>
    </row>
    <row r="69" spans="1:10" x14ac:dyDescent="0.35">
      <c r="A69" s="4" t="s">
        <v>393</v>
      </c>
      <c r="B69" s="2">
        <v>43210</v>
      </c>
      <c r="C69">
        <v>4</v>
      </c>
      <c r="D69" t="s">
        <v>45</v>
      </c>
      <c r="E69" t="s">
        <v>15</v>
      </c>
      <c r="F69" t="s">
        <v>16</v>
      </c>
      <c r="G69" t="s">
        <v>2045</v>
      </c>
      <c r="H69" s="7">
        <v>399</v>
      </c>
      <c r="I69">
        <v>1</v>
      </c>
      <c r="J69" s="9">
        <v>399</v>
      </c>
    </row>
    <row r="70" spans="1:10" x14ac:dyDescent="0.35">
      <c r="A70" s="4" t="s">
        <v>395</v>
      </c>
      <c r="B70" s="2">
        <v>43210</v>
      </c>
      <c r="C70">
        <v>17</v>
      </c>
      <c r="D70" t="s">
        <v>30</v>
      </c>
      <c r="E70" t="s">
        <v>23</v>
      </c>
      <c r="F70" t="s">
        <v>24</v>
      </c>
      <c r="G70" t="s">
        <v>2045</v>
      </c>
      <c r="H70" s="7">
        <v>399</v>
      </c>
      <c r="I70">
        <v>6</v>
      </c>
      <c r="J70" s="9">
        <v>2394</v>
      </c>
    </row>
    <row r="71" spans="1:10" x14ac:dyDescent="0.35">
      <c r="A71" s="4" t="s">
        <v>397</v>
      </c>
      <c r="B71" s="2">
        <v>43211</v>
      </c>
      <c r="C71">
        <v>3</v>
      </c>
      <c r="D71" t="s">
        <v>37</v>
      </c>
      <c r="E71" t="s">
        <v>62</v>
      </c>
      <c r="F71" t="s">
        <v>16</v>
      </c>
      <c r="G71" t="s">
        <v>2045</v>
      </c>
      <c r="H71" s="7">
        <v>399</v>
      </c>
      <c r="I71">
        <v>2</v>
      </c>
      <c r="J71" s="9">
        <v>798</v>
      </c>
    </row>
    <row r="72" spans="1:10" x14ac:dyDescent="0.35">
      <c r="A72" s="4" t="s">
        <v>399</v>
      </c>
      <c r="B72" s="2">
        <v>43212</v>
      </c>
      <c r="C72">
        <v>1</v>
      </c>
      <c r="D72" t="s">
        <v>14</v>
      </c>
      <c r="E72" t="s">
        <v>62</v>
      </c>
      <c r="F72" t="s">
        <v>16</v>
      </c>
      <c r="G72" t="s">
        <v>2045</v>
      </c>
      <c r="H72" s="7">
        <v>399</v>
      </c>
      <c r="I72">
        <v>5</v>
      </c>
      <c r="J72" s="9">
        <v>1995</v>
      </c>
    </row>
    <row r="73" spans="1:10" x14ac:dyDescent="0.35">
      <c r="A73" s="4" t="s">
        <v>402</v>
      </c>
      <c r="B73" s="2">
        <v>43212</v>
      </c>
      <c r="C73">
        <v>5</v>
      </c>
      <c r="D73" t="s">
        <v>54</v>
      </c>
      <c r="E73" t="s">
        <v>15</v>
      </c>
      <c r="F73" t="s">
        <v>16</v>
      </c>
      <c r="G73" t="s">
        <v>2045</v>
      </c>
      <c r="H73" s="7">
        <v>399</v>
      </c>
      <c r="I73">
        <v>2</v>
      </c>
      <c r="J73" s="9">
        <v>798</v>
      </c>
    </row>
    <row r="74" spans="1:10" x14ac:dyDescent="0.35">
      <c r="A74" s="4" t="s">
        <v>414</v>
      </c>
      <c r="B74" s="2">
        <v>43215</v>
      </c>
      <c r="C74">
        <v>5</v>
      </c>
      <c r="D74" t="s">
        <v>54</v>
      </c>
      <c r="E74" t="s">
        <v>15</v>
      </c>
      <c r="F74" t="s">
        <v>16</v>
      </c>
      <c r="G74" t="s">
        <v>2045</v>
      </c>
      <c r="H74" s="7">
        <v>399</v>
      </c>
      <c r="I74">
        <v>3</v>
      </c>
      <c r="J74" s="9">
        <v>1197</v>
      </c>
    </row>
    <row r="75" spans="1:10" x14ac:dyDescent="0.35">
      <c r="A75" s="4" t="s">
        <v>418</v>
      </c>
      <c r="B75" s="2">
        <v>43215</v>
      </c>
      <c r="C75">
        <v>11</v>
      </c>
      <c r="D75" t="s">
        <v>10</v>
      </c>
      <c r="E75" t="s">
        <v>11</v>
      </c>
      <c r="F75" t="s">
        <v>12</v>
      </c>
      <c r="G75" t="s">
        <v>2045</v>
      </c>
      <c r="H75" s="7">
        <v>399</v>
      </c>
      <c r="I75">
        <v>3</v>
      </c>
      <c r="J75" s="9">
        <v>1197</v>
      </c>
    </row>
    <row r="76" spans="1:10" x14ac:dyDescent="0.35">
      <c r="A76" s="4" t="s">
        <v>426</v>
      </c>
      <c r="B76" s="2">
        <v>43218</v>
      </c>
      <c r="C76">
        <v>3</v>
      </c>
      <c r="D76" t="s">
        <v>37</v>
      </c>
      <c r="E76" t="s">
        <v>15</v>
      </c>
      <c r="F76" t="s">
        <v>16</v>
      </c>
      <c r="G76" t="s">
        <v>2045</v>
      </c>
      <c r="H76" s="7">
        <v>399</v>
      </c>
      <c r="I76">
        <v>2</v>
      </c>
      <c r="J76" s="9">
        <v>798</v>
      </c>
    </row>
    <row r="77" spans="1:10" x14ac:dyDescent="0.35">
      <c r="A77" s="4" t="s">
        <v>439</v>
      </c>
      <c r="B77" s="2">
        <v>43223</v>
      </c>
      <c r="C77">
        <v>5</v>
      </c>
      <c r="D77" t="s">
        <v>54</v>
      </c>
      <c r="E77" t="s">
        <v>62</v>
      </c>
      <c r="F77" t="s">
        <v>16</v>
      </c>
      <c r="G77" t="s">
        <v>2045</v>
      </c>
      <c r="H77" s="7">
        <v>399</v>
      </c>
      <c r="I77">
        <v>7</v>
      </c>
      <c r="J77" s="9">
        <v>2793</v>
      </c>
    </row>
    <row r="78" spans="1:10" x14ac:dyDescent="0.35">
      <c r="A78" s="4" t="s">
        <v>443</v>
      </c>
      <c r="B78" s="2">
        <v>43225</v>
      </c>
      <c r="C78">
        <v>12</v>
      </c>
      <c r="D78" t="s">
        <v>60</v>
      </c>
      <c r="E78" t="s">
        <v>57</v>
      </c>
      <c r="F78" t="s">
        <v>12</v>
      </c>
      <c r="G78" t="s">
        <v>2045</v>
      </c>
      <c r="H78" s="7">
        <v>399</v>
      </c>
      <c r="I78">
        <v>6</v>
      </c>
      <c r="J78" s="9">
        <v>2394</v>
      </c>
    </row>
    <row r="79" spans="1:10" x14ac:dyDescent="0.35">
      <c r="A79" s="4" t="s">
        <v>457</v>
      </c>
      <c r="B79" s="2">
        <v>43229</v>
      </c>
      <c r="C79">
        <v>2</v>
      </c>
      <c r="D79" t="s">
        <v>100</v>
      </c>
      <c r="E79" t="s">
        <v>15</v>
      </c>
      <c r="F79" t="s">
        <v>16</v>
      </c>
      <c r="G79" t="s">
        <v>2045</v>
      </c>
      <c r="H79" s="7">
        <v>399</v>
      </c>
      <c r="I79">
        <v>1</v>
      </c>
      <c r="J79" s="9">
        <v>399</v>
      </c>
    </row>
    <row r="80" spans="1:10" x14ac:dyDescent="0.35">
      <c r="A80" s="4" t="s">
        <v>472</v>
      </c>
      <c r="B80" s="2">
        <v>43235</v>
      </c>
      <c r="C80">
        <v>2</v>
      </c>
      <c r="D80" t="s">
        <v>100</v>
      </c>
      <c r="E80" t="s">
        <v>15</v>
      </c>
      <c r="F80" t="s">
        <v>16</v>
      </c>
      <c r="G80" t="s">
        <v>2045</v>
      </c>
      <c r="H80" s="7">
        <v>399</v>
      </c>
      <c r="I80">
        <v>3</v>
      </c>
      <c r="J80" s="9">
        <v>1197</v>
      </c>
    </row>
    <row r="81" spans="1:10" x14ac:dyDescent="0.35">
      <c r="A81" s="4" t="s">
        <v>482</v>
      </c>
      <c r="B81" s="2">
        <v>43235</v>
      </c>
      <c r="C81">
        <v>1</v>
      </c>
      <c r="D81" t="s">
        <v>14</v>
      </c>
      <c r="E81" t="s">
        <v>15</v>
      </c>
      <c r="F81" t="s">
        <v>16</v>
      </c>
      <c r="G81" t="s">
        <v>2045</v>
      </c>
      <c r="H81" s="7">
        <v>399</v>
      </c>
      <c r="I81">
        <v>1</v>
      </c>
      <c r="J81" s="9">
        <v>399</v>
      </c>
    </row>
    <row r="82" spans="1:10" x14ac:dyDescent="0.35">
      <c r="A82" s="4" t="s">
        <v>487</v>
      </c>
      <c r="B82" s="2">
        <v>43236</v>
      </c>
      <c r="C82">
        <v>16</v>
      </c>
      <c r="D82" t="s">
        <v>26</v>
      </c>
      <c r="E82" t="s">
        <v>31</v>
      </c>
      <c r="F82" t="s">
        <v>24</v>
      </c>
      <c r="G82" t="s">
        <v>2045</v>
      </c>
      <c r="H82" s="7">
        <v>399</v>
      </c>
      <c r="I82">
        <v>5</v>
      </c>
      <c r="J82" s="9">
        <v>1995</v>
      </c>
    </row>
    <row r="83" spans="1:10" x14ac:dyDescent="0.35">
      <c r="A83" s="4" t="s">
        <v>493</v>
      </c>
      <c r="B83" s="2">
        <v>43236</v>
      </c>
      <c r="C83">
        <v>6</v>
      </c>
      <c r="D83" t="s">
        <v>42</v>
      </c>
      <c r="E83" t="s">
        <v>40</v>
      </c>
      <c r="F83" t="s">
        <v>20</v>
      </c>
      <c r="G83" t="s">
        <v>2045</v>
      </c>
      <c r="H83" s="7">
        <v>399</v>
      </c>
      <c r="I83">
        <v>3</v>
      </c>
      <c r="J83" s="9">
        <v>1197</v>
      </c>
    </row>
    <row r="84" spans="1:10" x14ac:dyDescent="0.35">
      <c r="A84" s="4" t="s">
        <v>496</v>
      </c>
      <c r="B84" s="2">
        <v>43237</v>
      </c>
      <c r="C84">
        <v>3</v>
      </c>
      <c r="D84" t="s">
        <v>37</v>
      </c>
      <c r="E84" t="s">
        <v>15</v>
      </c>
      <c r="F84" t="s">
        <v>16</v>
      </c>
      <c r="G84" t="s">
        <v>2045</v>
      </c>
      <c r="H84" s="7">
        <v>399</v>
      </c>
      <c r="I84">
        <v>7</v>
      </c>
      <c r="J84" s="9">
        <v>2793</v>
      </c>
    </row>
    <row r="85" spans="1:10" x14ac:dyDescent="0.35">
      <c r="A85" s="4" t="s">
        <v>501</v>
      </c>
      <c r="B85" s="2">
        <v>43238</v>
      </c>
      <c r="C85">
        <v>7</v>
      </c>
      <c r="D85" t="s">
        <v>82</v>
      </c>
      <c r="E85" t="s">
        <v>40</v>
      </c>
      <c r="F85" t="s">
        <v>20</v>
      </c>
      <c r="G85" t="s">
        <v>2045</v>
      </c>
      <c r="H85" s="7">
        <v>399</v>
      </c>
      <c r="I85">
        <v>0</v>
      </c>
      <c r="J85" s="9">
        <v>0</v>
      </c>
    </row>
    <row r="86" spans="1:10" x14ac:dyDescent="0.35">
      <c r="A86" s="4" t="s">
        <v>502</v>
      </c>
      <c r="B86" s="2">
        <v>43238</v>
      </c>
      <c r="C86">
        <v>1</v>
      </c>
      <c r="D86" t="s">
        <v>14</v>
      </c>
      <c r="E86" t="s">
        <v>15</v>
      </c>
      <c r="F86" t="s">
        <v>16</v>
      </c>
      <c r="G86" t="s">
        <v>2045</v>
      </c>
      <c r="H86" s="7">
        <v>399</v>
      </c>
      <c r="I86">
        <v>3</v>
      </c>
      <c r="J86" s="9">
        <v>1197</v>
      </c>
    </row>
    <row r="87" spans="1:10" x14ac:dyDescent="0.35">
      <c r="A87" s="4" t="s">
        <v>503</v>
      </c>
      <c r="B87" s="2">
        <v>43239</v>
      </c>
      <c r="C87">
        <v>10</v>
      </c>
      <c r="D87" t="s">
        <v>52</v>
      </c>
      <c r="E87" t="s">
        <v>19</v>
      </c>
      <c r="F87" t="s">
        <v>20</v>
      </c>
      <c r="G87" t="s">
        <v>2045</v>
      </c>
      <c r="H87" s="7">
        <v>399</v>
      </c>
      <c r="I87">
        <v>9</v>
      </c>
      <c r="J87" s="9">
        <v>3591</v>
      </c>
    </row>
    <row r="88" spans="1:10" x14ac:dyDescent="0.35">
      <c r="A88" s="4" t="s">
        <v>510</v>
      </c>
      <c r="B88" s="2">
        <v>43240</v>
      </c>
      <c r="C88">
        <v>14</v>
      </c>
      <c r="D88" t="s">
        <v>33</v>
      </c>
      <c r="E88" t="s">
        <v>11</v>
      </c>
      <c r="F88" t="s">
        <v>12</v>
      </c>
      <c r="G88" t="s">
        <v>2045</v>
      </c>
      <c r="H88" s="7">
        <v>399</v>
      </c>
      <c r="I88">
        <v>9</v>
      </c>
      <c r="J88" s="9">
        <v>3591</v>
      </c>
    </row>
    <row r="89" spans="1:10" x14ac:dyDescent="0.35">
      <c r="A89" s="4" t="s">
        <v>512</v>
      </c>
      <c r="B89" s="2">
        <v>43242</v>
      </c>
      <c r="C89">
        <v>5</v>
      </c>
      <c r="D89" t="s">
        <v>54</v>
      </c>
      <c r="E89" t="s">
        <v>15</v>
      </c>
      <c r="F89" t="s">
        <v>16</v>
      </c>
      <c r="G89" t="s">
        <v>2045</v>
      </c>
      <c r="H89" s="7">
        <v>399</v>
      </c>
      <c r="I89">
        <v>3</v>
      </c>
      <c r="J89" s="9">
        <v>1197</v>
      </c>
    </row>
    <row r="90" spans="1:10" x14ac:dyDescent="0.35">
      <c r="A90" s="4" t="s">
        <v>514</v>
      </c>
      <c r="B90" s="2">
        <v>43243</v>
      </c>
      <c r="C90">
        <v>18</v>
      </c>
      <c r="D90" t="s">
        <v>22</v>
      </c>
      <c r="E90" t="s">
        <v>31</v>
      </c>
      <c r="F90" t="s">
        <v>24</v>
      </c>
      <c r="G90" t="s">
        <v>2045</v>
      </c>
      <c r="H90" s="7">
        <v>399</v>
      </c>
      <c r="I90">
        <v>3</v>
      </c>
      <c r="J90" s="9">
        <v>1197</v>
      </c>
    </row>
    <row r="91" spans="1:10" x14ac:dyDescent="0.35">
      <c r="A91" s="4" t="s">
        <v>533</v>
      </c>
      <c r="B91" s="2">
        <v>43246</v>
      </c>
      <c r="C91">
        <v>9</v>
      </c>
      <c r="D91" t="s">
        <v>18</v>
      </c>
      <c r="E91" t="s">
        <v>40</v>
      </c>
      <c r="F91" t="s">
        <v>20</v>
      </c>
      <c r="G91" t="s">
        <v>2045</v>
      </c>
      <c r="H91" s="7">
        <v>399</v>
      </c>
      <c r="I91">
        <v>2</v>
      </c>
      <c r="J91" s="9">
        <v>798</v>
      </c>
    </row>
    <row r="92" spans="1:10" x14ac:dyDescent="0.35">
      <c r="A92" s="4" t="s">
        <v>547</v>
      </c>
      <c r="B92" s="2">
        <v>43249</v>
      </c>
      <c r="C92">
        <v>2</v>
      </c>
      <c r="D92" t="s">
        <v>100</v>
      </c>
      <c r="E92" t="s">
        <v>62</v>
      </c>
      <c r="F92" t="s">
        <v>16</v>
      </c>
      <c r="G92" t="s">
        <v>2045</v>
      </c>
      <c r="H92" s="7">
        <v>399</v>
      </c>
      <c r="I92">
        <v>9</v>
      </c>
      <c r="J92" s="9">
        <v>3591</v>
      </c>
    </row>
    <row r="93" spans="1:10" x14ac:dyDescent="0.35">
      <c r="A93" s="4" t="s">
        <v>548</v>
      </c>
      <c r="B93" s="2">
        <v>43249</v>
      </c>
      <c r="C93">
        <v>19</v>
      </c>
      <c r="D93" t="s">
        <v>50</v>
      </c>
      <c r="E93" t="s">
        <v>31</v>
      </c>
      <c r="F93" t="s">
        <v>24</v>
      </c>
      <c r="G93" t="s">
        <v>2045</v>
      </c>
      <c r="H93" s="7">
        <v>399</v>
      </c>
      <c r="I93">
        <v>6</v>
      </c>
      <c r="J93" s="9">
        <v>2394</v>
      </c>
    </row>
    <row r="94" spans="1:10" x14ac:dyDescent="0.35">
      <c r="A94" s="4" t="s">
        <v>560</v>
      </c>
      <c r="B94" s="2">
        <v>43254</v>
      </c>
      <c r="C94">
        <v>18</v>
      </c>
      <c r="D94" t="s">
        <v>22</v>
      </c>
      <c r="E94" t="s">
        <v>23</v>
      </c>
      <c r="F94" t="s">
        <v>24</v>
      </c>
      <c r="G94" t="s">
        <v>2045</v>
      </c>
      <c r="H94" s="7">
        <v>399</v>
      </c>
      <c r="I94">
        <v>7</v>
      </c>
      <c r="J94" s="9">
        <v>2793</v>
      </c>
    </row>
    <row r="95" spans="1:10" x14ac:dyDescent="0.35">
      <c r="A95" s="4" t="s">
        <v>570</v>
      </c>
      <c r="B95" s="2">
        <v>43254</v>
      </c>
      <c r="C95">
        <v>16</v>
      </c>
      <c r="D95" t="s">
        <v>26</v>
      </c>
      <c r="E95" t="s">
        <v>31</v>
      </c>
      <c r="F95" t="s">
        <v>24</v>
      </c>
      <c r="G95" t="s">
        <v>2045</v>
      </c>
      <c r="H95" s="7">
        <v>399</v>
      </c>
      <c r="I95">
        <v>7</v>
      </c>
      <c r="J95" s="9">
        <v>2793</v>
      </c>
    </row>
    <row r="96" spans="1:10" x14ac:dyDescent="0.35">
      <c r="A96" s="4" t="s">
        <v>572</v>
      </c>
      <c r="B96" s="2">
        <v>43255</v>
      </c>
      <c r="C96">
        <v>11</v>
      </c>
      <c r="D96" t="s">
        <v>10</v>
      </c>
      <c r="E96" t="s">
        <v>57</v>
      </c>
      <c r="F96" t="s">
        <v>12</v>
      </c>
      <c r="G96" t="s">
        <v>2045</v>
      </c>
      <c r="H96" s="7">
        <v>399</v>
      </c>
      <c r="I96">
        <v>8</v>
      </c>
      <c r="J96" s="9">
        <v>3192</v>
      </c>
    </row>
    <row r="97" spans="1:10" x14ac:dyDescent="0.35">
      <c r="A97" s="4" t="s">
        <v>582</v>
      </c>
      <c r="B97" s="2">
        <v>43259</v>
      </c>
      <c r="C97">
        <v>9</v>
      </c>
      <c r="D97" t="s">
        <v>18</v>
      </c>
      <c r="E97" t="s">
        <v>40</v>
      </c>
      <c r="F97" t="s">
        <v>20</v>
      </c>
      <c r="G97" t="s">
        <v>2045</v>
      </c>
      <c r="H97" s="7">
        <v>399</v>
      </c>
      <c r="I97">
        <v>5</v>
      </c>
      <c r="J97" s="9">
        <v>1995</v>
      </c>
    </row>
    <row r="98" spans="1:10" x14ac:dyDescent="0.35">
      <c r="A98" s="4" t="s">
        <v>585</v>
      </c>
      <c r="B98" s="2">
        <v>43260</v>
      </c>
      <c r="C98">
        <v>14</v>
      </c>
      <c r="D98" t="s">
        <v>33</v>
      </c>
      <c r="E98" t="s">
        <v>57</v>
      </c>
      <c r="F98" t="s">
        <v>12</v>
      </c>
      <c r="G98" t="s">
        <v>2045</v>
      </c>
      <c r="H98" s="7">
        <v>399</v>
      </c>
      <c r="I98">
        <v>0</v>
      </c>
      <c r="J98" s="9">
        <v>0</v>
      </c>
    </row>
    <row r="99" spans="1:10" x14ac:dyDescent="0.35">
      <c r="A99" s="4" t="s">
        <v>593</v>
      </c>
      <c r="B99" s="2">
        <v>43262</v>
      </c>
      <c r="C99">
        <v>11</v>
      </c>
      <c r="D99" t="s">
        <v>10</v>
      </c>
      <c r="E99" t="s">
        <v>11</v>
      </c>
      <c r="F99" t="s">
        <v>12</v>
      </c>
      <c r="G99" t="s">
        <v>2045</v>
      </c>
      <c r="H99" s="7">
        <v>399</v>
      </c>
      <c r="I99">
        <v>0</v>
      </c>
      <c r="J99" s="9">
        <v>0</v>
      </c>
    </row>
    <row r="100" spans="1:10" x14ac:dyDescent="0.35">
      <c r="A100" s="4" t="s">
        <v>596</v>
      </c>
      <c r="B100" s="2">
        <v>43263</v>
      </c>
      <c r="C100">
        <v>10</v>
      </c>
      <c r="D100" t="s">
        <v>52</v>
      </c>
      <c r="E100" t="s">
        <v>40</v>
      </c>
      <c r="F100" t="s">
        <v>20</v>
      </c>
      <c r="G100" t="s">
        <v>2045</v>
      </c>
      <c r="H100" s="7">
        <v>399</v>
      </c>
      <c r="I100">
        <v>0</v>
      </c>
      <c r="J100" s="9">
        <v>0</v>
      </c>
    </row>
    <row r="101" spans="1:10" x14ac:dyDescent="0.35">
      <c r="A101" s="4" t="s">
        <v>598</v>
      </c>
      <c r="B101" s="2">
        <v>43264</v>
      </c>
      <c r="C101">
        <v>14</v>
      </c>
      <c r="D101" t="s">
        <v>33</v>
      </c>
      <c r="E101" t="s">
        <v>57</v>
      </c>
      <c r="F101" t="s">
        <v>12</v>
      </c>
      <c r="G101" t="s">
        <v>2045</v>
      </c>
      <c r="H101" s="7">
        <v>399</v>
      </c>
      <c r="I101">
        <v>9</v>
      </c>
      <c r="J101" s="9">
        <v>3591</v>
      </c>
    </row>
    <row r="102" spans="1:10" x14ac:dyDescent="0.35">
      <c r="A102" s="4" t="s">
        <v>603</v>
      </c>
      <c r="B102" s="2">
        <v>43267</v>
      </c>
      <c r="C102">
        <v>13</v>
      </c>
      <c r="D102" t="s">
        <v>28</v>
      </c>
      <c r="E102" t="s">
        <v>11</v>
      </c>
      <c r="F102" t="s">
        <v>12</v>
      </c>
      <c r="G102" t="s">
        <v>2045</v>
      </c>
      <c r="H102" s="7">
        <v>399</v>
      </c>
      <c r="I102">
        <v>0</v>
      </c>
      <c r="J102" s="9">
        <v>0</v>
      </c>
    </row>
    <row r="103" spans="1:10" x14ac:dyDescent="0.35">
      <c r="A103" s="4" t="s">
        <v>604</v>
      </c>
      <c r="B103" s="2">
        <v>43267</v>
      </c>
      <c r="C103">
        <v>15</v>
      </c>
      <c r="D103" t="s">
        <v>112</v>
      </c>
      <c r="E103" t="s">
        <v>11</v>
      </c>
      <c r="F103" t="s">
        <v>12</v>
      </c>
      <c r="G103" t="s">
        <v>2045</v>
      </c>
      <c r="H103" s="7">
        <v>399</v>
      </c>
      <c r="I103">
        <v>6</v>
      </c>
      <c r="J103" s="9">
        <v>2394</v>
      </c>
    </row>
    <row r="104" spans="1:10" x14ac:dyDescent="0.35">
      <c r="A104" s="4" t="s">
        <v>608</v>
      </c>
      <c r="B104" s="2">
        <v>43267</v>
      </c>
      <c r="C104">
        <v>14</v>
      </c>
      <c r="D104" t="s">
        <v>33</v>
      </c>
      <c r="E104" t="s">
        <v>57</v>
      </c>
      <c r="F104" t="s">
        <v>12</v>
      </c>
      <c r="G104" t="s">
        <v>2045</v>
      </c>
      <c r="H104" s="7">
        <v>399</v>
      </c>
      <c r="I104">
        <v>0</v>
      </c>
      <c r="J104" s="9">
        <v>0</v>
      </c>
    </row>
    <row r="105" spans="1:10" x14ac:dyDescent="0.35">
      <c r="A105" s="4" t="s">
        <v>613</v>
      </c>
      <c r="B105" s="2">
        <v>43270</v>
      </c>
      <c r="C105">
        <v>20</v>
      </c>
      <c r="D105" t="s">
        <v>35</v>
      </c>
      <c r="E105" t="s">
        <v>23</v>
      </c>
      <c r="F105" t="s">
        <v>24</v>
      </c>
      <c r="G105" t="s">
        <v>2045</v>
      </c>
      <c r="H105" s="7">
        <v>399</v>
      </c>
      <c r="I105">
        <v>5</v>
      </c>
      <c r="J105" s="9">
        <v>1995</v>
      </c>
    </row>
    <row r="106" spans="1:10" x14ac:dyDescent="0.35">
      <c r="A106" s="4" t="s">
        <v>618</v>
      </c>
      <c r="B106" s="2">
        <v>43272</v>
      </c>
      <c r="C106">
        <v>14</v>
      </c>
      <c r="D106" t="s">
        <v>33</v>
      </c>
      <c r="E106" t="s">
        <v>11</v>
      </c>
      <c r="F106" t="s">
        <v>12</v>
      </c>
      <c r="G106" t="s">
        <v>2045</v>
      </c>
      <c r="H106" s="7">
        <v>399</v>
      </c>
      <c r="I106">
        <v>9</v>
      </c>
      <c r="J106" s="9">
        <v>3591</v>
      </c>
    </row>
    <row r="107" spans="1:10" x14ac:dyDescent="0.35">
      <c r="A107" s="4" t="s">
        <v>619</v>
      </c>
      <c r="B107" s="2">
        <v>43273</v>
      </c>
      <c r="C107">
        <v>7</v>
      </c>
      <c r="D107" t="s">
        <v>82</v>
      </c>
      <c r="E107" t="s">
        <v>19</v>
      </c>
      <c r="F107" t="s">
        <v>20</v>
      </c>
      <c r="G107" t="s">
        <v>2045</v>
      </c>
      <c r="H107" s="7">
        <v>399</v>
      </c>
      <c r="I107">
        <v>0</v>
      </c>
      <c r="J107" s="9">
        <v>0</v>
      </c>
    </row>
    <row r="108" spans="1:10" x14ac:dyDescent="0.35">
      <c r="A108" s="4" t="s">
        <v>622</v>
      </c>
      <c r="B108" s="2">
        <v>43273</v>
      </c>
      <c r="C108">
        <v>15</v>
      </c>
      <c r="D108" t="s">
        <v>112</v>
      </c>
      <c r="E108" t="s">
        <v>57</v>
      </c>
      <c r="F108" t="s">
        <v>12</v>
      </c>
      <c r="G108" t="s">
        <v>2045</v>
      </c>
      <c r="H108" s="7">
        <v>399</v>
      </c>
      <c r="I108">
        <v>4</v>
      </c>
      <c r="J108" s="9">
        <v>1596</v>
      </c>
    </row>
    <row r="109" spans="1:10" x14ac:dyDescent="0.35">
      <c r="A109" s="4" t="s">
        <v>623</v>
      </c>
      <c r="B109" s="2">
        <v>43273</v>
      </c>
      <c r="C109">
        <v>10</v>
      </c>
      <c r="D109" t="s">
        <v>52</v>
      </c>
      <c r="E109" t="s">
        <v>40</v>
      </c>
      <c r="F109" t="s">
        <v>20</v>
      </c>
      <c r="G109" t="s">
        <v>2045</v>
      </c>
      <c r="H109" s="7">
        <v>399</v>
      </c>
      <c r="I109">
        <v>3</v>
      </c>
      <c r="J109" s="9">
        <v>1197</v>
      </c>
    </row>
    <row r="110" spans="1:10" x14ac:dyDescent="0.35">
      <c r="A110" s="4" t="s">
        <v>629</v>
      </c>
      <c r="B110" s="2">
        <v>43275</v>
      </c>
      <c r="C110">
        <v>5</v>
      </c>
      <c r="D110" t="s">
        <v>54</v>
      </c>
      <c r="E110" t="s">
        <v>15</v>
      </c>
      <c r="F110" t="s">
        <v>16</v>
      </c>
      <c r="G110" t="s">
        <v>2045</v>
      </c>
      <c r="H110" s="7">
        <v>399</v>
      </c>
      <c r="I110">
        <v>3</v>
      </c>
      <c r="J110" s="9">
        <v>1197</v>
      </c>
    </row>
    <row r="111" spans="1:10" x14ac:dyDescent="0.35">
      <c r="A111" s="4" t="s">
        <v>636</v>
      </c>
      <c r="B111" s="2">
        <v>43277</v>
      </c>
      <c r="C111">
        <v>11</v>
      </c>
      <c r="D111" t="s">
        <v>10</v>
      </c>
      <c r="E111" t="s">
        <v>57</v>
      </c>
      <c r="F111" t="s">
        <v>12</v>
      </c>
      <c r="G111" t="s">
        <v>2045</v>
      </c>
      <c r="H111" s="7">
        <v>399</v>
      </c>
      <c r="I111">
        <v>9</v>
      </c>
      <c r="J111" s="9">
        <v>3591</v>
      </c>
    </row>
    <row r="112" spans="1:10" x14ac:dyDescent="0.35">
      <c r="A112" s="4" t="s">
        <v>638</v>
      </c>
      <c r="B112" s="2">
        <v>43279</v>
      </c>
      <c r="C112">
        <v>10</v>
      </c>
      <c r="D112" t="s">
        <v>52</v>
      </c>
      <c r="E112" t="s">
        <v>19</v>
      </c>
      <c r="F112" t="s">
        <v>20</v>
      </c>
      <c r="G112" t="s">
        <v>2045</v>
      </c>
      <c r="H112" s="7">
        <v>399</v>
      </c>
      <c r="I112">
        <v>9</v>
      </c>
      <c r="J112" s="9">
        <v>3591</v>
      </c>
    </row>
    <row r="113" spans="1:10" x14ac:dyDescent="0.35">
      <c r="A113" s="4" t="s">
        <v>647</v>
      </c>
      <c r="B113" s="2">
        <v>43281</v>
      </c>
      <c r="C113">
        <v>20</v>
      </c>
      <c r="D113" t="s">
        <v>35</v>
      </c>
      <c r="E113" t="s">
        <v>23</v>
      </c>
      <c r="F113" t="s">
        <v>24</v>
      </c>
      <c r="G113" t="s">
        <v>2045</v>
      </c>
      <c r="H113" s="7">
        <v>399</v>
      </c>
      <c r="I113">
        <v>7</v>
      </c>
      <c r="J113" s="9">
        <v>2793</v>
      </c>
    </row>
    <row r="114" spans="1:10" x14ac:dyDescent="0.35">
      <c r="A114" s="4" t="s">
        <v>658</v>
      </c>
      <c r="B114" s="2">
        <v>43287</v>
      </c>
      <c r="C114">
        <v>19</v>
      </c>
      <c r="D114" t="s">
        <v>50</v>
      </c>
      <c r="E114" t="s">
        <v>31</v>
      </c>
      <c r="F114" t="s">
        <v>24</v>
      </c>
      <c r="G114" t="s">
        <v>2045</v>
      </c>
      <c r="H114" s="7">
        <v>399</v>
      </c>
      <c r="I114">
        <v>0</v>
      </c>
      <c r="J114" s="9">
        <v>0</v>
      </c>
    </row>
    <row r="115" spans="1:10" x14ac:dyDescent="0.35">
      <c r="A115" s="4" t="s">
        <v>665</v>
      </c>
      <c r="B115" s="2">
        <v>43289</v>
      </c>
      <c r="C115">
        <v>17</v>
      </c>
      <c r="D115" t="s">
        <v>30</v>
      </c>
      <c r="E115" t="s">
        <v>23</v>
      </c>
      <c r="F115" t="s">
        <v>24</v>
      </c>
      <c r="G115" t="s">
        <v>2045</v>
      </c>
      <c r="H115" s="7">
        <v>399</v>
      </c>
      <c r="I115">
        <v>8</v>
      </c>
      <c r="J115" s="9">
        <v>3192</v>
      </c>
    </row>
    <row r="116" spans="1:10" x14ac:dyDescent="0.35">
      <c r="A116" s="4" t="s">
        <v>668</v>
      </c>
      <c r="B116" s="2">
        <v>43289</v>
      </c>
      <c r="C116">
        <v>14</v>
      </c>
      <c r="D116" t="s">
        <v>33</v>
      </c>
      <c r="E116" t="s">
        <v>11</v>
      </c>
      <c r="F116" t="s">
        <v>12</v>
      </c>
      <c r="G116" t="s">
        <v>2045</v>
      </c>
      <c r="H116" s="7">
        <v>399</v>
      </c>
      <c r="I116">
        <v>5</v>
      </c>
      <c r="J116" s="9">
        <v>1995</v>
      </c>
    </row>
    <row r="117" spans="1:10" x14ac:dyDescent="0.35">
      <c r="A117" s="4" t="s">
        <v>674</v>
      </c>
      <c r="B117" s="2">
        <v>43292</v>
      </c>
      <c r="C117">
        <v>5</v>
      </c>
      <c r="D117" t="s">
        <v>54</v>
      </c>
      <c r="E117" t="s">
        <v>15</v>
      </c>
      <c r="F117" t="s">
        <v>16</v>
      </c>
      <c r="G117" t="s">
        <v>2045</v>
      </c>
      <c r="H117" s="7">
        <v>399</v>
      </c>
      <c r="I117">
        <v>0</v>
      </c>
      <c r="J117" s="9">
        <v>0</v>
      </c>
    </row>
    <row r="118" spans="1:10" x14ac:dyDescent="0.35">
      <c r="A118" s="4" t="s">
        <v>679</v>
      </c>
      <c r="B118" s="2">
        <v>43294</v>
      </c>
      <c r="C118">
        <v>16</v>
      </c>
      <c r="D118" t="s">
        <v>26</v>
      </c>
      <c r="E118" t="s">
        <v>23</v>
      </c>
      <c r="F118" t="s">
        <v>24</v>
      </c>
      <c r="G118" t="s">
        <v>2045</v>
      </c>
      <c r="H118" s="7">
        <v>399</v>
      </c>
      <c r="I118">
        <v>3</v>
      </c>
      <c r="J118" s="9">
        <v>1197</v>
      </c>
    </row>
    <row r="119" spans="1:10" x14ac:dyDescent="0.35">
      <c r="A119" s="4" t="s">
        <v>681</v>
      </c>
      <c r="B119" s="2">
        <v>43295</v>
      </c>
      <c r="C119">
        <v>10</v>
      </c>
      <c r="D119" t="s">
        <v>52</v>
      </c>
      <c r="E119" t="s">
        <v>40</v>
      </c>
      <c r="F119" t="s">
        <v>20</v>
      </c>
      <c r="G119" t="s">
        <v>2045</v>
      </c>
      <c r="H119" s="7">
        <v>399</v>
      </c>
      <c r="I119">
        <v>7</v>
      </c>
      <c r="J119" s="9">
        <v>2793</v>
      </c>
    </row>
    <row r="120" spans="1:10" x14ac:dyDescent="0.35">
      <c r="A120" s="4" t="s">
        <v>682</v>
      </c>
      <c r="B120" s="2">
        <v>43296</v>
      </c>
      <c r="C120">
        <v>10</v>
      </c>
      <c r="D120" t="s">
        <v>52</v>
      </c>
      <c r="E120" t="s">
        <v>40</v>
      </c>
      <c r="F120" t="s">
        <v>20</v>
      </c>
      <c r="G120" t="s">
        <v>2045</v>
      </c>
      <c r="H120" s="7">
        <v>399</v>
      </c>
      <c r="I120">
        <v>9</v>
      </c>
      <c r="J120" s="9">
        <v>3591</v>
      </c>
    </row>
    <row r="121" spans="1:10" x14ac:dyDescent="0.35">
      <c r="A121" s="4" t="s">
        <v>683</v>
      </c>
      <c r="B121" s="2">
        <v>43296</v>
      </c>
      <c r="C121">
        <v>13</v>
      </c>
      <c r="D121" t="s">
        <v>28</v>
      </c>
      <c r="E121" t="s">
        <v>11</v>
      </c>
      <c r="F121" t="s">
        <v>12</v>
      </c>
      <c r="G121" t="s">
        <v>2045</v>
      </c>
      <c r="H121" s="7">
        <v>399</v>
      </c>
      <c r="I121">
        <v>8</v>
      </c>
      <c r="J121" s="9">
        <v>3192</v>
      </c>
    </row>
    <row r="122" spans="1:10" x14ac:dyDescent="0.35">
      <c r="A122" s="4" t="s">
        <v>689</v>
      </c>
      <c r="B122" s="2">
        <v>43298</v>
      </c>
      <c r="C122">
        <v>8</v>
      </c>
      <c r="D122" t="s">
        <v>39</v>
      </c>
      <c r="E122" t="s">
        <v>40</v>
      </c>
      <c r="F122" t="s">
        <v>20</v>
      </c>
      <c r="G122" t="s">
        <v>2045</v>
      </c>
      <c r="H122" s="7">
        <v>399</v>
      </c>
      <c r="I122">
        <v>5</v>
      </c>
      <c r="J122" s="9">
        <v>1995</v>
      </c>
    </row>
    <row r="123" spans="1:10" x14ac:dyDescent="0.35">
      <c r="A123" s="4" t="s">
        <v>704</v>
      </c>
      <c r="B123" s="2">
        <v>43302</v>
      </c>
      <c r="C123">
        <v>14</v>
      </c>
      <c r="D123" t="s">
        <v>33</v>
      </c>
      <c r="E123" t="s">
        <v>57</v>
      </c>
      <c r="F123" t="s">
        <v>12</v>
      </c>
      <c r="G123" t="s">
        <v>2045</v>
      </c>
      <c r="H123" s="7">
        <v>399</v>
      </c>
      <c r="I123">
        <v>5</v>
      </c>
      <c r="J123" s="9">
        <v>1995</v>
      </c>
    </row>
    <row r="124" spans="1:10" x14ac:dyDescent="0.35">
      <c r="A124" s="4" t="s">
        <v>705</v>
      </c>
      <c r="B124" s="2">
        <v>43303</v>
      </c>
      <c r="C124">
        <v>1</v>
      </c>
      <c r="D124" t="s">
        <v>14</v>
      </c>
      <c r="E124" t="s">
        <v>15</v>
      </c>
      <c r="F124" t="s">
        <v>16</v>
      </c>
      <c r="G124" t="s">
        <v>2045</v>
      </c>
      <c r="H124" s="7">
        <v>399</v>
      </c>
      <c r="I124">
        <v>8</v>
      </c>
      <c r="J124" s="9">
        <v>3192</v>
      </c>
    </row>
    <row r="125" spans="1:10" x14ac:dyDescent="0.35">
      <c r="A125" s="4" t="s">
        <v>709</v>
      </c>
      <c r="B125" s="2">
        <v>43305</v>
      </c>
      <c r="C125">
        <v>9</v>
      </c>
      <c r="D125" t="s">
        <v>18</v>
      </c>
      <c r="E125" t="s">
        <v>19</v>
      </c>
      <c r="F125" t="s">
        <v>20</v>
      </c>
      <c r="G125" t="s">
        <v>2045</v>
      </c>
      <c r="H125" s="7">
        <v>399</v>
      </c>
      <c r="I125">
        <v>6</v>
      </c>
      <c r="J125" s="9">
        <v>2394</v>
      </c>
    </row>
    <row r="126" spans="1:10" x14ac:dyDescent="0.35">
      <c r="A126" s="4" t="s">
        <v>711</v>
      </c>
      <c r="B126" s="2">
        <v>43305</v>
      </c>
      <c r="C126">
        <v>13</v>
      </c>
      <c r="D126" t="s">
        <v>28</v>
      </c>
      <c r="E126" t="s">
        <v>11</v>
      </c>
      <c r="F126" t="s">
        <v>12</v>
      </c>
      <c r="G126" t="s">
        <v>2045</v>
      </c>
      <c r="H126" s="7">
        <v>399</v>
      </c>
      <c r="I126">
        <v>1</v>
      </c>
      <c r="J126" s="9">
        <v>399</v>
      </c>
    </row>
    <row r="127" spans="1:10" x14ac:dyDescent="0.35">
      <c r="A127" s="4" t="s">
        <v>730</v>
      </c>
      <c r="B127" s="2">
        <v>43308</v>
      </c>
      <c r="C127">
        <v>5</v>
      </c>
      <c r="D127" t="s">
        <v>54</v>
      </c>
      <c r="E127" t="s">
        <v>15</v>
      </c>
      <c r="F127" t="s">
        <v>16</v>
      </c>
      <c r="G127" t="s">
        <v>2045</v>
      </c>
      <c r="H127" s="7">
        <v>399</v>
      </c>
      <c r="I127">
        <v>5</v>
      </c>
      <c r="J127" s="9">
        <v>1995</v>
      </c>
    </row>
    <row r="128" spans="1:10" x14ac:dyDescent="0.35">
      <c r="A128" s="4" t="s">
        <v>763</v>
      </c>
      <c r="B128" s="2">
        <v>43320</v>
      </c>
      <c r="C128">
        <v>8</v>
      </c>
      <c r="D128" t="s">
        <v>39</v>
      </c>
      <c r="E128" t="s">
        <v>40</v>
      </c>
      <c r="F128" t="s">
        <v>20</v>
      </c>
      <c r="G128" t="s">
        <v>2045</v>
      </c>
      <c r="H128" s="7">
        <v>399</v>
      </c>
      <c r="I128">
        <v>2</v>
      </c>
      <c r="J128" s="9">
        <v>798</v>
      </c>
    </row>
    <row r="129" spans="1:10" x14ac:dyDescent="0.35">
      <c r="A129" s="4" t="s">
        <v>770</v>
      </c>
      <c r="B129" s="2">
        <v>43322</v>
      </c>
      <c r="C129">
        <v>18</v>
      </c>
      <c r="D129" t="s">
        <v>22</v>
      </c>
      <c r="E129" t="s">
        <v>31</v>
      </c>
      <c r="F129" t="s">
        <v>24</v>
      </c>
      <c r="G129" t="s">
        <v>2045</v>
      </c>
      <c r="H129" s="7">
        <v>399</v>
      </c>
      <c r="I129">
        <v>4</v>
      </c>
      <c r="J129" s="9">
        <v>1596</v>
      </c>
    </row>
    <row r="130" spans="1:10" x14ac:dyDescent="0.35">
      <c r="A130" s="4" t="s">
        <v>771</v>
      </c>
      <c r="B130" s="2">
        <v>43322</v>
      </c>
      <c r="C130">
        <v>13</v>
      </c>
      <c r="D130" t="s">
        <v>28</v>
      </c>
      <c r="E130" t="s">
        <v>11</v>
      </c>
      <c r="F130" t="s">
        <v>12</v>
      </c>
      <c r="G130" t="s">
        <v>2045</v>
      </c>
      <c r="H130" s="7">
        <v>399</v>
      </c>
      <c r="I130">
        <v>4</v>
      </c>
      <c r="J130" s="9">
        <v>1596</v>
      </c>
    </row>
    <row r="131" spans="1:10" x14ac:dyDescent="0.35">
      <c r="A131" s="4" t="s">
        <v>775</v>
      </c>
      <c r="B131" s="2">
        <v>43323</v>
      </c>
      <c r="C131">
        <v>3</v>
      </c>
      <c r="D131" t="s">
        <v>37</v>
      </c>
      <c r="E131" t="s">
        <v>62</v>
      </c>
      <c r="F131" t="s">
        <v>16</v>
      </c>
      <c r="G131" t="s">
        <v>2045</v>
      </c>
      <c r="H131" s="7">
        <v>399</v>
      </c>
      <c r="I131">
        <v>0</v>
      </c>
      <c r="J131" s="9">
        <v>0</v>
      </c>
    </row>
    <row r="132" spans="1:10" x14ac:dyDescent="0.35">
      <c r="A132" s="4" t="s">
        <v>778</v>
      </c>
      <c r="B132" s="2">
        <v>43324</v>
      </c>
      <c r="C132">
        <v>8</v>
      </c>
      <c r="D132" t="s">
        <v>39</v>
      </c>
      <c r="E132" t="s">
        <v>19</v>
      </c>
      <c r="F132" t="s">
        <v>20</v>
      </c>
      <c r="G132" t="s">
        <v>2045</v>
      </c>
      <c r="H132" s="7">
        <v>399</v>
      </c>
      <c r="I132">
        <v>7</v>
      </c>
      <c r="J132" s="9">
        <v>2793</v>
      </c>
    </row>
    <row r="133" spans="1:10" x14ac:dyDescent="0.35">
      <c r="A133" s="4" t="s">
        <v>785</v>
      </c>
      <c r="B133" s="2">
        <v>43328</v>
      </c>
      <c r="C133">
        <v>8</v>
      </c>
      <c r="D133" t="s">
        <v>39</v>
      </c>
      <c r="E133" t="s">
        <v>19</v>
      </c>
      <c r="F133" t="s">
        <v>20</v>
      </c>
      <c r="G133" t="s">
        <v>2045</v>
      </c>
      <c r="H133" s="7">
        <v>399</v>
      </c>
      <c r="I133">
        <v>0</v>
      </c>
      <c r="J133" s="9">
        <v>0</v>
      </c>
    </row>
    <row r="134" spans="1:10" x14ac:dyDescent="0.35">
      <c r="A134" s="4" t="s">
        <v>792</v>
      </c>
      <c r="B134" s="2">
        <v>43331</v>
      </c>
      <c r="C134">
        <v>8</v>
      </c>
      <c r="D134" t="s">
        <v>39</v>
      </c>
      <c r="E134" t="s">
        <v>40</v>
      </c>
      <c r="F134" t="s">
        <v>20</v>
      </c>
      <c r="G134" t="s">
        <v>2045</v>
      </c>
      <c r="H134" s="7">
        <v>399</v>
      </c>
      <c r="I134">
        <v>1</v>
      </c>
      <c r="J134" s="9">
        <v>399</v>
      </c>
    </row>
    <row r="135" spans="1:10" x14ac:dyDescent="0.35">
      <c r="A135" s="4" t="s">
        <v>793</v>
      </c>
      <c r="B135" s="2">
        <v>43331</v>
      </c>
      <c r="C135">
        <v>5</v>
      </c>
      <c r="D135" t="s">
        <v>54</v>
      </c>
      <c r="E135" t="s">
        <v>15</v>
      </c>
      <c r="F135" t="s">
        <v>16</v>
      </c>
      <c r="G135" t="s">
        <v>2045</v>
      </c>
      <c r="H135" s="7">
        <v>399</v>
      </c>
      <c r="I135">
        <v>6</v>
      </c>
      <c r="J135" s="9">
        <v>2394</v>
      </c>
    </row>
    <row r="136" spans="1:10" x14ac:dyDescent="0.35">
      <c r="A136" s="4" t="s">
        <v>796</v>
      </c>
      <c r="B136" s="2">
        <v>43332</v>
      </c>
      <c r="C136">
        <v>17</v>
      </c>
      <c r="D136" t="s">
        <v>30</v>
      </c>
      <c r="E136" t="s">
        <v>23</v>
      </c>
      <c r="F136" t="s">
        <v>24</v>
      </c>
      <c r="G136" t="s">
        <v>2045</v>
      </c>
      <c r="H136" s="7">
        <v>399</v>
      </c>
      <c r="I136">
        <v>6</v>
      </c>
      <c r="J136" s="9">
        <v>2394</v>
      </c>
    </row>
    <row r="137" spans="1:10" x14ac:dyDescent="0.35">
      <c r="A137" s="4" t="s">
        <v>798</v>
      </c>
      <c r="B137" s="2">
        <v>43332</v>
      </c>
      <c r="C137">
        <v>10</v>
      </c>
      <c r="D137" t="s">
        <v>52</v>
      </c>
      <c r="E137" t="s">
        <v>40</v>
      </c>
      <c r="F137" t="s">
        <v>20</v>
      </c>
      <c r="G137" t="s">
        <v>2045</v>
      </c>
      <c r="H137" s="7">
        <v>399</v>
      </c>
      <c r="I137">
        <v>4</v>
      </c>
      <c r="J137" s="9">
        <v>1596</v>
      </c>
    </row>
    <row r="138" spans="1:10" x14ac:dyDescent="0.35">
      <c r="A138" s="4" t="s">
        <v>800</v>
      </c>
      <c r="B138" s="2">
        <v>43333</v>
      </c>
      <c r="C138">
        <v>19</v>
      </c>
      <c r="D138" t="s">
        <v>50</v>
      </c>
      <c r="E138" t="s">
        <v>31</v>
      </c>
      <c r="F138" t="s">
        <v>24</v>
      </c>
      <c r="G138" t="s">
        <v>2045</v>
      </c>
      <c r="H138" s="7">
        <v>399</v>
      </c>
      <c r="I138">
        <v>6</v>
      </c>
      <c r="J138" s="9">
        <v>2394</v>
      </c>
    </row>
    <row r="139" spans="1:10" x14ac:dyDescent="0.35">
      <c r="A139" s="4" t="s">
        <v>804</v>
      </c>
      <c r="B139" s="2">
        <v>43334</v>
      </c>
      <c r="C139">
        <v>8</v>
      </c>
      <c r="D139" t="s">
        <v>39</v>
      </c>
      <c r="E139" t="s">
        <v>40</v>
      </c>
      <c r="F139" t="s">
        <v>20</v>
      </c>
      <c r="G139" t="s">
        <v>2045</v>
      </c>
      <c r="H139" s="7">
        <v>399</v>
      </c>
      <c r="I139">
        <v>2</v>
      </c>
      <c r="J139" s="9">
        <v>798</v>
      </c>
    </row>
    <row r="140" spans="1:10" x14ac:dyDescent="0.35">
      <c r="A140" s="4" t="s">
        <v>806</v>
      </c>
      <c r="B140" s="2">
        <v>43334</v>
      </c>
      <c r="C140">
        <v>14</v>
      </c>
      <c r="D140" t="s">
        <v>33</v>
      </c>
      <c r="E140" t="s">
        <v>57</v>
      </c>
      <c r="F140" t="s">
        <v>12</v>
      </c>
      <c r="G140" t="s">
        <v>2045</v>
      </c>
      <c r="H140" s="7">
        <v>399</v>
      </c>
      <c r="I140">
        <v>9</v>
      </c>
      <c r="J140" s="9">
        <v>3591</v>
      </c>
    </row>
    <row r="141" spans="1:10" x14ac:dyDescent="0.35">
      <c r="A141" s="4" t="s">
        <v>809</v>
      </c>
      <c r="B141" s="2">
        <v>43337</v>
      </c>
      <c r="C141">
        <v>7</v>
      </c>
      <c r="D141" t="s">
        <v>82</v>
      </c>
      <c r="E141" t="s">
        <v>19</v>
      </c>
      <c r="F141" t="s">
        <v>20</v>
      </c>
      <c r="G141" t="s">
        <v>2045</v>
      </c>
      <c r="H141" s="7">
        <v>399</v>
      </c>
      <c r="I141">
        <v>6</v>
      </c>
      <c r="J141" s="9">
        <v>2394</v>
      </c>
    </row>
    <row r="142" spans="1:10" x14ac:dyDescent="0.35">
      <c r="A142" s="4" t="s">
        <v>810</v>
      </c>
      <c r="B142" s="2">
        <v>43337</v>
      </c>
      <c r="C142">
        <v>11</v>
      </c>
      <c r="D142" t="s">
        <v>10</v>
      </c>
      <c r="E142" t="s">
        <v>11</v>
      </c>
      <c r="F142" t="s">
        <v>12</v>
      </c>
      <c r="G142" t="s">
        <v>2045</v>
      </c>
      <c r="H142" s="7">
        <v>399</v>
      </c>
      <c r="I142">
        <v>0</v>
      </c>
      <c r="J142" s="9">
        <v>0</v>
      </c>
    </row>
    <row r="143" spans="1:10" x14ac:dyDescent="0.35">
      <c r="A143" s="4" t="s">
        <v>815</v>
      </c>
      <c r="B143" s="2">
        <v>43338</v>
      </c>
      <c r="C143">
        <v>13</v>
      </c>
      <c r="D143" t="s">
        <v>28</v>
      </c>
      <c r="E143" t="s">
        <v>57</v>
      </c>
      <c r="F143" t="s">
        <v>12</v>
      </c>
      <c r="G143" t="s">
        <v>2045</v>
      </c>
      <c r="H143" s="7">
        <v>399</v>
      </c>
      <c r="I143">
        <v>1</v>
      </c>
      <c r="J143" s="9">
        <v>399</v>
      </c>
    </row>
    <row r="144" spans="1:10" x14ac:dyDescent="0.35">
      <c r="A144" s="4" t="s">
        <v>816</v>
      </c>
      <c r="B144" s="2">
        <v>43339</v>
      </c>
      <c r="C144">
        <v>17</v>
      </c>
      <c r="D144" t="s">
        <v>30</v>
      </c>
      <c r="E144" t="s">
        <v>31</v>
      </c>
      <c r="F144" t="s">
        <v>24</v>
      </c>
      <c r="G144" t="s">
        <v>2045</v>
      </c>
      <c r="H144" s="7">
        <v>399</v>
      </c>
      <c r="I144">
        <v>2</v>
      </c>
      <c r="J144" s="9">
        <v>798</v>
      </c>
    </row>
    <row r="145" spans="1:10" x14ac:dyDescent="0.35">
      <c r="A145" s="4" t="s">
        <v>817</v>
      </c>
      <c r="B145" s="2">
        <v>43339</v>
      </c>
      <c r="C145">
        <v>4</v>
      </c>
      <c r="D145" t="s">
        <v>45</v>
      </c>
      <c r="E145" t="s">
        <v>62</v>
      </c>
      <c r="F145" t="s">
        <v>16</v>
      </c>
      <c r="G145" t="s">
        <v>2045</v>
      </c>
      <c r="H145" s="7">
        <v>399</v>
      </c>
      <c r="I145">
        <v>3</v>
      </c>
      <c r="J145" s="9">
        <v>1197</v>
      </c>
    </row>
    <row r="146" spans="1:10" x14ac:dyDescent="0.35">
      <c r="A146" s="4" t="s">
        <v>820</v>
      </c>
      <c r="B146" s="2">
        <v>43339</v>
      </c>
      <c r="C146">
        <v>7</v>
      </c>
      <c r="D146" t="s">
        <v>82</v>
      </c>
      <c r="E146" t="s">
        <v>19</v>
      </c>
      <c r="F146" t="s">
        <v>20</v>
      </c>
      <c r="G146" t="s">
        <v>2045</v>
      </c>
      <c r="H146" s="7">
        <v>399</v>
      </c>
      <c r="I146">
        <v>8</v>
      </c>
      <c r="J146" s="9">
        <v>3192</v>
      </c>
    </row>
    <row r="147" spans="1:10" x14ac:dyDescent="0.35">
      <c r="A147" s="4" t="s">
        <v>823</v>
      </c>
      <c r="B147" s="2">
        <v>43341</v>
      </c>
      <c r="C147">
        <v>8</v>
      </c>
      <c r="D147" t="s">
        <v>39</v>
      </c>
      <c r="E147" t="s">
        <v>19</v>
      </c>
      <c r="F147" t="s">
        <v>20</v>
      </c>
      <c r="G147" t="s">
        <v>2045</v>
      </c>
      <c r="H147" s="7">
        <v>399</v>
      </c>
      <c r="I147">
        <v>3</v>
      </c>
      <c r="J147" s="9">
        <v>1197</v>
      </c>
    </row>
    <row r="148" spans="1:10" x14ac:dyDescent="0.35">
      <c r="A148" s="4" t="s">
        <v>825</v>
      </c>
      <c r="B148" s="2">
        <v>43341</v>
      </c>
      <c r="C148">
        <v>5</v>
      </c>
      <c r="D148" t="s">
        <v>54</v>
      </c>
      <c r="E148" t="s">
        <v>62</v>
      </c>
      <c r="F148" t="s">
        <v>16</v>
      </c>
      <c r="G148" t="s">
        <v>2045</v>
      </c>
      <c r="H148" s="7">
        <v>399</v>
      </c>
      <c r="I148">
        <v>6</v>
      </c>
      <c r="J148" s="9">
        <v>2394</v>
      </c>
    </row>
    <row r="149" spans="1:10" x14ac:dyDescent="0.35">
      <c r="A149" s="4" t="s">
        <v>831</v>
      </c>
      <c r="B149" s="2">
        <v>43343</v>
      </c>
      <c r="C149">
        <v>18</v>
      </c>
      <c r="D149" t="s">
        <v>22</v>
      </c>
      <c r="E149" t="s">
        <v>23</v>
      </c>
      <c r="F149" t="s">
        <v>24</v>
      </c>
      <c r="G149" t="s">
        <v>2045</v>
      </c>
      <c r="H149" s="7">
        <v>399</v>
      </c>
      <c r="I149">
        <v>3</v>
      </c>
      <c r="J149" s="9">
        <v>1197</v>
      </c>
    </row>
    <row r="150" spans="1:10" x14ac:dyDescent="0.35">
      <c r="A150" s="4" t="s">
        <v>833</v>
      </c>
      <c r="B150" s="2">
        <v>43344</v>
      </c>
      <c r="C150">
        <v>10</v>
      </c>
      <c r="D150" t="s">
        <v>52</v>
      </c>
      <c r="E150" t="s">
        <v>40</v>
      </c>
      <c r="F150" t="s">
        <v>20</v>
      </c>
      <c r="G150" t="s">
        <v>2045</v>
      </c>
      <c r="H150" s="7">
        <v>399</v>
      </c>
      <c r="I150">
        <v>3</v>
      </c>
      <c r="J150" s="9">
        <v>1197</v>
      </c>
    </row>
    <row r="151" spans="1:10" x14ac:dyDescent="0.35">
      <c r="A151" s="4" t="s">
        <v>839</v>
      </c>
      <c r="B151" s="2">
        <v>43346</v>
      </c>
      <c r="C151">
        <v>16</v>
      </c>
      <c r="D151" t="s">
        <v>26</v>
      </c>
      <c r="E151" t="s">
        <v>31</v>
      </c>
      <c r="F151" t="s">
        <v>24</v>
      </c>
      <c r="G151" t="s">
        <v>2045</v>
      </c>
      <c r="H151" s="7">
        <v>399</v>
      </c>
      <c r="I151">
        <v>5</v>
      </c>
      <c r="J151" s="9">
        <v>1995</v>
      </c>
    </row>
    <row r="152" spans="1:10" x14ac:dyDescent="0.35">
      <c r="A152" s="4" t="s">
        <v>842</v>
      </c>
      <c r="B152" s="2">
        <v>43346</v>
      </c>
      <c r="C152">
        <v>6</v>
      </c>
      <c r="D152" t="s">
        <v>42</v>
      </c>
      <c r="E152" t="s">
        <v>40</v>
      </c>
      <c r="F152" t="s">
        <v>20</v>
      </c>
      <c r="G152" t="s">
        <v>2045</v>
      </c>
      <c r="H152" s="7">
        <v>399</v>
      </c>
      <c r="I152">
        <v>8</v>
      </c>
      <c r="J152" s="9">
        <v>3192</v>
      </c>
    </row>
    <row r="153" spans="1:10" x14ac:dyDescent="0.35">
      <c r="A153" s="4" t="s">
        <v>845</v>
      </c>
      <c r="B153" s="2">
        <v>43348</v>
      </c>
      <c r="C153">
        <v>19</v>
      </c>
      <c r="D153" t="s">
        <v>50</v>
      </c>
      <c r="E153" t="s">
        <v>31</v>
      </c>
      <c r="F153" t="s">
        <v>24</v>
      </c>
      <c r="G153" t="s">
        <v>2045</v>
      </c>
      <c r="H153" s="7">
        <v>399</v>
      </c>
      <c r="I153">
        <v>7</v>
      </c>
      <c r="J153" s="9">
        <v>2793</v>
      </c>
    </row>
    <row r="154" spans="1:10" x14ac:dyDescent="0.35">
      <c r="A154" s="4" t="s">
        <v>846</v>
      </c>
      <c r="B154" s="2">
        <v>43348</v>
      </c>
      <c r="C154">
        <v>5</v>
      </c>
      <c r="D154" t="s">
        <v>54</v>
      </c>
      <c r="E154" t="s">
        <v>15</v>
      </c>
      <c r="F154" t="s">
        <v>16</v>
      </c>
      <c r="G154" t="s">
        <v>2045</v>
      </c>
      <c r="H154" s="7">
        <v>399</v>
      </c>
      <c r="I154">
        <v>6</v>
      </c>
      <c r="J154" s="9">
        <v>2394</v>
      </c>
    </row>
    <row r="155" spans="1:10" x14ac:dyDescent="0.35">
      <c r="A155" s="4" t="s">
        <v>852</v>
      </c>
      <c r="B155" s="2">
        <v>43350</v>
      </c>
      <c r="C155">
        <v>16</v>
      </c>
      <c r="D155" t="s">
        <v>26</v>
      </c>
      <c r="E155" t="s">
        <v>31</v>
      </c>
      <c r="F155" t="s">
        <v>24</v>
      </c>
      <c r="G155" t="s">
        <v>2045</v>
      </c>
      <c r="H155" s="7">
        <v>399</v>
      </c>
      <c r="I155">
        <v>1</v>
      </c>
      <c r="J155" s="9">
        <v>399</v>
      </c>
    </row>
    <row r="156" spans="1:10" x14ac:dyDescent="0.35">
      <c r="A156" s="4" t="s">
        <v>856</v>
      </c>
      <c r="B156" s="2">
        <v>43351</v>
      </c>
      <c r="C156">
        <v>15</v>
      </c>
      <c r="D156" t="s">
        <v>112</v>
      </c>
      <c r="E156" t="s">
        <v>57</v>
      </c>
      <c r="F156" t="s">
        <v>12</v>
      </c>
      <c r="G156" t="s">
        <v>2045</v>
      </c>
      <c r="H156" s="7">
        <v>399</v>
      </c>
      <c r="I156">
        <v>4</v>
      </c>
      <c r="J156" s="9">
        <v>1596</v>
      </c>
    </row>
    <row r="157" spans="1:10" x14ac:dyDescent="0.35">
      <c r="A157" s="4" t="s">
        <v>858</v>
      </c>
      <c r="B157" s="2">
        <v>43352</v>
      </c>
      <c r="C157">
        <v>13</v>
      </c>
      <c r="D157" t="s">
        <v>28</v>
      </c>
      <c r="E157" t="s">
        <v>11</v>
      </c>
      <c r="F157" t="s">
        <v>12</v>
      </c>
      <c r="G157" t="s">
        <v>2045</v>
      </c>
      <c r="H157" s="7">
        <v>399</v>
      </c>
      <c r="I157">
        <v>3</v>
      </c>
      <c r="J157" s="9">
        <v>1197</v>
      </c>
    </row>
    <row r="158" spans="1:10" x14ac:dyDescent="0.35">
      <c r="A158" s="4" t="s">
        <v>862</v>
      </c>
      <c r="B158" s="2">
        <v>43353</v>
      </c>
      <c r="C158">
        <v>19</v>
      </c>
      <c r="D158" t="s">
        <v>50</v>
      </c>
      <c r="E158" t="s">
        <v>23</v>
      </c>
      <c r="F158" t="s">
        <v>24</v>
      </c>
      <c r="G158" t="s">
        <v>2045</v>
      </c>
      <c r="H158" s="7">
        <v>399</v>
      </c>
      <c r="I158">
        <v>4</v>
      </c>
      <c r="J158" s="9">
        <v>1596</v>
      </c>
    </row>
    <row r="159" spans="1:10" x14ac:dyDescent="0.35">
      <c r="A159" s="4" t="s">
        <v>865</v>
      </c>
      <c r="B159" s="2">
        <v>43354</v>
      </c>
      <c r="C159">
        <v>20</v>
      </c>
      <c r="D159" t="s">
        <v>35</v>
      </c>
      <c r="E159" t="s">
        <v>31</v>
      </c>
      <c r="F159" t="s">
        <v>24</v>
      </c>
      <c r="G159" t="s">
        <v>2045</v>
      </c>
      <c r="H159" s="7">
        <v>399</v>
      </c>
      <c r="I159">
        <v>9</v>
      </c>
      <c r="J159" s="9">
        <v>3591</v>
      </c>
    </row>
    <row r="160" spans="1:10" x14ac:dyDescent="0.35">
      <c r="A160" s="4" t="s">
        <v>870</v>
      </c>
      <c r="B160" s="2">
        <v>43356</v>
      </c>
      <c r="C160">
        <v>1</v>
      </c>
      <c r="D160" t="s">
        <v>14</v>
      </c>
      <c r="E160" t="s">
        <v>15</v>
      </c>
      <c r="F160" t="s">
        <v>16</v>
      </c>
      <c r="G160" t="s">
        <v>2045</v>
      </c>
      <c r="H160" s="7">
        <v>399</v>
      </c>
      <c r="I160">
        <v>6</v>
      </c>
      <c r="J160" s="9">
        <v>2394</v>
      </c>
    </row>
    <row r="161" spans="1:10" x14ac:dyDescent="0.35">
      <c r="A161" s="4" t="s">
        <v>873</v>
      </c>
      <c r="B161" s="2">
        <v>43358</v>
      </c>
      <c r="C161">
        <v>16</v>
      </c>
      <c r="D161" t="s">
        <v>26</v>
      </c>
      <c r="E161" t="s">
        <v>31</v>
      </c>
      <c r="F161" t="s">
        <v>24</v>
      </c>
      <c r="G161" t="s">
        <v>2045</v>
      </c>
      <c r="H161" s="7">
        <v>399</v>
      </c>
      <c r="I161">
        <v>9</v>
      </c>
      <c r="J161" s="9">
        <v>3591</v>
      </c>
    </row>
    <row r="162" spans="1:10" x14ac:dyDescent="0.35">
      <c r="A162" s="4" t="s">
        <v>875</v>
      </c>
      <c r="B162" s="2">
        <v>43358</v>
      </c>
      <c r="C162">
        <v>19</v>
      </c>
      <c r="D162" t="s">
        <v>50</v>
      </c>
      <c r="E162" t="s">
        <v>31</v>
      </c>
      <c r="F162" t="s">
        <v>24</v>
      </c>
      <c r="G162" t="s">
        <v>2045</v>
      </c>
      <c r="H162" s="7">
        <v>399</v>
      </c>
      <c r="I162">
        <v>2</v>
      </c>
      <c r="J162" s="9">
        <v>798</v>
      </c>
    </row>
    <row r="163" spans="1:10" x14ac:dyDescent="0.35">
      <c r="A163" s="4" t="s">
        <v>878</v>
      </c>
      <c r="B163" s="2">
        <v>43361</v>
      </c>
      <c r="C163">
        <v>7</v>
      </c>
      <c r="D163" t="s">
        <v>82</v>
      </c>
      <c r="E163" t="s">
        <v>40</v>
      </c>
      <c r="F163" t="s">
        <v>20</v>
      </c>
      <c r="G163" t="s">
        <v>2045</v>
      </c>
      <c r="H163" s="7">
        <v>399</v>
      </c>
      <c r="I163">
        <v>3</v>
      </c>
      <c r="J163" s="9">
        <v>1197</v>
      </c>
    </row>
    <row r="164" spans="1:10" x14ac:dyDescent="0.35">
      <c r="A164" s="4" t="s">
        <v>892</v>
      </c>
      <c r="B164" s="2">
        <v>43365</v>
      </c>
      <c r="C164">
        <v>6</v>
      </c>
      <c r="D164" t="s">
        <v>42</v>
      </c>
      <c r="E164" t="s">
        <v>40</v>
      </c>
      <c r="F164" t="s">
        <v>20</v>
      </c>
      <c r="G164" t="s">
        <v>2045</v>
      </c>
      <c r="H164" s="7">
        <v>399</v>
      </c>
      <c r="I164">
        <v>9</v>
      </c>
      <c r="J164" s="9">
        <v>3591</v>
      </c>
    </row>
    <row r="165" spans="1:10" x14ac:dyDescent="0.35">
      <c r="A165" s="4" t="s">
        <v>893</v>
      </c>
      <c r="B165" s="2">
        <v>43365</v>
      </c>
      <c r="C165">
        <v>14</v>
      </c>
      <c r="D165" t="s">
        <v>33</v>
      </c>
      <c r="E165" t="s">
        <v>57</v>
      </c>
      <c r="F165" t="s">
        <v>12</v>
      </c>
      <c r="G165" t="s">
        <v>2045</v>
      </c>
      <c r="H165" s="7">
        <v>399</v>
      </c>
      <c r="I165">
        <v>4</v>
      </c>
      <c r="J165" s="9">
        <v>1596</v>
      </c>
    </row>
    <row r="166" spans="1:10" x14ac:dyDescent="0.35">
      <c r="A166" s="4" t="s">
        <v>901</v>
      </c>
      <c r="B166" s="2">
        <v>43367</v>
      </c>
      <c r="C166">
        <v>14</v>
      </c>
      <c r="D166" t="s">
        <v>33</v>
      </c>
      <c r="E166" t="s">
        <v>11</v>
      </c>
      <c r="F166" t="s">
        <v>12</v>
      </c>
      <c r="G166" t="s">
        <v>2045</v>
      </c>
      <c r="H166" s="7">
        <v>399</v>
      </c>
      <c r="I166">
        <v>2</v>
      </c>
      <c r="J166" s="9">
        <v>798</v>
      </c>
    </row>
    <row r="167" spans="1:10" x14ac:dyDescent="0.35">
      <c r="A167" s="4" t="s">
        <v>909</v>
      </c>
      <c r="B167" s="2">
        <v>43371</v>
      </c>
      <c r="C167">
        <v>14</v>
      </c>
      <c r="D167" t="s">
        <v>33</v>
      </c>
      <c r="E167" t="s">
        <v>57</v>
      </c>
      <c r="F167" t="s">
        <v>12</v>
      </c>
      <c r="G167" t="s">
        <v>2045</v>
      </c>
      <c r="H167" s="7">
        <v>399</v>
      </c>
      <c r="I167">
        <v>3</v>
      </c>
      <c r="J167" s="9">
        <v>1197</v>
      </c>
    </row>
    <row r="168" spans="1:10" x14ac:dyDescent="0.35">
      <c r="A168" s="4" t="s">
        <v>921</v>
      </c>
      <c r="B168" s="2">
        <v>43374</v>
      </c>
      <c r="C168">
        <v>9</v>
      </c>
      <c r="D168" t="s">
        <v>18</v>
      </c>
      <c r="E168" t="s">
        <v>19</v>
      </c>
      <c r="F168" t="s">
        <v>20</v>
      </c>
      <c r="G168" t="s">
        <v>2045</v>
      </c>
      <c r="H168" s="7">
        <v>399</v>
      </c>
      <c r="I168">
        <v>7</v>
      </c>
      <c r="J168" s="9">
        <v>2793</v>
      </c>
    </row>
    <row r="169" spans="1:10" x14ac:dyDescent="0.35">
      <c r="A169" s="4" t="s">
        <v>937</v>
      </c>
      <c r="B169" s="2">
        <v>43379</v>
      </c>
      <c r="C169">
        <v>4</v>
      </c>
      <c r="D169" t="s">
        <v>45</v>
      </c>
      <c r="E169" t="s">
        <v>15</v>
      </c>
      <c r="F169" t="s">
        <v>16</v>
      </c>
      <c r="G169" t="s">
        <v>2045</v>
      </c>
      <c r="H169" s="7">
        <v>399</v>
      </c>
      <c r="I169">
        <v>0</v>
      </c>
      <c r="J169" s="9">
        <v>0</v>
      </c>
    </row>
    <row r="170" spans="1:10" x14ac:dyDescent="0.35">
      <c r="A170" s="4" t="s">
        <v>941</v>
      </c>
      <c r="B170" s="2">
        <v>43381</v>
      </c>
      <c r="C170">
        <v>15</v>
      </c>
      <c r="D170" t="s">
        <v>112</v>
      </c>
      <c r="E170" t="s">
        <v>11</v>
      </c>
      <c r="F170" t="s">
        <v>12</v>
      </c>
      <c r="G170" t="s">
        <v>2045</v>
      </c>
      <c r="H170" s="7">
        <v>399</v>
      </c>
      <c r="I170">
        <v>7</v>
      </c>
      <c r="J170" s="9">
        <v>2793</v>
      </c>
    </row>
    <row r="171" spans="1:10" x14ac:dyDescent="0.35">
      <c r="A171" s="4" t="s">
        <v>942</v>
      </c>
      <c r="B171" s="2">
        <v>43382</v>
      </c>
      <c r="C171">
        <v>13</v>
      </c>
      <c r="D171" t="s">
        <v>28</v>
      </c>
      <c r="E171" t="s">
        <v>11</v>
      </c>
      <c r="F171" t="s">
        <v>12</v>
      </c>
      <c r="G171" t="s">
        <v>2045</v>
      </c>
      <c r="H171" s="7">
        <v>399</v>
      </c>
      <c r="I171">
        <v>4</v>
      </c>
      <c r="J171" s="9">
        <v>1596</v>
      </c>
    </row>
    <row r="172" spans="1:10" x14ac:dyDescent="0.35">
      <c r="A172" s="4" t="s">
        <v>959</v>
      </c>
      <c r="B172" s="2">
        <v>43388</v>
      </c>
      <c r="C172">
        <v>14</v>
      </c>
      <c r="D172" t="s">
        <v>33</v>
      </c>
      <c r="E172" t="s">
        <v>57</v>
      </c>
      <c r="F172" t="s">
        <v>12</v>
      </c>
      <c r="G172" t="s">
        <v>2045</v>
      </c>
      <c r="H172" s="7">
        <v>399</v>
      </c>
      <c r="I172">
        <v>9</v>
      </c>
      <c r="J172" s="9">
        <v>3591</v>
      </c>
    </row>
    <row r="173" spans="1:10" x14ac:dyDescent="0.35">
      <c r="A173" s="4" t="s">
        <v>961</v>
      </c>
      <c r="B173" s="2">
        <v>43389</v>
      </c>
      <c r="C173">
        <v>17</v>
      </c>
      <c r="D173" t="s">
        <v>30</v>
      </c>
      <c r="E173" t="s">
        <v>23</v>
      </c>
      <c r="F173" t="s">
        <v>24</v>
      </c>
      <c r="G173" t="s">
        <v>2045</v>
      </c>
      <c r="H173" s="7">
        <v>399</v>
      </c>
      <c r="I173">
        <v>6</v>
      </c>
      <c r="J173" s="9">
        <v>2394</v>
      </c>
    </row>
    <row r="174" spans="1:10" x14ac:dyDescent="0.35">
      <c r="A174" s="4" t="s">
        <v>971</v>
      </c>
      <c r="B174" s="2">
        <v>43391</v>
      </c>
      <c r="C174">
        <v>17</v>
      </c>
      <c r="D174" t="s">
        <v>30</v>
      </c>
      <c r="E174" t="s">
        <v>31</v>
      </c>
      <c r="F174" t="s">
        <v>24</v>
      </c>
      <c r="G174" t="s">
        <v>2045</v>
      </c>
      <c r="H174" s="7">
        <v>399</v>
      </c>
      <c r="I174">
        <v>0</v>
      </c>
      <c r="J174" s="9">
        <v>0</v>
      </c>
    </row>
    <row r="175" spans="1:10" x14ac:dyDescent="0.35">
      <c r="A175" s="4" t="s">
        <v>978</v>
      </c>
      <c r="B175" s="2">
        <v>43395</v>
      </c>
      <c r="C175">
        <v>10</v>
      </c>
      <c r="D175" t="s">
        <v>52</v>
      </c>
      <c r="E175" t="s">
        <v>19</v>
      </c>
      <c r="F175" t="s">
        <v>20</v>
      </c>
      <c r="G175" t="s">
        <v>2045</v>
      </c>
      <c r="H175" s="7">
        <v>399</v>
      </c>
      <c r="I175">
        <v>0</v>
      </c>
      <c r="J175" s="9">
        <v>0</v>
      </c>
    </row>
    <row r="176" spans="1:10" x14ac:dyDescent="0.35">
      <c r="A176" s="4" t="s">
        <v>982</v>
      </c>
      <c r="B176" s="2">
        <v>43395</v>
      </c>
      <c r="C176">
        <v>1</v>
      </c>
      <c r="D176" t="s">
        <v>14</v>
      </c>
      <c r="E176" t="s">
        <v>15</v>
      </c>
      <c r="F176" t="s">
        <v>16</v>
      </c>
      <c r="G176" t="s">
        <v>2045</v>
      </c>
      <c r="H176" s="7">
        <v>399</v>
      </c>
      <c r="I176">
        <v>8</v>
      </c>
      <c r="J176" s="9">
        <v>3192</v>
      </c>
    </row>
    <row r="177" spans="1:10" x14ac:dyDescent="0.35">
      <c r="A177" s="4" t="s">
        <v>984</v>
      </c>
      <c r="B177" s="2">
        <v>43396</v>
      </c>
      <c r="C177">
        <v>4</v>
      </c>
      <c r="D177" t="s">
        <v>45</v>
      </c>
      <c r="E177" t="s">
        <v>62</v>
      </c>
      <c r="F177" t="s">
        <v>16</v>
      </c>
      <c r="G177" t="s">
        <v>2045</v>
      </c>
      <c r="H177" s="7">
        <v>399</v>
      </c>
      <c r="I177">
        <v>1</v>
      </c>
      <c r="J177" s="9">
        <v>399</v>
      </c>
    </row>
    <row r="178" spans="1:10" x14ac:dyDescent="0.35">
      <c r="A178" s="4" t="s">
        <v>989</v>
      </c>
      <c r="B178" s="2">
        <v>43399</v>
      </c>
      <c r="C178">
        <v>6</v>
      </c>
      <c r="D178" t="s">
        <v>42</v>
      </c>
      <c r="E178" t="s">
        <v>40</v>
      </c>
      <c r="F178" t="s">
        <v>20</v>
      </c>
      <c r="G178" t="s">
        <v>2045</v>
      </c>
      <c r="H178" s="7">
        <v>399</v>
      </c>
      <c r="I178">
        <v>5</v>
      </c>
      <c r="J178" s="9">
        <v>1995</v>
      </c>
    </row>
    <row r="179" spans="1:10" x14ac:dyDescent="0.35">
      <c r="A179" s="4" t="s">
        <v>992</v>
      </c>
      <c r="B179" s="2">
        <v>43400</v>
      </c>
      <c r="C179">
        <v>6</v>
      </c>
      <c r="D179" t="s">
        <v>42</v>
      </c>
      <c r="E179" t="s">
        <v>40</v>
      </c>
      <c r="F179" t="s">
        <v>20</v>
      </c>
      <c r="G179" t="s">
        <v>2045</v>
      </c>
      <c r="H179" s="7">
        <v>399</v>
      </c>
      <c r="I179">
        <v>7</v>
      </c>
      <c r="J179" s="9">
        <v>2793</v>
      </c>
    </row>
    <row r="180" spans="1:10" x14ac:dyDescent="0.35">
      <c r="A180" s="4" t="s">
        <v>998</v>
      </c>
      <c r="B180" s="2">
        <v>43402</v>
      </c>
      <c r="C180">
        <v>9</v>
      </c>
      <c r="D180" t="s">
        <v>18</v>
      </c>
      <c r="E180" t="s">
        <v>19</v>
      </c>
      <c r="F180" t="s">
        <v>20</v>
      </c>
      <c r="G180" t="s">
        <v>2045</v>
      </c>
      <c r="H180" s="7">
        <v>399</v>
      </c>
      <c r="I180">
        <v>2</v>
      </c>
      <c r="J180" s="9">
        <v>798</v>
      </c>
    </row>
    <row r="181" spans="1:10" x14ac:dyDescent="0.35">
      <c r="A181" s="4" t="s">
        <v>1004</v>
      </c>
      <c r="B181" s="2">
        <v>43402</v>
      </c>
      <c r="C181">
        <v>7</v>
      </c>
      <c r="D181" t="s">
        <v>82</v>
      </c>
      <c r="E181" t="s">
        <v>19</v>
      </c>
      <c r="F181" t="s">
        <v>20</v>
      </c>
      <c r="G181" t="s">
        <v>2045</v>
      </c>
      <c r="H181" s="7">
        <v>399</v>
      </c>
      <c r="I181">
        <v>2</v>
      </c>
      <c r="J181" s="9">
        <v>798</v>
      </c>
    </row>
    <row r="182" spans="1:10" x14ac:dyDescent="0.35">
      <c r="A182" s="4" t="s">
        <v>1007</v>
      </c>
      <c r="B182" s="2">
        <v>43403</v>
      </c>
      <c r="C182">
        <v>14</v>
      </c>
      <c r="D182" t="s">
        <v>33</v>
      </c>
      <c r="E182" t="s">
        <v>57</v>
      </c>
      <c r="F182" t="s">
        <v>12</v>
      </c>
      <c r="G182" t="s">
        <v>2045</v>
      </c>
      <c r="H182" s="7">
        <v>399</v>
      </c>
      <c r="I182">
        <v>1</v>
      </c>
      <c r="J182" s="9">
        <v>399</v>
      </c>
    </row>
    <row r="183" spans="1:10" x14ac:dyDescent="0.35">
      <c r="A183" s="4" t="s">
        <v>1010</v>
      </c>
      <c r="B183" s="2">
        <v>43404</v>
      </c>
      <c r="C183">
        <v>7</v>
      </c>
      <c r="D183" t="s">
        <v>82</v>
      </c>
      <c r="E183" t="s">
        <v>40</v>
      </c>
      <c r="F183" t="s">
        <v>20</v>
      </c>
      <c r="G183" t="s">
        <v>2045</v>
      </c>
      <c r="H183" s="7">
        <v>399</v>
      </c>
      <c r="I183">
        <v>0</v>
      </c>
      <c r="J183" s="9">
        <v>0</v>
      </c>
    </row>
    <row r="184" spans="1:10" x14ac:dyDescent="0.35">
      <c r="A184" s="4" t="s">
        <v>1013</v>
      </c>
      <c r="B184" s="2">
        <v>43407</v>
      </c>
      <c r="C184">
        <v>13</v>
      </c>
      <c r="D184" t="s">
        <v>28</v>
      </c>
      <c r="E184" t="s">
        <v>11</v>
      </c>
      <c r="F184" t="s">
        <v>12</v>
      </c>
      <c r="G184" t="s">
        <v>2045</v>
      </c>
      <c r="H184" s="7">
        <v>399</v>
      </c>
      <c r="I184">
        <v>0</v>
      </c>
      <c r="J184" s="9">
        <v>0</v>
      </c>
    </row>
    <row r="185" spans="1:10" x14ac:dyDescent="0.35">
      <c r="A185" s="4" t="s">
        <v>1021</v>
      </c>
      <c r="B185" s="2">
        <v>43411</v>
      </c>
      <c r="C185">
        <v>2</v>
      </c>
      <c r="D185" t="s">
        <v>100</v>
      </c>
      <c r="E185" t="s">
        <v>15</v>
      </c>
      <c r="F185" t="s">
        <v>16</v>
      </c>
      <c r="G185" t="s">
        <v>2045</v>
      </c>
      <c r="H185" s="7">
        <v>399</v>
      </c>
      <c r="I185">
        <v>4</v>
      </c>
      <c r="J185" s="9">
        <v>1596</v>
      </c>
    </row>
    <row r="186" spans="1:10" x14ac:dyDescent="0.35">
      <c r="A186" s="4" t="s">
        <v>1023</v>
      </c>
      <c r="B186" s="2">
        <v>43412</v>
      </c>
      <c r="C186">
        <v>18</v>
      </c>
      <c r="D186" t="s">
        <v>22</v>
      </c>
      <c r="E186" t="s">
        <v>31</v>
      </c>
      <c r="F186" t="s">
        <v>24</v>
      </c>
      <c r="G186" t="s">
        <v>2045</v>
      </c>
      <c r="H186" s="7">
        <v>399</v>
      </c>
      <c r="I186">
        <v>9</v>
      </c>
      <c r="J186" s="9">
        <v>3591</v>
      </c>
    </row>
    <row r="187" spans="1:10" x14ac:dyDescent="0.35">
      <c r="A187" s="4" t="s">
        <v>1031</v>
      </c>
      <c r="B187" s="2">
        <v>43413</v>
      </c>
      <c r="C187">
        <v>18</v>
      </c>
      <c r="D187" t="s">
        <v>22</v>
      </c>
      <c r="E187" t="s">
        <v>23</v>
      </c>
      <c r="F187" t="s">
        <v>24</v>
      </c>
      <c r="G187" t="s">
        <v>2045</v>
      </c>
      <c r="H187" s="7">
        <v>399</v>
      </c>
      <c r="I187">
        <v>9</v>
      </c>
      <c r="J187" s="9">
        <v>3591</v>
      </c>
    </row>
    <row r="188" spans="1:10" x14ac:dyDescent="0.35">
      <c r="A188" s="4" t="s">
        <v>1033</v>
      </c>
      <c r="B188" s="2">
        <v>43414</v>
      </c>
      <c r="C188">
        <v>10</v>
      </c>
      <c r="D188" t="s">
        <v>52</v>
      </c>
      <c r="E188" t="s">
        <v>40</v>
      </c>
      <c r="F188" t="s">
        <v>20</v>
      </c>
      <c r="G188" t="s">
        <v>2045</v>
      </c>
      <c r="H188" s="7">
        <v>399</v>
      </c>
      <c r="I188">
        <v>6</v>
      </c>
      <c r="J188" s="9">
        <v>2394</v>
      </c>
    </row>
    <row r="189" spans="1:10" x14ac:dyDescent="0.35">
      <c r="A189" s="4" t="s">
        <v>1049</v>
      </c>
      <c r="B189" s="2">
        <v>43420</v>
      </c>
      <c r="C189">
        <v>8</v>
      </c>
      <c r="D189" t="s">
        <v>39</v>
      </c>
      <c r="E189" t="s">
        <v>19</v>
      </c>
      <c r="F189" t="s">
        <v>20</v>
      </c>
      <c r="G189" t="s">
        <v>2045</v>
      </c>
      <c r="H189" s="7">
        <v>399</v>
      </c>
      <c r="I189">
        <v>0</v>
      </c>
      <c r="J189" s="9">
        <v>0</v>
      </c>
    </row>
    <row r="190" spans="1:10" x14ac:dyDescent="0.35">
      <c r="A190" s="4" t="s">
        <v>1055</v>
      </c>
      <c r="B190" s="2">
        <v>43423</v>
      </c>
      <c r="C190">
        <v>5</v>
      </c>
      <c r="D190" t="s">
        <v>54</v>
      </c>
      <c r="E190" t="s">
        <v>15</v>
      </c>
      <c r="F190" t="s">
        <v>16</v>
      </c>
      <c r="G190" t="s">
        <v>2045</v>
      </c>
      <c r="H190" s="7">
        <v>399</v>
      </c>
      <c r="I190">
        <v>2</v>
      </c>
      <c r="J190" s="9">
        <v>798</v>
      </c>
    </row>
    <row r="191" spans="1:10" x14ac:dyDescent="0.35">
      <c r="A191" s="4" t="s">
        <v>1058</v>
      </c>
      <c r="B191" s="2">
        <v>43423</v>
      </c>
      <c r="C191">
        <v>5</v>
      </c>
      <c r="D191" t="s">
        <v>54</v>
      </c>
      <c r="E191" t="s">
        <v>62</v>
      </c>
      <c r="F191" t="s">
        <v>16</v>
      </c>
      <c r="G191" t="s">
        <v>2045</v>
      </c>
      <c r="H191" s="7">
        <v>399</v>
      </c>
      <c r="I191">
        <v>1</v>
      </c>
      <c r="J191" s="9">
        <v>399</v>
      </c>
    </row>
    <row r="192" spans="1:10" x14ac:dyDescent="0.35">
      <c r="A192" s="4" t="s">
        <v>1059</v>
      </c>
      <c r="B192" s="2">
        <v>43424</v>
      </c>
      <c r="C192">
        <v>5</v>
      </c>
      <c r="D192" t="s">
        <v>54</v>
      </c>
      <c r="E192" t="s">
        <v>62</v>
      </c>
      <c r="F192" t="s">
        <v>16</v>
      </c>
      <c r="G192" t="s">
        <v>2045</v>
      </c>
      <c r="H192" s="7">
        <v>399</v>
      </c>
      <c r="I192">
        <v>8</v>
      </c>
      <c r="J192" s="9">
        <v>3192</v>
      </c>
    </row>
    <row r="193" spans="1:10" x14ac:dyDescent="0.35">
      <c r="A193" s="4" t="s">
        <v>1061</v>
      </c>
      <c r="B193" s="2">
        <v>43425</v>
      </c>
      <c r="C193">
        <v>16</v>
      </c>
      <c r="D193" t="s">
        <v>26</v>
      </c>
      <c r="E193" t="s">
        <v>23</v>
      </c>
      <c r="F193" t="s">
        <v>24</v>
      </c>
      <c r="G193" t="s">
        <v>2045</v>
      </c>
      <c r="H193" s="7">
        <v>399</v>
      </c>
      <c r="I193">
        <v>3</v>
      </c>
      <c r="J193" s="9">
        <v>1197</v>
      </c>
    </row>
    <row r="194" spans="1:10" x14ac:dyDescent="0.35">
      <c r="A194" s="4" t="s">
        <v>1063</v>
      </c>
      <c r="B194" s="2">
        <v>43426</v>
      </c>
      <c r="C194">
        <v>5</v>
      </c>
      <c r="D194" t="s">
        <v>54</v>
      </c>
      <c r="E194" t="s">
        <v>62</v>
      </c>
      <c r="F194" t="s">
        <v>16</v>
      </c>
      <c r="G194" t="s">
        <v>2045</v>
      </c>
      <c r="H194" s="7">
        <v>399</v>
      </c>
      <c r="I194">
        <v>6</v>
      </c>
      <c r="J194" s="9">
        <v>2394</v>
      </c>
    </row>
    <row r="195" spans="1:10" x14ac:dyDescent="0.35">
      <c r="A195" s="4" t="s">
        <v>1069</v>
      </c>
      <c r="B195" s="2">
        <v>43426</v>
      </c>
      <c r="C195">
        <v>8</v>
      </c>
      <c r="D195" t="s">
        <v>39</v>
      </c>
      <c r="E195" t="s">
        <v>19</v>
      </c>
      <c r="F195" t="s">
        <v>20</v>
      </c>
      <c r="G195" t="s">
        <v>2045</v>
      </c>
      <c r="H195" s="7">
        <v>399</v>
      </c>
      <c r="I195">
        <v>9</v>
      </c>
      <c r="J195" s="9">
        <v>3591</v>
      </c>
    </row>
    <row r="196" spans="1:10" x14ac:dyDescent="0.35">
      <c r="A196" s="4" t="s">
        <v>1070</v>
      </c>
      <c r="B196" s="2">
        <v>43426</v>
      </c>
      <c r="C196">
        <v>7</v>
      </c>
      <c r="D196" t="s">
        <v>82</v>
      </c>
      <c r="E196" t="s">
        <v>19</v>
      </c>
      <c r="F196" t="s">
        <v>20</v>
      </c>
      <c r="G196" t="s">
        <v>2045</v>
      </c>
      <c r="H196" s="7">
        <v>399</v>
      </c>
      <c r="I196">
        <v>5</v>
      </c>
      <c r="J196" s="9">
        <v>1995</v>
      </c>
    </row>
    <row r="197" spans="1:10" x14ac:dyDescent="0.35">
      <c r="A197" s="4" t="s">
        <v>1071</v>
      </c>
      <c r="B197" s="2">
        <v>43426</v>
      </c>
      <c r="C197">
        <v>10</v>
      </c>
      <c r="D197" t="s">
        <v>52</v>
      </c>
      <c r="E197" t="s">
        <v>40</v>
      </c>
      <c r="F197" t="s">
        <v>20</v>
      </c>
      <c r="G197" t="s">
        <v>2045</v>
      </c>
      <c r="H197" s="7">
        <v>399</v>
      </c>
      <c r="I197">
        <v>0</v>
      </c>
      <c r="J197" s="9">
        <v>0</v>
      </c>
    </row>
    <row r="198" spans="1:10" x14ac:dyDescent="0.35">
      <c r="A198" s="4" t="s">
        <v>1074</v>
      </c>
      <c r="B198" s="2">
        <v>43427</v>
      </c>
      <c r="C198">
        <v>3</v>
      </c>
      <c r="D198" t="s">
        <v>37</v>
      </c>
      <c r="E198" t="s">
        <v>15</v>
      </c>
      <c r="F198" t="s">
        <v>16</v>
      </c>
      <c r="G198" t="s">
        <v>2045</v>
      </c>
      <c r="H198" s="7">
        <v>399</v>
      </c>
      <c r="I198">
        <v>2</v>
      </c>
      <c r="J198" s="9">
        <v>798</v>
      </c>
    </row>
    <row r="199" spans="1:10" x14ac:dyDescent="0.35">
      <c r="A199" s="4" t="s">
        <v>1075</v>
      </c>
      <c r="B199" s="2">
        <v>43427</v>
      </c>
      <c r="C199">
        <v>4</v>
      </c>
      <c r="D199" t="s">
        <v>45</v>
      </c>
      <c r="E199" t="s">
        <v>15</v>
      </c>
      <c r="F199" t="s">
        <v>16</v>
      </c>
      <c r="G199" t="s">
        <v>2045</v>
      </c>
      <c r="H199" s="7">
        <v>399</v>
      </c>
      <c r="I199">
        <v>6</v>
      </c>
      <c r="J199" s="9">
        <v>2394</v>
      </c>
    </row>
    <row r="200" spans="1:10" x14ac:dyDescent="0.35">
      <c r="A200" s="4" t="s">
        <v>1076</v>
      </c>
      <c r="B200" s="2">
        <v>43427</v>
      </c>
      <c r="C200">
        <v>13</v>
      </c>
      <c r="D200" t="s">
        <v>28</v>
      </c>
      <c r="E200" t="s">
        <v>11</v>
      </c>
      <c r="F200" t="s">
        <v>12</v>
      </c>
      <c r="G200" t="s">
        <v>2045</v>
      </c>
      <c r="H200" s="7">
        <v>399</v>
      </c>
      <c r="I200">
        <v>9</v>
      </c>
      <c r="J200" s="9">
        <v>3591</v>
      </c>
    </row>
    <row r="201" spans="1:10" x14ac:dyDescent="0.35">
      <c r="A201" s="4" t="s">
        <v>1084</v>
      </c>
      <c r="B201" s="2">
        <v>43428</v>
      </c>
      <c r="C201">
        <v>9</v>
      </c>
      <c r="D201" t="s">
        <v>18</v>
      </c>
      <c r="E201" t="s">
        <v>40</v>
      </c>
      <c r="F201" t="s">
        <v>20</v>
      </c>
      <c r="G201" t="s">
        <v>2045</v>
      </c>
      <c r="H201" s="7">
        <v>399</v>
      </c>
      <c r="I201">
        <v>1</v>
      </c>
      <c r="J201" s="9">
        <v>399</v>
      </c>
    </row>
    <row r="202" spans="1:10" x14ac:dyDescent="0.35">
      <c r="A202" s="4" t="s">
        <v>1085</v>
      </c>
      <c r="B202" s="2">
        <v>43428</v>
      </c>
      <c r="C202">
        <v>11</v>
      </c>
      <c r="D202" t="s">
        <v>10</v>
      </c>
      <c r="E202" t="s">
        <v>57</v>
      </c>
      <c r="F202" t="s">
        <v>12</v>
      </c>
      <c r="G202" t="s">
        <v>2045</v>
      </c>
      <c r="H202" s="7">
        <v>399</v>
      </c>
      <c r="I202">
        <v>3</v>
      </c>
      <c r="J202" s="9">
        <v>1197</v>
      </c>
    </row>
    <row r="203" spans="1:10" x14ac:dyDescent="0.35">
      <c r="A203" s="4" t="s">
        <v>1086</v>
      </c>
      <c r="B203" s="2">
        <v>43429</v>
      </c>
      <c r="C203">
        <v>4</v>
      </c>
      <c r="D203" t="s">
        <v>45</v>
      </c>
      <c r="E203" t="s">
        <v>62</v>
      </c>
      <c r="F203" t="s">
        <v>16</v>
      </c>
      <c r="G203" t="s">
        <v>2045</v>
      </c>
      <c r="H203" s="7">
        <v>399</v>
      </c>
      <c r="I203">
        <v>5</v>
      </c>
      <c r="J203" s="9">
        <v>1995</v>
      </c>
    </row>
    <row r="204" spans="1:10" x14ac:dyDescent="0.35">
      <c r="A204" s="4" t="s">
        <v>1089</v>
      </c>
      <c r="B204" s="2">
        <v>43431</v>
      </c>
      <c r="C204">
        <v>2</v>
      </c>
      <c r="D204" t="s">
        <v>100</v>
      </c>
      <c r="E204" t="s">
        <v>15</v>
      </c>
      <c r="F204" t="s">
        <v>16</v>
      </c>
      <c r="G204" t="s">
        <v>2045</v>
      </c>
      <c r="H204" s="7">
        <v>399</v>
      </c>
      <c r="I204">
        <v>8</v>
      </c>
      <c r="J204" s="9">
        <v>3192</v>
      </c>
    </row>
    <row r="205" spans="1:10" x14ac:dyDescent="0.35">
      <c r="A205" s="4" t="s">
        <v>1090</v>
      </c>
      <c r="B205" s="2">
        <v>43431</v>
      </c>
      <c r="C205">
        <v>4</v>
      </c>
      <c r="D205" t="s">
        <v>45</v>
      </c>
      <c r="E205" t="s">
        <v>62</v>
      </c>
      <c r="F205" t="s">
        <v>16</v>
      </c>
      <c r="G205" t="s">
        <v>2045</v>
      </c>
      <c r="H205" s="7">
        <v>399</v>
      </c>
      <c r="I205">
        <v>6</v>
      </c>
      <c r="J205" s="9">
        <v>2394</v>
      </c>
    </row>
    <row r="206" spans="1:10" x14ac:dyDescent="0.35">
      <c r="A206" s="4" t="s">
        <v>1098</v>
      </c>
      <c r="B206" s="2">
        <v>43433</v>
      </c>
      <c r="C206">
        <v>9</v>
      </c>
      <c r="D206" t="s">
        <v>18</v>
      </c>
      <c r="E206" t="s">
        <v>40</v>
      </c>
      <c r="F206" t="s">
        <v>20</v>
      </c>
      <c r="G206" t="s">
        <v>2045</v>
      </c>
      <c r="H206" s="7">
        <v>399</v>
      </c>
      <c r="I206">
        <v>6</v>
      </c>
      <c r="J206" s="9">
        <v>2394</v>
      </c>
    </row>
    <row r="207" spans="1:10" x14ac:dyDescent="0.35">
      <c r="A207" s="4" t="s">
        <v>1101</v>
      </c>
      <c r="B207" s="2">
        <v>43435</v>
      </c>
      <c r="C207">
        <v>8</v>
      </c>
      <c r="D207" t="s">
        <v>39</v>
      </c>
      <c r="E207" t="s">
        <v>40</v>
      </c>
      <c r="F207" t="s">
        <v>20</v>
      </c>
      <c r="G207" t="s">
        <v>2045</v>
      </c>
      <c r="H207" s="7">
        <v>399</v>
      </c>
      <c r="I207">
        <v>5</v>
      </c>
      <c r="J207" s="9">
        <v>1995</v>
      </c>
    </row>
    <row r="208" spans="1:10" x14ac:dyDescent="0.35">
      <c r="A208" s="4" t="s">
        <v>1103</v>
      </c>
      <c r="B208" s="2">
        <v>43436</v>
      </c>
      <c r="C208">
        <v>7</v>
      </c>
      <c r="D208" t="s">
        <v>82</v>
      </c>
      <c r="E208" t="s">
        <v>40</v>
      </c>
      <c r="F208" t="s">
        <v>20</v>
      </c>
      <c r="G208" t="s">
        <v>2045</v>
      </c>
      <c r="H208" s="7">
        <v>399</v>
      </c>
      <c r="I208">
        <v>3</v>
      </c>
      <c r="J208" s="9">
        <v>1197</v>
      </c>
    </row>
    <row r="209" spans="1:10" x14ac:dyDescent="0.35">
      <c r="A209" s="4" t="s">
        <v>1107</v>
      </c>
      <c r="B209" s="2">
        <v>43438</v>
      </c>
      <c r="C209">
        <v>16</v>
      </c>
      <c r="D209" t="s">
        <v>26</v>
      </c>
      <c r="E209" t="s">
        <v>31</v>
      </c>
      <c r="F209" t="s">
        <v>24</v>
      </c>
      <c r="G209" t="s">
        <v>2045</v>
      </c>
      <c r="H209" s="7">
        <v>399</v>
      </c>
      <c r="I209">
        <v>0</v>
      </c>
      <c r="J209" s="9">
        <v>0</v>
      </c>
    </row>
    <row r="210" spans="1:10" x14ac:dyDescent="0.35">
      <c r="A210" s="4" t="s">
        <v>1108</v>
      </c>
      <c r="B210" s="2">
        <v>43439</v>
      </c>
      <c r="C210">
        <v>5</v>
      </c>
      <c r="D210" t="s">
        <v>54</v>
      </c>
      <c r="E210" t="s">
        <v>62</v>
      </c>
      <c r="F210" t="s">
        <v>16</v>
      </c>
      <c r="G210" t="s">
        <v>2045</v>
      </c>
      <c r="H210" s="7">
        <v>399</v>
      </c>
      <c r="I210">
        <v>4</v>
      </c>
      <c r="J210" s="9">
        <v>1596</v>
      </c>
    </row>
    <row r="211" spans="1:10" x14ac:dyDescent="0.35">
      <c r="A211" s="4" t="s">
        <v>1129</v>
      </c>
      <c r="B211" s="2">
        <v>43447</v>
      </c>
      <c r="C211">
        <v>1</v>
      </c>
      <c r="D211" t="s">
        <v>14</v>
      </c>
      <c r="E211" t="s">
        <v>15</v>
      </c>
      <c r="F211" t="s">
        <v>16</v>
      </c>
      <c r="G211" t="s">
        <v>2045</v>
      </c>
      <c r="H211" s="7">
        <v>399</v>
      </c>
      <c r="I211">
        <v>1</v>
      </c>
      <c r="J211" s="9">
        <v>399</v>
      </c>
    </row>
    <row r="212" spans="1:10" x14ac:dyDescent="0.35">
      <c r="A212" s="4" t="s">
        <v>1136</v>
      </c>
      <c r="B212" s="2">
        <v>43451</v>
      </c>
      <c r="C212">
        <v>12</v>
      </c>
      <c r="D212" t="s">
        <v>60</v>
      </c>
      <c r="E212" t="s">
        <v>11</v>
      </c>
      <c r="F212" t="s">
        <v>12</v>
      </c>
      <c r="G212" t="s">
        <v>2045</v>
      </c>
      <c r="H212" s="7">
        <v>399</v>
      </c>
      <c r="I212">
        <v>5</v>
      </c>
      <c r="J212" s="9">
        <v>1995</v>
      </c>
    </row>
    <row r="213" spans="1:10" x14ac:dyDescent="0.35">
      <c r="A213" s="4" t="s">
        <v>1142</v>
      </c>
      <c r="B213" s="2">
        <v>43452</v>
      </c>
      <c r="C213">
        <v>12</v>
      </c>
      <c r="D213" t="s">
        <v>60</v>
      </c>
      <c r="E213" t="s">
        <v>11</v>
      </c>
      <c r="F213" t="s">
        <v>12</v>
      </c>
      <c r="G213" t="s">
        <v>2045</v>
      </c>
      <c r="H213" s="7">
        <v>399</v>
      </c>
      <c r="I213">
        <v>3</v>
      </c>
      <c r="J213" s="9">
        <v>1197</v>
      </c>
    </row>
    <row r="214" spans="1:10" x14ac:dyDescent="0.35">
      <c r="A214" s="4" t="s">
        <v>1143</v>
      </c>
      <c r="B214" s="2">
        <v>43452</v>
      </c>
      <c r="C214">
        <v>5</v>
      </c>
      <c r="D214" t="s">
        <v>54</v>
      </c>
      <c r="E214" t="s">
        <v>62</v>
      </c>
      <c r="F214" t="s">
        <v>16</v>
      </c>
      <c r="G214" t="s">
        <v>2045</v>
      </c>
      <c r="H214" s="7">
        <v>399</v>
      </c>
      <c r="I214">
        <v>0</v>
      </c>
      <c r="J214" s="9">
        <v>0</v>
      </c>
    </row>
    <row r="215" spans="1:10" x14ac:dyDescent="0.35">
      <c r="A215" s="4" t="s">
        <v>1148</v>
      </c>
      <c r="B215" s="2">
        <v>43452</v>
      </c>
      <c r="C215">
        <v>14</v>
      </c>
      <c r="D215" t="s">
        <v>33</v>
      </c>
      <c r="E215" t="s">
        <v>11</v>
      </c>
      <c r="F215" t="s">
        <v>12</v>
      </c>
      <c r="G215" t="s">
        <v>2045</v>
      </c>
      <c r="H215" s="7">
        <v>399</v>
      </c>
      <c r="I215">
        <v>5</v>
      </c>
      <c r="J215" s="9">
        <v>1995</v>
      </c>
    </row>
    <row r="216" spans="1:10" x14ac:dyDescent="0.35">
      <c r="A216" s="4" t="s">
        <v>1151</v>
      </c>
      <c r="B216" s="2">
        <v>43454</v>
      </c>
      <c r="C216">
        <v>4</v>
      </c>
      <c r="D216" t="s">
        <v>45</v>
      </c>
      <c r="E216" t="s">
        <v>15</v>
      </c>
      <c r="F216" t="s">
        <v>16</v>
      </c>
      <c r="G216" t="s">
        <v>2045</v>
      </c>
      <c r="H216" s="7">
        <v>399</v>
      </c>
      <c r="I216">
        <v>8</v>
      </c>
      <c r="J216" s="9">
        <v>3192</v>
      </c>
    </row>
    <row r="217" spans="1:10" x14ac:dyDescent="0.35">
      <c r="A217" s="4" t="s">
        <v>1158</v>
      </c>
      <c r="B217" s="2">
        <v>43454</v>
      </c>
      <c r="C217">
        <v>18</v>
      </c>
      <c r="D217" t="s">
        <v>22</v>
      </c>
      <c r="E217" t="s">
        <v>23</v>
      </c>
      <c r="F217" t="s">
        <v>24</v>
      </c>
      <c r="G217" t="s">
        <v>2045</v>
      </c>
      <c r="H217" s="7">
        <v>399</v>
      </c>
      <c r="I217">
        <v>7</v>
      </c>
      <c r="J217" s="9">
        <v>2793</v>
      </c>
    </row>
    <row r="218" spans="1:10" x14ac:dyDescent="0.35">
      <c r="A218" s="4" t="s">
        <v>1161</v>
      </c>
      <c r="B218" s="2">
        <v>43456</v>
      </c>
      <c r="C218">
        <v>14</v>
      </c>
      <c r="D218" t="s">
        <v>33</v>
      </c>
      <c r="E218" t="s">
        <v>57</v>
      </c>
      <c r="F218" t="s">
        <v>12</v>
      </c>
      <c r="G218" t="s">
        <v>2045</v>
      </c>
      <c r="H218" s="7">
        <v>399</v>
      </c>
      <c r="I218">
        <v>7</v>
      </c>
      <c r="J218" s="9">
        <v>2793</v>
      </c>
    </row>
    <row r="219" spans="1:10" x14ac:dyDescent="0.35">
      <c r="A219" s="4" t="s">
        <v>1168</v>
      </c>
      <c r="B219" s="2">
        <v>43458</v>
      </c>
      <c r="C219">
        <v>9</v>
      </c>
      <c r="D219" t="s">
        <v>18</v>
      </c>
      <c r="E219" t="s">
        <v>40</v>
      </c>
      <c r="F219" t="s">
        <v>20</v>
      </c>
      <c r="G219" t="s">
        <v>2045</v>
      </c>
      <c r="H219" s="7">
        <v>399</v>
      </c>
      <c r="I219">
        <v>2</v>
      </c>
      <c r="J219" s="9">
        <v>798</v>
      </c>
    </row>
    <row r="220" spans="1:10" x14ac:dyDescent="0.35">
      <c r="A220" s="4" t="s">
        <v>1182</v>
      </c>
      <c r="B220" s="2">
        <v>43461</v>
      </c>
      <c r="C220">
        <v>16</v>
      </c>
      <c r="D220" t="s">
        <v>26</v>
      </c>
      <c r="E220" t="s">
        <v>23</v>
      </c>
      <c r="F220" t="s">
        <v>24</v>
      </c>
      <c r="G220" t="s">
        <v>2045</v>
      </c>
      <c r="H220" s="7">
        <v>399</v>
      </c>
      <c r="I220">
        <v>8</v>
      </c>
      <c r="J220" s="9">
        <v>3192</v>
      </c>
    </row>
    <row r="221" spans="1:10" x14ac:dyDescent="0.35">
      <c r="A221" s="4" t="s">
        <v>1184</v>
      </c>
      <c r="B221" s="2">
        <v>43463</v>
      </c>
      <c r="C221">
        <v>11</v>
      </c>
      <c r="D221" t="s">
        <v>10</v>
      </c>
      <c r="E221" t="s">
        <v>11</v>
      </c>
      <c r="F221" t="s">
        <v>12</v>
      </c>
      <c r="G221" t="s">
        <v>2045</v>
      </c>
      <c r="H221" s="7">
        <v>399</v>
      </c>
      <c r="I221">
        <v>2</v>
      </c>
      <c r="J221" s="9">
        <v>798</v>
      </c>
    </row>
    <row r="222" spans="1:10" x14ac:dyDescent="0.35">
      <c r="A222" s="4" t="s">
        <v>1185</v>
      </c>
      <c r="B222" s="2">
        <v>43464</v>
      </c>
      <c r="C222">
        <v>12</v>
      </c>
      <c r="D222" t="s">
        <v>60</v>
      </c>
      <c r="E222" t="s">
        <v>11</v>
      </c>
      <c r="F222" t="s">
        <v>12</v>
      </c>
      <c r="G222" t="s">
        <v>2045</v>
      </c>
      <c r="H222" s="7">
        <v>399</v>
      </c>
      <c r="I222">
        <v>8</v>
      </c>
      <c r="J222" s="9">
        <v>3192</v>
      </c>
    </row>
    <row r="223" spans="1:10" x14ac:dyDescent="0.35">
      <c r="A223" s="4" t="s">
        <v>1187</v>
      </c>
      <c r="B223" s="2">
        <v>43466</v>
      </c>
      <c r="C223">
        <v>20</v>
      </c>
      <c r="D223" t="s">
        <v>35</v>
      </c>
      <c r="E223" t="s">
        <v>31</v>
      </c>
      <c r="F223" t="s">
        <v>24</v>
      </c>
      <c r="G223" t="s">
        <v>2045</v>
      </c>
      <c r="H223" s="7">
        <v>399</v>
      </c>
      <c r="I223">
        <v>4</v>
      </c>
      <c r="J223" s="9">
        <v>1596</v>
      </c>
    </row>
    <row r="224" spans="1:10" x14ac:dyDescent="0.35">
      <c r="A224" s="4" t="s">
        <v>1218</v>
      </c>
      <c r="B224" s="2">
        <v>43477</v>
      </c>
      <c r="C224">
        <v>19</v>
      </c>
      <c r="D224" t="s">
        <v>50</v>
      </c>
      <c r="E224" t="s">
        <v>23</v>
      </c>
      <c r="F224" t="s">
        <v>24</v>
      </c>
      <c r="G224" t="s">
        <v>2045</v>
      </c>
      <c r="H224" s="7">
        <v>399</v>
      </c>
      <c r="I224">
        <v>5</v>
      </c>
      <c r="J224" s="9">
        <v>1995</v>
      </c>
    </row>
    <row r="225" spans="1:10" x14ac:dyDescent="0.35">
      <c r="A225" s="4" t="s">
        <v>1219</v>
      </c>
      <c r="B225" s="2">
        <v>43477</v>
      </c>
      <c r="C225">
        <v>10</v>
      </c>
      <c r="D225" t="s">
        <v>52</v>
      </c>
      <c r="E225" t="s">
        <v>40</v>
      </c>
      <c r="F225" t="s">
        <v>20</v>
      </c>
      <c r="G225" t="s">
        <v>2045</v>
      </c>
      <c r="H225" s="7">
        <v>399</v>
      </c>
      <c r="I225">
        <v>7</v>
      </c>
      <c r="J225" s="9">
        <v>2793</v>
      </c>
    </row>
    <row r="226" spans="1:10" x14ac:dyDescent="0.35">
      <c r="A226" s="4" t="s">
        <v>1221</v>
      </c>
      <c r="B226" s="2">
        <v>43477</v>
      </c>
      <c r="C226">
        <v>11</v>
      </c>
      <c r="D226" t="s">
        <v>10</v>
      </c>
      <c r="E226" t="s">
        <v>57</v>
      </c>
      <c r="F226" t="s">
        <v>12</v>
      </c>
      <c r="G226" t="s">
        <v>2045</v>
      </c>
      <c r="H226" s="7">
        <v>399</v>
      </c>
      <c r="I226">
        <v>4</v>
      </c>
      <c r="J226" s="9">
        <v>1596</v>
      </c>
    </row>
    <row r="227" spans="1:10" x14ac:dyDescent="0.35">
      <c r="A227" s="4" t="s">
        <v>1223</v>
      </c>
      <c r="B227" s="2">
        <v>43478</v>
      </c>
      <c r="C227">
        <v>3</v>
      </c>
      <c r="D227" t="s">
        <v>37</v>
      </c>
      <c r="E227" t="s">
        <v>62</v>
      </c>
      <c r="F227" t="s">
        <v>16</v>
      </c>
      <c r="G227" t="s">
        <v>2045</v>
      </c>
      <c r="H227" s="7">
        <v>399</v>
      </c>
      <c r="I227">
        <v>7</v>
      </c>
      <c r="J227" s="9">
        <v>2793</v>
      </c>
    </row>
    <row r="228" spans="1:10" x14ac:dyDescent="0.35">
      <c r="A228" s="4" t="s">
        <v>1227</v>
      </c>
      <c r="B228" s="2">
        <v>43478</v>
      </c>
      <c r="C228">
        <v>4</v>
      </c>
      <c r="D228" t="s">
        <v>45</v>
      </c>
      <c r="E228" t="s">
        <v>62</v>
      </c>
      <c r="F228" t="s">
        <v>16</v>
      </c>
      <c r="G228" t="s">
        <v>2045</v>
      </c>
      <c r="H228" s="7">
        <v>399</v>
      </c>
      <c r="I228">
        <v>2</v>
      </c>
      <c r="J228" s="9">
        <v>798</v>
      </c>
    </row>
    <row r="229" spans="1:10" x14ac:dyDescent="0.35">
      <c r="A229" s="4" t="s">
        <v>1230</v>
      </c>
      <c r="B229" s="2">
        <v>43478</v>
      </c>
      <c r="C229">
        <v>2</v>
      </c>
      <c r="D229" t="s">
        <v>100</v>
      </c>
      <c r="E229" t="s">
        <v>15</v>
      </c>
      <c r="F229" t="s">
        <v>16</v>
      </c>
      <c r="G229" t="s">
        <v>2045</v>
      </c>
      <c r="H229" s="7">
        <v>399</v>
      </c>
      <c r="I229">
        <v>4</v>
      </c>
      <c r="J229" s="9">
        <v>1596</v>
      </c>
    </row>
    <row r="230" spans="1:10" x14ac:dyDescent="0.35">
      <c r="A230" s="4" t="s">
        <v>1231</v>
      </c>
      <c r="B230" s="2">
        <v>43478</v>
      </c>
      <c r="C230">
        <v>18</v>
      </c>
      <c r="D230" t="s">
        <v>22</v>
      </c>
      <c r="E230" t="s">
        <v>31</v>
      </c>
      <c r="F230" t="s">
        <v>24</v>
      </c>
      <c r="G230" t="s">
        <v>2045</v>
      </c>
      <c r="H230" s="7">
        <v>399</v>
      </c>
      <c r="I230">
        <v>1</v>
      </c>
      <c r="J230" s="9">
        <v>399</v>
      </c>
    </row>
    <row r="231" spans="1:10" x14ac:dyDescent="0.35">
      <c r="A231" s="4" t="s">
        <v>1235</v>
      </c>
      <c r="B231" s="2">
        <v>43479</v>
      </c>
      <c r="C231">
        <v>19</v>
      </c>
      <c r="D231" t="s">
        <v>50</v>
      </c>
      <c r="E231" t="s">
        <v>23</v>
      </c>
      <c r="F231" t="s">
        <v>24</v>
      </c>
      <c r="G231" t="s">
        <v>2045</v>
      </c>
      <c r="H231" s="7">
        <v>399</v>
      </c>
      <c r="I231">
        <v>8</v>
      </c>
      <c r="J231" s="9">
        <v>3192</v>
      </c>
    </row>
    <row r="232" spans="1:10" x14ac:dyDescent="0.35">
      <c r="A232" s="4" t="s">
        <v>1243</v>
      </c>
      <c r="B232" s="2">
        <v>43482</v>
      </c>
      <c r="C232">
        <v>14</v>
      </c>
      <c r="D232" t="s">
        <v>33</v>
      </c>
      <c r="E232" t="s">
        <v>11</v>
      </c>
      <c r="F232" t="s">
        <v>12</v>
      </c>
      <c r="G232" t="s">
        <v>2045</v>
      </c>
      <c r="H232" s="7">
        <v>399</v>
      </c>
      <c r="I232">
        <v>2</v>
      </c>
      <c r="J232" s="9">
        <v>798</v>
      </c>
    </row>
    <row r="233" spans="1:10" x14ac:dyDescent="0.35">
      <c r="A233" s="4" t="s">
        <v>1248</v>
      </c>
      <c r="B233" s="2">
        <v>43483</v>
      </c>
      <c r="C233">
        <v>7</v>
      </c>
      <c r="D233" t="s">
        <v>82</v>
      </c>
      <c r="E233" t="s">
        <v>19</v>
      </c>
      <c r="F233" t="s">
        <v>20</v>
      </c>
      <c r="G233" t="s">
        <v>2045</v>
      </c>
      <c r="H233" s="7">
        <v>399</v>
      </c>
      <c r="I233">
        <v>6</v>
      </c>
      <c r="J233" s="9">
        <v>2394</v>
      </c>
    </row>
    <row r="234" spans="1:10" x14ac:dyDescent="0.35">
      <c r="A234" s="4" t="s">
        <v>1249</v>
      </c>
      <c r="B234" s="2">
        <v>43483</v>
      </c>
      <c r="C234">
        <v>12</v>
      </c>
      <c r="D234" t="s">
        <v>60</v>
      </c>
      <c r="E234" t="s">
        <v>57</v>
      </c>
      <c r="F234" t="s">
        <v>12</v>
      </c>
      <c r="G234" t="s">
        <v>2045</v>
      </c>
      <c r="H234" s="7">
        <v>399</v>
      </c>
      <c r="I234">
        <v>3</v>
      </c>
      <c r="J234" s="9">
        <v>1197</v>
      </c>
    </row>
    <row r="235" spans="1:10" x14ac:dyDescent="0.35">
      <c r="A235" s="4" t="s">
        <v>1263</v>
      </c>
      <c r="B235" s="2">
        <v>43490</v>
      </c>
      <c r="C235">
        <v>18</v>
      </c>
      <c r="D235" t="s">
        <v>22</v>
      </c>
      <c r="E235" t="s">
        <v>31</v>
      </c>
      <c r="F235" t="s">
        <v>24</v>
      </c>
      <c r="G235" t="s">
        <v>2045</v>
      </c>
      <c r="H235" s="7">
        <v>399</v>
      </c>
      <c r="I235">
        <v>9</v>
      </c>
      <c r="J235" s="9">
        <v>3591</v>
      </c>
    </row>
    <row r="236" spans="1:10" x14ac:dyDescent="0.35">
      <c r="A236" s="4" t="s">
        <v>1265</v>
      </c>
      <c r="B236" s="2">
        <v>43491</v>
      </c>
      <c r="C236">
        <v>7</v>
      </c>
      <c r="D236" t="s">
        <v>82</v>
      </c>
      <c r="E236" t="s">
        <v>40</v>
      </c>
      <c r="F236" t="s">
        <v>20</v>
      </c>
      <c r="G236" t="s">
        <v>2045</v>
      </c>
      <c r="H236" s="7">
        <v>399</v>
      </c>
      <c r="I236">
        <v>8</v>
      </c>
      <c r="J236" s="9">
        <v>3192</v>
      </c>
    </row>
    <row r="237" spans="1:10" x14ac:dyDescent="0.35">
      <c r="A237" s="4" t="s">
        <v>1266</v>
      </c>
      <c r="B237" s="2">
        <v>43491</v>
      </c>
      <c r="C237">
        <v>1</v>
      </c>
      <c r="D237" t="s">
        <v>14</v>
      </c>
      <c r="E237" t="s">
        <v>62</v>
      </c>
      <c r="F237" t="s">
        <v>16</v>
      </c>
      <c r="G237" t="s">
        <v>2045</v>
      </c>
      <c r="H237" s="7">
        <v>399</v>
      </c>
      <c r="I237">
        <v>4</v>
      </c>
      <c r="J237" s="9">
        <v>1596</v>
      </c>
    </row>
    <row r="238" spans="1:10" x14ac:dyDescent="0.35">
      <c r="A238" s="4" t="s">
        <v>1267</v>
      </c>
      <c r="B238" s="2">
        <v>43491</v>
      </c>
      <c r="C238">
        <v>10</v>
      </c>
      <c r="D238" t="s">
        <v>52</v>
      </c>
      <c r="E238" t="s">
        <v>19</v>
      </c>
      <c r="F238" t="s">
        <v>20</v>
      </c>
      <c r="G238" t="s">
        <v>2045</v>
      </c>
      <c r="H238" s="7">
        <v>399</v>
      </c>
      <c r="I238">
        <v>4</v>
      </c>
      <c r="J238" s="9">
        <v>1596</v>
      </c>
    </row>
    <row r="239" spans="1:10" x14ac:dyDescent="0.35">
      <c r="A239" s="4" t="s">
        <v>1270</v>
      </c>
      <c r="B239" s="2">
        <v>43493</v>
      </c>
      <c r="C239">
        <v>3</v>
      </c>
      <c r="D239" t="s">
        <v>37</v>
      </c>
      <c r="E239" t="s">
        <v>15</v>
      </c>
      <c r="F239" t="s">
        <v>16</v>
      </c>
      <c r="G239" t="s">
        <v>2045</v>
      </c>
      <c r="H239" s="7">
        <v>399</v>
      </c>
      <c r="I239">
        <v>5</v>
      </c>
      <c r="J239" s="9">
        <v>1995</v>
      </c>
    </row>
    <row r="240" spans="1:10" x14ac:dyDescent="0.35">
      <c r="A240" s="4" t="s">
        <v>1277</v>
      </c>
      <c r="B240" s="2">
        <v>43496</v>
      </c>
      <c r="C240">
        <v>2</v>
      </c>
      <c r="D240" t="s">
        <v>100</v>
      </c>
      <c r="E240" t="s">
        <v>62</v>
      </c>
      <c r="F240" t="s">
        <v>16</v>
      </c>
      <c r="G240" t="s">
        <v>2045</v>
      </c>
      <c r="H240" s="7">
        <v>399</v>
      </c>
      <c r="I240">
        <v>7</v>
      </c>
      <c r="J240" s="9">
        <v>2793</v>
      </c>
    </row>
    <row r="241" spans="1:10" x14ac:dyDescent="0.35">
      <c r="A241" s="4" t="s">
        <v>1289</v>
      </c>
      <c r="B241" s="2">
        <v>43501</v>
      </c>
      <c r="C241">
        <v>9</v>
      </c>
      <c r="D241" t="s">
        <v>18</v>
      </c>
      <c r="E241" t="s">
        <v>40</v>
      </c>
      <c r="F241" t="s">
        <v>20</v>
      </c>
      <c r="G241" t="s">
        <v>2045</v>
      </c>
      <c r="H241" s="7">
        <v>399</v>
      </c>
      <c r="I241">
        <v>7</v>
      </c>
      <c r="J241" s="9">
        <v>2793</v>
      </c>
    </row>
    <row r="242" spans="1:10" x14ac:dyDescent="0.35">
      <c r="A242" s="4" t="s">
        <v>1295</v>
      </c>
      <c r="B242" s="2">
        <v>43503</v>
      </c>
      <c r="C242">
        <v>14</v>
      </c>
      <c r="D242" t="s">
        <v>33</v>
      </c>
      <c r="E242" t="s">
        <v>11</v>
      </c>
      <c r="F242" t="s">
        <v>12</v>
      </c>
      <c r="G242" t="s">
        <v>2045</v>
      </c>
      <c r="H242" s="7">
        <v>399</v>
      </c>
      <c r="I242">
        <v>4</v>
      </c>
      <c r="J242" s="9">
        <v>1596</v>
      </c>
    </row>
    <row r="243" spans="1:10" x14ac:dyDescent="0.35">
      <c r="A243" s="4" t="s">
        <v>1296</v>
      </c>
      <c r="B243" s="2">
        <v>43503</v>
      </c>
      <c r="C243">
        <v>8</v>
      </c>
      <c r="D243" t="s">
        <v>39</v>
      </c>
      <c r="E243" t="s">
        <v>19</v>
      </c>
      <c r="F243" t="s">
        <v>20</v>
      </c>
      <c r="G243" t="s">
        <v>2045</v>
      </c>
      <c r="H243" s="7">
        <v>399</v>
      </c>
      <c r="I243">
        <v>9</v>
      </c>
      <c r="J243" s="9">
        <v>3591</v>
      </c>
    </row>
    <row r="244" spans="1:10" x14ac:dyDescent="0.35">
      <c r="A244" s="4" t="s">
        <v>1299</v>
      </c>
      <c r="B244" s="2">
        <v>43505</v>
      </c>
      <c r="C244">
        <v>7</v>
      </c>
      <c r="D244" t="s">
        <v>82</v>
      </c>
      <c r="E244" t="s">
        <v>19</v>
      </c>
      <c r="F244" t="s">
        <v>20</v>
      </c>
      <c r="G244" t="s">
        <v>2045</v>
      </c>
      <c r="H244" s="7">
        <v>399</v>
      </c>
      <c r="I244">
        <v>5</v>
      </c>
      <c r="J244" s="9">
        <v>1995</v>
      </c>
    </row>
    <row r="245" spans="1:10" x14ac:dyDescent="0.35">
      <c r="A245" s="4" t="s">
        <v>1303</v>
      </c>
      <c r="B245" s="2">
        <v>43507</v>
      </c>
      <c r="C245">
        <v>20</v>
      </c>
      <c r="D245" t="s">
        <v>35</v>
      </c>
      <c r="E245" t="s">
        <v>23</v>
      </c>
      <c r="F245" t="s">
        <v>24</v>
      </c>
      <c r="G245" t="s">
        <v>2045</v>
      </c>
      <c r="H245" s="7">
        <v>399</v>
      </c>
      <c r="I245">
        <v>2</v>
      </c>
      <c r="J245" s="9">
        <v>798</v>
      </c>
    </row>
    <row r="246" spans="1:10" x14ac:dyDescent="0.35">
      <c r="A246" s="4" t="s">
        <v>1304</v>
      </c>
      <c r="B246" s="2">
        <v>43508</v>
      </c>
      <c r="C246">
        <v>10</v>
      </c>
      <c r="D246" t="s">
        <v>52</v>
      </c>
      <c r="E246" t="s">
        <v>19</v>
      </c>
      <c r="F246" t="s">
        <v>20</v>
      </c>
      <c r="G246" t="s">
        <v>2045</v>
      </c>
      <c r="H246" s="7">
        <v>399</v>
      </c>
      <c r="I246">
        <v>5</v>
      </c>
      <c r="J246" s="9">
        <v>1995</v>
      </c>
    </row>
    <row r="247" spans="1:10" x14ac:dyDescent="0.35">
      <c r="A247" s="4" t="s">
        <v>1309</v>
      </c>
      <c r="B247" s="2">
        <v>43510</v>
      </c>
      <c r="C247">
        <v>13</v>
      </c>
      <c r="D247" t="s">
        <v>28</v>
      </c>
      <c r="E247" t="s">
        <v>11</v>
      </c>
      <c r="F247" t="s">
        <v>12</v>
      </c>
      <c r="G247" t="s">
        <v>2045</v>
      </c>
      <c r="H247" s="7">
        <v>399</v>
      </c>
      <c r="I247">
        <v>6</v>
      </c>
      <c r="J247" s="9">
        <v>2394</v>
      </c>
    </row>
    <row r="248" spans="1:10" x14ac:dyDescent="0.35">
      <c r="A248" s="4" t="s">
        <v>1315</v>
      </c>
      <c r="B248" s="2">
        <v>43514</v>
      </c>
      <c r="C248">
        <v>8</v>
      </c>
      <c r="D248" t="s">
        <v>39</v>
      </c>
      <c r="E248" t="s">
        <v>40</v>
      </c>
      <c r="F248" t="s">
        <v>20</v>
      </c>
      <c r="G248" t="s">
        <v>2045</v>
      </c>
      <c r="H248" s="7">
        <v>399</v>
      </c>
      <c r="I248">
        <v>7</v>
      </c>
      <c r="J248" s="9">
        <v>2793</v>
      </c>
    </row>
    <row r="249" spans="1:10" x14ac:dyDescent="0.35">
      <c r="A249" s="4" t="s">
        <v>1316</v>
      </c>
      <c r="B249" s="2">
        <v>43514</v>
      </c>
      <c r="C249">
        <v>14</v>
      </c>
      <c r="D249" t="s">
        <v>33</v>
      </c>
      <c r="E249" t="s">
        <v>57</v>
      </c>
      <c r="F249" t="s">
        <v>12</v>
      </c>
      <c r="G249" t="s">
        <v>2045</v>
      </c>
      <c r="H249" s="7">
        <v>399</v>
      </c>
      <c r="I249">
        <v>9</v>
      </c>
      <c r="J249" s="9">
        <v>3591</v>
      </c>
    </row>
    <row r="250" spans="1:10" x14ac:dyDescent="0.35">
      <c r="A250" s="4" t="s">
        <v>1317</v>
      </c>
      <c r="B250" s="2">
        <v>43515</v>
      </c>
      <c r="C250">
        <v>9</v>
      </c>
      <c r="D250" t="s">
        <v>18</v>
      </c>
      <c r="E250" t="s">
        <v>19</v>
      </c>
      <c r="F250" t="s">
        <v>20</v>
      </c>
      <c r="G250" t="s">
        <v>2045</v>
      </c>
      <c r="H250" s="7">
        <v>399</v>
      </c>
      <c r="I250">
        <v>5</v>
      </c>
      <c r="J250" s="9">
        <v>1995</v>
      </c>
    </row>
    <row r="251" spans="1:10" x14ac:dyDescent="0.35">
      <c r="A251" s="4" t="s">
        <v>1318</v>
      </c>
      <c r="B251" s="2">
        <v>43515</v>
      </c>
      <c r="C251">
        <v>3</v>
      </c>
      <c r="D251" t="s">
        <v>37</v>
      </c>
      <c r="E251" t="s">
        <v>62</v>
      </c>
      <c r="F251" t="s">
        <v>16</v>
      </c>
      <c r="G251" t="s">
        <v>2045</v>
      </c>
      <c r="H251" s="7">
        <v>399</v>
      </c>
      <c r="I251">
        <v>7</v>
      </c>
      <c r="J251" s="9">
        <v>2793</v>
      </c>
    </row>
    <row r="252" spans="1:10" x14ac:dyDescent="0.35">
      <c r="A252" s="4" t="s">
        <v>1323</v>
      </c>
      <c r="B252" s="2">
        <v>43515</v>
      </c>
      <c r="C252">
        <v>7</v>
      </c>
      <c r="D252" t="s">
        <v>82</v>
      </c>
      <c r="E252" t="s">
        <v>19</v>
      </c>
      <c r="F252" t="s">
        <v>20</v>
      </c>
      <c r="G252" t="s">
        <v>2045</v>
      </c>
      <c r="H252" s="7">
        <v>399</v>
      </c>
      <c r="I252">
        <v>3</v>
      </c>
      <c r="J252" s="9">
        <v>1197</v>
      </c>
    </row>
    <row r="253" spans="1:10" x14ac:dyDescent="0.35">
      <c r="A253" s="4" t="s">
        <v>1327</v>
      </c>
      <c r="B253" s="2">
        <v>43515</v>
      </c>
      <c r="C253">
        <v>16</v>
      </c>
      <c r="D253" t="s">
        <v>26</v>
      </c>
      <c r="E253" t="s">
        <v>23</v>
      </c>
      <c r="F253" t="s">
        <v>24</v>
      </c>
      <c r="G253" t="s">
        <v>2045</v>
      </c>
      <c r="H253" s="7">
        <v>399</v>
      </c>
      <c r="I253">
        <v>7</v>
      </c>
      <c r="J253" s="9">
        <v>2793</v>
      </c>
    </row>
    <row r="254" spans="1:10" x14ac:dyDescent="0.35">
      <c r="A254" s="4" t="s">
        <v>1335</v>
      </c>
      <c r="B254" s="2">
        <v>43517</v>
      </c>
      <c r="C254">
        <v>18</v>
      </c>
      <c r="D254" t="s">
        <v>22</v>
      </c>
      <c r="E254" t="s">
        <v>23</v>
      </c>
      <c r="F254" t="s">
        <v>24</v>
      </c>
      <c r="G254" t="s">
        <v>2045</v>
      </c>
      <c r="H254" s="7">
        <v>399</v>
      </c>
      <c r="I254">
        <v>3</v>
      </c>
      <c r="J254" s="9">
        <v>1197</v>
      </c>
    </row>
    <row r="255" spans="1:10" x14ac:dyDescent="0.35">
      <c r="A255" s="4" t="s">
        <v>1338</v>
      </c>
      <c r="B255" s="2">
        <v>43518</v>
      </c>
      <c r="C255">
        <v>3</v>
      </c>
      <c r="D255" t="s">
        <v>37</v>
      </c>
      <c r="E255" t="s">
        <v>62</v>
      </c>
      <c r="F255" t="s">
        <v>16</v>
      </c>
      <c r="G255" t="s">
        <v>2045</v>
      </c>
      <c r="H255" s="7">
        <v>399</v>
      </c>
      <c r="I255">
        <v>3</v>
      </c>
      <c r="J255" s="9">
        <v>1197</v>
      </c>
    </row>
    <row r="256" spans="1:10" x14ac:dyDescent="0.35">
      <c r="A256" s="4" t="s">
        <v>1344</v>
      </c>
      <c r="B256" s="2">
        <v>43519</v>
      </c>
      <c r="C256">
        <v>8</v>
      </c>
      <c r="D256" t="s">
        <v>39</v>
      </c>
      <c r="E256" t="s">
        <v>19</v>
      </c>
      <c r="F256" t="s">
        <v>20</v>
      </c>
      <c r="G256" t="s">
        <v>2045</v>
      </c>
      <c r="H256" s="7">
        <v>399</v>
      </c>
      <c r="I256">
        <v>5</v>
      </c>
      <c r="J256" s="9">
        <v>1995</v>
      </c>
    </row>
    <row r="257" spans="1:10" x14ac:dyDescent="0.35">
      <c r="A257" s="4" t="s">
        <v>1347</v>
      </c>
      <c r="B257" s="2">
        <v>43519</v>
      </c>
      <c r="C257">
        <v>3</v>
      </c>
      <c r="D257" t="s">
        <v>37</v>
      </c>
      <c r="E257" t="s">
        <v>62</v>
      </c>
      <c r="F257" t="s">
        <v>16</v>
      </c>
      <c r="G257" t="s">
        <v>2045</v>
      </c>
      <c r="H257" s="7">
        <v>399</v>
      </c>
      <c r="I257">
        <v>8</v>
      </c>
      <c r="J257" s="9">
        <v>3192</v>
      </c>
    </row>
    <row r="258" spans="1:10" x14ac:dyDescent="0.35">
      <c r="A258" s="4" t="s">
        <v>1348</v>
      </c>
      <c r="B258" s="2">
        <v>43520</v>
      </c>
      <c r="C258">
        <v>4</v>
      </c>
      <c r="D258" t="s">
        <v>45</v>
      </c>
      <c r="E258" t="s">
        <v>15</v>
      </c>
      <c r="F258" t="s">
        <v>16</v>
      </c>
      <c r="G258" t="s">
        <v>2045</v>
      </c>
      <c r="H258" s="7">
        <v>399</v>
      </c>
      <c r="I258">
        <v>2</v>
      </c>
      <c r="J258" s="9">
        <v>798</v>
      </c>
    </row>
    <row r="259" spans="1:10" x14ac:dyDescent="0.35">
      <c r="A259" s="4" t="s">
        <v>1349</v>
      </c>
      <c r="B259" s="2">
        <v>43520</v>
      </c>
      <c r="C259">
        <v>2</v>
      </c>
      <c r="D259" t="s">
        <v>100</v>
      </c>
      <c r="E259" t="s">
        <v>62</v>
      </c>
      <c r="F259" t="s">
        <v>16</v>
      </c>
      <c r="G259" t="s">
        <v>2045</v>
      </c>
      <c r="H259" s="7">
        <v>399</v>
      </c>
      <c r="I259">
        <v>6</v>
      </c>
      <c r="J259" s="9">
        <v>2394</v>
      </c>
    </row>
    <row r="260" spans="1:10" x14ac:dyDescent="0.35">
      <c r="A260" s="4" t="s">
        <v>1358</v>
      </c>
      <c r="B260" s="2">
        <v>43522</v>
      </c>
      <c r="C260">
        <v>14</v>
      </c>
      <c r="D260" t="s">
        <v>33</v>
      </c>
      <c r="E260" t="s">
        <v>11</v>
      </c>
      <c r="F260" t="s">
        <v>12</v>
      </c>
      <c r="G260" t="s">
        <v>2045</v>
      </c>
      <c r="H260" s="7">
        <v>399</v>
      </c>
      <c r="I260">
        <v>2</v>
      </c>
      <c r="J260" s="9">
        <v>798</v>
      </c>
    </row>
    <row r="261" spans="1:10" x14ac:dyDescent="0.35">
      <c r="A261" s="4" t="s">
        <v>1362</v>
      </c>
      <c r="B261" s="2">
        <v>43524</v>
      </c>
      <c r="C261">
        <v>19</v>
      </c>
      <c r="D261" t="s">
        <v>50</v>
      </c>
      <c r="E261" t="s">
        <v>23</v>
      </c>
      <c r="F261" t="s">
        <v>24</v>
      </c>
      <c r="G261" t="s">
        <v>2045</v>
      </c>
      <c r="H261" s="7">
        <v>399</v>
      </c>
      <c r="I261">
        <v>9</v>
      </c>
      <c r="J261" s="9">
        <v>3591</v>
      </c>
    </row>
    <row r="262" spans="1:10" x14ac:dyDescent="0.35">
      <c r="A262" s="4" t="s">
        <v>1365</v>
      </c>
      <c r="B262" s="2">
        <v>43525</v>
      </c>
      <c r="C262">
        <v>8</v>
      </c>
      <c r="D262" t="s">
        <v>39</v>
      </c>
      <c r="E262" t="s">
        <v>19</v>
      </c>
      <c r="F262" t="s">
        <v>20</v>
      </c>
      <c r="G262" t="s">
        <v>2045</v>
      </c>
      <c r="H262" s="7">
        <v>399</v>
      </c>
      <c r="I262">
        <v>3</v>
      </c>
      <c r="J262" s="9">
        <v>1197</v>
      </c>
    </row>
    <row r="263" spans="1:10" x14ac:dyDescent="0.35">
      <c r="A263" s="4" t="s">
        <v>1370</v>
      </c>
      <c r="B263" s="2">
        <v>43526</v>
      </c>
      <c r="C263">
        <v>7</v>
      </c>
      <c r="D263" t="s">
        <v>82</v>
      </c>
      <c r="E263" t="s">
        <v>19</v>
      </c>
      <c r="F263" t="s">
        <v>20</v>
      </c>
      <c r="G263" t="s">
        <v>2045</v>
      </c>
      <c r="H263" s="7">
        <v>399</v>
      </c>
      <c r="I263">
        <v>7</v>
      </c>
      <c r="J263" s="9">
        <v>2793</v>
      </c>
    </row>
    <row r="264" spans="1:10" x14ac:dyDescent="0.35">
      <c r="A264" s="4" t="s">
        <v>1374</v>
      </c>
      <c r="B264" s="2">
        <v>43529</v>
      </c>
      <c r="C264">
        <v>12</v>
      </c>
      <c r="D264" t="s">
        <v>60</v>
      </c>
      <c r="E264" t="s">
        <v>11</v>
      </c>
      <c r="F264" t="s">
        <v>12</v>
      </c>
      <c r="G264" t="s">
        <v>2045</v>
      </c>
      <c r="H264" s="7">
        <v>399</v>
      </c>
      <c r="I264">
        <v>1</v>
      </c>
      <c r="J264" s="9">
        <v>399</v>
      </c>
    </row>
    <row r="265" spans="1:10" x14ac:dyDescent="0.35">
      <c r="A265" s="4" t="s">
        <v>1378</v>
      </c>
      <c r="B265" s="2">
        <v>43531</v>
      </c>
      <c r="C265">
        <v>9</v>
      </c>
      <c r="D265" t="s">
        <v>18</v>
      </c>
      <c r="E265" t="s">
        <v>40</v>
      </c>
      <c r="F265" t="s">
        <v>20</v>
      </c>
      <c r="G265" t="s">
        <v>2045</v>
      </c>
      <c r="H265" s="7">
        <v>399</v>
      </c>
      <c r="I265">
        <v>0</v>
      </c>
      <c r="J265" s="9">
        <v>0</v>
      </c>
    </row>
    <row r="266" spans="1:10" x14ac:dyDescent="0.35">
      <c r="A266" s="4" t="s">
        <v>1394</v>
      </c>
      <c r="B266" s="2">
        <v>43534</v>
      </c>
      <c r="C266">
        <v>19</v>
      </c>
      <c r="D266" t="s">
        <v>50</v>
      </c>
      <c r="E266" t="s">
        <v>23</v>
      </c>
      <c r="F266" t="s">
        <v>24</v>
      </c>
      <c r="G266" t="s">
        <v>2045</v>
      </c>
      <c r="H266" s="7">
        <v>399</v>
      </c>
      <c r="I266">
        <v>3</v>
      </c>
      <c r="J266" s="9">
        <v>1197</v>
      </c>
    </row>
    <row r="267" spans="1:10" x14ac:dyDescent="0.35">
      <c r="A267" s="4" t="s">
        <v>1400</v>
      </c>
      <c r="B267" s="2">
        <v>43535</v>
      </c>
      <c r="C267">
        <v>17</v>
      </c>
      <c r="D267" t="s">
        <v>30</v>
      </c>
      <c r="E267" t="s">
        <v>23</v>
      </c>
      <c r="F267" t="s">
        <v>24</v>
      </c>
      <c r="G267" t="s">
        <v>2045</v>
      </c>
      <c r="H267" s="7">
        <v>399</v>
      </c>
      <c r="I267">
        <v>6</v>
      </c>
      <c r="J267" s="9">
        <v>2394</v>
      </c>
    </row>
    <row r="268" spans="1:10" x14ac:dyDescent="0.35">
      <c r="A268" s="4" t="s">
        <v>1402</v>
      </c>
      <c r="B268" s="2">
        <v>43535</v>
      </c>
      <c r="C268">
        <v>9</v>
      </c>
      <c r="D268" t="s">
        <v>18</v>
      </c>
      <c r="E268" t="s">
        <v>19</v>
      </c>
      <c r="F268" t="s">
        <v>20</v>
      </c>
      <c r="G268" t="s">
        <v>2045</v>
      </c>
      <c r="H268" s="7">
        <v>399</v>
      </c>
      <c r="I268">
        <v>5</v>
      </c>
      <c r="J268" s="9">
        <v>1995</v>
      </c>
    </row>
    <row r="269" spans="1:10" x14ac:dyDescent="0.35">
      <c r="A269" s="4" t="s">
        <v>1408</v>
      </c>
      <c r="B269" s="2">
        <v>43536</v>
      </c>
      <c r="C269">
        <v>19</v>
      </c>
      <c r="D269" t="s">
        <v>50</v>
      </c>
      <c r="E269" t="s">
        <v>31</v>
      </c>
      <c r="F269" t="s">
        <v>24</v>
      </c>
      <c r="G269" t="s">
        <v>2045</v>
      </c>
      <c r="H269" s="7">
        <v>399</v>
      </c>
      <c r="I269">
        <v>9</v>
      </c>
      <c r="J269" s="9">
        <v>3591</v>
      </c>
    </row>
    <row r="270" spans="1:10" x14ac:dyDescent="0.35">
      <c r="A270" s="4" t="s">
        <v>1410</v>
      </c>
      <c r="B270" s="2">
        <v>43537</v>
      </c>
      <c r="C270">
        <v>19</v>
      </c>
      <c r="D270" t="s">
        <v>50</v>
      </c>
      <c r="E270" t="s">
        <v>23</v>
      </c>
      <c r="F270" t="s">
        <v>24</v>
      </c>
      <c r="G270" t="s">
        <v>2045</v>
      </c>
      <c r="H270" s="7">
        <v>399</v>
      </c>
      <c r="I270">
        <v>2</v>
      </c>
      <c r="J270" s="9">
        <v>798</v>
      </c>
    </row>
    <row r="271" spans="1:10" x14ac:dyDescent="0.35">
      <c r="A271" s="4" t="s">
        <v>1411</v>
      </c>
      <c r="B271" s="2">
        <v>43537</v>
      </c>
      <c r="C271">
        <v>15</v>
      </c>
      <c r="D271" t="s">
        <v>112</v>
      </c>
      <c r="E271" t="s">
        <v>11</v>
      </c>
      <c r="F271" t="s">
        <v>12</v>
      </c>
      <c r="G271" t="s">
        <v>2045</v>
      </c>
      <c r="H271" s="7">
        <v>399</v>
      </c>
      <c r="I271">
        <v>9</v>
      </c>
      <c r="J271" s="9">
        <v>3591</v>
      </c>
    </row>
    <row r="272" spans="1:10" x14ac:dyDescent="0.35">
      <c r="A272" s="4" t="s">
        <v>1416</v>
      </c>
      <c r="B272" s="2">
        <v>43541</v>
      </c>
      <c r="C272">
        <v>7</v>
      </c>
      <c r="D272" t="s">
        <v>82</v>
      </c>
      <c r="E272" t="s">
        <v>40</v>
      </c>
      <c r="F272" t="s">
        <v>20</v>
      </c>
      <c r="G272" t="s">
        <v>2045</v>
      </c>
      <c r="H272" s="7">
        <v>399</v>
      </c>
      <c r="I272">
        <v>6</v>
      </c>
      <c r="J272" s="9">
        <v>2394</v>
      </c>
    </row>
    <row r="273" spans="1:10" x14ac:dyDescent="0.35">
      <c r="A273" s="4" t="s">
        <v>1418</v>
      </c>
      <c r="B273" s="2">
        <v>43541</v>
      </c>
      <c r="C273">
        <v>14</v>
      </c>
      <c r="D273" t="s">
        <v>33</v>
      </c>
      <c r="E273" t="s">
        <v>11</v>
      </c>
      <c r="F273" t="s">
        <v>12</v>
      </c>
      <c r="G273" t="s">
        <v>2045</v>
      </c>
      <c r="H273" s="7">
        <v>399</v>
      </c>
      <c r="I273">
        <v>7</v>
      </c>
      <c r="J273" s="9">
        <v>2793</v>
      </c>
    </row>
    <row r="274" spans="1:10" x14ac:dyDescent="0.35">
      <c r="A274" s="4" t="s">
        <v>1423</v>
      </c>
      <c r="B274" s="2">
        <v>43543</v>
      </c>
      <c r="C274">
        <v>14</v>
      </c>
      <c r="D274" t="s">
        <v>33</v>
      </c>
      <c r="E274" t="s">
        <v>57</v>
      </c>
      <c r="F274" t="s">
        <v>12</v>
      </c>
      <c r="G274" t="s">
        <v>2045</v>
      </c>
      <c r="H274" s="7">
        <v>399</v>
      </c>
      <c r="I274">
        <v>8</v>
      </c>
      <c r="J274" s="9">
        <v>3192</v>
      </c>
    </row>
    <row r="275" spans="1:10" x14ac:dyDescent="0.35">
      <c r="A275" s="4" t="s">
        <v>1425</v>
      </c>
      <c r="B275" s="2">
        <v>43543</v>
      </c>
      <c r="C275">
        <v>17</v>
      </c>
      <c r="D275" t="s">
        <v>30</v>
      </c>
      <c r="E275" t="s">
        <v>23</v>
      </c>
      <c r="F275" t="s">
        <v>24</v>
      </c>
      <c r="G275" t="s">
        <v>2045</v>
      </c>
      <c r="H275" s="7">
        <v>399</v>
      </c>
      <c r="I275">
        <v>5</v>
      </c>
      <c r="J275" s="9">
        <v>1995</v>
      </c>
    </row>
    <row r="276" spans="1:10" x14ac:dyDescent="0.35">
      <c r="A276" s="4" t="s">
        <v>1428</v>
      </c>
      <c r="B276" s="2">
        <v>43543</v>
      </c>
      <c r="C276">
        <v>9</v>
      </c>
      <c r="D276" t="s">
        <v>18</v>
      </c>
      <c r="E276" t="s">
        <v>40</v>
      </c>
      <c r="F276" t="s">
        <v>20</v>
      </c>
      <c r="G276" t="s">
        <v>2045</v>
      </c>
      <c r="H276" s="7">
        <v>399</v>
      </c>
      <c r="I276">
        <v>9</v>
      </c>
      <c r="J276" s="9">
        <v>3591</v>
      </c>
    </row>
    <row r="277" spans="1:10" x14ac:dyDescent="0.35">
      <c r="A277" s="4" t="s">
        <v>1431</v>
      </c>
      <c r="B277" s="2">
        <v>43543</v>
      </c>
      <c r="C277">
        <v>10</v>
      </c>
      <c r="D277" t="s">
        <v>52</v>
      </c>
      <c r="E277" t="s">
        <v>40</v>
      </c>
      <c r="F277" t="s">
        <v>20</v>
      </c>
      <c r="G277" t="s">
        <v>2045</v>
      </c>
      <c r="H277" s="7">
        <v>399</v>
      </c>
      <c r="I277">
        <v>0</v>
      </c>
      <c r="J277" s="9">
        <v>0</v>
      </c>
    </row>
    <row r="278" spans="1:10" x14ac:dyDescent="0.35">
      <c r="A278" s="4" t="s">
        <v>1436</v>
      </c>
      <c r="B278" s="2">
        <v>43546</v>
      </c>
      <c r="C278">
        <v>11</v>
      </c>
      <c r="D278" t="s">
        <v>10</v>
      </c>
      <c r="E278" t="s">
        <v>11</v>
      </c>
      <c r="F278" t="s">
        <v>12</v>
      </c>
      <c r="G278" t="s">
        <v>2045</v>
      </c>
      <c r="H278" s="7">
        <v>399</v>
      </c>
      <c r="I278">
        <v>9</v>
      </c>
      <c r="J278" s="9">
        <v>3591</v>
      </c>
    </row>
    <row r="279" spans="1:10" x14ac:dyDescent="0.35">
      <c r="A279" s="4" t="s">
        <v>1440</v>
      </c>
      <c r="B279" s="2">
        <v>43547</v>
      </c>
      <c r="C279">
        <v>5</v>
      </c>
      <c r="D279" t="s">
        <v>54</v>
      </c>
      <c r="E279" t="s">
        <v>62</v>
      </c>
      <c r="F279" t="s">
        <v>16</v>
      </c>
      <c r="G279" t="s">
        <v>2045</v>
      </c>
      <c r="H279" s="7">
        <v>399</v>
      </c>
      <c r="I279">
        <v>1</v>
      </c>
      <c r="J279" s="9">
        <v>399</v>
      </c>
    </row>
    <row r="280" spans="1:10" x14ac:dyDescent="0.35">
      <c r="A280" s="4" t="s">
        <v>1443</v>
      </c>
      <c r="B280" s="2">
        <v>43547</v>
      </c>
      <c r="C280">
        <v>9</v>
      </c>
      <c r="D280" t="s">
        <v>18</v>
      </c>
      <c r="E280" t="s">
        <v>19</v>
      </c>
      <c r="F280" t="s">
        <v>20</v>
      </c>
      <c r="G280" t="s">
        <v>2045</v>
      </c>
      <c r="H280" s="7">
        <v>399</v>
      </c>
      <c r="I280">
        <v>9</v>
      </c>
      <c r="J280" s="9">
        <v>3591</v>
      </c>
    </row>
    <row r="281" spans="1:10" x14ac:dyDescent="0.35">
      <c r="A281" s="4" t="s">
        <v>1447</v>
      </c>
      <c r="B281" s="2">
        <v>43548</v>
      </c>
      <c r="C281">
        <v>12</v>
      </c>
      <c r="D281" t="s">
        <v>60</v>
      </c>
      <c r="E281" t="s">
        <v>57</v>
      </c>
      <c r="F281" t="s">
        <v>12</v>
      </c>
      <c r="G281" t="s">
        <v>2045</v>
      </c>
      <c r="H281" s="7">
        <v>399</v>
      </c>
      <c r="I281">
        <v>8</v>
      </c>
      <c r="J281" s="9">
        <v>3192</v>
      </c>
    </row>
    <row r="282" spans="1:10" x14ac:dyDescent="0.35">
      <c r="A282" s="4" t="s">
        <v>1448</v>
      </c>
      <c r="B282" s="2">
        <v>43549</v>
      </c>
      <c r="C282">
        <v>3</v>
      </c>
      <c r="D282" t="s">
        <v>37</v>
      </c>
      <c r="E282" t="s">
        <v>15</v>
      </c>
      <c r="F282" t="s">
        <v>16</v>
      </c>
      <c r="G282" t="s">
        <v>2045</v>
      </c>
      <c r="H282" s="7">
        <v>399</v>
      </c>
      <c r="I282">
        <v>9</v>
      </c>
      <c r="J282" s="9">
        <v>3591</v>
      </c>
    </row>
    <row r="283" spans="1:10" x14ac:dyDescent="0.35">
      <c r="A283" s="4" t="s">
        <v>1449</v>
      </c>
      <c r="B283" s="2">
        <v>43549</v>
      </c>
      <c r="C283">
        <v>18</v>
      </c>
      <c r="D283" t="s">
        <v>22</v>
      </c>
      <c r="E283" t="s">
        <v>31</v>
      </c>
      <c r="F283" t="s">
        <v>24</v>
      </c>
      <c r="G283" t="s">
        <v>2045</v>
      </c>
      <c r="H283" s="7">
        <v>399</v>
      </c>
      <c r="I283">
        <v>3</v>
      </c>
      <c r="J283" s="9">
        <v>1197</v>
      </c>
    </row>
    <row r="284" spans="1:10" x14ac:dyDescent="0.35">
      <c r="A284" s="4" t="s">
        <v>1453</v>
      </c>
      <c r="B284" s="2">
        <v>43551</v>
      </c>
      <c r="C284">
        <v>4</v>
      </c>
      <c r="D284" t="s">
        <v>45</v>
      </c>
      <c r="E284" t="s">
        <v>15</v>
      </c>
      <c r="F284" t="s">
        <v>16</v>
      </c>
      <c r="G284" t="s">
        <v>2045</v>
      </c>
      <c r="H284" s="7">
        <v>399</v>
      </c>
      <c r="I284">
        <v>6</v>
      </c>
      <c r="J284" s="9">
        <v>2394</v>
      </c>
    </row>
    <row r="285" spans="1:10" x14ac:dyDescent="0.35">
      <c r="A285" s="4" t="s">
        <v>1463</v>
      </c>
      <c r="B285" s="2">
        <v>43554</v>
      </c>
      <c r="C285">
        <v>7</v>
      </c>
      <c r="D285" t="s">
        <v>82</v>
      </c>
      <c r="E285" t="s">
        <v>19</v>
      </c>
      <c r="F285" t="s">
        <v>20</v>
      </c>
      <c r="G285" t="s">
        <v>2045</v>
      </c>
      <c r="H285" s="7">
        <v>399</v>
      </c>
      <c r="I285">
        <v>2</v>
      </c>
      <c r="J285" s="9">
        <v>798</v>
      </c>
    </row>
    <row r="286" spans="1:10" x14ac:dyDescent="0.35">
      <c r="A286" s="4" t="s">
        <v>1466</v>
      </c>
      <c r="B286" s="2">
        <v>43555</v>
      </c>
      <c r="C286">
        <v>13</v>
      </c>
      <c r="D286" t="s">
        <v>28</v>
      </c>
      <c r="E286" t="s">
        <v>57</v>
      </c>
      <c r="F286" t="s">
        <v>12</v>
      </c>
      <c r="G286" t="s">
        <v>2045</v>
      </c>
      <c r="H286" s="7">
        <v>399</v>
      </c>
      <c r="I286">
        <v>0</v>
      </c>
      <c r="J286" s="9">
        <v>0</v>
      </c>
    </row>
    <row r="287" spans="1:10" x14ac:dyDescent="0.35">
      <c r="A287" s="4" t="s">
        <v>1467</v>
      </c>
      <c r="B287" s="2">
        <v>43555</v>
      </c>
      <c r="C287">
        <v>10</v>
      </c>
      <c r="D287" t="s">
        <v>52</v>
      </c>
      <c r="E287" t="s">
        <v>40</v>
      </c>
      <c r="F287" t="s">
        <v>20</v>
      </c>
      <c r="G287" t="s">
        <v>2045</v>
      </c>
      <c r="H287" s="7">
        <v>399</v>
      </c>
      <c r="I287">
        <v>8</v>
      </c>
      <c r="J287" s="9">
        <v>3192</v>
      </c>
    </row>
    <row r="288" spans="1:10" x14ac:dyDescent="0.35">
      <c r="A288" s="4" t="s">
        <v>1469</v>
      </c>
      <c r="B288" s="2">
        <v>43556</v>
      </c>
      <c r="C288">
        <v>1</v>
      </c>
      <c r="D288" t="s">
        <v>14</v>
      </c>
      <c r="E288" t="s">
        <v>62</v>
      </c>
      <c r="F288" t="s">
        <v>16</v>
      </c>
      <c r="G288" t="s">
        <v>2045</v>
      </c>
      <c r="H288" s="7">
        <v>399</v>
      </c>
      <c r="I288">
        <v>4</v>
      </c>
      <c r="J288" s="9">
        <v>1596</v>
      </c>
    </row>
    <row r="289" spans="1:10" x14ac:dyDescent="0.35">
      <c r="A289" s="4" t="s">
        <v>1471</v>
      </c>
      <c r="B289" s="2">
        <v>43557</v>
      </c>
      <c r="C289">
        <v>8</v>
      </c>
      <c r="D289" t="s">
        <v>39</v>
      </c>
      <c r="E289" t="s">
        <v>19</v>
      </c>
      <c r="F289" t="s">
        <v>20</v>
      </c>
      <c r="G289" t="s">
        <v>2045</v>
      </c>
      <c r="H289" s="7">
        <v>399</v>
      </c>
      <c r="I289">
        <v>0</v>
      </c>
      <c r="J289" s="9">
        <v>0</v>
      </c>
    </row>
    <row r="290" spans="1:10" x14ac:dyDescent="0.35">
      <c r="A290" s="4" t="s">
        <v>1486</v>
      </c>
      <c r="B290" s="2">
        <v>43562</v>
      </c>
      <c r="C290">
        <v>12</v>
      </c>
      <c r="D290" t="s">
        <v>60</v>
      </c>
      <c r="E290" t="s">
        <v>57</v>
      </c>
      <c r="F290" t="s">
        <v>12</v>
      </c>
      <c r="G290" t="s">
        <v>2045</v>
      </c>
      <c r="H290" s="7">
        <v>399</v>
      </c>
      <c r="I290">
        <v>5</v>
      </c>
      <c r="J290" s="9">
        <v>1995</v>
      </c>
    </row>
    <row r="291" spans="1:10" x14ac:dyDescent="0.35">
      <c r="A291" s="4" t="s">
        <v>1492</v>
      </c>
      <c r="B291" s="2">
        <v>43564</v>
      </c>
      <c r="C291">
        <v>9</v>
      </c>
      <c r="D291" t="s">
        <v>18</v>
      </c>
      <c r="E291" t="s">
        <v>40</v>
      </c>
      <c r="F291" t="s">
        <v>20</v>
      </c>
      <c r="G291" t="s">
        <v>2045</v>
      </c>
      <c r="H291" s="7">
        <v>399</v>
      </c>
      <c r="I291">
        <v>5</v>
      </c>
      <c r="J291" s="9">
        <v>1995</v>
      </c>
    </row>
    <row r="292" spans="1:10" x14ac:dyDescent="0.35">
      <c r="A292" s="4" t="s">
        <v>1505</v>
      </c>
      <c r="B292" s="2">
        <v>43568</v>
      </c>
      <c r="C292">
        <v>13</v>
      </c>
      <c r="D292" t="s">
        <v>28</v>
      </c>
      <c r="E292" t="s">
        <v>57</v>
      </c>
      <c r="F292" t="s">
        <v>12</v>
      </c>
      <c r="G292" t="s">
        <v>2045</v>
      </c>
      <c r="H292" s="7">
        <v>399</v>
      </c>
      <c r="I292">
        <v>0</v>
      </c>
      <c r="J292" s="9">
        <v>0</v>
      </c>
    </row>
    <row r="293" spans="1:10" x14ac:dyDescent="0.35">
      <c r="A293" s="4" t="s">
        <v>1506</v>
      </c>
      <c r="B293" s="2">
        <v>43569</v>
      </c>
      <c r="C293">
        <v>9</v>
      </c>
      <c r="D293" t="s">
        <v>18</v>
      </c>
      <c r="E293" t="s">
        <v>19</v>
      </c>
      <c r="F293" t="s">
        <v>20</v>
      </c>
      <c r="G293" t="s">
        <v>2045</v>
      </c>
      <c r="H293" s="7">
        <v>399</v>
      </c>
      <c r="I293">
        <v>7</v>
      </c>
      <c r="J293" s="9">
        <v>2793</v>
      </c>
    </row>
    <row r="294" spans="1:10" x14ac:dyDescent="0.35">
      <c r="A294" s="4" t="s">
        <v>1508</v>
      </c>
      <c r="B294" s="2">
        <v>43570</v>
      </c>
      <c r="C294">
        <v>6</v>
      </c>
      <c r="D294" t="s">
        <v>42</v>
      </c>
      <c r="E294" t="s">
        <v>19</v>
      </c>
      <c r="F294" t="s">
        <v>20</v>
      </c>
      <c r="G294" t="s">
        <v>2045</v>
      </c>
      <c r="H294" s="7">
        <v>399</v>
      </c>
      <c r="I294">
        <v>0</v>
      </c>
      <c r="J294" s="9">
        <v>0</v>
      </c>
    </row>
    <row r="295" spans="1:10" x14ac:dyDescent="0.35">
      <c r="A295" s="4" t="s">
        <v>1511</v>
      </c>
      <c r="B295" s="2">
        <v>43573</v>
      </c>
      <c r="C295">
        <v>5</v>
      </c>
      <c r="D295" t="s">
        <v>54</v>
      </c>
      <c r="E295" t="s">
        <v>62</v>
      </c>
      <c r="F295" t="s">
        <v>16</v>
      </c>
      <c r="G295" t="s">
        <v>2045</v>
      </c>
      <c r="H295" s="7">
        <v>399</v>
      </c>
      <c r="I295">
        <v>8</v>
      </c>
      <c r="J295" s="9">
        <v>3192</v>
      </c>
    </row>
    <row r="296" spans="1:10" x14ac:dyDescent="0.35">
      <c r="A296" s="4" t="s">
        <v>1515</v>
      </c>
      <c r="B296" s="2">
        <v>43573</v>
      </c>
      <c r="C296">
        <v>13</v>
      </c>
      <c r="D296" t="s">
        <v>28</v>
      </c>
      <c r="E296" t="s">
        <v>11</v>
      </c>
      <c r="F296" t="s">
        <v>12</v>
      </c>
      <c r="G296" t="s">
        <v>2045</v>
      </c>
      <c r="H296" s="7">
        <v>399</v>
      </c>
      <c r="I296">
        <v>5</v>
      </c>
      <c r="J296" s="9">
        <v>1995</v>
      </c>
    </row>
    <row r="297" spans="1:10" x14ac:dyDescent="0.35">
      <c r="A297" s="4" t="s">
        <v>1517</v>
      </c>
      <c r="B297" s="2">
        <v>43574</v>
      </c>
      <c r="C297">
        <v>4</v>
      </c>
      <c r="D297" t="s">
        <v>45</v>
      </c>
      <c r="E297" t="s">
        <v>15</v>
      </c>
      <c r="F297" t="s">
        <v>16</v>
      </c>
      <c r="G297" t="s">
        <v>2045</v>
      </c>
      <c r="H297" s="7">
        <v>399</v>
      </c>
      <c r="I297">
        <v>7</v>
      </c>
      <c r="J297" s="9">
        <v>2793</v>
      </c>
    </row>
    <row r="298" spans="1:10" x14ac:dyDescent="0.35">
      <c r="A298" s="4" t="s">
        <v>1518</v>
      </c>
      <c r="B298" s="2">
        <v>43574</v>
      </c>
      <c r="C298">
        <v>4</v>
      </c>
      <c r="D298" t="s">
        <v>45</v>
      </c>
      <c r="E298" t="s">
        <v>62</v>
      </c>
      <c r="F298" t="s">
        <v>16</v>
      </c>
      <c r="G298" t="s">
        <v>2045</v>
      </c>
      <c r="H298" s="7">
        <v>399</v>
      </c>
      <c r="I298">
        <v>9</v>
      </c>
      <c r="J298" s="9">
        <v>3591</v>
      </c>
    </row>
    <row r="299" spans="1:10" x14ac:dyDescent="0.35">
      <c r="A299" s="4" t="s">
        <v>1519</v>
      </c>
      <c r="B299" s="2">
        <v>43574</v>
      </c>
      <c r="C299">
        <v>10</v>
      </c>
      <c r="D299" t="s">
        <v>52</v>
      </c>
      <c r="E299" t="s">
        <v>19</v>
      </c>
      <c r="F299" t="s">
        <v>20</v>
      </c>
      <c r="G299" t="s">
        <v>2045</v>
      </c>
      <c r="H299" s="7">
        <v>399</v>
      </c>
      <c r="I299">
        <v>4</v>
      </c>
      <c r="J299" s="9">
        <v>1596</v>
      </c>
    </row>
    <row r="300" spans="1:10" x14ac:dyDescent="0.35">
      <c r="A300" s="4" t="s">
        <v>1520</v>
      </c>
      <c r="B300" s="2">
        <v>43575</v>
      </c>
      <c r="C300">
        <v>6</v>
      </c>
      <c r="D300" t="s">
        <v>42</v>
      </c>
      <c r="E300" t="s">
        <v>19</v>
      </c>
      <c r="F300" t="s">
        <v>20</v>
      </c>
      <c r="G300" t="s">
        <v>2045</v>
      </c>
      <c r="H300" s="7">
        <v>399</v>
      </c>
      <c r="I300">
        <v>6</v>
      </c>
      <c r="J300" s="9">
        <v>2394</v>
      </c>
    </row>
    <row r="301" spans="1:10" x14ac:dyDescent="0.35">
      <c r="A301" s="4" t="s">
        <v>1523</v>
      </c>
      <c r="B301" s="2">
        <v>43575</v>
      </c>
      <c r="C301">
        <v>20</v>
      </c>
      <c r="D301" t="s">
        <v>35</v>
      </c>
      <c r="E301" t="s">
        <v>31</v>
      </c>
      <c r="F301" t="s">
        <v>24</v>
      </c>
      <c r="G301" t="s">
        <v>2045</v>
      </c>
      <c r="H301" s="7">
        <v>399</v>
      </c>
      <c r="I301">
        <v>9</v>
      </c>
      <c r="J301" s="9">
        <v>3591</v>
      </c>
    </row>
    <row r="302" spans="1:10" x14ac:dyDescent="0.35">
      <c r="A302" s="4" t="s">
        <v>1530</v>
      </c>
      <c r="B302" s="2">
        <v>43578</v>
      </c>
      <c r="C302">
        <v>19</v>
      </c>
      <c r="D302" t="s">
        <v>50</v>
      </c>
      <c r="E302" t="s">
        <v>23</v>
      </c>
      <c r="F302" t="s">
        <v>24</v>
      </c>
      <c r="G302" t="s">
        <v>2045</v>
      </c>
      <c r="H302" s="7">
        <v>399</v>
      </c>
      <c r="I302">
        <v>1</v>
      </c>
      <c r="J302" s="9">
        <v>399</v>
      </c>
    </row>
    <row r="303" spans="1:10" x14ac:dyDescent="0.35">
      <c r="A303" s="4" t="s">
        <v>1531</v>
      </c>
      <c r="B303" s="2">
        <v>43578</v>
      </c>
      <c r="C303">
        <v>5</v>
      </c>
      <c r="D303" t="s">
        <v>54</v>
      </c>
      <c r="E303" t="s">
        <v>15</v>
      </c>
      <c r="F303" t="s">
        <v>16</v>
      </c>
      <c r="G303" t="s">
        <v>2045</v>
      </c>
      <c r="H303" s="7">
        <v>399</v>
      </c>
      <c r="I303">
        <v>8</v>
      </c>
      <c r="J303" s="9">
        <v>3192</v>
      </c>
    </row>
    <row r="304" spans="1:10" x14ac:dyDescent="0.35">
      <c r="A304" s="4" t="s">
        <v>1532</v>
      </c>
      <c r="B304" s="2">
        <v>43578</v>
      </c>
      <c r="C304">
        <v>11</v>
      </c>
      <c r="D304" t="s">
        <v>10</v>
      </c>
      <c r="E304" t="s">
        <v>57</v>
      </c>
      <c r="F304" t="s">
        <v>12</v>
      </c>
      <c r="G304" t="s">
        <v>2045</v>
      </c>
      <c r="H304" s="7">
        <v>399</v>
      </c>
      <c r="I304">
        <v>6</v>
      </c>
      <c r="J304" s="9">
        <v>2394</v>
      </c>
    </row>
    <row r="305" spans="1:16" x14ac:dyDescent="0.35">
      <c r="A305" s="4" t="s">
        <v>1533</v>
      </c>
      <c r="B305" s="2">
        <v>43578</v>
      </c>
      <c r="C305">
        <v>8</v>
      </c>
      <c r="D305" t="s">
        <v>39</v>
      </c>
      <c r="E305" t="s">
        <v>40</v>
      </c>
      <c r="F305" t="s">
        <v>20</v>
      </c>
      <c r="G305" t="s">
        <v>2045</v>
      </c>
      <c r="H305" s="7">
        <v>399</v>
      </c>
      <c r="I305">
        <v>2</v>
      </c>
      <c r="J305" s="9">
        <v>798</v>
      </c>
    </row>
    <row r="306" spans="1:16" x14ac:dyDescent="0.35">
      <c r="A306" s="4" t="s">
        <v>1536</v>
      </c>
      <c r="B306" s="2">
        <v>43580</v>
      </c>
      <c r="C306">
        <v>10</v>
      </c>
      <c r="D306" t="s">
        <v>52</v>
      </c>
      <c r="E306" t="s">
        <v>19</v>
      </c>
      <c r="F306" t="s">
        <v>20</v>
      </c>
      <c r="G306" t="s">
        <v>2045</v>
      </c>
      <c r="H306" s="7">
        <v>399</v>
      </c>
      <c r="I306">
        <v>5</v>
      </c>
      <c r="J306" s="9">
        <v>1995</v>
      </c>
    </row>
    <row r="307" spans="1:16" x14ac:dyDescent="0.35">
      <c r="A307" s="4" t="s">
        <v>1544</v>
      </c>
      <c r="B307" s="2">
        <v>43585</v>
      </c>
      <c r="C307">
        <v>11</v>
      </c>
      <c r="D307" t="s">
        <v>10</v>
      </c>
      <c r="E307" t="s">
        <v>11</v>
      </c>
      <c r="F307" t="s">
        <v>12</v>
      </c>
      <c r="G307" t="s">
        <v>2045</v>
      </c>
      <c r="H307" s="7">
        <v>399</v>
      </c>
      <c r="I307">
        <v>5</v>
      </c>
      <c r="J307" s="9">
        <v>1995</v>
      </c>
    </row>
    <row r="308" spans="1:16" x14ac:dyDescent="0.35">
      <c r="A308" s="4" t="s">
        <v>1551</v>
      </c>
      <c r="B308" s="2">
        <v>43588</v>
      </c>
      <c r="C308">
        <v>16</v>
      </c>
      <c r="D308" t="s">
        <v>26</v>
      </c>
      <c r="E308" t="s">
        <v>31</v>
      </c>
      <c r="F308" t="s">
        <v>24</v>
      </c>
      <c r="G308" t="s">
        <v>2045</v>
      </c>
      <c r="H308" s="7">
        <v>399</v>
      </c>
      <c r="I308">
        <v>3</v>
      </c>
      <c r="J308" s="9">
        <v>1197</v>
      </c>
    </row>
    <row r="309" spans="1:16" x14ac:dyDescent="0.35">
      <c r="A309" s="4" t="s">
        <v>1555</v>
      </c>
      <c r="B309" s="2">
        <v>43588</v>
      </c>
      <c r="C309">
        <v>18</v>
      </c>
      <c r="D309" t="s">
        <v>22</v>
      </c>
      <c r="E309" t="s">
        <v>23</v>
      </c>
      <c r="F309" t="s">
        <v>24</v>
      </c>
      <c r="G309" t="s">
        <v>2045</v>
      </c>
      <c r="H309" s="7">
        <v>399</v>
      </c>
      <c r="I309">
        <v>6</v>
      </c>
      <c r="J309" s="9">
        <v>2394</v>
      </c>
    </row>
    <row r="310" spans="1:16" x14ac:dyDescent="0.35">
      <c r="A310" s="4" t="s">
        <v>1561</v>
      </c>
      <c r="B310" s="2">
        <v>43590</v>
      </c>
      <c r="C310">
        <v>19</v>
      </c>
      <c r="D310" t="s">
        <v>50</v>
      </c>
      <c r="E310" t="s">
        <v>23</v>
      </c>
      <c r="F310" t="s">
        <v>24</v>
      </c>
      <c r="G310" t="s">
        <v>2045</v>
      </c>
      <c r="H310" s="7">
        <v>399</v>
      </c>
      <c r="I310">
        <v>5</v>
      </c>
      <c r="J310" s="9">
        <v>1995</v>
      </c>
    </row>
    <row r="311" spans="1:16" x14ac:dyDescent="0.35">
      <c r="A311" s="4" t="s">
        <v>1570</v>
      </c>
      <c r="B311" s="2">
        <v>43592</v>
      </c>
      <c r="C311">
        <v>15</v>
      </c>
      <c r="D311" t="s">
        <v>112</v>
      </c>
      <c r="E311" t="s">
        <v>11</v>
      </c>
      <c r="F311" t="s">
        <v>12</v>
      </c>
      <c r="G311" t="s">
        <v>2045</v>
      </c>
      <c r="H311" s="7">
        <v>399</v>
      </c>
      <c r="I311">
        <v>0</v>
      </c>
      <c r="J311" s="9">
        <v>0</v>
      </c>
    </row>
    <row r="312" spans="1:16" x14ac:dyDescent="0.35">
      <c r="A312" s="4" t="s">
        <v>1577</v>
      </c>
      <c r="B312" s="2">
        <v>43595</v>
      </c>
      <c r="C312">
        <v>17</v>
      </c>
      <c r="D312" t="s">
        <v>30</v>
      </c>
      <c r="E312" t="s">
        <v>23</v>
      </c>
      <c r="F312" t="s">
        <v>24</v>
      </c>
      <c r="G312" t="s">
        <v>2045</v>
      </c>
      <c r="H312" s="7">
        <v>399</v>
      </c>
      <c r="I312">
        <v>1</v>
      </c>
      <c r="J312" s="9">
        <v>399</v>
      </c>
    </row>
    <row r="313" spans="1:16" x14ac:dyDescent="0.35">
      <c r="A313" s="4" t="s">
        <v>1583</v>
      </c>
      <c r="B313" s="2">
        <v>43598</v>
      </c>
      <c r="C313">
        <v>11</v>
      </c>
      <c r="D313" t="s">
        <v>10</v>
      </c>
      <c r="E313" t="s">
        <v>57</v>
      </c>
      <c r="F313" t="s">
        <v>12</v>
      </c>
      <c r="G313" t="s">
        <v>2045</v>
      </c>
      <c r="H313" s="7">
        <v>399</v>
      </c>
      <c r="I313">
        <v>2</v>
      </c>
      <c r="J313" s="9">
        <v>798</v>
      </c>
    </row>
    <row r="314" spans="1:16" x14ac:dyDescent="0.35">
      <c r="A314" s="4" t="s">
        <v>1585</v>
      </c>
      <c r="B314" s="2">
        <v>43599</v>
      </c>
      <c r="C314">
        <v>11</v>
      </c>
      <c r="D314" t="s">
        <v>10</v>
      </c>
      <c r="E314" t="s">
        <v>11</v>
      </c>
      <c r="F314" t="s">
        <v>12</v>
      </c>
      <c r="G314" t="s">
        <v>2045</v>
      </c>
      <c r="H314" s="7">
        <v>399</v>
      </c>
      <c r="I314">
        <v>6</v>
      </c>
      <c r="J314" s="9">
        <v>2394</v>
      </c>
      <c r="P314" t="s">
        <v>2047</v>
      </c>
    </row>
    <row r="315" spans="1:16" x14ac:dyDescent="0.35">
      <c r="A315" s="4" t="s">
        <v>1591</v>
      </c>
      <c r="B315" s="2">
        <v>43602</v>
      </c>
      <c r="C315">
        <v>1</v>
      </c>
      <c r="D315" t="s">
        <v>14</v>
      </c>
      <c r="E315" t="s">
        <v>62</v>
      </c>
      <c r="F315" t="s">
        <v>16</v>
      </c>
      <c r="G315" t="s">
        <v>2045</v>
      </c>
      <c r="H315" s="7">
        <v>399</v>
      </c>
      <c r="I315">
        <v>7</v>
      </c>
      <c r="J315" s="9">
        <v>2793</v>
      </c>
    </row>
    <row r="316" spans="1:16" x14ac:dyDescent="0.35">
      <c r="A316" s="4" t="s">
        <v>1598</v>
      </c>
      <c r="B316" s="2">
        <v>43603</v>
      </c>
      <c r="C316">
        <v>2</v>
      </c>
      <c r="D316" t="s">
        <v>100</v>
      </c>
      <c r="E316" t="s">
        <v>62</v>
      </c>
      <c r="F316" t="s">
        <v>16</v>
      </c>
      <c r="G316" t="s">
        <v>2045</v>
      </c>
      <c r="H316" s="7">
        <v>399</v>
      </c>
      <c r="I316">
        <v>4</v>
      </c>
      <c r="J316" s="9">
        <v>1596</v>
      </c>
    </row>
    <row r="317" spans="1:16" x14ac:dyDescent="0.35">
      <c r="A317" s="4" t="s">
        <v>1599</v>
      </c>
      <c r="B317" s="2">
        <v>43604</v>
      </c>
      <c r="C317">
        <v>10</v>
      </c>
      <c r="D317" t="s">
        <v>52</v>
      </c>
      <c r="E317" t="s">
        <v>19</v>
      </c>
      <c r="F317" t="s">
        <v>20</v>
      </c>
      <c r="G317" t="s">
        <v>2045</v>
      </c>
      <c r="H317" s="7">
        <v>399</v>
      </c>
      <c r="I317">
        <v>1</v>
      </c>
      <c r="J317" s="9">
        <v>399</v>
      </c>
    </row>
    <row r="318" spans="1:16" x14ac:dyDescent="0.35">
      <c r="A318" s="4" t="s">
        <v>1603</v>
      </c>
      <c r="B318" s="2">
        <v>43605</v>
      </c>
      <c r="C318">
        <v>19</v>
      </c>
      <c r="D318" t="s">
        <v>50</v>
      </c>
      <c r="E318" t="s">
        <v>31</v>
      </c>
      <c r="F318" t="s">
        <v>24</v>
      </c>
      <c r="G318" t="s">
        <v>2045</v>
      </c>
      <c r="H318" s="7">
        <v>399</v>
      </c>
      <c r="I318">
        <v>8</v>
      </c>
      <c r="J318" s="9">
        <v>3192</v>
      </c>
    </row>
    <row r="319" spans="1:16" x14ac:dyDescent="0.35">
      <c r="A319" s="4" t="s">
        <v>1612</v>
      </c>
      <c r="B319" s="2">
        <v>43609</v>
      </c>
      <c r="C319">
        <v>14</v>
      </c>
      <c r="D319" t="s">
        <v>33</v>
      </c>
      <c r="E319" t="s">
        <v>57</v>
      </c>
      <c r="F319" t="s">
        <v>12</v>
      </c>
      <c r="G319" t="s">
        <v>2045</v>
      </c>
      <c r="H319" s="7">
        <v>399</v>
      </c>
      <c r="I319">
        <v>4</v>
      </c>
      <c r="J319" s="9">
        <v>1596</v>
      </c>
    </row>
    <row r="320" spans="1:16" x14ac:dyDescent="0.35">
      <c r="A320" s="4" t="s">
        <v>1616</v>
      </c>
      <c r="B320" s="2">
        <v>43610</v>
      </c>
      <c r="C320">
        <v>12</v>
      </c>
      <c r="D320" t="s">
        <v>60</v>
      </c>
      <c r="E320" t="s">
        <v>57</v>
      </c>
      <c r="F320" t="s">
        <v>12</v>
      </c>
      <c r="G320" t="s">
        <v>2045</v>
      </c>
      <c r="H320" s="7">
        <v>399</v>
      </c>
      <c r="I320">
        <v>2</v>
      </c>
      <c r="J320" s="9">
        <v>798</v>
      </c>
    </row>
    <row r="321" spans="1:10" x14ac:dyDescent="0.35">
      <c r="A321" s="4" t="s">
        <v>1634</v>
      </c>
      <c r="B321" s="2">
        <v>43612</v>
      </c>
      <c r="C321">
        <v>11</v>
      </c>
      <c r="D321" t="s">
        <v>10</v>
      </c>
      <c r="E321" t="s">
        <v>57</v>
      </c>
      <c r="F321" t="s">
        <v>12</v>
      </c>
      <c r="G321" t="s">
        <v>2045</v>
      </c>
      <c r="H321" s="7">
        <v>399</v>
      </c>
      <c r="I321">
        <v>0</v>
      </c>
      <c r="J321" s="9">
        <v>0</v>
      </c>
    </row>
    <row r="322" spans="1:10" x14ac:dyDescent="0.35">
      <c r="A322" s="4" t="s">
        <v>1641</v>
      </c>
      <c r="B322" s="2">
        <v>43614</v>
      </c>
      <c r="C322">
        <v>17</v>
      </c>
      <c r="D322" t="s">
        <v>30</v>
      </c>
      <c r="E322" t="s">
        <v>23</v>
      </c>
      <c r="F322" t="s">
        <v>24</v>
      </c>
      <c r="G322" t="s">
        <v>2045</v>
      </c>
      <c r="H322" s="7">
        <v>399</v>
      </c>
      <c r="I322">
        <v>2</v>
      </c>
      <c r="J322" s="9">
        <v>798</v>
      </c>
    </row>
    <row r="323" spans="1:10" x14ac:dyDescent="0.35">
      <c r="A323" s="4" t="s">
        <v>1660</v>
      </c>
      <c r="B323" s="2">
        <v>43621</v>
      </c>
      <c r="C323">
        <v>9</v>
      </c>
      <c r="D323" t="s">
        <v>18</v>
      </c>
      <c r="E323" t="s">
        <v>40</v>
      </c>
      <c r="F323" t="s">
        <v>20</v>
      </c>
      <c r="G323" t="s">
        <v>2045</v>
      </c>
      <c r="H323" s="7">
        <v>399</v>
      </c>
      <c r="I323">
        <v>0</v>
      </c>
      <c r="J323" s="9">
        <v>0</v>
      </c>
    </row>
    <row r="324" spans="1:10" x14ac:dyDescent="0.35">
      <c r="A324" s="4" t="s">
        <v>1667</v>
      </c>
      <c r="B324" s="2">
        <v>43622</v>
      </c>
      <c r="C324">
        <v>5</v>
      </c>
      <c r="D324" t="s">
        <v>54</v>
      </c>
      <c r="E324" t="s">
        <v>62</v>
      </c>
      <c r="F324" t="s">
        <v>16</v>
      </c>
      <c r="G324" t="s">
        <v>2045</v>
      </c>
      <c r="H324" s="7">
        <v>399</v>
      </c>
      <c r="I324">
        <v>6</v>
      </c>
      <c r="J324" s="9">
        <v>2394</v>
      </c>
    </row>
    <row r="325" spans="1:10" x14ac:dyDescent="0.35">
      <c r="A325" s="4" t="s">
        <v>1669</v>
      </c>
      <c r="B325" s="2">
        <v>43622</v>
      </c>
      <c r="C325">
        <v>9</v>
      </c>
      <c r="D325" t="s">
        <v>18</v>
      </c>
      <c r="E325" t="s">
        <v>40</v>
      </c>
      <c r="F325" t="s">
        <v>20</v>
      </c>
      <c r="G325" t="s">
        <v>2045</v>
      </c>
      <c r="H325" s="7">
        <v>399</v>
      </c>
      <c r="I325">
        <v>0</v>
      </c>
      <c r="J325" s="9">
        <v>0</v>
      </c>
    </row>
    <row r="326" spans="1:10" x14ac:dyDescent="0.35">
      <c r="A326" s="4" t="s">
        <v>1672</v>
      </c>
      <c r="B326" s="2">
        <v>43622</v>
      </c>
      <c r="C326">
        <v>1</v>
      </c>
      <c r="D326" t="s">
        <v>14</v>
      </c>
      <c r="E326" t="s">
        <v>62</v>
      </c>
      <c r="F326" t="s">
        <v>16</v>
      </c>
      <c r="G326" t="s">
        <v>2045</v>
      </c>
      <c r="H326" s="7">
        <v>399</v>
      </c>
      <c r="I326">
        <v>0</v>
      </c>
      <c r="J326" s="9">
        <v>0</v>
      </c>
    </row>
    <row r="327" spans="1:10" x14ac:dyDescent="0.35">
      <c r="A327" s="4" t="s">
        <v>1677</v>
      </c>
      <c r="B327" s="2">
        <v>43624</v>
      </c>
      <c r="C327">
        <v>10</v>
      </c>
      <c r="D327" t="s">
        <v>52</v>
      </c>
      <c r="E327" t="s">
        <v>40</v>
      </c>
      <c r="F327" t="s">
        <v>20</v>
      </c>
      <c r="G327" t="s">
        <v>2045</v>
      </c>
      <c r="H327" s="7">
        <v>399</v>
      </c>
      <c r="I327">
        <v>5</v>
      </c>
      <c r="J327" s="9">
        <v>1995</v>
      </c>
    </row>
    <row r="328" spans="1:10" x14ac:dyDescent="0.35">
      <c r="A328" s="4" t="s">
        <v>1679</v>
      </c>
      <c r="B328" s="2">
        <v>43624</v>
      </c>
      <c r="C328">
        <v>20</v>
      </c>
      <c r="D328" t="s">
        <v>35</v>
      </c>
      <c r="E328" t="s">
        <v>23</v>
      </c>
      <c r="F328" t="s">
        <v>24</v>
      </c>
      <c r="G328" t="s">
        <v>2045</v>
      </c>
      <c r="H328" s="7">
        <v>399</v>
      </c>
      <c r="I328">
        <v>6</v>
      </c>
      <c r="J328" s="9">
        <v>2394</v>
      </c>
    </row>
    <row r="329" spans="1:10" x14ac:dyDescent="0.35">
      <c r="A329" s="4" t="s">
        <v>1682</v>
      </c>
      <c r="B329" s="2">
        <v>43624</v>
      </c>
      <c r="C329">
        <v>17</v>
      </c>
      <c r="D329" t="s">
        <v>30</v>
      </c>
      <c r="E329" t="s">
        <v>23</v>
      </c>
      <c r="F329" t="s">
        <v>24</v>
      </c>
      <c r="G329" t="s">
        <v>2045</v>
      </c>
      <c r="H329" s="7">
        <v>399</v>
      </c>
      <c r="I329">
        <v>9</v>
      </c>
      <c r="J329" s="9">
        <v>3591</v>
      </c>
    </row>
    <row r="330" spans="1:10" x14ac:dyDescent="0.35">
      <c r="A330" s="4" t="s">
        <v>1684</v>
      </c>
      <c r="B330" s="2">
        <v>43625</v>
      </c>
      <c r="C330">
        <v>4</v>
      </c>
      <c r="D330" t="s">
        <v>45</v>
      </c>
      <c r="E330" t="s">
        <v>15</v>
      </c>
      <c r="F330" t="s">
        <v>16</v>
      </c>
      <c r="G330" t="s">
        <v>2045</v>
      </c>
      <c r="H330" s="7">
        <v>399</v>
      </c>
      <c r="I330">
        <v>6</v>
      </c>
      <c r="J330" s="9">
        <v>2394</v>
      </c>
    </row>
    <row r="331" spans="1:10" x14ac:dyDescent="0.35">
      <c r="A331" s="4" t="s">
        <v>1685</v>
      </c>
      <c r="B331" s="2">
        <v>43625</v>
      </c>
      <c r="C331">
        <v>11</v>
      </c>
      <c r="D331" t="s">
        <v>10</v>
      </c>
      <c r="E331" t="s">
        <v>11</v>
      </c>
      <c r="F331" t="s">
        <v>12</v>
      </c>
      <c r="G331" t="s">
        <v>2045</v>
      </c>
      <c r="H331" s="7">
        <v>399</v>
      </c>
      <c r="I331">
        <v>3</v>
      </c>
      <c r="J331" s="9">
        <v>1197</v>
      </c>
    </row>
    <row r="332" spans="1:10" x14ac:dyDescent="0.35">
      <c r="A332" s="4" t="s">
        <v>1688</v>
      </c>
      <c r="B332" s="2">
        <v>43626</v>
      </c>
      <c r="C332">
        <v>1</v>
      </c>
      <c r="D332" t="s">
        <v>14</v>
      </c>
      <c r="E332" t="s">
        <v>62</v>
      </c>
      <c r="F332" t="s">
        <v>16</v>
      </c>
      <c r="G332" t="s">
        <v>2045</v>
      </c>
      <c r="H332" s="7">
        <v>399</v>
      </c>
      <c r="I332">
        <v>2</v>
      </c>
      <c r="J332" s="9">
        <v>798</v>
      </c>
    </row>
    <row r="333" spans="1:10" x14ac:dyDescent="0.35">
      <c r="A333" s="4" t="s">
        <v>1690</v>
      </c>
      <c r="B333" s="2">
        <v>43627</v>
      </c>
      <c r="C333">
        <v>9</v>
      </c>
      <c r="D333" t="s">
        <v>18</v>
      </c>
      <c r="E333" t="s">
        <v>19</v>
      </c>
      <c r="F333" t="s">
        <v>20</v>
      </c>
      <c r="G333" t="s">
        <v>2045</v>
      </c>
      <c r="H333" s="7">
        <v>399</v>
      </c>
      <c r="I333">
        <v>3</v>
      </c>
      <c r="J333" s="9">
        <v>1197</v>
      </c>
    </row>
    <row r="334" spans="1:10" x14ac:dyDescent="0.35">
      <c r="A334" s="4" t="s">
        <v>1694</v>
      </c>
      <c r="B334" s="2">
        <v>43629</v>
      </c>
      <c r="C334">
        <v>3</v>
      </c>
      <c r="D334" t="s">
        <v>37</v>
      </c>
      <c r="E334" t="s">
        <v>15</v>
      </c>
      <c r="F334" t="s">
        <v>16</v>
      </c>
      <c r="G334" t="s">
        <v>2045</v>
      </c>
      <c r="H334" s="7">
        <v>399</v>
      </c>
      <c r="I334">
        <v>5</v>
      </c>
      <c r="J334" s="9">
        <v>1995</v>
      </c>
    </row>
    <row r="335" spans="1:10" x14ac:dyDescent="0.35">
      <c r="A335" s="4" t="s">
        <v>1697</v>
      </c>
      <c r="B335" s="2">
        <v>43630</v>
      </c>
      <c r="C335">
        <v>10</v>
      </c>
      <c r="D335" t="s">
        <v>52</v>
      </c>
      <c r="E335" t="s">
        <v>40</v>
      </c>
      <c r="F335" t="s">
        <v>20</v>
      </c>
      <c r="G335" t="s">
        <v>2045</v>
      </c>
      <c r="H335" s="7">
        <v>399</v>
      </c>
      <c r="I335">
        <v>8</v>
      </c>
      <c r="J335" s="9">
        <v>3192</v>
      </c>
    </row>
    <row r="336" spans="1:10" x14ac:dyDescent="0.35">
      <c r="A336" s="4" t="s">
        <v>1698</v>
      </c>
      <c r="B336" s="2">
        <v>43630</v>
      </c>
      <c r="C336">
        <v>3</v>
      </c>
      <c r="D336" t="s">
        <v>37</v>
      </c>
      <c r="E336" t="s">
        <v>15</v>
      </c>
      <c r="F336" t="s">
        <v>16</v>
      </c>
      <c r="G336" t="s">
        <v>2045</v>
      </c>
      <c r="H336" s="7">
        <v>399</v>
      </c>
      <c r="I336">
        <v>8</v>
      </c>
      <c r="J336" s="9">
        <v>3192</v>
      </c>
    </row>
    <row r="337" spans="1:10" x14ac:dyDescent="0.35">
      <c r="A337" s="4" t="s">
        <v>1704</v>
      </c>
      <c r="B337" s="2">
        <v>43631</v>
      </c>
      <c r="C337">
        <v>13</v>
      </c>
      <c r="D337" t="s">
        <v>28</v>
      </c>
      <c r="E337" t="s">
        <v>57</v>
      </c>
      <c r="F337" t="s">
        <v>12</v>
      </c>
      <c r="G337" t="s">
        <v>2045</v>
      </c>
      <c r="H337" s="7">
        <v>399</v>
      </c>
      <c r="I337">
        <v>7</v>
      </c>
      <c r="J337" s="9">
        <v>2793</v>
      </c>
    </row>
    <row r="338" spans="1:10" x14ac:dyDescent="0.35">
      <c r="A338" s="4" t="s">
        <v>1707</v>
      </c>
      <c r="B338" s="2">
        <v>43632</v>
      </c>
      <c r="C338">
        <v>8</v>
      </c>
      <c r="D338" t="s">
        <v>39</v>
      </c>
      <c r="E338" t="s">
        <v>40</v>
      </c>
      <c r="F338" t="s">
        <v>20</v>
      </c>
      <c r="G338" t="s">
        <v>2045</v>
      </c>
      <c r="H338" s="7">
        <v>399</v>
      </c>
      <c r="I338">
        <v>2</v>
      </c>
      <c r="J338" s="9">
        <v>798</v>
      </c>
    </row>
    <row r="339" spans="1:10" x14ac:dyDescent="0.35">
      <c r="A339" s="4" t="s">
        <v>1714</v>
      </c>
      <c r="B339" s="2">
        <v>43634</v>
      </c>
      <c r="C339">
        <v>17</v>
      </c>
      <c r="D339" t="s">
        <v>30</v>
      </c>
      <c r="E339" t="s">
        <v>31</v>
      </c>
      <c r="F339" t="s">
        <v>24</v>
      </c>
      <c r="G339" t="s">
        <v>2045</v>
      </c>
      <c r="H339" s="7">
        <v>399</v>
      </c>
      <c r="I339">
        <v>3</v>
      </c>
      <c r="J339" s="9">
        <v>1197</v>
      </c>
    </row>
    <row r="340" spans="1:10" x14ac:dyDescent="0.35">
      <c r="A340" s="4" t="s">
        <v>1728</v>
      </c>
      <c r="B340" s="2">
        <v>43640</v>
      </c>
      <c r="C340">
        <v>13</v>
      </c>
      <c r="D340" t="s">
        <v>28</v>
      </c>
      <c r="E340" t="s">
        <v>11</v>
      </c>
      <c r="F340" t="s">
        <v>12</v>
      </c>
      <c r="G340" t="s">
        <v>2045</v>
      </c>
      <c r="H340" s="7">
        <v>399</v>
      </c>
      <c r="I340">
        <v>5</v>
      </c>
      <c r="J340" s="9">
        <v>1995</v>
      </c>
    </row>
    <row r="341" spans="1:10" x14ac:dyDescent="0.35">
      <c r="A341" s="4" t="s">
        <v>1729</v>
      </c>
      <c r="B341" s="2">
        <v>43641</v>
      </c>
      <c r="C341">
        <v>16</v>
      </c>
      <c r="D341" t="s">
        <v>26</v>
      </c>
      <c r="E341" t="s">
        <v>31</v>
      </c>
      <c r="F341" t="s">
        <v>24</v>
      </c>
      <c r="G341" t="s">
        <v>2045</v>
      </c>
      <c r="H341" s="7">
        <v>399</v>
      </c>
      <c r="I341">
        <v>6</v>
      </c>
      <c r="J341" s="9">
        <v>2394</v>
      </c>
    </row>
    <row r="342" spans="1:10" x14ac:dyDescent="0.35">
      <c r="A342" s="4" t="s">
        <v>1730</v>
      </c>
      <c r="B342" s="2">
        <v>43642</v>
      </c>
      <c r="C342">
        <v>7</v>
      </c>
      <c r="D342" t="s">
        <v>82</v>
      </c>
      <c r="E342" t="s">
        <v>40</v>
      </c>
      <c r="F342" t="s">
        <v>20</v>
      </c>
      <c r="G342" t="s">
        <v>2045</v>
      </c>
      <c r="H342" s="7">
        <v>399</v>
      </c>
      <c r="I342">
        <v>4</v>
      </c>
      <c r="J342" s="9">
        <v>1596</v>
      </c>
    </row>
    <row r="343" spans="1:10" x14ac:dyDescent="0.35">
      <c r="A343" s="4" t="s">
        <v>1734</v>
      </c>
      <c r="B343" s="2">
        <v>43645</v>
      </c>
      <c r="C343">
        <v>9</v>
      </c>
      <c r="D343" t="s">
        <v>18</v>
      </c>
      <c r="E343" t="s">
        <v>19</v>
      </c>
      <c r="F343" t="s">
        <v>20</v>
      </c>
      <c r="G343" t="s">
        <v>2045</v>
      </c>
      <c r="H343" s="7">
        <v>399</v>
      </c>
      <c r="I343">
        <v>5</v>
      </c>
      <c r="J343" s="9">
        <v>1995</v>
      </c>
    </row>
    <row r="344" spans="1:10" x14ac:dyDescent="0.35">
      <c r="A344" s="4" t="s">
        <v>1741</v>
      </c>
      <c r="B344" s="2">
        <v>43650</v>
      </c>
      <c r="C344">
        <v>16</v>
      </c>
      <c r="D344" t="s">
        <v>26</v>
      </c>
      <c r="E344" t="s">
        <v>31</v>
      </c>
      <c r="F344" t="s">
        <v>24</v>
      </c>
      <c r="G344" t="s">
        <v>2045</v>
      </c>
      <c r="H344" s="7">
        <v>399</v>
      </c>
      <c r="I344">
        <v>4</v>
      </c>
      <c r="J344" s="9">
        <v>1596</v>
      </c>
    </row>
    <row r="345" spans="1:10" x14ac:dyDescent="0.35">
      <c r="A345" s="4" t="s">
        <v>1743</v>
      </c>
      <c r="B345" s="2">
        <v>43651</v>
      </c>
      <c r="C345">
        <v>5</v>
      </c>
      <c r="D345" t="s">
        <v>54</v>
      </c>
      <c r="E345" t="s">
        <v>15</v>
      </c>
      <c r="F345" t="s">
        <v>16</v>
      </c>
      <c r="G345" t="s">
        <v>2045</v>
      </c>
      <c r="H345" s="7">
        <v>399</v>
      </c>
      <c r="I345">
        <v>7</v>
      </c>
      <c r="J345" s="9">
        <v>2793</v>
      </c>
    </row>
    <row r="346" spans="1:10" x14ac:dyDescent="0.35">
      <c r="A346" s="4" t="s">
        <v>1750</v>
      </c>
      <c r="B346" s="2">
        <v>43656</v>
      </c>
      <c r="C346">
        <v>14</v>
      </c>
      <c r="D346" t="s">
        <v>33</v>
      </c>
      <c r="E346" t="s">
        <v>11</v>
      </c>
      <c r="F346" t="s">
        <v>12</v>
      </c>
      <c r="G346" t="s">
        <v>2045</v>
      </c>
      <c r="H346" s="7">
        <v>399</v>
      </c>
      <c r="I346">
        <v>0</v>
      </c>
      <c r="J346" s="9">
        <v>0</v>
      </c>
    </row>
    <row r="347" spans="1:10" x14ac:dyDescent="0.35">
      <c r="A347" s="4" t="s">
        <v>1753</v>
      </c>
      <c r="B347" s="2">
        <v>43657</v>
      </c>
      <c r="C347">
        <v>19</v>
      </c>
      <c r="D347" t="s">
        <v>50</v>
      </c>
      <c r="E347" t="s">
        <v>23</v>
      </c>
      <c r="F347" t="s">
        <v>24</v>
      </c>
      <c r="G347" t="s">
        <v>2045</v>
      </c>
      <c r="H347" s="7">
        <v>399</v>
      </c>
      <c r="I347">
        <v>9</v>
      </c>
      <c r="J347" s="9">
        <v>3591</v>
      </c>
    </row>
    <row r="348" spans="1:10" x14ac:dyDescent="0.35">
      <c r="A348" s="4" t="s">
        <v>1756</v>
      </c>
      <c r="B348" s="2">
        <v>43658</v>
      </c>
      <c r="C348">
        <v>14</v>
      </c>
      <c r="D348" t="s">
        <v>33</v>
      </c>
      <c r="E348" t="s">
        <v>11</v>
      </c>
      <c r="F348" t="s">
        <v>12</v>
      </c>
      <c r="G348" t="s">
        <v>2045</v>
      </c>
      <c r="H348" s="7">
        <v>399</v>
      </c>
      <c r="I348">
        <v>1</v>
      </c>
      <c r="J348" s="9">
        <v>399</v>
      </c>
    </row>
    <row r="349" spans="1:10" x14ac:dyDescent="0.35">
      <c r="A349" s="4" t="s">
        <v>1766</v>
      </c>
      <c r="B349" s="2">
        <v>43660</v>
      </c>
      <c r="C349">
        <v>10</v>
      </c>
      <c r="D349" t="s">
        <v>52</v>
      </c>
      <c r="E349" t="s">
        <v>40</v>
      </c>
      <c r="F349" t="s">
        <v>20</v>
      </c>
      <c r="G349" t="s">
        <v>2045</v>
      </c>
      <c r="H349" s="7">
        <v>399</v>
      </c>
      <c r="I349">
        <v>9</v>
      </c>
      <c r="J349" s="9">
        <v>3591</v>
      </c>
    </row>
    <row r="350" spans="1:10" x14ac:dyDescent="0.35">
      <c r="A350" s="4" t="s">
        <v>1770</v>
      </c>
      <c r="B350" s="2">
        <v>43661</v>
      </c>
      <c r="C350">
        <v>18</v>
      </c>
      <c r="D350" t="s">
        <v>22</v>
      </c>
      <c r="E350" t="s">
        <v>31</v>
      </c>
      <c r="F350" t="s">
        <v>24</v>
      </c>
      <c r="G350" t="s">
        <v>2045</v>
      </c>
      <c r="H350" s="7">
        <v>399</v>
      </c>
      <c r="I350">
        <v>5</v>
      </c>
      <c r="J350" s="9">
        <v>1995</v>
      </c>
    </row>
    <row r="351" spans="1:10" x14ac:dyDescent="0.35">
      <c r="A351" s="4" t="s">
        <v>1771</v>
      </c>
      <c r="B351" s="2">
        <v>43662</v>
      </c>
      <c r="C351">
        <v>9</v>
      </c>
      <c r="D351" t="s">
        <v>18</v>
      </c>
      <c r="E351" t="s">
        <v>40</v>
      </c>
      <c r="F351" t="s">
        <v>20</v>
      </c>
      <c r="G351" t="s">
        <v>2045</v>
      </c>
      <c r="H351" s="7">
        <v>399</v>
      </c>
      <c r="I351">
        <v>0</v>
      </c>
      <c r="J351" s="9">
        <v>0</v>
      </c>
    </row>
    <row r="352" spans="1:10" x14ac:dyDescent="0.35">
      <c r="A352" s="4" t="s">
        <v>1772</v>
      </c>
      <c r="B352" s="2">
        <v>43663</v>
      </c>
      <c r="C352">
        <v>4</v>
      </c>
      <c r="D352" t="s">
        <v>45</v>
      </c>
      <c r="E352" t="s">
        <v>15</v>
      </c>
      <c r="F352" t="s">
        <v>16</v>
      </c>
      <c r="G352" t="s">
        <v>2045</v>
      </c>
      <c r="H352" s="7">
        <v>399</v>
      </c>
      <c r="I352">
        <v>8</v>
      </c>
      <c r="J352" s="9">
        <v>3192</v>
      </c>
    </row>
    <row r="353" spans="1:10" x14ac:dyDescent="0.35">
      <c r="A353" s="4" t="s">
        <v>1774</v>
      </c>
      <c r="B353" s="2">
        <v>43664</v>
      </c>
      <c r="C353">
        <v>5</v>
      </c>
      <c r="D353" t="s">
        <v>54</v>
      </c>
      <c r="E353" t="s">
        <v>15</v>
      </c>
      <c r="F353" t="s">
        <v>16</v>
      </c>
      <c r="G353" t="s">
        <v>2045</v>
      </c>
      <c r="H353" s="7">
        <v>399</v>
      </c>
      <c r="I353">
        <v>2</v>
      </c>
      <c r="J353" s="9">
        <v>798</v>
      </c>
    </row>
    <row r="354" spans="1:10" x14ac:dyDescent="0.35">
      <c r="A354" s="4" t="s">
        <v>1775</v>
      </c>
      <c r="B354" s="2">
        <v>43664</v>
      </c>
      <c r="C354">
        <v>12</v>
      </c>
      <c r="D354" t="s">
        <v>60</v>
      </c>
      <c r="E354" t="s">
        <v>57</v>
      </c>
      <c r="F354" t="s">
        <v>12</v>
      </c>
      <c r="G354" t="s">
        <v>2045</v>
      </c>
      <c r="H354" s="7">
        <v>399</v>
      </c>
      <c r="I354">
        <v>7</v>
      </c>
      <c r="J354" s="9">
        <v>2793</v>
      </c>
    </row>
    <row r="355" spans="1:10" x14ac:dyDescent="0.35">
      <c r="A355" s="4" t="s">
        <v>1789</v>
      </c>
      <c r="B355" s="2">
        <v>43669</v>
      </c>
      <c r="C355">
        <v>2</v>
      </c>
      <c r="D355" t="s">
        <v>100</v>
      </c>
      <c r="E355" t="s">
        <v>62</v>
      </c>
      <c r="F355" t="s">
        <v>16</v>
      </c>
      <c r="G355" t="s">
        <v>2045</v>
      </c>
      <c r="H355" s="7">
        <v>399</v>
      </c>
      <c r="I355">
        <v>9</v>
      </c>
      <c r="J355" s="9">
        <v>3591</v>
      </c>
    </row>
    <row r="356" spans="1:10" x14ac:dyDescent="0.35">
      <c r="A356" s="4" t="s">
        <v>1796</v>
      </c>
      <c r="B356" s="2">
        <v>43671</v>
      </c>
      <c r="C356">
        <v>2</v>
      </c>
      <c r="D356" t="s">
        <v>100</v>
      </c>
      <c r="E356" t="s">
        <v>15</v>
      </c>
      <c r="F356" t="s">
        <v>16</v>
      </c>
      <c r="G356" t="s">
        <v>2045</v>
      </c>
      <c r="H356" s="7">
        <v>399</v>
      </c>
      <c r="I356">
        <v>9</v>
      </c>
      <c r="J356" s="9">
        <v>3591</v>
      </c>
    </row>
    <row r="357" spans="1:10" x14ac:dyDescent="0.35">
      <c r="A357" s="4" t="s">
        <v>1806</v>
      </c>
      <c r="B357" s="2">
        <v>43677</v>
      </c>
      <c r="C357">
        <v>13</v>
      </c>
      <c r="D357" t="s">
        <v>28</v>
      </c>
      <c r="E357" t="s">
        <v>11</v>
      </c>
      <c r="F357" t="s">
        <v>12</v>
      </c>
      <c r="G357" t="s">
        <v>2045</v>
      </c>
      <c r="H357" s="7">
        <v>399</v>
      </c>
      <c r="I357">
        <v>8</v>
      </c>
      <c r="J357" s="9">
        <v>3192</v>
      </c>
    </row>
    <row r="358" spans="1:10" x14ac:dyDescent="0.35">
      <c r="A358" s="4" t="s">
        <v>1807</v>
      </c>
      <c r="B358" s="2">
        <v>43677</v>
      </c>
      <c r="C358">
        <v>6</v>
      </c>
      <c r="D358" t="s">
        <v>42</v>
      </c>
      <c r="E358" t="s">
        <v>19</v>
      </c>
      <c r="F358" t="s">
        <v>20</v>
      </c>
      <c r="G358" t="s">
        <v>2045</v>
      </c>
      <c r="H358" s="7">
        <v>399</v>
      </c>
      <c r="I358">
        <v>9</v>
      </c>
      <c r="J358" s="9">
        <v>3591</v>
      </c>
    </row>
    <row r="359" spans="1:10" x14ac:dyDescent="0.35">
      <c r="A359" s="4" t="s">
        <v>1809</v>
      </c>
      <c r="B359" s="2">
        <v>43679</v>
      </c>
      <c r="C359">
        <v>6</v>
      </c>
      <c r="D359" t="s">
        <v>42</v>
      </c>
      <c r="E359" t="s">
        <v>40</v>
      </c>
      <c r="F359" t="s">
        <v>20</v>
      </c>
      <c r="G359" t="s">
        <v>2045</v>
      </c>
      <c r="H359" s="7">
        <v>399</v>
      </c>
      <c r="I359">
        <v>2</v>
      </c>
      <c r="J359" s="9">
        <v>798</v>
      </c>
    </row>
    <row r="360" spans="1:10" x14ac:dyDescent="0.35">
      <c r="A360" s="4" t="s">
        <v>1817</v>
      </c>
      <c r="B360" s="2">
        <v>43683</v>
      </c>
      <c r="C360">
        <v>7</v>
      </c>
      <c r="D360" t="s">
        <v>82</v>
      </c>
      <c r="E360" t="s">
        <v>19</v>
      </c>
      <c r="F360" t="s">
        <v>20</v>
      </c>
      <c r="G360" t="s">
        <v>2045</v>
      </c>
      <c r="H360" s="7">
        <v>399</v>
      </c>
      <c r="I360">
        <v>6</v>
      </c>
      <c r="J360" s="9">
        <v>2394</v>
      </c>
    </row>
    <row r="361" spans="1:10" x14ac:dyDescent="0.35">
      <c r="A361" s="4" t="s">
        <v>1823</v>
      </c>
      <c r="B361" s="2">
        <v>43685</v>
      </c>
      <c r="C361">
        <v>5</v>
      </c>
      <c r="D361" t="s">
        <v>54</v>
      </c>
      <c r="E361" t="s">
        <v>15</v>
      </c>
      <c r="F361" t="s">
        <v>16</v>
      </c>
      <c r="G361" t="s">
        <v>2045</v>
      </c>
      <c r="H361" s="7">
        <v>399</v>
      </c>
      <c r="I361">
        <v>1</v>
      </c>
      <c r="J361" s="9">
        <v>399</v>
      </c>
    </row>
    <row r="362" spans="1:10" x14ac:dyDescent="0.35">
      <c r="A362" s="4" t="s">
        <v>1826</v>
      </c>
      <c r="B362" s="2">
        <v>43685</v>
      </c>
      <c r="C362">
        <v>15</v>
      </c>
      <c r="D362" t="s">
        <v>112</v>
      </c>
      <c r="E362" t="s">
        <v>11</v>
      </c>
      <c r="F362" t="s">
        <v>12</v>
      </c>
      <c r="G362" t="s">
        <v>2045</v>
      </c>
      <c r="H362" s="7">
        <v>399</v>
      </c>
      <c r="I362">
        <v>2</v>
      </c>
      <c r="J362" s="9">
        <v>798</v>
      </c>
    </row>
    <row r="363" spans="1:10" x14ac:dyDescent="0.35">
      <c r="A363" s="4" t="s">
        <v>1828</v>
      </c>
      <c r="B363" s="2">
        <v>43686</v>
      </c>
      <c r="C363">
        <v>11</v>
      </c>
      <c r="D363" t="s">
        <v>10</v>
      </c>
      <c r="E363" t="s">
        <v>57</v>
      </c>
      <c r="F363" t="s">
        <v>12</v>
      </c>
      <c r="G363" t="s">
        <v>2045</v>
      </c>
      <c r="H363" s="7">
        <v>399</v>
      </c>
      <c r="I363">
        <v>5</v>
      </c>
      <c r="J363" s="9">
        <v>1995</v>
      </c>
    </row>
    <row r="364" spans="1:10" x14ac:dyDescent="0.35">
      <c r="A364" s="4" t="s">
        <v>1831</v>
      </c>
      <c r="B364" s="2">
        <v>43688</v>
      </c>
      <c r="C364">
        <v>17</v>
      </c>
      <c r="D364" t="s">
        <v>30</v>
      </c>
      <c r="E364" t="s">
        <v>23</v>
      </c>
      <c r="F364" t="s">
        <v>24</v>
      </c>
      <c r="G364" t="s">
        <v>2045</v>
      </c>
      <c r="H364" s="7">
        <v>399</v>
      </c>
      <c r="I364">
        <v>8</v>
      </c>
      <c r="J364" s="9">
        <v>3192</v>
      </c>
    </row>
    <row r="365" spans="1:10" x14ac:dyDescent="0.35">
      <c r="A365" s="4" t="s">
        <v>1832</v>
      </c>
      <c r="B365" s="2">
        <v>43688</v>
      </c>
      <c r="C365">
        <v>3</v>
      </c>
      <c r="D365" t="s">
        <v>37</v>
      </c>
      <c r="E365" t="s">
        <v>15</v>
      </c>
      <c r="F365" t="s">
        <v>16</v>
      </c>
      <c r="G365" t="s">
        <v>2045</v>
      </c>
      <c r="H365" s="7">
        <v>399</v>
      </c>
      <c r="I365">
        <v>2</v>
      </c>
      <c r="J365" s="9">
        <v>798</v>
      </c>
    </row>
    <row r="366" spans="1:10" x14ac:dyDescent="0.35">
      <c r="A366" s="4" t="s">
        <v>1839</v>
      </c>
      <c r="B366" s="2">
        <v>43689</v>
      </c>
      <c r="C366">
        <v>15</v>
      </c>
      <c r="D366" t="s">
        <v>112</v>
      </c>
      <c r="E366" t="s">
        <v>11</v>
      </c>
      <c r="F366" t="s">
        <v>12</v>
      </c>
      <c r="G366" t="s">
        <v>2045</v>
      </c>
      <c r="H366" s="7">
        <v>399</v>
      </c>
      <c r="I366">
        <v>4</v>
      </c>
      <c r="J366" s="9">
        <v>1596</v>
      </c>
    </row>
    <row r="367" spans="1:10" x14ac:dyDescent="0.35">
      <c r="A367" s="4" t="s">
        <v>1841</v>
      </c>
      <c r="B367" s="2">
        <v>43689</v>
      </c>
      <c r="C367">
        <v>17</v>
      </c>
      <c r="D367" t="s">
        <v>30</v>
      </c>
      <c r="E367" t="s">
        <v>31</v>
      </c>
      <c r="F367" t="s">
        <v>24</v>
      </c>
      <c r="G367" t="s">
        <v>2045</v>
      </c>
      <c r="H367" s="7">
        <v>399</v>
      </c>
      <c r="I367">
        <v>1</v>
      </c>
      <c r="J367" s="9">
        <v>399</v>
      </c>
    </row>
    <row r="368" spans="1:10" x14ac:dyDescent="0.35">
      <c r="A368" s="4" t="s">
        <v>1843</v>
      </c>
      <c r="B368" s="2">
        <v>43689</v>
      </c>
      <c r="C368">
        <v>18</v>
      </c>
      <c r="D368" t="s">
        <v>22</v>
      </c>
      <c r="E368" t="s">
        <v>23</v>
      </c>
      <c r="F368" t="s">
        <v>24</v>
      </c>
      <c r="G368" t="s">
        <v>2045</v>
      </c>
      <c r="H368" s="7">
        <v>399</v>
      </c>
      <c r="I368">
        <v>5</v>
      </c>
      <c r="J368" s="9">
        <v>1995</v>
      </c>
    </row>
    <row r="369" spans="1:10" x14ac:dyDescent="0.35">
      <c r="A369" s="4" t="s">
        <v>1878</v>
      </c>
      <c r="B369" s="2">
        <v>43699</v>
      </c>
      <c r="C369">
        <v>20</v>
      </c>
      <c r="D369" t="s">
        <v>35</v>
      </c>
      <c r="E369" t="s">
        <v>31</v>
      </c>
      <c r="F369" t="s">
        <v>24</v>
      </c>
      <c r="G369" t="s">
        <v>2045</v>
      </c>
      <c r="H369" s="7">
        <v>399</v>
      </c>
      <c r="I369">
        <v>9</v>
      </c>
      <c r="J369" s="9">
        <v>3591</v>
      </c>
    </row>
    <row r="370" spans="1:10" x14ac:dyDescent="0.35">
      <c r="A370" s="4" t="s">
        <v>1889</v>
      </c>
      <c r="B370" s="2">
        <v>43701</v>
      </c>
      <c r="C370">
        <v>4</v>
      </c>
      <c r="D370" t="s">
        <v>45</v>
      </c>
      <c r="E370" t="s">
        <v>15</v>
      </c>
      <c r="F370" t="s">
        <v>16</v>
      </c>
      <c r="G370" t="s">
        <v>2045</v>
      </c>
      <c r="H370" s="7">
        <v>399</v>
      </c>
      <c r="I370">
        <v>7</v>
      </c>
      <c r="J370" s="9">
        <v>2793</v>
      </c>
    </row>
    <row r="371" spans="1:10" x14ac:dyDescent="0.35">
      <c r="A371" s="4" t="s">
        <v>1898</v>
      </c>
      <c r="B371" s="2">
        <v>43707</v>
      </c>
      <c r="C371">
        <v>17</v>
      </c>
      <c r="D371" t="s">
        <v>30</v>
      </c>
      <c r="E371" t="s">
        <v>31</v>
      </c>
      <c r="F371" t="s">
        <v>24</v>
      </c>
      <c r="G371" t="s">
        <v>2045</v>
      </c>
      <c r="H371" s="7">
        <v>399</v>
      </c>
      <c r="I371">
        <v>1</v>
      </c>
      <c r="J371" s="9">
        <v>399</v>
      </c>
    </row>
    <row r="372" spans="1:10" x14ac:dyDescent="0.35">
      <c r="A372" s="4" t="s">
        <v>1900</v>
      </c>
      <c r="B372" s="2">
        <v>43707</v>
      </c>
      <c r="C372">
        <v>14</v>
      </c>
      <c r="D372" t="s">
        <v>33</v>
      </c>
      <c r="E372" t="s">
        <v>57</v>
      </c>
      <c r="F372" t="s">
        <v>12</v>
      </c>
      <c r="G372" t="s">
        <v>2045</v>
      </c>
      <c r="H372" s="7">
        <v>399</v>
      </c>
      <c r="I372">
        <v>4</v>
      </c>
      <c r="J372" s="9">
        <v>1596</v>
      </c>
    </row>
    <row r="373" spans="1:10" x14ac:dyDescent="0.35">
      <c r="A373" s="4" t="s">
        <v>1901</v>
      </c>
      <c r="B373" s="2">
        <v>43707</v>
      </c>
      <c r="C373">
        <v>20</v>
      </c>
      <c r="D373" t="s">
        <v>35</v>
      </c>
      <c r="E373" t="s">
        <v>23</v>
      </c>
      <c r="F373" t="s">
        <v>24</v>
      </c>
      <c r="G373" t="s">
        <v>2045</v>
      </c>
      <c r="H373" s="7">
        <v>399</v>
      </c>
      <c r="I373">
        <v>8</v>
      </c>
      <c r="J373" s="9">
        <v>3192</v>
      </c>
    </row>
    <row r="374" spans="1:10" x14ac:dyDescent="0.35">
      <c r="A374" s="4" t="s">
        <v>1903</v>
      </c>
      <c r="B374" s="2">
        <v>43708</v>
      </c>
      <c r="C374">
        <v>11</v>
      </c>
      <c r="D374" t="s">
        <v>10</v>
      </c>
      <c r="E374" t="s">
        <v>11</v>
      </c>
      <c r="F374" t="s">
        <v>12</v>
      </c>
      <c r="G374" t="s">
        <v>2045</v>
      </c>
      <c r="H374" s="7">
        <v>399</v>
      </c>
      <c r="I374">
        <v>5</v>
      </c>
      <c r="J374" s="9">
        <v>1995</v>
      </c>
    </row>
    <row r="375" spans="1:10" x14ac:dyDescent="0.35">
      <c r="A375" s="4" t="s">
        <v>1905</v>
      </c>
      <c r="B375" s="2">
        <v>43709</v>
      </c>
      <c r="C375">
        <v>11</v>
      </c>
      <c r="D375" t="s">
        <v>10</v>
      </c>
      <c r="E375" t="s">
        <v>57</v>
      </c>
      <c r="F375" t="s">
        <v>12</v>
      </c>
      <c r="G375" t="s">
        <v>2045</v>
      </c>
      <c r="H375" s="7">
        <v>399</v>
      </c>
      <c r="I375">
        <v>4</v>
      </c>
      <c r="J375" s="9">
        <v>1596</v>
      </c>
    </row>
    <row r="376" spans="1:10" x14ac:dyDescent="0.35">
      <c r="A376" s="4" t="s">
        <v>1909</v>
      </c>
      <c r="B376" s="2">
        <v>43711</v>
      </c>
      <c r="C376">
        <v>7</v>
      </c>
      <c r="D376" t="s">
        <v>82</v>
      </c>
      <c r="E376" t="s">
        <v>19</v>
      </c>
      <c r="F376" t="s">
        <v>20</v>
      </c>
      <c r="G376" t="s">
        <v>2045</v>
      </c>
      <c r="H376" s="7">
        <v>399</v>
      </c>
      <c r="I376">
        <v>1</v>
      </c>
      <c r="J376" s="9">
        <v>399</v>
      </c>
    </row>
    <row r="377" spans="1:10" x14ac:dyDescent="0.35">
      <c r="A377" s="4" t="s">
        <v>1910</v>
      </c>
      <c r="B377" s="2">
        <v>43712</v>
      </c>
      <c r="C377">
        <v>19</v>
      </c>
      <c r="D377" t="s">
        <v>50</v>
      </c>
      <c r="E377" t="s">
        <v>31</v>
      </c>
      <c r="F377" t="s">
        <v>24</v>
      </c>
      <c r="G377" t="s">
        <v>2045</v>
      </c>
      <c r="H377" s="7">
        <v>399</v>
      </c>
      <c r="I377">
        <v>9</v>
      </c>
      <c r="J377" s="9">
        <v>3591</v>
      </c>
    </row>
    <row r="378" spans="1:10" x14ac:dyDescent="0.35">
      <c r="A378" s="4" t="s">
        <v>1917</v>
      </c>
      <c r="B378" s="2">
        <v>43714</v>
      </c>
      <c r="C378">
        <v>1</v>
      </c>
      <c r="D378" t="s">
        <v>14</v>
      </c>
      <c r="E378" t="s">
        <v>15</v>
      </c>
      <c r="F378" t="s">
        <v>16</v>
      </c>
      <c r="G378" t="s">
        <v>2045</v>
      </c>
      <c r="H378" s="7">
        <v>399</v>
      </c>
      <c r="I378">
        <v>3</v>
      </c>
      <c r="J378" s="9">
        <v>1197</v>
      </c>
    </row>
    <row r="379" spans="1:10" x14ac:dyDescent="0.35">
      <c r="A379" s="4" t="s">
        <v>1919</v>
      </c>
      <c r="B379" s="2">
        <v>43714</v>
      </c>
      <c r="C379">
        <v>4</v>
      </c>
      <c r="D379" t="s">
        <v>45</v>
      </c>
      <c r="E379" t="s">
        <v>62</v>
      </c>
      <c r="F379" t="s">
        <v>16</v>
      </c>
      <c r="G379" t="s">
        <v>2045</v>
      </c>
      <c r="H379" s="7">
        <v>399</v>
      </c>
      <c r="I379">
        <v>4</v>
      </c>
      <c r="J379" s="9">
        <v>1596</v>
      </c>
    </row>
    <row r="380" spans="1:10" x14ac:dyDescent="0.35">
      <c r="A380" s="4" t="s">
        <v>1924</v>
      </c>
      <c r="B380" s="2">
        <v>43716</v>
      </c>
      <c r="C380">
        <v>13</v>
      </c>
      <c r="D380" t="s">
        <v>28</v>
      </c>
      <c r="E380" t="s">
        <v>11</v>
      </c>
      <c r="F380" t="s">
        <v>12</v>
      </c>
      <c r="G380" t="s">
        <v>2045</v>
      </c>
      <c r="H380" s="7">
        <v>399</v>
      </c>
      <c r="I380">
        <v>4</v>
      </c>
      <c r="J380" s="9">
        <v>1596</v>
      </c>
    </row>
    <row r="381" spans="1:10" x14ac:dyDescent="0.35">
      <c r="A381" s="4" t="s">
        <v>1927</v>
      </c>
      <c r="B381" s="2">
        <v>43716</v>
      </c>
      <c r="C381">
        <v>8</v>
      </c>
      <c r="D381" t="s">
        <v>39</v>
      </c>
      <c r="E381" t="s">
        <v>40</v>
      </c>
      <c r="F381" t="s">
        <v>20</v>
      </c>
      <c r="G381" t="s">
        <v>2045</v>
      </c>
      <c r="H381" s="7">
        <v>399</v>
      </c>
      <c r="I381">
        <v>1</v>
      </c>
      <c r="J381" s="9">
        <v>399</v>
      </c>
    </row>
    <row r="382" spans="1:10" x14ac:dyDescent="0.35">
      <c r="A382" s="4" t="s">
        <v>1932</v>
      </c>
      <c r="B382" s="2">
        <v>43719</v>
      </c>
      <c r="C382">
        <v>5</v>
      </c>
      <c r="D382" t="s">
        <v>54</v>
      </c>
      <c r="E382" t="s">
        <v>15</v>
      </c>
      <c r="F382" t="s">
        <v>16</v>
      </c>
      <c r="G382" t="s">
        <v>2045</v>
      </c>
      <c r="H382" s="7">
        <v>399</v>
      </c>
      <c r="I382">
        <v>9</v>
      </c>
      <c r="J382" s="9">
        <v>3591</v>
      </c>
    </row>
    <row r="383" spans="1:10" x14ac:dyDescent="0.35">
      <c r="A383" s="4" t="s">
        <v>1935</v>
      </c>
      <c r="B383" s="2">
        <v>43720</v>
      </c>
      <c r="C383">
        <v>15</v>
      </c>
      <c r="D383" t="s">
        <v>112</v>
      </c>
      <c r="E383" t="s">
        <v>57</v>
      </c>
      <c r="F383" t="s">
        <v>12</v>
      </c>
      <c r="G383" t="s">
        <v>2045</v>
      </c>
      <c r="H383" s="7">
        <v>399</v>
      </c>
      <c r="I383">
        <v>1</v>
      </c>
      <c r="J383" s="9">
        <v>399</v>
      </c>
    </row>
    <row r="384" spans="1:10" x14ac:dyDescent="0.35">
      <c r="A384" s="4" t="s">
        <v>1941</v>
      </c>
      <c r="B384" s="2">
        <v>43724</v>
      </c>
      <c r="C384">
        <v>18</v>
      </c>
      <c r="D384" t="s">
        <v>22</v>
      </c>
      <c r="E384" t="s">
        <v>31</v>
      </c>
      <c r="F384" t="s">
        <v>24</v>
      </c>
      <c r="G384" t="s">
        <v>2045</v>
      </c>
      <c r="H384" s="7">
        <v>399</v>
      </c>
      <c r="I384">
        <v>3</v>
      </c>
      <c r="J384" s="9">
        <v>1197</v>
      </c>
    </row>
    <row r="385" spans="1:10" x14ac:dyDescent="0.35">
      <c r="A385" s="4" t="s">
        <v>1942</v>
      </c>
      <c r="B385" s="2">
        <v>43724</v>
      </c>
      <c r="C385">
        <v>14</v>
      </c>
      <c r="D385" t="s">
        <v>33</v>
      </c>
      <c r="E385" t="s">
        <v>11</v>
      </c>
      <c r="F385" t="s">
        <v>12</v>
      </c>
      <c r="G385" t="s">
        <v>2045</v>
      </c>
      <c r="H385" s="7">
        <v>399</v>
      </c>
      <c r="I385">
        <v>8</v>
      </c>
      <c r="J385" s="9">
        <v>3192</v>
      </c>
    </row>
    <row r="386" spans="1:10" x14ac:dyDescent="0.35">
      <c r="A386" s="4" t="s">
        <v>1943</v>
      </c>
      <c r="B386" s="2">
        <v>43724</v>
      </c>
      <c r="C386">
        <v>15</v>
      </c>
      <c r="D386" t="s">
        <v>112</v>
      </c>
      <c r="E386" t="s">
        <v>57</v>
      </c>
      <c r="F386" t="s">
        <v>12</v>
      </c>
      <c r="G386" t="s">
        <v>2045</v>
      </c>
      <c r="H386" s="7">
        <v>399</v>
      </c>
      <c r="I386">
        <v>0</v>
      </c>
      <c r="J386" s="9">
        <v>0</v>
      </c>
    </row>
    <row r="387" spans="1:10" x14ac:dyDescent="0.35">
      <c r="A387" s="4" t="s">
        <v>1944</v>
      </c>
      <c r="B387" s="2">
        <v>43725</v>
      </c>
      <c r="C387">
        <v>15</v>
      </c>
      <c r="D387" t="s">
        <v>112</v>
      </c>
      <c r="E387" t="s">
        <v>57</v>
      </c>
      <c r="F387" t="s">
        <v>12</v>
      </c>
      <c r="G387" t="s">
        <v>2045</v>
      </c>
      <c r="H387" s="7">
        <v>399</v>
      </c>
      <c r="I387">
        <v>2</v>
      </c>
      <c r="J387" s="9">
        <v>798</v>
      </c>
    </row>
    <row r="388" spans="1:10" x14ac:dyDescent="0.35">
      <c r="A388" s="4" t="s">
        <v>1951</v>
      </c>
      <c r="B388" s="2">
        <v>43726</v>
      </c>
      <c r="C388">
        <v>1</v>
      </c>
      <c r="D388" t="s">
        <v>14</v>
      </c>
      <c r="E388" t="s">
        <v>62</v>
      </c>
      <c r="F388" t="s">
        <v>16</v>
      </c>
      <c r="G388" t="s">
        <v>2045</v>
      </c>
      <c r="H388" s="7">
        <v>399</v>
      </c>
      <c r="I388">
        <v>6</v>
      </c>
      <c r="J388" s="9">
        <v>2394</v>
      </c>
    </row>
    <row r="389" spans="1:10" x14ac:dyDescent="0.35">
      <c r="A389" s="4" t="s">
        <v>1956</v>
      </c>
      <c r="B389" s="2">
        <v>43728</v>
      </c>
      <c r="C389">
        <v>5</v>
      </c>
      <c r="D389" t="s">
        <v>54</v>
      </c>
      <c r="E389" t="s">
        <v>15</v>
      </c>
      <c r="F389" t="s">
        <v>16</v>
      </c>
      <c r="G389" t="s">
        <v>2045</v>
      </c>
      <c r="H389" s="7">
        <v>399</v>
      </c>
      <c r="I389">
        <v>4</v>
      </c>
      <c r="J389" s="9">
        <v>1596</v>
      </c>
    </row>
    <row r="390" spans="1:10" x14ac:dyDescent="0.35">
      <c r="A390" s="4" t="s">
        <v>1958</v>
      </c>
      <c r="B390" s="2">
        <v>43728</v>
      </c>
      <c r="C390">
        <v>1</v>
      </c>
      <c r="D390" t="s">
        <v>14</v>
      </c>
      <c r="E390" t="s">
        <v>15</v>
      </c>
      <c r="F390" t="s">
        <v>16</v>
      </c>
      <c r="G390" t="s">
        <v>2045</v>
      </c>
      <c r="H390" s="7">
        <v>399</v>
      </c>
      <c r="I390">
        <v>1</v>
      </c>
      <c r="J390" s="9">
        <v>399</v>
      </c>
    </row>
    <row r="391" spans="1:10" x14ac:dyDescent="0.35">
      <c r="A391" s="4" t="s">
        <v>1961</v>
      </c>
      <c r="B391" s="2">
        <v>43728</v>
      </c>
      <c r="C391">
        <v>17</v>
      </c>
      <c r="D391" t="s">
        <v>30</v>
      </c>
      <c r="E391" t="s">
        <v>23</v>
      </c>
      <c r="F391" t="s">
        <v>24</v>
      </c>
      <c r="G391" t="s">
        <v>2045</v>
      </c>
      <c r="H391" s="7">
        <v>399</v>
      </c>
      <c r="I391">
        <v>1</v>
      </c>
      <c r="J391" s="9">
        <v>399</v>
      </c>
    </row>
    <row r="392" spans="1:10" x14ac:dyDescent="0.35">
      <c r="A392" s="4" t="s">
        <v>1962</v>
      </c>
      <c r="B392" s="2">
        <v>43728</v>
      </c>
      <c r="C392">
        <v>8</v>
      </c>
      <c r="D392" t="s">
        <v>39</v>
      </c>
      <c r="E392" t="s">
        <v>19</v>
      </c>
      <c r="F392" t="s">
        <v>20</v>
      </c>
      <c r="G392" t="s">
        <v>2045</v>
      </c>
      <c r="H392" s="7">
        <v>399</v>
      </c>
      <c r="I392">
        <v>3</v>
      </c>
      <c r="J392" s="9">
        <v>1197</v>
      </c>
    </row>
    <row r="393" spans="1:10" x14ac:dyDescent="0.35">
      <c r="A393" s="4" t="s">
        <v>1968</v>
      </c>
      <c r="B393" s="2">
        <v>43730</v>
      </c>
      <c r="C393">
        <v>13</v>
      </c>
      <c r="D393" t="s">
        <v>28</v>
      </c>
      <c r="E393" t="s">
        <v>57</v>
      </c>
      <c r="F393" t="s">
        <v>12</v>
      </c>
      <c r="G393" t="s">
        <v>2045</v>
      </c>
      <c r="H393" s="7">
        <v>399</v>
      </c>
      <c r="I393">
        <v>6</v>
      </c>
      <c r="J393" s="9">
        <v>2394</v>
      </c>
    </row>
    <row r="394" spans="1:10" x14ac:dyDescent="0.35">
      <c r="A394" s="4" t="s">
        <v>1970</v>
      </c>
      <c r="B394" s="2">
        <v>43731</v>
      </c>
      <c r="C394">
        <v>4</v>
      </c>
      <c r="D394" t="s">
        <v>45</v>
      </c>
      <c r="E394" t="s">
        <v>15</v>
      </c>
      <c r="F394" t="s">
        <v>16</v>
      </c>
      <c r="G394" t="s">
        <v>2045</v>
      </c>
      <c r="H394" s="7">
        <v>399</v>
      </c>
      <c r="I394">
        <v>7</v>
      </c>
      <c r="J394" s="9">
        <v>2793</v>
      </c>
    </row>
    <row r="395" spans="1:10" x14ac:dyDescent="0.35">
      <c r="A395" s="4" t="s">
        <v>1971</v>
      </c>
      <c r="B395" s="2">
        <v>43731</v>
      </c>
      <c r="C395">
        <v>2</v>
      </c>
      <c r="D395" t="s">
        <v>100</v>
      </c>
      <c r="E395" t="s">
        <v>15</v>
      </c>
      <c r="F395" t="s">
        <v>16</v>
      </c>
      <c r="G395" t="s">
        <v>2045</v>
      </c>
      <c r="H395" s="7">
        <v>399</v>
      </c>
      <c r="I395">
        <v>0</v>
      </c>
      <c r="J395" s="9">
        <v>0</v>
      </c>
    </row>
    <row r="396" spans="1:10" x14ac:dyDescent="0.35">
      <c r="A396" s="4" t="s">
        <v>1979</v>
      </c>
      <c r="B396" s="2">
        <v>43735</v>
      </c>
      <c r="C396">
        <v>13</v>
      </c>
      <c r="D396" t="s">
        <v>28</v>
      </c>
      <c r="E396" t="s">
        <v>57</v>
      </c>
      <c r="F396" t="s">
        <v>12</v>
      </c>
      <c r="G396" t="s">
        <v>2045</v>
      </c>
      <c r="H396" s="7">
        <v>399</v>
      </c>
      <c r="I396">
        <v>6</v>
      </c>
      <c r="J396" s="9">
        <v>2394</v>
      </c>
    </row>
    <row r="397" spans="1:10" x14ac:dyDescent="0.35">
      <c r="A397" s="4" t="s">
        <v>1989</v>
      </c>
      <c r="B397" s="2">
        <v>43737</v>
      </c>
      <c r="C397">
        <v>9</v>
      </c>
      <c r="D397" t="s">
        <v>18</v>
      </c>
      <c r="E397" t="s">
        <v>19</v>
      </c>
      <c r="F397" t="s">
        <v>20</v>
      </c>
      <c r="G397" t="s">
        <v>2045</v>
      </c>
      <c r="H397" s="7">
        <v>399</v>
      </c>
      <c r="I397">
        <v>4</v>
      </c>
      <c r="J397" s="9">
        <v>1596</v>
      </c>
    </row>
    <row r="398" spans="1:10" x14ac:dyDescent="0.35">
      <c r="A398" s="4" t="s">
        <v>1994</v>
      </c>
      <c r="B398" s="2">
        <v>43739</v>
      </c>
      <c r="C398">
        <v>2</v>
      </c>
      <c r="D398" t="s">
        <v>100</v>
      </c>
      <c r="E398" t="s">
        <v>15</v>
      </c>
      <c r="F398" t="s">
        <v>16</v>
      </c>
      <c r="G398" t="s">
        <v>2045</v>
      </c>
      <c r="H398" s="7">
        <v>399</v>
      </c>
      <c r="I398">
        <v>2</v>
      </c>
      <c r="J398" s="9">
        <v>798</v>
      </c>
    </row>
    <row r="399" spans="1:10" x14ac:dyDescent="0.35">
      <c r="A399" s="4" t="s">
        <v>1998</v>
      </c>
      <c r="B399" s="2">
        <v>43741</v>
      </c>
      <c r="C399">
        <v>8</v>
      </c>
      <c r="D399" t="s">
        <v>39</v>
      </c>
      <c r="E399" t="s">
        <v>40</v>
      </c>
      <c r="F399" t="s">
        <v>20</v>
      </c>
      <c r="G399" t="s">
        <v>2045</v>
      </c>
      <c r="H399" s="7">
        <v>399</v>
      </c>
      <c r="I399">
        <v>3</v>
      </c>
      <c r="J399" s="9">
        <v>1197</v>
      </c>
    </row>
    <row r="400" spans="1:10" x14ac:dyDescent="0.35">
      <c r="A400" s="4" t="s">
        <v>2002</v>
      </c>
      <c r="B400" s="2">
        <v>43742</v>
      </c>
      <c r="C400">
        <v>20</v>
      </c>
      <c r="D400" t="s">
        <v>35</v>
      </c>
      <c r="E400" t="s">
        <v>23</v>
      </c>
      <c r="F400" t="s">
        <v>24</v>
      </c>
      <c r="G400" t="s">
        <v>2045</v>
      </c>
      <c r="H400" s="7">
        <v>399</v>
      </c>
      <c r="I400">
        <v>3</v>
      </c>
      <c r="J400" s="9">
        <v>1197</v>
      </c>
    </row>
    <row r="401" spans="1:10" x14ac:dyDescent="0.35">
      <c r="A401" s="4" t="s">
        <v>2006</v>
      </c>
      <c r="B401" s="2">
        <v>43743</v>
      </c>
      <c r="C401">
        <v>15</v>
      </c>
      <c r="D401" t="s">
        <v>112</v>
      </c>
      <c r="E401" t="s">
        <v>11</v>
      </c>
      <c r="F401" t="s">
        <v>12</v>
      </c>
      <c r="G401" t="s">
        <v>2045</v>
      </c>
      <c r="H401" s="7">
        <v>399</v>
      </c>
      <c r="I401">
        <v>0</v>
      </c>
      <c r="J401" s="9">
        <v>0</v>
      </c>
    </row>
    <row r="402" spans="1:10" x14ac:dyDescent="0.35">
      <c r="A402" s="4" t="s">
        <v>2007</v>
      </c>
      <c r="B402" s="2">
        <v>43743</v>
      </c>
      <c r="C402">
        <v>20</v>
      </c>
      <c r="D402" t="s">
        <v>35</v>
      </c>
      <c r="E402" t="s">
        <v>31</v>
      </c>
      <c r="F402" t="s">
        <v>24</v>
      </c>
      <c r="G402" t="s">
        <v>2045</v>
      </c>
      <c r="H402" s="7">
        <v>399</v>
      </c>
      <c r="I402">
        <v>9</v>
      </c>
      <c r="J402" s="9">
        <v>3591</v>
      </c>
    </row>
    <row r="403" spans="1:10" x14ac:dyDescent="0.35">
      <c r="A403" s="4" t="s">
        <v>2010</v>
      </c>
      <c r="B403" s="2">
        <v>43743</v>
      </c>
      <c r="C403">
        <v>11</v>
      </c>
      <c r="D403" t="s">
        <v>10</v>
      </c>
      <c r="E403" t="s">
        <v>57</v>
      </c>
      <c r="F403" t="s">
        <v>12</v>
      </c>
      <c r="G403" t="s">
        <v>2045</v>
      </c>
      <c r="H403" s="7">
        <v>399</v>
      </c>
      <c r="I403">
        <v>2</v>
      </c>
      <c r="J403" s="9">
        <v>798</v>
      </c>
    </row>
    <row r="404" spans="1:10" x14ac:dyDescent="0.35">
      <c r="A404" s="4" t="s">
        <v>2013</v>
      </c>
      <c r="B404" s="2">
        <v>43743</v>
      </c>
      <c r="C404">
        <v>12</v>
      </c>
      <c r="D404" t="s">
        <v>60</v>
      </c>
      <c r="E404" t="s">
        <v>11</v>
      </c>
      <c r="F404" t="s">
        <v>12</v>
      </c>
      <c r="G404" t="s">
        <v>2045</v>
      </c>
      <c r="H404" s="7">
        <v>399</v>
      </c>
      <c r="I404">
        <v>6</v>
      </c>
      <c r="J404" s="9">
        <v>2394</v>
      </c>
    </row>
    <row r="405" spans="1:10" x14ac:dyDescent="0.35">
      <c r="A405" s="4" t="s">
        <v>2023</v>
      </c>
      <c r="B405" s="2">
        <v>43748</v>
      </c>
      <c r="C405">
        <v>3</v>
      </c>
      <c r="D405" t="s">
        <v>37</v>
      </c>
      <c r="E405" t="s">
        <v>62</v>
      </c>
      <c r="F405" t="s">
        <v>16</v>
      </c>
      <c r="G405" t="s">
        <v>2045</v>
      </c>
      <c r="H405" s="7">
        <v>399</v>
      </c>
      <c r="I405">
        <v>1</v>
      </c>
      <c r="J405" s="9">
        <v>399</v>
      </c>
    </row>
    <row r="406" spans="1:10" x14ac:dyDescent="0.35">
      <c r="A406" s="4" t="s">
        <v>2025</v>
      </c>
      <c r="B406" s="2">
        <v>43750</v>
      </c>
      <c r="C406">
        <v>13</v>
      </c>
      <c r="D406" t="s">
        <v>28</v>
      </c>
      <c r="E406" t="s">
        <v>11</v>
      </c>
      <c r="F406" t="s">
        <v>12</v>
      </c>
      <c r="G406" t="s">
        <v>2045</v>
      </c>
      <c r="H406" s="7">
        <v>399</v>
      </c>
      <c r="I406">
        <v>3</v>
      </c>
      <c r="J406" s="9">
        <v>1197</v>
      </c>
    </row>
    <row r="407" spans="1:10" x14ac:dyDescent="0.35">
      <c r="A407" s="4" t="s">
        <v>2038</v>
      </c>
      <c r="B407" s="2">
        <v>43754</v>
      </c>
      <c r="C407">
        <v>3</v>
      </c>
      <c r="D407" t="s">
        <v>37</v>
      </c>
      <c r="E407" t="s">
        <v>62</v>
      </c>
      <c r="F407" t="s">
        <v>16</v>
      </c>
      <c r="G407" t="s">
        <v>2045</v>
      </c>
      <c r="H407" s="7">
        <v>399</v>
      </c>
      <c r="I407">
        <v>6</v>
      </c>
      <c r="J407" s="9">
        <v>2394</v>
      </c>
    </row>
    <row r="408" spans="1:10" x14ac:dyDescent="0.35">
      <c r="A408" s="4" t="s">
        <v>13</v>
      </c>
      <c r="B408" s="2">
        <v>43102</v>
      </c>
      <c r="C408">
        <v>1</v>
      </c>
      <c r="D408" t="s">
        <v>14</v>
      </c>
      <c r="E408" t="s">
        <v>15</v>
      </c>
      <c r="F408" t="s">
        <v>16</v>
      </c>
      <c r="G408" t="s">
        <v>2042</v>
      </c>
      <c r="H408" s="7">
        <v>289</v>
      </c>
      <c r="I408">
        <v>7</v>
      </c>
      <c r="J408" s="9">
        <v>2023</v>
      </c>
    </row>
    <row r="409" spans="1:10" x14ac:dyDescent="0.35">
      <c r="A409" s="4" t="s">
        <v>21</v>
      </c>
      <c r="B409" s="2">
        <v>43103</v>
      </c>
      <c r="C409">
        <v>18</v>
      </c>
      <c r="D409" t="s">
        <v>22</v>
      </c>
      <c r="E409" t="s">
        <v>23</v>
      </c>
      <c r="F409" t="s">
        <v>24</v>
      </c>
      <c r="G409" t="s">
        <v>2042</v>
      </c>
      <c r="H409" s="7">
        <v>289</v>
      </c>
      <c r="I409">
        <v>3</v>
      </c>
      <c r="J409" s="9">
        <v>867</v>
      </c>
    </row>
    <row r="410" spans="1:10" x14ac:dyDescent="0.35">
      <c r="A410" s="4" t="s">
        <v>29</v>
      </c>
      <c r="B410" s="2">
        <v>43104</v>
      </c>
      <c r="C410">
        <v>17</v>
      </c>
      <c r="D410" t="s">
        <v>30</v>
      </c>
      <c r="E410" t="s">
        <v>31</v>
      </c>
      <c r="F410" t="s">
        <v>24</v>
      </c>
      <c r="G410" t="s">
        <v>2042</v>
      </c>
      <c r="H410" s="7">
        <v>289</v>
      </c>
      <c r="I410">
        <v>9</v>
      </c>
      <c r="J410" s="9">
        <v>2601</v>
      </c>
    </row>
    <row r="411" spans="1:10" x14ac:dyDescent="0.35">
      <c r="A411" s="4" t="s">
        <v>38</v>
      </c>
      <c r="B411" s="2">
        <v>43105</v>
      </c>
      <c r="C411">
        <v>8</v>
      </c>
      <c r="D411" t="s">
        <v>39</v>
      </c>
      <c r="E411" t="s">
        <v>40</v>
      </c>
      <c r="F411" t="s">
        <v>20</v>
      </c>
      <c r="G411" t="s">
        <v>2042</v>
      </c>
      <c r="H411" s="7">
        <v>289</v>
      </c>
      <c r="I411">
        <v>9</v>
      </c>
      <c r="J411" s="9">
        <v>2601</v>
      </c>
    </row>
    <row r="412" spans="1:10" x14ac:dyDescent="0.35">
      <c r="A412" s="4" t="s">
        <v>48</v>
      </c>
      <c r="B412" s="2">
        <v>43107</v>
      </c>
      <c r="C412">
        <v>14</v>
      </c>
      <c r="D412" t="s">
        <v>33</v>
      </c>
      <c r="E412" t="s">
        <v>11</v>
      </c>
      <c r="F412" t="s">
        <v>12</v>
      </c>
      <c r="G412" t="s">
        <v>2042</v>
      </c>
      <c r="H412" s="7">
        <v>289</v>
      </c>
      <c r="I412">
        <v>0</v>
      </c>
      <c r="J412" s="9">
        <v>0</v>
      </c>
    </row>
    <row r="413" spans="1:10" x14ac:dyDescent="0.35">
      <c r="A413" s="4" t="s">
        <v>56</v>
      </c>
      <c r="B413" s="2">
        <v>43107</v>
      </c>
      <c r="C413">
        <v>11</v>
      </c>
      <c r="D413" t="s">
        <v>10</v>
      </c>
      <c r="E413" t="s">
        <v>57</v>
      </c>
      <c r="F413" t="s">
        <v>12</v>
      </c>
      <c r="G413" t="s">
        <v>2042</v>
      </c>
      <c r="H413" s="7">
        <v>289</v>
      </c>
      <c r="I413">
        <v>6</v>
      </c>
      <c r="J413" s="9">
        <v>1734</v>
      </c>
    </row>
    <row r="414" spans="1:10" x14ac:dyDescent="0.35">
      <c r="A414" s="4" t="s">
        <v>63</v>
      </c>
      <c r="B414" s="2">
        <v>43108</v>
      </c>
      <c r="C414">
        <v>14</v>
      </c>
      <c r="D414" t="s">
        <v>33</v>
      </c>
      <c r="E414" t="s">
        <v>11</v>
      </c>
      <c r="F414" t="s">
        <v>12</v>
      </c>
      <c r="G414" t="s">
        <v>2042</v>
      </c>
      <c r="H414" s="7">
        <v>289</v>
      </c>
      <c r="I414">
        <v>0</v>
      </c>
      <c r="J414" s="9">
        <v>0</v>
      </c>
    </row>
    <row r="415" spans="1:10" x14ac:dyDescent="0.35">
      <c r="A415" s="4" t="s">
        <v>67</v>
      </c>
      <c r="B415" s="2">
        <v>43109</v>
      </c>
      <c r="C415">
        <v>12</v>
      </c>
      <c r="D415" t="s">
        <v>60</v>
      </c>
      <c r="E415" t="s">
        <v>57</v>
      </c>
      <c r="F415" t="s">
        <v>12</v>
      </c>
      <c r="G415" t="s">
        <v>2042</v>
      </c>
      <c r="H415" s="7">
        <v>289</v>
      </c>
      <c r="I415">
        <v>0</v>
      </c>
      <c r="J415" s="9">
        <v>0</v>
      </c>
    </row>
    <row r="416" spans="1:10" x14ac:dyDescent="0.35">
      <c r="A416" s="4" t="s">
        <v>73</v>
      </c>
      <c r="B416" s="2">
        <v>43111</v>
      </c>
      <c r="C416">
        <v>13</v>
      </c>
      <c r="D416" t="s">
        <v>28</v>
      </c>
      <c r="E416" t="s">
        <v>57</v>
      </c>
      <c r="F416" t="s">
        <v>12</v>
      </c>
      <c r="G416" t="s">
        <v>2042</v>
      </c>
      <c r="H416" s="7">
        <v>289</v>
      </c>
      <c r="I416">
        <v>1</v>
      </c>
      <c r="J416" s="9">
        <v>289</v>
      </c>
    </row>
    <row r="417" spans="1:10" x14ac:dyDescent="0.35">
      <c r="A417" s="4" t="s">
        <v>77</v>
      </c>
      <c r="B417" s="2">
        <v>43112</v>
      </c>
      <c r="C417">
        <v>14</v>
      </c>
      <c r="D417" t="s">
        <v>33</v>
      </c>
      <c r="E417" t="s">
        <v>11</v>
      </c>
      <c r="F417" t="s">
        <v>12</v>
      </c>
      <c r="G417" t="s">
        <v>2042</v>
      </c>
      <c r="H417" s="7">
        <v>289</v>
      </c>
      <c r="I417">
        <v>3</v>
      </c>
      <c r="J417" s="9">
        <v>867</v>
      </c>
    </row>
    <row r="418" spans="1:10" x14ac:dyDescent="0.35">
      <c r="A418" s="4" t="s">
        <v>83</v>
      </c>
      <c r="B418" s="2">
        <v>43113</v>
      </c>
      <c r="C418">
        <v>12</v>
      </c>
      <c r="D418" t="s">
        <v>60</v>
      </c>
      <c r="E418" t="s">
        <v>57</v>
      </c>
      <c r="F418" t="s">
        <v>12</v>
      </c>
      <c r="G418" t="s">
        <v>2042</v>
      </c>
      <c r="H418" s="7">
        <v>289</v>
      </c>
      <c r="I418">
        <v>4</v>
      </c>
      <c r="J418" s="9">
        <v>1156</v>
      </c>
    </row>
    <row r="419" spans="1:10" x14ac:dyDescent="0.35">
      <c r="A419" s="4" t="s">
        <v>85</v>
      </c>
      <c r="B419" s="2">
        <v>43113</v>
      </c>
      <c r="C419">
        <v>17</v>
      </c>
      <c r="D419" t="s">
        <v>30</v>
      </c>
      <c r="E419" t="s">
        <v>23</v>
      </c>
      <c r="F419" t="s">
        <v>24</v>
      </c>
      <c r="G419" t="s">
        <v>2042</v>
      </c>
      <c r="H419" s="7">
        <v>289</v>
      </c>
      <c r="I419">
        <v>0</v>
      </c>
      <c r="J419" s="9">
        <v>0</v>
      </c>
    </row>
    <row r="420" spans="1:10" x14ac:dyDescent="0.35">
      <c r="A420" s="4" t="s">
        <v>92</v>
      </c>
      <c r="B420" s="2">
        <v>43115</v>
      </c>
      <c r="C420">
        <v>8</v>
      </c>
      <c r="D420" t="s">
        <v>39</v>
      </c>
      <c r="E420" t="s">
        <v>40</v>
      </c>
      <c r="F420" t="s">
        <v>20</v>
      </c>
      <c r="G420" t="s">
        <v>2042</v>
      </c>
      <c r="H420" s="7">
        <v>289</v>
      </c>
      <c r="I420">
        <v>1</v>
      </c>
      <c r="J420" s="9">
        <v>289</v>
      </c>
    </row>
    <row r="421" spans="1:10" x14ac:dyDescent="0.35">
      <c r="A421" s="4" t="s">
        <v>102</v>
      </c>
      <c r="B421" s="2">
        <v>43117</v>
      </c>
      <c r="C421">
        <v>9</v>
      </c>
      <c r="D421" t="s">
        <v>18</v>
      </c>
      <c r="E421" t="s">
        <v>40</v>
      </c>
      <c r="F421" t="s">
        <v>20</v>
      </c>
      <c r="G421" t="s">
        <v>2042</v>
      </c>
      <c r="H421" s="7">
        <v>289</v>
      </c>
      <c r="I421">
        <v>7</v>
      </c>
      <c r="J421" s="9">
        <v>2023</v>
      </c>
    </row>
    <row r="422" spans="1:10" x14ac:dyDescent="0.35">
      <c r="A422" s="4" t="s">
        <v>105</v>
      </c>
      <c r="B422" s="2">
        <v>43119</v>
      </c>
      <c r="C422">
        <v>10</v>
      </c>
      <c r="D422" t="s">
        <v>52</v>
      </c>
      <c r="E422" t="s">
        <v>40</v>
      </c>
      <c r="F422" t="s">
        <v>20</v>
      </c>
      <c r="G422" t="s">
        <v>2042</v>
      </c>
      <c r="H422" s="7">
        <v>289</v>
      </c>
      <c r="I422">
        <v>3</v>
      </c>
      <c r="J422" s="9">
        <v>867</v>
      </c>
    </row>
    <row r="423" spans="1:10" x14ac:dyDescent="0.35">
      <c r="A423" s="4" t="s">
        <v>114</v>
      </c>
      <c r="B423" s="2">
        <v>43123</v>
      </c>
      <c r="C423">
        <v>20</v>
      </c>
      <c r="D423" t="s">
        <v>35</v>
      </c>
      <c r="E423" t="s">
        <v>23</v>
      </c>
      <c r="F423" t="s">
        <v>24</v>
      </c>
      <c r="G423" t="s">
        <v>2042</v>
      </c>
      <c r="H423" s="7">
        <v>289</v>
      </c>
      <c r="I423">
        <v>1</v>
      </c>
      <c r="J423" s="9">
        <v>289</v>
      </c>
    </row>
    <row r="424" spans="1:10" x14ac:dyDescent="0.35">
      <c r="A424" s="4" t="s">
        <v>115</v>
      </c>
      <c r="B424" s="2">
        <v>43123</v>
      </c>
      <c r="C424">
        <v>13</v>
      </c>
      <c r="D424" t="s">
        <v>28</v>
      </c>
      <c r="E424" t="s">
        <v>11</v>
      </c>
      <c r="F424" t="s">
        <v>12</v>
      </c>
      <c r="G424" t="s">
        <v>2042</v>
      </c>
      <c r="H424" s="7">
        <v>289</v>
      </c>
      <c r="I424">
        <v>5</v>
      </c>
      <c r="J424" s="9">
        <v>1445</v>
      </c>
    </row>
    <row r="425" spans="1:10" x14ac:dyDescent="0.35">
      <c r="A425" s="4" t="s">
        <v>118</v>
      </c>
      <c r="B425" s="2">
        <v>43124</v>
      </c>
      <c r="C425">
        <v>5</v>
      </c>
      <c r="D425" t="s">
        <v>54</v>
      </c>
      <c r="E425" t="s">
        <v>62</v>
      </c>
      <c r="F425" t="s">
        <v>16</v>
      </c>
      <c r="G425" t="s">
        <v>2042</v>
      </c>
      <c r="H425" s="7">
        <v>289</v>
      </c>
      <c r="I425">
        <v>1</v>
      </c>
      <c r="J425" s="9">
        <v>289</v>
      </c>
    </row>
    <row r="426" spans="1:10" x14ac:dyDescent="0.35">
      <c r="A426" s="4" t="s">
        <v>119</v>
      </c>
      <c r="B426" s="2">
        <v>43124</v>
      </c>
      <c r="C426">
        <v>19</v>
      </c>
      <c r="D426" t="s">
        <v>50</v>
      </c>
      <c r="E426" t="s">
        <v>23</v>
      </c>
      <c r="F426" t="s">
        <v>24</v>
      </c>
      <c r="G426" t="s">
        <v>2042</v>
      </c>
      <c r="H426" s="7">
        <v>289</v>
      </c>
      <c r="I426">
        <v>8</v>
      </c>
      <c r="J426" s="9">
        <v>2312</v>
      </c>
    </row>
    <row r="427" spans="1:10" x14ac:dyDescent="0.35">
      <c r="A427" s="4" t="s">
        <v>120</v>
      </c>
      <c r="B427" s="2">
        <v>43124</v>
      </c>
      <c r="C427">
        <v>10</v>
      </c>
      <c r="D427" t="s">
        <v>52</v>
      </c>
      <c r="E427" t="s">
        <v>19</v>
      </c>
      <c r="F427" t="s">
        <v>20</v>
      </c>
      <c r="G427" t="s">
        <v>2042</v>
      </c>
      <c r="H427" s="7">
        <v>289</v>
      </c>
      <c r="I427">
        <v>3</v>
      </c>
      <c r="J427" s="9">
        <v>867</v>
      </c>
    </row>
    <row r="428" spans="1:10" x14ac:dyDescent="0.35">
      <c r="A428" s="4" t="s">
        <v>131</v>
      </c>
      <c r="B428" s="2">
        <v>43127</v>
      </c>
      <c r="C428">
        <v>19</v>
      </c>
      <c r="D428" t="s">
        <v>50</v>
      </c>
      <c r="E428" t="s">
        <v>31</v>
      </c>
      <c r="F428" t="s">
        <v>24</v>
      </c>
      <c r="G428" t="s">
        <v>2042</v>
      </c>
      <c r="H428" s="7">
        <v>289</v>
      </c>
      <c r="I428">
        <v>4</v>
      </c>
      <c r="J428" s="9">
        <v>1156</v>
      </c>
    </row>
    <row r="429" spans="1:10" x14ac:dyDescent="0.35">
      <c r="A429" s="4" t="s">
        <v>158</v>
      </c>
      <c r="B429" s="2">
        <v>43137</v>
      </c>
      <c r="C429">
        <v>5</v>
      </c>
      <c r="D429" t="s">
        <v>54</v>
      </c>
      <c r="E429" t="s">
        <v>15</v>
      </c>
      <c r="F429" t="s">
        <v>16</v>
      </c>
      <c r="G429" t="s">
        <v>2042</v>
      </c>
      <c r="H429" s="7">
        <v>289</v>
      </c>
      <c r="I429">
        <v>2</v>
      </c>
      <c r="J429" s="9">
        <v>578</v>
      </c>
    </row>
    <row r="430" spans="1:10" x14ac:dyDescent="0.35">
      <c r="A430" s="4" t="s">
        <v>163</v>
      </c>
      <c r="B430" s="2">
        <v>43139</v>
      </c>
      <c r="C430">
        <v>2</v>
      </c>
      <c r="D430" t="s">
        <v>100</v>
      </c>
      <c r="E430" t="s">
        <v>15</v>
      </c>
      <c r="F430" t="s">
        <v>16</v>
      </c>
      <c r="G430" t="s">
        <v>2042</v>
      </c>
      <c r="H430" s="7">
        <v>289</v>
      </c>
      <c r="I430">
        <v>6</v>
      </c>
      <c r="J430" s="9">
        <v>1734</v>
      </c>
    </row>
    <row r="431" spans="1:10" x14ac:dyDescent="0.35">
      <c r="A431" s="4" t="s">
        <v>164</v>
      </c>
      <c r="B431" s="2">
        <v>43139</v>
      </c>
      <c r="C431">
        <v>4</v>
      </c>
      <c r="D431" t="s">
        <v>45</v>
      </c>
      <c r="E431" t="s">
        <v>62</v>
      </c>
      <c r="F431" t="s">
        <v>16</v>
      </c>
      <c r="G431" t="s">
        <v>2042</v>
      </c>
      <c r="H431" s="7">
        <v>289</v>
      </c>
      <c r="I431">
        <v>7</v>
      </c>
      <c r="J431" s="9">
        <v>2023</v>
      </c>
    </row>
    <row r="432" spans="1:10" x14ac:dyDescent="0.35">
      <c r="A432" s="4" t="s">
        <v>182</v>
      </c>
      <c r="B432" s="2">
        <v>43144</v>
      </c>
      <c r="C432">
        <v>10</v>
      </c>
      <c r="D432" t="s">
        <v>52</v>
      </c>
      <c r="E432" t="s">
        <v>19</v>
      </c>
      <c r="F432" t="s">
        <v>20</v>
      </c>
      <c r="G432" t="s">
        <v>2042</v>
      </c>
      <c r="H432" s="7">
        <v>289</v>
      </c>
      <c r="I432">
        <v>4</v>
      </c>
      <c r="J432" s="9">
        <v>1156</v>
      </c>
    </row>
    <row r="433" spans="1:10" x14ac:dyDescent="0.35">
      <c r="A433" s="4" t="s">
        <v>183</v>
      </c>
      <c r="B433" s="2">
        <v>43144</v>
      </c>
      <c r="C433">
        <v>7</v>
      </c>
      <c r="D433" t="s">
        <v>82</v>
      </c>
      <c r="E433" t="s">
        <v>40</v>
      </c>
      <c r="F433" t="s">
        <v>20</v>
      </c>
      <c r="G433" t="s">
        <v>2042</v>
      </c>
      <c r="H433" s="7">
        <v>289</v>
      </c>
      <c r="I433">
        <v>5</v>
      </c>
      <c r="J433" s="9">
        <v>1445</v>
      </c>
    </row>
    <row r="434" spans="1:10" x14ac:dyDescent="0.35">
      <c r="A434" s="4" t="s">
        <v>189</v>
      </c>
      <c r="B434" s="2">
        <v>43144</v>
      </c>
      <c r="C434">
        <v>12</v>
      </c>
      <c r="D434" t="s">
        <v>60</v>
      </c>
      <c r="E434" t="s">
        <v>57</v>
      </c>
      <c r="F434" t="s">
        <v>12</v>
      </c>
      <c r="G434" t="s">
        <v>2042</v>
      </c>
      <c r="H434" s="7">
        <v>289</v>
      </c>
      <c r="I434">
        <v>8</v>
      </c>
      <c r="J434" s="9">
        <v>2312</v>
      </c>
    </row>
    <row r="435" spans="1:10" x14ac:dyDescent="0.35">
      <c r="A435" s="4" t="s">
        <v>193</v>
      </c>
      <c r="B435" s="2">
        <v>43144</v>
      </c>
      <c r="C435">
        <v>2</v>
      </c>
      <c r="D435" t="s">
        <v>100</v>
      </c>
      <c r="E435" t="s">
        <v>62</v>
      </c>
      <c r="F435" t="s">
        <v>16</v>
      </c>
      <c r="G435" t="s">
        <v>2042</v>
      </c>
      <c r="H435" s="7">
        <v>289</v>
      </c>
      <c r="I435">
        <v>2</v>
      </c>
      <c r="J435" s="9">
        <v>578</v>
      </c>
    </row>
    <row r="436" spans="1:10" x14ac:dyDescent="0.35">
      <c r="A436" s="4" t="s">
        <v>197</v>
      </c>
      <c r="B436" s="2">
        <v>43147</v>
      </c>
      <c r="C436">
        <v>13</v>
      </c>
      <c r="D436" t="s">
        <v>28</v>
      </c>
      <c r="E436" t="s">
        <v>11</v>
      </c>
      <c r="F436" t="s">
        <v>12</v>
      </c>
      <c r="G436" t="s">
        <v>2042</v>
      </c>
      <c r="H436" s="7">
        <v>289</v>
      </c>
      <c r="I436">
        <v>3</v>
      </c>
      <c r="J436" s="9">
        <v>867</v>
      </c>
    </row>
    <row r="437" spans="1:10" x14ac:dyDescent="0.35">
      <c r="A437" s="4" t="s">
        <v>203</v>
      </c>
      <c r="B437" s="2">
        <v>43147</v>
      </c>
      <c r="C437">
        <v>19</v>
      </c>
      <c r="D437" t="s">
        <v>50</v>
      </c>
      <c r="E437" t="s">
        <v>23</v>
      </c>
      <c r="F437" t="s">
        <v>24</v>
      </c>
      <c r="G437" t="s">
        <v>2042</v>
      </c>
      <c r="H437" s="7">
        <v>289</v>
      </c>
      <c r="I437">
        <v>7</v>
      </c>
      <c r="J437" s="9">
        <v>2023</v>
      </c>
    </row>
    <row r="438" spans="1:10" x14ac:dyDescent="0.35">
      <c r="A438" s="4" t="s">
        <v>215</v>
      </c>
      <c r="B438" s="2">
        <v>43151</v>
      </c>
      <c r="C438">
        <v>11</v>
      </c>
      <c r="D438" t="s">
        <v>10</v>
      </c>
      <c r="E438" t="s">
        <v>11</v>
      </c>
      <c r="F438" t="s">
        <v>12</v>
      </c>
      <c r="G438" t="s">
        <v>2042</v>
      </c>
      <c r="H438" s="7">
        <v>289</v>
      </c>
      <c r="I438">
        <v>5</v>
      </c>
      <c r="J438" s="9">
        <v>1445</v>
      </c>
    </row>
    <row r="439" spans="1:10" x14ac:dyDescent="0.35">
      <c r="A439" s="4" t="s">
        <v>217</v>
      </c>
      <c r="B439" s="2">
        <v>43152</v>
      </c>
      <c r="C439">
        <v>8</v>
      </c>
      <c r="D439" t="s">
        <v>39</v>
      </c>
      <c r="E439" t="s">
        <v>40</v>
      </c>
      <c r="F439" t="s">
        <v>20</v>
      </c>
      <c r="G439" t="s">
        <v>2042</v>
      </c>
      <c r="H439" s="7">
        <v>289</v>
      </c>
      <c r="I439">
        <v>1</v>
      </c>
      <c r="J439" s="9">
        <v>289</v>
      </c>
    </row>
    <row r="440" spans="1:10" x14ac:dyDescent="0.35">
      <c r="A440" s="4" t="s">
        <v>219</v>
      </c>
      <c r="B440" s="2">
        <v>43152</v>
      </c>
      <c r="C440">
        <v>1</v>
      </c>
      <c r="D440" t="s">
        <v>14</v>
      </c>
      <c r="E440" t="s">
        <v>15</v>
      </c>
      <c r="F440" t="s">
        <v>16</v>
      </c>
      <c r="G440" t="s">
        <v>2042</v>
      </c>
      <c r="H440" s="7">
        <v>289</v>
      </c>
      <c r="I440">
        <v>2</v>
      </c>
      <c r="J440" s="9">
        <v>578</v>
      </c>
    </row>
    <row r="441" spans="1:10" x14ac:dyDescent="0.35">
      <c r="A441" s="4" t="s">
        <v>226</v>
      </c>
      <c r="B441" s="2">
        <v>43154</v>
      </c>
      <c r="C441">
        <v>5</v>
      </c>
      <c r="D441" t="s">
        <v>54</v>
      </c>
      <c r="E441" t="s">
        <v>62</v>
      </c>
      <c r="F441" t="s">
        <v>16</v>
      </c>
      <c r="G441" t="s">
        <v>2042</v>
      </c>
      <c r="H441" s="7">
        <v>289</v>
      </c>
      <c r="I441">
        <v>4</v>
      </c>
      <c r="J441" s="9">
        <v>1156</v>
      </c>
    </row>
    <row r="442" spans="1:10" x14ac:dyDescent="0.35">
      <c r="A442" s="4" t="s">
        <v>236</v>
      </c>
      <c r="B442" s="2">
        <v>43159</v>
      </c>
      <c r="C442">
        <v>6</v>
      </c>
      <c r="D442" t="s">
        <v>42</v>
      </c>
      <c r="E442" t="s">
        <v>40</v>
      </c>
      <c r="F442" t="s">
        <v>20</v>
      </c>
      <c r="G442" t="s">
        <v>2042</v>
      </c>
      <c r="H442" s="7">
        <v>289</v>
      </c>
      <c r="I442">
        <v>9</v>
      </c>
      <c r="J442" s="9">
        <v>2601</v>
      </c>
    </row>
    <row r="443" spans="1:10" x14ac:dyDescent="0.35">
      <c r="A443" s="4" t="s">
        <v>241</v>
      </c>
      <c r="B443" s="2">
        <v>43163</v>
      </c>
      <c r="C443">
        <v>18</v>
      </c>
      <c r="D443" t="s">
        <v>22</v>
      </c>
      <c r="E443" t="s">
        <v>23</v>
      </c>
      <c r="F443" t="s">
        <v>24</v>
      </c>
      <c r="G443" t="s">
        <v>2042</v>
      </c>
      <c r="H443" s="7">
        <v>289</v>
      </c>
      <c r="I443">
        <v>5</v>
      </c>
      <c r="J443" s="9">
        <v>1445</v>
      </c>
    </row>
    <row r="444" spans="1:10" x14ac:dyDescent="0.35">
      <c r="A444" s="4" t="s">
        <v>243</v>
      </c>
      <c r="B444" s="2">
        <v>43165</v>
      </c>
      <c r="C444">
        <v>12</v>
      </c>
      <c r="D444" t="s">
        <v>60</v>
      </c>
      <c r="E444" t="s">
        <v>11</v>
      </c>
      <c r="F444" t="s">
        <v>12</v>
      </c>
      <c r="G444" t="s">
        <v>2042</v>
      </c>
      <c r="H444" s="7">
        <v>289</v>
      </c>
      <c r="I444">
        <v>7</v>
      </c>
      <c r="J444" s="9">
        <v>2023</v>
      </c>
    </row>
    <row r="445" spans="1:10" x14ac:dyDescent="0.35">
      <c r="A445" s="4" t="s">
        <v>257</v>
      </c>
      <c r="B445" s="2">
        <v>43170</v>
      </c>
      <c r="C445">
        <v>12</v>
      </c>
      <c r="D445" t="s">
        <v>60</v>
      </c>
      <c r="E445" t="s">
        <v>57</v>
      </c>
      <c r="F445" t="s">
        <v>12</v>
      </c>
      <c r="G445" t="s">
        <v>2042</v>
      </c>
      <c r="H445" s="7">
        <v>289</v>
      </c>
      <c r="I445">
        <v>4</v>
      </c>
      <c r="J445" s="9">
        <v>1156</v>
      </c>
    </row>
    <row r="446" spans="1:10" x14ac:dyDescent="0.35">
      <c r="A446" s="4" t="s">
        <v>268</v>
      </c>
      <c r="B446" s="2">
        <v>43173</v>
      </c>
      <c r="C446">
        <v>1</v>
      </c>
      <c r="D446" t="s">
        <v>14</v>
      </c>
      <c r="E446" t="s">
        <v>62</v>
      </c>
      <c r="F446" t="s">
        <v>16</v>
      </c>
      <c r="G446" t="s">
        <v>2042</v>
      </c>
      <c r="H446" s="7">
        <v>289</v>
      </c>
      <c r="I446">
        <v>2</v>
      </c>
      <c r="J446" s="9">
        <v>578</v>
      </c>
    </row>
    <row r="447" spans="1:10" x14ac:dyDescent="0.35">
      <c r="A447" s="4" t="s">
        <v>269</v>
      </c>
      <c r="B447" s="2">
        <v>43173</v>
      </c>
      <c r="C447">
        <v>17</v>
      </c>
      <c r="D447" t="s">
        <v>30</v>
      </c>
      <c r="E447" t="s">
        <v>23</v>
      </c>
      <c r="F447" t="s">
        <v>24</v>
      </c>
      <c r="G447" t="s">
        <v>2042</v>
      </c>
      <c r="H447" s="7">
        <v>289</v>
      </c>
      <c r="I447">
        <v>8</v>
      </c>
      <c r="J447" s="9">
        <v>2312</v>
      </c>
    </row>
    <row r="448" spans="1:10" x14ac:dyDescent="0.35">
      <c r="A448" s="4" t="s">
        <v>275</v>
      </c>
      <c r="B448" s="2">
        <v>43175</v>
      </c>
      <c r="C448">
        <v>2</v>
      </c>
      <c r="D448" t="s">
        <v>100</v>
      </c>
      <c r="E448" t="s">
        <v>15</v>
      </c>
      <c r="F448" t="s">
        <v>16</v>
      </c>
      <c r="G448" t="s">
        <v>2042</v>
      </c>
      <c r="H448" s="7">
        <v>289</v>
      </c>
      <c r="I448">
        <v>3</v>
      </c>
      <c r="J448" s="9">
        <v>867</v>
      </c>
    </row>
    <row r="449" spans="1:10" x14ac:dyDescent="0.35">
      <c r="A449" s="4" t="s">
        <v>282</v>
      </c>
      <c r="B449" s="2">
        <v>43176</v>
      </c>
      <c r="C449">
        <v>2</v>
      </c>
      <c r="D449" t="s">
        <v>100</v>
      </c>
      <c r="E449" t="s">
        <v>15</v>
      </c>
      <c r="F449" t="s">
        <v>16</v>
      </c>
      <c r="G449" t="s">
        <v>2042</v>
      </c>
      <c r="H449" s="7">
        <v>289</v>
      </c>
      <c r="I449">
        <v>0</v>
      </c>
      <c r="J449" s="9">
        <v>0</v>
      </c>
    </row>
    <row r="450" spans="1:10" x14ac:dyDescent="0.35">
      <c r="A450" s="4" t="s">
        <v>286</v>
      </c>
      <c r="B450" s="2">
        <v>43177</v>
      </c>
      <c r="C450">
        <v>20</v>
      </c>
      <c r="D450" t="s">
        <v>35</v>
      </c>
      <c r="E450" t="s">
        <v>23</v>
      </c>
      <c r="F450" t="s">
        <v>24</v>
      </c>
      <c r="G450" t="s">
        <v>2042</v>
      </c>
      <c r="H450" s="7">
        <v>289</v>
      </c>
      <c r="I450">
        <v>4</v>
      </c>
      <c r="J450" s="9">
        <v>1156</v>
      </c>
    </row>
    <row r="451" spans="1:10" x14ac:dyDescent="0.35">
      <c r="A451" s="4" t="s">
        <v>287</v>
      </c>
      <c r="B451" s="2">
        <v>43177</v>
      </c>
      <c r="C451">
        <v>6</v>
      </c>
      <c r="D451" t="s">
        <v>42</v>
      </c>
      <c r="E451" t="s">
        <v>19</v>
      </c>
      <c r="F451" t="s">
        <v>20</v>
      </c>
      <c r="G451" t="s">
        <v>2042</v>
      </c>
      <c r="H451" s="7">
        <v>289</v>
      </c>
      <c r="I451">
        <v>2</v>
      </c>
      <c r="J451" s="9">
        <v>578</v>
      </c>
    </row>
    <row r="452" spans="1:10" x14ac:dyDescent="0.35">
      <c r="A452" s="4" t="s">
        <v>299</v>
      </c>
      <c r="B452" s="2">
        <v>43179</v>
      </c>
      <c r="C452">
        <v>16</v>
      </c>
      <c r="D452" t="s">
        <v>26</v>
      </c>
      <c r="E452" t="s">
        <v>23</v>
      </c>
      <c r="F452" t="s">
        <v>24</v>
      </c>
      <c r="G452" t="s">
        <v>2042</v>
      </c>
      <c r="H452" s="7">
        <v>289</v>
      </c>
      <c r="I452">
        <v>1</v>
      </c>
      <c r="J452" s="9">
        <v>289</v>
      </c>
    </row>
    <row r="453" spans="1:10" x14ac:dyDescent="0.35">
      <c r="A453" s="4" t="s">
        <v>305</v>
      </c>
      <c r="B453" s="2">
        <v>43183</v>
      </c>
      <c r="C453">
        <v>17</v>
      </c>
      <c r="D453" t="s">
        <v>30</v>
      </c>
      <c r="E453" t="s">
        <v>23</v>
      </c>
      <c r="F453" t="s">
        <v>24</v>
      </c>
      <c r="G453" t="s">
        <v>2042</v>
      </c>
      <c r="H453" s="7">
        <v>289</v>
      </c>
      <c r="I453">
        <v>7</v>
      </c>
      <c r="J453" s="9">
        <v>2023</v>
      </c>
    </row>
    <row r="454" spans="1:10" x14ac:dyDescent="0.35">
      <c r="A454" s="4" t="s">
        <v>312</v>
      </c>
      <c r="B454" s="2">
        <v>43184</v>
      </c>
      <c r="C454">
        <v>15</v>
      </c>
      <c r="D454" t="s">
        <v>112</v>
      </c>
      <c r="E454" t="s">
        <v>57</v>
      </c>
      <c r="F454" t="s">
        <v>12</v>
      </c>
      <c r="G454" t="s">
        <v>2042</v>
      </c>
      <c r="H454" s="7">
        <v>289</v>
      </c>
      <c r="I454">
        <v>7</v>
      </c>
      <c r="J454" s="9">
        <v>2023</v>
      </c>
    </row>
    <row r="455" spans="1:10" x14ac:dyDescent="0.35">
      <c r="A455" s="4" t="s">
        <v>315</v>
      </c>
      <c r="B455" s="2">
        <v>43184</v>
      </c>
      <c r="C455">
        <v>7</v>
      </c>
      <c r="D455" t="s">
        <v>82</v>
      </c>
      <c r="E455" t="s">
        <v>40</v>
      </c>
      <c r="F455" t="s">
        <v>20</v>
      </c>
      <c r="G455" t="s">
        <v>2042</v>
      </c>
      <c r="H455" s="7">
        <v>289</v>
      </c>
      <c r="I455">
        <v>0</v>
      </c>
      <c r="J455" s="9">
        <v>0</v>
      </c>
    </row>
    <row r="456" spans="1:10" x14ac:dyDescent="0.35">
      <c r="A456" s="4" t="s">
        <v>317</v>
      </c>
      <c r="B456" s="2">
        <v>43185</v>
      </c>
      <c r="C456">
        <v>16</v>
      </c>
      <c r="D456" t="s">
        <v>26</v>
      </c>
      <c r="E456" t="s">
        <v>23</v>
      </c>
      <c r="F456" t="s">
        <v>24</v>
      </c>
      <c r="G456" t="s">
        <v>2042</v>
      </c>
      <c r="H456" s="7">
        <v>289</v>
      </c>
      <c r="I456">
        <v>3</v>
      </c>
      <c r="J456" s="9">
        <v>867</v>
      </c>
    </row>
    <row r="457" spans="1:10" x14ac:dyDescent="0.35">
      <c r="A457" s="4" t="s">
        <v>325</v>
      </c>
      <c r="B457" s="2">
        <v>43186</v>
      </c>
      <c r="C457">
        <v>11</v>
      </c>
      <c r="D457" t="s">
        <v>10</v>
      </c>
      <c r="E457" t="s">
        <v>11</v>
      </c>
      <c r="F457" t="s">
        <v>12</v>
      </c>
      <c r="G457" t="s">
        <v>2042</v>
      </c>
      <c r="H457" s="7">
        <v>289</v>
      </c>
      <c r="I457">
        <v>3</v>
      </c>
      <c r="J457" s="9">
        <v>867</v>
      </c>
    </row>
    <row r="458" spans="1:10" x14ac:dyDescent="0.35">
      <c r="A458" s="4" t="s">
        <v>327</v>
      </c>
      <c r="B458" s="2">
        <v>43186</v>
      </c>
      <c r="C458">
        <v>4</v>
      </c>
      <c r="D458" t="s">
        <v>45</v>
      </c>
      <c r="E458" t="s">
        <v>15</v>
      </c>
      <c r="F458" t="s">
        <v>16</v>
      </c>
      <c r="G458" t="s">
        <v>2042</v>
      </c>
      <c r="H458" s="7">
        <v>289</v>
      </c>
      <c r="I458">
        <v>7</v>
      </c>
      <c r="J458" s="9">
        <v>2023</v>
      </c>
    </row>
    <row r="459" spans="1:10" x14ac:dyDescent="0.35">
      <c r="A459" s="4" t="s">
        <v>329</v>
      </c>
      <c r="B459" s="2">
        <v>43187</v>
      </c>
      <c r="C459">
        <v>20</v>
      </c>
      <c r="D459" t="s">
        <v>35</v>
      </c>
      <c r="E459" t="s">
        <v>31</v>
      </c>
      <c r="F459" t="s">
        <v>24</v>
      </c>
      <c r="G459" t="s">
        <v>2042</v>
      </c>
      <c r="H459" s="7">
        <v>289</v>
      </c>
      <c r="I459">
        <v>1</v>
      </c>
      <c r="J459" s="9">
        <v>289</v>
      </c>
    </row>
    <row r="460" spans="1:10" x14ac:dyDescent="0.35">
      <c r="A460" s="4" t="s">
        <v>345</v>
      </c>
      <c r="B460" s="2">
        <v>43195</v>
      </c>
      <c r="C460">
        <v>8</v>
      </c>
      <c r="D460" t="s">
        <v>39</v>
      </c>
      <c r="E460" t="s">
        <v>40</v>
      </c>
      <c r="F460" t="s">
        <v>20</v>
      </c>
      <c r="G460" t="s">
        <v>2042</v>
      </c>
      <c r="H460" s="7">
        <v>289</v>
      </c>
      <c r="I460">
        <v>9</v>
      </c>
      <c r="J460" s="9">
        <v>2601</v>
      </c>
    </row>
    <row r="461" spans="1:10" x14ac:dyDescent="0.35">
      <c r="A461" s="4" t="s">
        <v>349</v>
      </c>
      <c r="B461" s="2">
        <v>43196</v>
      </c>
      <c r="C461">
        <v>15</v>
      </c>
      <c r="D461" t="s">
        <v>112</v>
      </c>
      <c r="E461" t="s">
        <v>11</v>
      </c>
      <c r="F461" t="s">
        <v>12</v>
      </c>
      <c r="G461" t="s">
        <v>2042</v>
      </c>
      <c r="H461" s="7">
        <v>289</v>
      </c>
      <c r="I461">
        <v>8</v>
      </c>
      <c r="J461" s="9">
        <v>2312</v>
      </c>
    </row>
    <row r="462" spans="1:10" x14ac:dyDescent="0.35">
      <c r="A462" s="4" t="s">
        <v>351</v>
      </c>
      <c r="B462" s="2">
        <v>43197</v>
      </c>
      <c r="C462">
        <v>19</v>
      </c>
      <c r="D462" t="s">
        <v>50</v>
      </c>
      <c r="E462" t="s">
        <v>23</v>
      </c>
      <c r="F462" t="s">
        <v>24</v>
      </c>
      <c r="G462" t="s">
        <v>2042</v>
      </c>
      <c r="H462" s="7">
        <v>289</v>
      </c>
      <c r="I462">
        <v>5</v>
      </c>
      <c r="J462" s="9">
        <v>1445</v>
      </c>
    </row>
    <row r="463" spans="1:10" x14ac:dyDescent="0.35">
      <c r="A463" s="4" t="s">
        <v>362</v>
      </c>
      <c r="B463" s="2">
        <v>43203</v>
      </c>
      <c r="C463">
        <v>2</v>
      </c>
      <c r="D463" t="s">
        <v>100</v>
      </c>
      <c r="E463" t="s">
        <v>15</v>
      </c>
      <c r="F463" t="s">
        <v>16</v>
      </c>
      <c r="G463" t="s">
        <v>2042</v>
      </c>
      <c r="H463" s="7">
        <v>289</v>
      </c>
      <c r="I463">
        <v>8</v>
      </c>
      <c r="J463" s="9">
        <v>2312</v>
      </c>
    </row>
    <row r="464" spans="1:10" x14ac:dyDescent="0.35">
      <c r="A464" s="4" t="s">
        <v>363</v>
      </c>
      <c r="B464" s="2">
        <v>43203</v>
      </c>
      <c r="C464">
        <v>19</v>
      </c>
      <c r="D464" t="s">
        <v>50</v>
      </c>
      <c r="E464" t="s">
        <v>23</v>
      </c>
      <c r="F464" t="s">
        <v>24</v>
      </c>
      <c r="G464" t="s">
        <v>2042</v>
      </c>
      <c r="H464" s="7">
        <v>289</v>
      </c>
      <c r="I464">
        <v>3</v>
      </c>
      <c r="J464" s="9">
        <v>867</v>
      </c>
    </row>
    <row r="465" spans="1:10" x14ac:dyDescent="0.35">
      <c r="A465" s="4" t="s">
        <v>369</v>
      </c>
      <c r="B465" s="2">
        <v>43204</v>
      </c>
      <c r="C465">
        <v>14</v>
      </c>
      <c r="D465" t="s">
        <v>33</v>
      </c>
      <c r="E465" t="s">
        <v>11</v>
      </c>
      <c r="F465" t="s">
        <v>12</v>
      </c>
      <c r="G465" t="s">
        <v>2042</v>
      </c>
      <c r="H465" s="7">
        <v>289</v>
      </c>
      <c r="I465">
        <v>4</v>
      </c>
      <c r="J465" s="9">
        <v>1156</v>
      </c>
    </row>
    <row r="466" spans="1:10" x14ac:dyDescent="0.35">
      <c r="A466" s="4" t="s">
        <v>374</v>
      </c>
      <c r="B466" s="2">
        <v>43205</v>
      </c>
      <c r="C466">
        <v>4</v>
      </c>
      <c r="D466" t="s">
        <v>45</v>
      </c>
      <c r="E466" t="s">
        <v>62</v>
      </c>
      <c r="F466" t="s">
        <v>16</v>
      </c>
      <c r="G466" t="s">
        <v>2042</v>
      </c>
      <c r="H466" s="7">
        <v>289</v>
      </c>
      <c r="I466">
        <v>6</v>
      </c>
      <c r="J466" s="9">
        <v>1734</v>
      </c>
    </row>
    <row r="467" spans="1:10" x14ac:dyDescent="0.35">
      <c r="A467" s="4" t="s">
        <v>381</v>
      </c>
      <c r="B467" s="2">
        <v>43209</v>
      </c>
      <c r="C467">
        <v>1</v>
      </c>
      <c r="D467" t="s">
        <v>14</v>
      </c>
      <c r="E467" t="s">
        <v>15</v>
      </c>
      <c r="F467" t="s">
        <v>16</v>
      </c>
      <c r="G467" t="s">
        <v>2042</v>
      </c>
      <c r="H467" s="7">
        <v>289</v>
      </c>
      <c r="I467">
        <v>3</v>
      </c>
      <c r="J467" s="9">
        <v>867</v>
      </c>
    </row>
    <row r="468" spans="1:10" x14ac:dyDescent="0.35">
      <c r="A468" s="4" t="s">
        <v>388</v>
      </c>
      <c r="B468" s="2">
        <v>43209</v>
      </c>
      <c r="C468">
        <v>19</v>
      </c>
      <c r="D468" t="s">
        <v>50</v>
      </c>
      <c r="E468" t="s">
        <v>23</v>
      </c>
      <c r="F468" t="s">
        <v>24</v>
      </c>
      <c r="G468" t="s">
        <v>2042</v>
      </c>
      <c r="H468" s="7">
        <v>289</v>
      </c>
      <c r="I468">
        <v>1</v>
      </c>
      <c r="J468" s="9">
        <v>289</v>
      </c>
    </row>
    <row r="469" spans="1:10" x14ac:dyDescent="0.35">
      <c r="A469" s="4" t="s">
        <v>405</v>
      </c>
      <c r="B469" s="2">
        <v>43213</v>
      </c>
      <c r="C469">
        <v>7</v>
      </c>
      <c r="D469" t="s">
        <v>82</v>
      </c>
      <c r="E469" t="s">
        <v>19</v>
      </c>
      <c r="F469" t="s">
        <v>20</v>
      </c>
      <c r="G469" t="s">
        <v>2042</v>
      </c>
      <c r="H469" s="7">
        <v>289</v>
      </c>
      <c r="I469">
        <v>9</v>
      </c>
      <c r="J469" s="9">
        <v>2601</v>
      </c>
    </row>
    <row r="470" spans="1:10" x14ac:dyDescent="0.35">
      <c r="A470" s="4" t="s">
        <v>407</v>
      </c>
      <c r="B470" s="2">
        <v>43214</v>
      </c>
      <c r="C470">
        <v>7</v>
      </c>
      <c r="D470" t="s">
        <v>82</v>
      </c>
      <c r="E470" t="s">
        <v>19</v>
      </c>
      <c r="F470" t="s">
        <v>20</v>
      </c>
      <c r="G470" t="s">
        <v>2042</v>
      </c>
      <c r="H470" s="7">
        <v>289</v>
      </c>
      <c r="I470">
        <v>2</v>
      </c>
      <c r="J470" s="9">
        <v>578</v>
      </c>
    </row>
    <row r="471" spans="1:10" x14ac:dyDescent="0.35">
      <c r="A471" s="4" t="s">
        <v>408</v>
      </c>
      <c r="B471" s="2">
        <v>43214</v>
      </c>
      <c r="C471">
        <v>8</v>
      </c>
      <c r="D471" t="s">
        <v>39</v>
      </c>
      <c r="E471" t="s">
        <v>19</v>
      </c>
      <c r="F471" t="s">
        <v>20</v>
      </c>
      <c r="G471" t="s">
        <v>2042</v>
      </c>
      <c r="H471" s="7">
        <v>289</v>
      </c>
      <c r="I471">
        <v>6</v>
      </c>
      <c r="J471" s="9">
        <v>1734</v>
      </c>
    </row>
    <row r="472" spans="1:10" x14ac:dyDescent="0.35">
      <c r="A472" s="4" t="s">
        <v>412</v>
      </c>
      <c r="B472" s="2">
        <v>43214</v>
      </c>
      <c r="C472">
        <v>7</v>
      </c>
      <c r="D472" t="s">
        <v>82</v>
      </c>
      <c r="E472" t="s">
        <v>19</v>
      </c>
      <c r="F472" t="s">
        <v>20</v>
      </c>
      <c r="G472" t="s">
        <v>2042</v>
      </c>
      <c r="H472" s="7">
        <v>289</v>
      </c>
      <c r="I472">
        <v>8</v>
      </c>
      <c r="J472" s="9">
        <v>2312</v>
      </c>
    </row>
    <row r="473" spans="1:10" x14ac:dyDescent="0.35">
      <c r="A473" s="4" t="s">
        <v>425</v>
      </c>
      <c r="B473" s="2">
        <v>43218</v>
      </c>
      <c r="C473">
        <v>17</v>
      </c>
      <c r="D473" t="s">
        <v>30</v>
      </c>
      <c r="E473" t="s">
        <v>31</v>
      </c>
      <c r="F473" t="s">
        <v>24</v>
      </c>
      <c r="G473" t="s">
        <v>2042</v>
      </c>
      <c r="H473" s="7">
        <v>289</v>
      </c>
      <c r="I473">
        <v>3</v>
      </c>
      <c r="J473" s="9">
        <v>867</v>
      </c>
    </row>
    <row r="474" spans="1:10" x14ac:dyDescent="0.35">
      <c r="A474" s="4" t="s">
        <v>429</v>
      </c>
      <c r="B474" s="2">
        <v>43218</v>
      </c>
      <c r="C474">
        <v>13</v>
      </c>
      <c r="D474" t="s">
        <v>28</v>
      </c>
      <c r="E474" t="s">
        <v>57</v>
      </c>
      <c r="F474" t="s">
        <v>12</v>
      </c>
      <c r="G474" t="s">
        <v>2042</v>
      </c>
      <c r="H474" s="7">
        <v>289</v>
      </c>
      <c r="I474">
        <v>3</v>
      </c>
      <c r="J474" s="9">
        <v>867</v>
      </c>
    </row>
    <row r="475" spans="1:10" x14ac:dyDescent="0.35">
      <c r="A475" s="4" t="s">
        <v>430</v>
      </c>
      <c r="B475" s="2">
        <v>43218</v>
      </c>
      <c r="C475">
        <v>1</v>
      </c>
      <c r="D475" t="s">
        <v>14</v>
      </c>
      <c r="E475" t="s">
        <v>62</v>
      </c>
      <c r="F475" t="s">
        <v>16</v>
      </c>
      <c r="G475" t="s">
        <v>2042</v>
      </c>
      <c r="H475" s="7">
        <v>289</v>
      </c>
      <c r="I475">
        <v>4</v>
      </c>
      <c r="J475" s="9">
        <v>1156</v>
      </c>
    </row>
    <row r="476" spans="1:10" x14ac:dyDescent="0.35">
      <c r="A476" s="4" t="s">
        <v>432</v>
      </c>
      <c r="B476" s="2">
        <v>43219</v>
      </c>
      <c r="C476">
        <v>8</v>
      </c>
      <c r="D476" t="s">
        <v>39</v>
      </c>
      <c r="E476" t="s">
        <v>19</v>
      </c>
      <c r="F476" t="s">
        <v>20</v>
      </c>
      <c r="G476" t="s">
        <v>2042</v>
      </c>
      <c r="H476" s="7">
        <v>289</v>
      </c>
      <c r="I476">
        <v>0</v>
      </c>
      <c r="J476" s="9">
        <v>0</v>
      </c>
    </row>
    <row r="477" spans="1:10" x14ac:dyDescent="0.35">
      <c r="A477" s="4" t="s">
        <v>437</v>
      </c>
      <c r="B477" s="2">
        <v>43222</v>
      </c>
      <c r="C477">
        <v>19</v>
      </c>
      <c r="D477" t="s">
        <v>50</v>
      </c>
      <c r="E477" t="s">
        <v>31</v>
      </c>
      <c r="F477" t="s">
        <v>24</v>
      </c>
      <c r="G477" t="s">
        <v>2042</v>
      </c>
      <c r="H477" s="7">
        <v>289</v>
      </c>
      <c r="I477">
        <v>1</v>
      </c>
      <c r="J477" s="9">
        <v>289</v>
      </c>
    </row>
    <row r="478" spans="1:10" x14ac:dyDescent="0.35">
      <c r="A478" s="4" t="s">
        <v>440</v>
      </c>
      <c r="B478" s="2">
        <v>43223</v>
      </c>
      <c r="C478">
        <v>19</v>
      </c>
      <c r="D478" t="s">
        <v>50</v>
      </c>
      <c r="E478" t="s">
        <v>23</v>
      </c>
      <c r="F478" t="s">
        <v>24</v>
      </c>
      <c r="G478" t="s">
        <v>2042</v>
      </c>
      <c r="H478" s="7">
        <v>289</v>
      </c>
      <c r="I478">
        <v>6</v>
      </c>
      <c r="J478" s="9">
        <v>1734</v>
      </c>
    </row>
    <row r="479" spans="1:10" x14ac:dyDescent="0.35">
      <c r="A479" s="4" t="s">
        <v>442</v>
      </c>
      <c r="B479" s="2">
        <v>43225</v>
      </c>
      <c r="C479">
        <v>16</v>
      </c>
      <c r="D479" t="s">
        <v>26</v>
      </c>
      <c r="E479" t="s">
        <v>31</v>
      </c>
      <c r="F479" t="s">
        <v>24</v>
      </c>
      <c r="G479" t="s">
        <v>2042</v>
      </c>
      <c r="H479" s="7">
        <v>289</v>
      </c>
      <c r="I479">
        <v>8</v>
      </c>
      <c r="J479" s="9">
        <v>2312</v>
      </c>
    </row>
    <row r="480" spans="1:10" x14ac:dyDescent="0.35">
      <c r="A480" s="4" t="s">
        <v>448</v>
      </c>
      <c r="B480" s="2">
        <v>43226</v>
      </c>
      <c r="C480">
        <v>4</v>
      </c>
      <c r="D480" t="s">
        <v>45</v>
      </c>
      <c r="E480" t="s">
        <v>62</v>
      </c>
      <c r="F480" t="s">
        <v>16</v>
      </c>
      <c r="G480" t="s">
        <v>2042</v>
      </c>
      <c r="H480" s="7">
        <v>289</v>
      </c>
      <c r="I480">
        <v>6</v>
      </c>
      <c r="J480" s="9">
        <v>1734</v>
      </c>
    </row>
    <row r="481" spans="1:10" x14ac:dyDescent="0.35">
      <c r="A481" s="4" t="s">
        <v>465</v>
      </c>
      <c r="B481" s="2">
        <v>43232</v>
      </c>
      <c r="C481">
        <v>1</v>
      </c>
      <c r="D481" t="s">
        <v>14</v>
      </c>
      <c r="E481" t="s">
        <v>62</v>
      </c>
      <c r="F481" t="s">
        <v>16</v>
      </c>
      <c r="G481" t="s">
        <v>2042</v>
      </c>
      <c r="H481" s="7">
        <v>289</v>
      </c>
      <c r="I481">
        <v>7</v>
      </c>
      <c r="J481" s="9">
        <v>2023</v>
      </c>
    </row>
    <row r="482" spans="1:10" x14ac:dyDescent="0.35">
      <c r="A482" s="4" t="s">
        <v>470</v>
      </c>
      <c r="B482" s="2">
        <v>43235</v>
      </c>
      <c r="C482">
        <v>16</v>
      </c>
      <c r="D482" t="s">
        <v>26</v>
      </c>
      <c r="E482" t="s">
        <v>31</v>
      </c>
      <c r="F482" t="s">
        <v>24</v>
      </c>
      <c r="G482" t="s">
        <v>2042</v>
      </c>
      <c r="H482" s="7">
        <v>289</v>
      </c>
      <c r="I482">
        <v>7</v>
      </c>
      <c r="J482" s="9">
        <v>2023</v>
      </c>
    </row>
    <row r="483" spans="1:10" x14ac:dyDescent="0.35">
      <c r="A483" s="4" t="s">
        <v>471</v>
      </c>
      <c r="B483" s="2">
        <v>43235</v>
      </c>
      <c r="C483">
        <v>4</v>
      </c>
      <c r="D483" t="s">
        <v>45</v>
      </c>
      <c r="E483" t="s">
        <v>62</v>
      </c>
      <c r="F483" t="s">
        <v>16</v>
      </c>
      <c r="G483" t="s">
        <v>2042</v>
      </c>
      <c r="H483" s="7">
        <v>289</v>
      </c>
      <c r="I483">
        <v>6</v>
      </c>
      <c r="J483" s="9">
        <v>1734</v>
      </c>
    </row>
    <row r="484" spans="1:10" x14ac:dyDescent="0.35">
      <c r="A484" s="4" t="s">
        <v>473</v>
      </c>
      <c r="B484" s="2">
        <v>43235</v>
      </c>
      <c r="C484">
        <v>3</v>
      </c>
      <c r="D484" t="s">
        <v>37</v>
      </c>
      <c r="E484" t="s">
        <v>15</v>
      </c>
      <c r="F484" t="s">
        <v>16</v>
      </c>
      <c r="G484" t="s">
        <v>2042</v>
      </c>
      <c r="H484" s="7">
        <v>289</v>
      </c>
      <c r="I484">
        <v>0</v>
      </c>
      <c r="J484" s="9">
        <v>0</v>
      </c>
    </row>
    <row r="485" spans="1:10" x14ac:dyDescent="0.35">
      <c r="A485" s="4" t="s">
        <v>474</v>
      </c>
      <c r="B485" s="2">
        <v>43235</v>
      </c>
      <c r="C485">
        <v>9</v>
      </c>
      <c r="D485" t="s">
        <v>18</v>
      </c>
      <c r="E485" t="s">
        <v>19</v>
      </c>
      <c r="F485" t="s">
        <v>20</v>
      </c>
      <c r="G485" t="s">
        <v>2042</v>
      </c>
      <c r="H485" s="7">
        <v>289</v>
      </c>
      <c r="I485">
        <v>5</v>
      </c>
      <c r="J485" s="9">
        <v>1445</v>
      </c>
    </row>
    <row r="486" spans="1:10" x14ac:dyDescent="0.35">
      <c r="A486" s="4" t="s">
        <v>475</v>
      </c>
      <c r="B486" s="2">
        <v>43235</v>
      </c>
      <c r="C486">
        <v>8</v>
      </c>
      <c r="D486" t="s">
        <v>39</v>
      </c>
      <c r="E486" t="s">
        <v>40</v>
      </c>
      <c r="F486" t="s">
        <v>20</v>
      </c>
      <c r="G486" t="s">
        <v>2042</v>
      </c>
      <c r="H486" s="7">
        <v>289</v>
      </c>
      <c r="I486">
        <v>5</v>
      </c>
      <c r="J486" s="9">
        <v>1445</v>
      </c>
    </row>
    <row r="487" spans="1:10" x14ac:dyDescent="0.35">
      <c r="A487" s="4" t="s">
        <v>489</v>
      </c>
      <c r="B487" s="2">
        <v>43236</v>
      </c>
      <c r="C487">
        <v>10</v>
      </c>
      <c r="D487" t="s">
        <v>52</v>
      </c>
      <c r="E487" t="s">
        <v>19</v>
      </c>
      <c r="F487" t="s">
        <v>20</v>
      </c>
      <c r="G487" t="s">
        <v>2042</v>
      </c>
      <c r="H487" s="7">
        <v>289</v>
      </c>
      <c r="I487">
        <v>6</v>
      </c>
      <c r="J487" s="9">
        <v>1734</v>
      </c>
    </row>
    <row r="488" spans="1:10" x14ac:dyDescent="0.35">
      <c r="A488" s="4" t="s">
        <v>490</v>
      </c>
      <c r="B488" s="2">
        <v>43236</v>
      </c>
      <c r="C488">
        <v>5</v>
      </c>
      <c r="D488" t="s">
        <v>54</v>
      </c>
      <c r="E488" t="s">
        <v>62</v>
      </c>
      <c r="F488" t="s">
        <v>16</v>
      </c>
      <c r="G488" t="s">
        <v>2042</v>
      </c>
      <c r="H488" s="7">
        <v>289</v>
      </c>
      <c r="I488">
        <v>8</v>
      </c>
      <c r="J488" s="9">
        <v>2312</v>
      </c>
    </row>
    <row r="489" spans="1:10" x14ac:dyDescent="0.35">
      <c r="A489" s="4" t="s">
        <v>504</v>
      </c>
      <c r="B489" s="2">
        <v>43239</v>
      </c>
      <c r="C489">
        <v>4</v>
      </c>
      <c r="D489" t="s">
        <v>45</v>
      </c>
      <c r="E489" t="s">
        <v>62</v>
      </c>
      <c r="F489" t="s">
        <v>16</v>
      </c>
      <c r="G489" t="s">
        <v>2042</v>
      </c>
      <c r="H489" s="7">
        <v>289</v>
      </c>
      <c r="I489">
        <v>2</v>
      </c>
      <c r="J489" s="9">
        <v>578</v>
      </c>
    </row>
    <row r="490" spans="1:10" x14ac:dyDescent="0.35">
      <c r="A490" s="4" t="s">
        <v>509</v>
      </c>
      <c r="B490" s="2">
        <v>43240</v>
      </c>
      <c r="C490">
        <v>2</v>
      </c>
      <c r="D490" t="s">
        <v>100</v>
      </c>
      <c r="E490" t="s">
        <v>15</v>
      </c>
      <c r="F490" t="s">
        <v>16</v>
      </c>
      <c r="G490" t="s">
        <v>2042</v>
      </c>
      <c r="H490" s="7">
        <v>289</v>
      </c>
      <c r="I490">
        <v>1</v>
      </c>
      <c r="J490" s="9">
        <v>289</v>
      </c>
    </row>
    <row r="491" spans="1:10" x14ac:dyDescent="0.35">
      <c r="A491" s="4" t="s">
        <v>511</v>
      </c>
      <c r="B491" s="2">
        <v>43241</v>
      </c>
      <c r="C491">
        <v>5</v>
      </c>
      <c r="D491" t="s">
        <v>54</v>
      </c>
      <c r="E491" t="s">
        <v>62</v>
      </c>
      <c r="F491" t="s">
        <v>16</v>
      </c>
      <c r="G491" t="s">
        <v>2042</v>
      </c>
      <c r="H491" s="7">
        <v>289</v>
      </c>
      <c r="I491">
        <v>4</v>
      </c>
      <c r="J491" s="9">
        <v>1156</v>
      </c>
    </row>
    <row r="492" spans="1:10" x14ac:dyDescent="0.35">
      <c r="A492" s="4" t="s">
        <v>513</v>
      </c>
      <c r="B492" s="2">
        <v>43243</v>
      </c>
      <c r="C492">
        <v>13</v>
      </c>
      <c r="D492" t="s">
        <v>28</v>
      </c>
      <c r="E492" t="s">
        <v>11</v>
      </c>
      <c r="F492" t="s">
        <v>12</v>
      </c>
      <c r="G492" t="s">
        <v>2042</v>
      </c>
      <c r="H492" s="7">
        <v>289</v>
      </c>
      <c r="I492">
        <v>8</v>
      </c>
      <c r="J492" s="9">
        <v>2312</v>
      </c>
    </row>
    <row r="493" spans="1:10" x14ac:dyDescent="0.35">
      <c r="A493" s="4" t="s">
        <v>517</v>
      </c>
      <c r="B493" s="2">
        <v>43243</v>
      </c>
      <c r="C493">
        <v>7</v>
      </c>
      <c r="D493" t="s">
        <v>82</v>
      </c>
      <c r="E493" t="s">
        <v>19</v>
      </c>
      <c r="F493" t="s">
        <v>20</v>
      </c>
      <c r="G493" t="s">
        <v>2042</v>
      </c>
      <c r="H493" s="7">
        <v>289</v>
      </c>
      <c r="I493">
        <v>5</v>
      </c>
      <c r="J493" s="9">
        <v>1445</v>
      </c>
    </row>
    <row r="494" spans="1:10" x14ac:dyDescent="0.35">
      <c r="A494" s="4" t="s">
        <v>521</v>
      </c>
      <c r="B494" s="2">
        <v>43244</v>
      </c>
      <c r="C494">
        <v>17</v>
      </c>
      <c r="D494" t="s">
        <v>30</v>
      </c>
      <c r="E494" t="s">
        <v>23</v>
      </c>
      <c r="F494" t="s">
        <v>24</v>
      </c>
      <c r="G494" t="s">
        <v>2042</v>
      </c>
      <c r="H494" s="7">
        <v>289</v>
      </c>
      <c r="I494">
        <v>3</v>
      </c>
      <c r="J494" s="9">
        <v>867</v>
      </c>
    </row>
    <row r="495" spans="1:10" x14ac:dyDescent="0.35">
      <c r="A495" s="4" t="s">
        <v>527</v>
      </c>
      <c r="B495" s="2">
        <v>43245</v>
      </c>
      <c r="C495">
        <v>4</v>
      </c>
      <c r="D495" t="s">
        <v>45</v>
      </c>
      <c r="E495" t="s">
        <v>62</v>
      </c>
      <c r="F495" t="s">
        <v>16</v>
      </c>
      <c r="G495" t="s">
        <v>2042</v>
      </c>
      <c r="H495" s="7">
        <v>289</v>
      </c>
      <c r="I495">
        <v>4</v>
      </c>
      <c r="J495" s="9">
        <v>1156</v>
      </c>
    </row>
    <row r="496" spans="1:10" x14ac:dyDescent="0.35">
      <c r="A496" s="4" t="s">
        <v>532</v>
      </c>
      <c r="B496" s="2">
        <v>43245</v>
      </c>
      <c r="C496">
        <v>3</v>
      </c>
      <c r="D496" t="s">
        <v>37</v>
      </c>
      <c r="E496" t="s">
        <v>15</v>
      </c>
      <c r="F496" t="s">
        <v>16</v>
      </c>
      <c r="G496" t="s">
        <v>2042</v>
      </c>
      <c r="H496" s="7">
        <v>289</v>
      </c>
      <c r="I496">
        <v>6</v>
      </c>
      <c r="J496" s="9">
        <v>1734</v>
      </c>
    </row>
    <row r="497" spans="1:10" x14ac:dyDescent="0.35">
      <c r="A497" s="4" t="s">
        <v>536</v>
      </c>
      <c r="B497" s="2">
        <v>43246</v>
      </c>
      <c r="C497">
        <v>9</v>
      </c>
      <c r="D497" t="s">
        <v>18</v>
      </c>
      <c r="E497" t="s">
        <v>19</v>
      </c>
      <c r="F497" t="s">
        <v>20</v>
      </c>
      <c r="G497" t="s">
        <v>2042</v>
      </c>
      <c r="H497" s="7">
        <v>289</v>
      </c>
      <c r="I497">
        <v>6</v>
      </c>
      <c r="J497" s="9">
        <v>1734</v>
      </c>
    </row>
    <row r="498" spans="1:10" x14ac:dyDescent="0.35">
      <c r="A498" s="4" t="s">
        <v>537</v>
      </c>
      <c r="B498" s="2">
        <v>43246</v>
      </c>
      <c r="C498">
        <v>4</v>
      </c>
      <c r="D498" t="s">
        <v>45</v>
      </c>
      <c r="E498" t="s">
        <v>62</v>
      </c>
      <c r="F498" t="s">
        <v>16</v>
      </c>
      <c r="G498" t="s">
        <v>2042</v>
      </c>
      <c r="H498" s="7">
        <v>289</v>
      </c>
      <c r="I498">
        <v>1</v>
      </c>
      <c r="J498" s="9">
        <v>289</v>
      </c>
    </row>
    <row r="499" spans="1:10" x14ac:dyDescent="0.35">
      <c r="A499" s="4" t="s">
        <v>540</v>
      </c>
      <c r="B499" s="2">
        <v>43246</v>
      </c>
      <c r="C499">
        <v>4</v>
      </c>
      <c r="D499" t="s">
        <v>45</v>
      </c>
      <c r="E499" t="s">
        <v>15</v>
      </c>
      <c r="F499" t="s">
        <v>16</v>
      </c>
      <c r="G499" t="s">
        <v>2042</v>
      </c>
      <c r="H499" s="7">
        <v>289</v>
      </c>
      <c r="I499">
        <v>6</v>
      </c>
      <c r="J499" s="9">
        <v>1734</v>
      </c>
    </row>
    <row r="500" spans="1:10" x14ac:dyDescent="0.35">
      <c r="A500" s="4" t="s">
        <v>543</v>
      </c>
      <c r="B500" s="2">
        <v>43247</v>
      </c>
      <c r="C500">
        <v>10</v>
      </c>
      <c r="D500" t="s">
        <v>52</v>
      </c>
      <c r="E500" t="s">
        <v>40</v>
      </c>
      <c r="F500" t="s">
        <v>20</v>
      </c>
      <c r="G500" t="s">
        <v>2042</v>
      </c>
      <c r="H500" s="7">
        <v>289</v>
      </c>
      <c r="I500">
        <v>8</v>
      </c>
      <c r="J500" s="9">
        <v>2312</v>
      </c>
    </row>
    <row r="501" spans="1:10" x14ac:dyDescent="0.35">
      <c r="A501" s="4" t="s">
        <v>551</v>
      </c>
      <c r="B501" s="2">
        <v>43250</v>
      </c>
      <c r="C501">
        <v>19</v>
      </c>
      <c r="D501" t="s">
        <v>50</v>
      </c>
      <c r="E501" t="s">
        <v>23</v>
      </c>
      <c r="F501" t="s">
        <v>24</v>
      </c>
      <c r="G501" t="s">
        <v>2042</v>
      </c>
      <c r="H501" s="7">
        <v>289</v>
      </c>
      <c r="I501">
        <v>9</v>
      </c>
      <c r="J501" s="9">
        <v>2601</v>
      </c>
    </row>
    <row r="502" spans="1:10" x14ac:dyDescent="0.35">
      <c r="A502" s="4" t="s">
        <v>555</v>
      </c>
      <c r="B502" s="2">
        <v>43252</v>
      </c>
      <c r="C502">
        <v>8</v>
      </c>
      <c r="D502" t="s">
        <v>39</v>
      </c>
      <c r="E502" t="s">
        <v>40</v>
      </c>
      <c r="F502" t="s">
        <v>20</v>
      </c>
      <c r="G502" t="s">
        <v>2042</v>
      </c>
      <c r="H502" s="7">
        <v>289</v>
      </c>
      <c r="I502">
        <v>4</v>
      </c>
      <c r="J502" s="9">
        <v>1156</v>
      </c>
    </row>
    <row r="503" spans="1:10" x14ac:dyDescent="0.35">
      <c r="A503" s="4" t="s">
        <v>556</v>
      </c>
      <c r="B503" s="2">
        <v>43252</v>
      </c>
      <c r="C503">
        <v>4</v>
      </c>
      <c r="D503" t="s">
        <v>45</v>
      </c>
      <c r="E503" t="s">
        <v>62</v>
      </c>
      <c r="F503" t="s">
        <v>16</v>
      </c>
      <c r="G503" t="s">
        <v>2042</v>
      </c>
      <c r="H503" s="7">
        <v>289</v>
      </c>
      <c r="I503">
        <v>3</v>
      </c>
      <c r="J503" s="9">
        <v>867</v>
      </c>
    </row>
    <row r="504" spans="1:10" x14ac:dyDescent="0.35">
      <c r="A504" s="4" t="s">
        <v>557</v>
      </c>
      <c r="B504" s="2">
        <v>43253</v>
      </c>
      <c r="C504">
        <v>19</v>
      </c>
      <c r="D504" t="s">
        <v>50</v>
      </c>
      <c r="E504" t="s">
        <v>23</v>
      </c>
      <c r="F504" t="s">
        <v>24</v>
      </c>
      <c r="G504" t="s">
        <v>2042</v>
      </c>
      <c r="H504" s="7">
        <v>289</v>
      </c>
      <c r="I504">
        <v>4</v>
      </c>
      <c r="J504" s="9">
        <v>1156</v>
      </c>
    </row>
    <row r="505" spans="1:10" x14ac:dyDescent="0.35">
      <c r="A505" s="4" t="s">
        <v>561</v>
      </c>
      <c r="B505" s="2">
        <v>43254</v>
      </c>
      <c r="C505">
        <v>5</v>
      </c>
      <c r="D505" t="s">
        <v>54</v>
      </c>
      <c r="E505" t="s">
        <v>62</v>
      </c>
      <c r="F505" t="s">
        <v>16</v>
      </c>
      <c r="G505" t="s">
        <v>2042</v>
      </c>
      <c r="H505" s="7">
        <v>289</v>
      </c>
      <c r="I505">
        <v>3</v>
      </c>
      <c r="J505" s="9">
        <v>867</v>
      </c>
    </row>
    <row r="506" spans="1:10" x14ac:dyDescent="0.35">
      <c r="A506" s="4" t="s">
        <v>563</v>
      </c>
      <c r="B506" s="2">
        <v>43254</v>
      </c>
      <c r="C506">
        <v>18</v>
      </c>
      <c r="D506" t="s">
        <v>22</v>
      </c>
      <c r="E506" t="s">
        <v>23</v>
      </c>
      <c r="F506" t="s">
        <v>24</v>
      </c>
      <c r="G506" t="s">
        <v>2042</v>
      </c>
      <c r="H506" s="7">
        <v>289</v>
      </c>
      <c r="I506">
        <v>7</v>
      </c>
      <c r="J506" s="9">
        <v>2023</v>
      </c>
    </row>
    <row r="507" spans="1:10" x14ac:dyDescent="0.35">
      <c r="A507" s="4" t="s">
        <v>566</v>
      </c>
      <c r="B507" s="2">
        <v>43254</v>
      </c>
      <c r="C507">
        <v>20</v>
      </c>
      <c r="D507" t="s">
        <v>35</v>
      </c>
      <c r="E507" t="s">
        <v>31</v>
      </c>
      <c r="F507" t="s">
        <v>24</v>
      </c>
      <c r="G507" t="s">
        <v>2042</v>
      </c>
      <c r="H507" s="7">
        <v>289</v>
      </c>
      <c r="I507">
        <v>7</v>
      </c>
      <c r="J507" s="9">
        <v>2023</v>
      </c>
    </row>
    <row r="508" spans="1:10" x14ac:dyDescent="0.35">
      <c r="A508" s="4" t="s">
        <v>567</v>
      </c>
      <c r="B508" s="2">
        <v>43254</v>
      </c>
      <c r="C508">
        <v>1</v>
      </c>
      <c r="D508" t="s">
        <v>14</v>
      </c>
      <c r="E508" t="s">
        <v>62</v>
      </c>
      <c r="F508" t="s">
        <v>16</v>
      </c>
      <c r="G508" t="s">
        <v>2042</v>
      </c>
      <c r="H508" s="7">
        <v>289</v>
      </c>
      <c r="I508">
        <v>7</v>
      </c>
      <c r="J508" s="9">
        <v>2023</v>
      </c>
    </row>
    <row r="509" spans="1:10" x14ac:dyDescent="0.35">
      <c r="A509" s="4" t="s">
        <v>568</v>
      </c>
      <c r="B509" s="2">
        <v>43254</v>
      </c>
      <c r="C509">
        <v>4</v>
      </c>
      <c r="D509" t="s">
        <v>45</v>
      </c>
      <c r="E509" t="s">
        <v>15</v>
      </c>
      <c r="F509" t="s">
        <v>16</v>
      </c>
      <c r="G509" t="s">
        <v>2042</v>
      </c>
      <c r="H509" s="7">
        <v>289</v>
      </c>
      <c r="I509">
        <v>9</v>
      </c>
      <c r="J509" s="9">
        <v>2601</v>
      </c>
    </row>
    <row r="510" spans="1:10" x14ac:dyDescent="0.35">
      <c r="A510" s="4" t="s">
        <v>581</v>
      </c>
      <c r="B510" s="2">
        <v>43259</v>
      </c>
      <c r="C510">
        <v>9</v>
      </c>
      <c r="D510" t="s">
        <v>18</v>
      </c>
      <c r="E510" t="s">
        <v>40</v>
      </c>
      <c r="F510" t="s">
        <v>20</v>
      </c>
      <c r="G510" t="s">
        <v>2042</v>
      </c>
      <c r="H510" s="7">
        <v>289</v>
      </c>
      <c r="I510">
        <v>9</v>
      </c>
      <c r="J510" s="9">
        <v>2601</v>
      </c>
    </row>
    <row r="511" spans="1:10" x14ac:dyDescent="0.35">
      <c r="A511" s="4" t="s">
        <v>584</v>
      </c>
      <c r="B511" s="2">
        <v>43260</v>
      </c>
      <c r="C511">
        <v>9</v>
      </c>
      <c r="D511" t="s">
        <v>18</v>
      </c>
      <c r="E511" t="s">
        <v>40</v>
      </c>
      <c r="F511" t="s">
        <v>20</v>
      </c>
      <c r="G511" t="s">
        <v>2042</v>
      </c>
      <c r="H511" s="7">
        <v>289</v>
      </c>
      <c r="I511">
        <v>6</v>
      </c>
      <c r="J511" s="9">
        <v>1734</v>
      </c>
    </row>
    <row r="512" spans="1:10" x14ac:dyDescent="0.35">
      <c r="A512" s="4" t="s">
        <v>592</v>
      </c>
      <c r="B512" s="2">
        <v>43262</v>
      </c>
      <c r="C512">
        <v>2</v>
      </c>
      <c r="D512" t="s">
        <v>100</v>
      </c>
      <c r="E512" t="s">
        <v>62</v>
      </c>
      <c r="F512" t="s">
        <v>16</v>
      </c>
      <c r="G512" t="s">
        <v>2042</v>
      </c>
      <c r="H512" s="7">
        <v>289</v>
      </c>
      <c r="I512">
        <v>5</v>
      </c>
      <c r="J512" s="9">
        <v>1445</v>
      </c>
    </row>
    <row r="513" spans="1:10" x14ac:dyDescent="0.35">
      <c r="A513" s="4" t="s">
        <v>599</v>
      </c>
      <c r="B513" s="2">
        <v>43264</v>
      </c>
      <c r="C513">
        <v>2</v>
      </c>
      <c r="D513" t="s">
        <v>100</v>
      </c>
      <c r="E513" t="s">
        <v>62</v>
      </c>
      <c r="F513" t="s">
        <v>16</v>
      </c>
      <c r="G513" t="s">
        <v>2042</v>
      </c>
      <c r="H513" s="7">
        <v>289</v>
      </c>
      <c r="I513">
        <v>2</v>
      </c>
      <c r="J513" s="9">
        <v>578</v>
      </c>
    </row>
    <row r="514" spans="1:10" x14ac:dyDescent="0.35">
      <c r="A514" s="4" t="s">
        <v>600</v>
      </c>
      <c r="B514" s="2">
        <v>43264</v>
      </c>
      <c r="C514">
        <v>15</v>
      </c>
      <c r="D514" t="s">
        <v>112</v>
      </c>
      <c r="E514" t="s">
        <v>57</v>
      </c>
      <c r="F514" t="s">
        <v>12</v>
      </c>
      <c r="G514" t="s">
        <v>2042</v>
      </c>
      <c r="H514" s="7">
        <v>289</v>
      </c>
      <c r="I514">
        <v>5</v>
      </c>
      <c r="J514" s="9">
        <v>1445</v>
      </c>
    </row>
    <row r="515" spans="1:10" x14ac:dyDescent="0.35">
      <c r="A515" s="4" t="s">
        <v>601</v>
      </c>
      <c r="B515" s="2">
        <v>43265</v>
      </c>
      <c r="C515">
        <v>13</v>
      </c>
      <c r="D515" t="s">
        <v>28</v>
      </c>
      <c r="E515" t="s">
        <v>11</v>
      </c>
      <c r="F515" t="s">
        <v>12</v>
      </c>
      <c r="G515" t="s">
        <v>2042</v>
      </c>
      <c r="H515" s="7">
        <v>289</v>
      </c>
      <c r="I515">
        <v>3</v>
      </c>
      <c r="J515" s="9">
        <v>867</v>
      </c>
    </row>
    <row r="516" spans="1:10" x14ac:dyDescent="0.35">
      <c r="A516" s="4" t="s">
        <v>602</v>
      </c>
      <c r="B516" s="2">
        <v>43266</v>
      </c>
      <c r="C516">
        <v>17</v>
      </c>
      <c r="D516" t="s">
        <v>30</v>
      </c>
      <c r="E516" t="s">
        <v>31</v>
      </c>
      <c r="F516" t="s">
        <v>24</v>
      </c>
      <c r="G516" t="s">
        <v>2042</v>
      </c>
      <c r="H516" s="7">
        <v>289</v>
      </c>
      <c r="I516">
        <v>6</v>
      </c>
      <c r="J516" s="9">
        <v>1734</v>
      </c>
    </row>
    <row r="517" spans="1:10" x14ac:dyDescent="0.35">
      <c r="A517" s="4" t="s">
        <v>610</v>
      </c>
      <c r="B517" s="2">
        <v>43269</v>
      </c>
      <c r="C517">
        <v>3</v>
      </c>
      <c r="D517" t="s">
        <v>37</v>
      </c>
      <c r="E517" t="s">
        <v>62</v>
      </c>
      <c r="F517" t="s">
        <v>16</v>
      </c>
      <c r="G517" t="s">
        <v>2042</v>
      </c>
      <c r="H517" s="7">
        <v>289</v>
      </c>
      <c r="I517">
        <v>3</v>
      </c>
      <c r="J517" s="9">
        <v>867</v>
      </c>
    </row>
    <row r="518" spans="1:10" x14ac:dyDescent="0.35">
      <c r="A518" s="4" t="s">
        <v>611</v>
      </c>
      <c r="B518" s="2">
        <v>43269</v>
      </c>
      <c r="C518">
        <v>3</v>
      </c>
      <c r="D518" t="s">
        <v>37</v>
      </c>
      <c r="E518" t="s">
        <v>62</v>
      </c>
      <c r="F518" t="s">
        <v>16</v>
      </c>
      <c r="G518" t="s">
        <v>2042</v>
      </c>
      <c r="H518" s="7">
        <v>289</v>
      </c>
      <c r="I518">
        <v>1</v>
      </c>
      <c r="J518" s="9">
        <v>289</v>
      </c>
    </row>
    <row r="519" spans="1:10" x14ac:dyDescent="0.35">
      <c r="A519" s="4" t="s">
        <v>626</v>
      </c>
      <c r="B519" s="2">
        <v>43273</v>
      </c>
      <c r="C519">
        <v>4</v>
      </c>
      <c r="D519" t="s">
        <v>45</v>
      </c>
      <c r="E519" t="s">
        <v>15</v>
      </c>
      <c r="F519" t="s">
        <v>16</v>
      </c>
      <c r="G519" t="s">
        <v>2042</v>
      </c>
      <c r="H519" s="7">
        <v>289</v>
      </c>
      <c r="I519">
        <v>5</v>
      </c>
      <c r="J519" s="9">
        <v>1445</v>
      </c>
    </row>
    <row r="520" spans="1:10" x14ac:dyDescent="0.35">
      <c r="A520" s="4" t="s">
        <v>631</v>
      </c>
      <c r="B520" s="2">
        <v>43276</v>
      </c>
      <c r="C520">
        <v>4</v>
      </c>
      <c r="D520" t="s">
        <v>45</v>
      </c>
      <c r="E520" t="s">
        <v>62</v>
      </c>
      <c r="F520" t="s">
        <v>16</v>
      </c>
      <c r="G520" t="s">
        <v>2042</v>
      </c>
      <c r="H520" s="7">
        <v>289</v>
      </c>
      <c r="I520">
        <v>3</v>
      </c>
      <c r="J520" s="9">
        <v>867</v>
      </c>
    </row>
    <row r="521" spans="1:10" x14ac:dyDescent="0.35">
      <c r="A521" s="4" t="s">
        <v>632</v>
      </c>
      <c r="B521" s="2">
        <v>43277</v>
      </c>
      <c r="C521">
        <v>6</v>
      </c>
      <c r="D521" t="s">
        <v>42</v>
      </c>
      <c r="E521" t="s">
        <v>40</v>
      </c>
      <c r="F521" t="s">
        <v>20</v>
      </c>
      <c r="G521" t="s">
        <v>2042</v>
      </c>
      <c r="H521" s="7">
        <v>289</v>
      </c>
      <c r="I521">
        <v>9</v>
      </c>
      <c r="J521" s="9">
        <v>2601</v>
      </c>
    </row>
    <row r="522" spans="1:10" x14ac:dyDescent="0.35">
      <c r="A522" s="4" t="s">
        <v>634</v>
      </c>
      <c r="B522" s="2">
        <v>43277</v>
      </c>
      <c r="C522">
        <v>2</v>
      </c>
      <c r="D522" t="s">
        <v>100</v>
      </c>
      <c r="E522" t="s">
        <v>62</v>
      </c>
      <c r="F522" t="s">
        <v>16</v>
      </c>
      <c r="G522" t="s">
        <v>2042</v>
      </c>
      <c r="H522" s="7">
        <v>289</v>
      </c>
      <c r="I522">
        <v>1</v>
      </c>
      <c r="J522" s="9">
        <v>289</v>
      </c>
    </row>
    <row r="523" spans="1:10" x14ac:dyDescent="0.35">
      <c r="A523" s="4" t="s">
        <v>640</v>
      </c>
      <c r="B523" s="2">
        <v>43279</v>
      </c>
      <c r="C523">
        <v>5</v>
      </c>
      <c r="D523" t="s">
        <v>54</v>
      </c>
      <c r="E523" t="s">
        <v>15</v>
      </c>
      <c r="F523" t="s">
        <v>16</v>
      </c>
      <c r="G523" t="s">
        <v>2042</v>
      </c>
      <c r="H523" s="7">
        <v>289</v>
      </c>
      <c r="I523">
        <v>0</v>
      </c>
      <c r="J523" s="9">
        <v>0</v>
      </c>
    </row>
    <row r="524" spans="1:10" x14ac:dyDescent="0.35">
      <c r="A524" s="4" t="s">
        <v>643</v>
      </c>
      <c r="B524" s="2">
        <v>43279</v>
      </c>
      <c r="C524">
        <v>11</v>
      </c>
      <c r="D524" t="s">
        <v>10</v>
      </c>
      <c r="E524" t="s">
        <v>11</v>
      </c>
      <c r="F524" t="s">
        <v>12</v>
      </c>
      <c r="G524" t="s">
        <v>2042</v>
      </c>
      <c r="H524" s="7">
        <v>289</v>
      </c>
      <c r="I524">
        <v>7</v>
      </c>
      <c r="J524" s="9">
        <v>2023</v>
      </c>
    </row>
    <row r="525" spans="1:10" x14ac:dyDescent="0.35">
      <c r="A525" s="4" t="s">
        <v>644</v>
      </c>
      <c r="B525" s="2">
        <v>43279</v>
      </c>
      <c r="C525">
        <v>1</v>
      </c>
      <c r="D525" t="s">
        <v>14</v>
      </c>
      <c r="E525" t="s">
        <v>62</v>
      </c>
      <c r="F525" t="s">
        <v>16</v>
      </c>
      <c r="G525" t="s">
        <v>2042</v>
      </c>
      <c r="H525" s="7">
        <v>289</v>
      </c>
      <c r="I525">
        <v>8</v>
      </c>
      <c r="J525" s="9">
        <v>2312</v>
      </c>
    </row>
    <row r="526" spans="1:10" x14ac:dyDescent="0.35">
      <c r="A526" s="4" t="s">
        <v>646</v>
      </c>
      <c r="B526" s="2">
        <v>43281</v>
      </c>
      <c r="C526">
        <v>12</v>
      </c>
      <c r="D526" t="s">
        <v>60</v>
      </c>
      <c r="E526" t="s">
        <v>11</v>
      </c>
      <c r="F526" t="s">
        <v>12</v>
      </c>
      <c r="G526" t="s">
        <v>2042</v>
      </c>
      <c r="H526" s="7">
        <v>289</v>
      </c>
      <c r="I526">
        <v>3</v>
      </c>
      <c r="J526" s="9">
        <v>867</v>
      </c>
    </row>
    <row r="527" spans="1:10" x14ac:dyDescent="0.35">
      <c r="A527" s="4" t="s">
        <v>651</v>
      </c>
      <c r="B527" s="2">
        <v>43282</v>
      </c>
      <c r="C527">
        <v>10</v>
      </c>
      <c r="D527" t="s">
        <v>52</v>
      </c>
      <c r="E527" t="s">
        <v>40</v>
      </c>
      <c r="F527" t="s">
        <v>20</v>
      </c>
      <c r="G527" t="s">
        <v>2042</v>
      </c>
      <c r="H527" s="7">
        <v>289</v>
      </c>
      <c r="I527">
        <v>9</v>
      </c>
      <c r="J527" s="9">
        <v>2601</v>
      </c>
    </row>
    <row r="528" spans="1:10" x14ac:dyDescent="0.35">
      <c r="A528" s="4" t="s">
        <v>652</v>
      </c>
      <c r="B528" s="2">
        <v>43282</v>
      </c>
      <c r="C528">
        <v>17</v>
      </c>
      <c r="D528" t="s">
        <v>30</v>
      </c>
      <c r="E528" t="s">
        <v>23</v>
      </c>
      <c r="F528" t="s">
        <v>24</v>
      </c>
      <c r="G528" t="s">
        <v>2042</v>
      </c>
      <c r="H528" s="7">
        <v>289</v>
      </c>
      <c r="I528">
        <v>9</v>
      </c>
      <c r="J528" s="9">
        <v>2601</v>
      </c>
    </row>
    <row r="529" spans="1:10" x14ac:dyDescent="0.35">
      <c r="A529" s="4" t="s">
        <v>654</v>
      </c>
      <c r="B529" s="2">
        <v>43284</v>
      </c>
      <c r="C529">
        <v>20</v>
      </c>
      <c r="D529" t="s">
        <v>35</v>
      </c>
      <c r="E529" t="s">
        <v>31</v>
      </c>
      <c r="F529" t="s">
        <v>24</v>
      </c>
      <c r="G529" t="s">
        <v>2042</v>
      </c>
      <c r="H529" s="7">
        <v>289</v>
      </c>
      <c r="I529">
        <v>0</v>
      </c>
      <c r="J529" s="9">
        <v>0</v>
      </c>
    </row>
    <row r="530" spans="1:10" x14ac:dyDescent="0.35">
      <c r="A530" s="4" t="s">
        <v>659</v>
      </c>
      <c r="B530" s="2">
        <v>43288</v>
      </c>
      <c r="C530">
        <v>17</v>
      </c>
      <c r="D530" t="s">
        <v>30</v>
      </c>
      <c r="E530" t="s">
        <v>31</v>
      </c>
      <c r="F530" t="s">
        <v>24</v>
      </c>
      <c r="G530" t="s">
        <v>2042</v>
      </c>
      <c r="H530" s="7">
        <v>289</v>
      </c>
      <c r="I530">
        <v>6</v>
      </c>
      <c r="J530" s="9">
        <v>1734</v>
      </c>
    </row>
    <row r="531" spans="1:10" x14ac:dyDescent="0.35">
      <c r="A531" s="4" t="s">
        <v>666</v>
      </c>
      <c r="B531" s="2">
        <v>43289</v>
      </c>
      <c r="C531">
        <v>1</v>
      </c>
      <c r="D531" t="s">
        <v>14</v>
      </c>
      <c r="E531" t="s">
        <v>15</v>
      </c>
      <c r="F531" t="s">
        <v>16</v>
      </c>
      <c r="G531" t="s">
        <v>2042</v>
      </c>
      <c r="H531" s="7">
        <v>289</v>
      </c>
      <c r="I531">
        <v>0</v>
      </c>
      <c r="J531" s="9">
        <v>0</v>
      </c>
    </row>
    <row r="532" spans="1:10" x14ac:dyDescent="0.35">
      <c r="A532" s="4" t="s">
        <v>680</v>
      </c>
      <c r="B532" s="2">
        <v>43295</v>
      </c>
      <c r="C532">
        <v>20</v>
      </c>
      <c r="D532" t="s">
        <v>35</v>
      </c>
      <c r="E532" t="s">
        <v>31</v>
      </c>
      <c r="F532" t="s">
        <v>24</v>
      </c>
      <c r="G532" t="s">
        <v>2042</v>
      </c>
      <c r="H532" s="7">
        <v>289</v>
      </c>
      <c r="I532">
        <v>4</v>
      </c>
      <c r="J532" s="9">
        <v>1156</v>
      </c>
    </row>
    <row r="533" spans="1:10" x14ac:dyDescent="0.35">
      <c r="A533" s="4" t="s">
        <v>687</v>
      </c>
      <c r="B533" s="2">
        <v>43297</v>
      </c>
      <c r="C533">
        <v>13</v>
      </c>
      <c r="D533" t="s">
        <v>28</v>
      </c>
      <c r="E533" t="s">
        <v>11</v>
      </c>
      <c r="F533" t="s">
        <v>12</v>
      </c>
      <c r="G533" t="s">
        <v>2042</v>
      </c>
      <c r="H533" s="7">
        <v>289</v>
      </c>
      <c r="I533">
        <v>3</v>
      </c>
      <c r="J533" s="9">
        <v>867</v>
      </c>
    </row>
    <row r="534" spans="1:10" x14ac:dyDescent="0.35">
      <c r="A534" s="4" t="s">
        <v>690</v>
      </c>
      <c r="B534" s="2">
        <v>43298</v>
      </c>
      <c r="C534">
        <v>13</v>
      </c>
      <c r="D534" t="s">
        <v>28</v>
      </c>
      <c r="E534" t="s">
        <v>57</v>
      </c>
      <c r="F534" t="s">
        <v>12</v>
      </c>
      <c r="G534" t="s">
        <v>2042</v>
      </c>
      <c r="H534" s="7">
        <v>289</v>
      </c>
      <c r="I534">
        <v>3</v>
      </c>
      <c r="J534" s="9">
        <v>867</v>
      </c>
    </row>
    <row r="535" spans="1:10" x14ac:dyDescent="0.35">
      <c r="A535" s="4" t="s">
        <v>695</v>
      </c>
      <c r="B535" s="2">
        <v>43299</v>
      </c>
      <c r="C535">
        <v>2</v>
      </c>
      <c r="D535" t="s">
        <v>100</v>
      </c>
      <c r="E535" t="s">
        <v>15</v>
      </c>
      <c r="F535" t="s">
        <v>16</v>
      </c>
      <c r="G535" t="s">
        <v>2042</v>
      </c>
      <c r="H535" s="7">
        <v>289</v>
      </c>
      <c r="I535">
        <v>2</v>
      </c>
      <c r="J535" s="9">
        <v>578</v>
      </c>
    </row>
    <row r="536" spans="1:10" x14ac:dyDescent="0.35">
      <c r="A536" s="4" t="s">
        <v>700</v>
      </c>
      <c r="B536" s="2">
        <v>43300</v>
      </c>
      <c r="C536">
        <v>1</v>
      </c>
      <c r="D536" t="s">
        <v>14</v>
      </c>
      <c r="E536" t="s">
        <v>15</v>
      </c>
      <c r="F536" t="s">
        <v>16</v>
      </c>
      <c r="G536" t="s">
        <v>2042</v>
      </c>
      <c r="H536" s="7">
        <v>289</v>
      </c>
      <c r="I536">
        <v>4</v>
      </c>
      <c r="J536" s="9">
        <v>1156</v>
      </c>
    </row>
    <row r="537" spans="1:10" x14ac:dyDescent="0.35">
      <c r="A537" s="4" t="s">
        <v>714</v>
      </c>
      <c r="B537" s="2">
        <v>43307</v>
      </c>
      <c r="C537">
        <v>18</v>
      </c>
      <c r="D537" t="s">
        <v>22</v>
      </c>
      <c r="E537" t="s">
        <v>31</v>
      </c>
      <c r="F537" t="s">
        <v>24</v>
      </c>
      <c r="G537" t="s">
        <v>2042</v>
      </c>
      <c r="H537" s="7">
        <v>289</v>
      </c>
      <c r="I537">
        <v>8</v>
      </c>
      <c r="J537" s="9">
        <v>2312</v>
      </c>
    </row>
    <row r="538" spans="1:10" x14ac:dyDescent="0.35">
      <c r="A538" s="4" t="s">
        <v>722</v>
      </c>
      <c r="B538" s="2">
        <v>43308</v>
      </c>
      <c r="C538">
        <v>18</v>
      </c>
      <c r="D538" t="s">
        <v>22</v>
      </c>
      <c r="E538" t="s">
        <v>23</v>
      </c>
      <c r="F538" t="s">
        <v>24</v>
      </c>
      <c r="G538" t="s">
        <v>2042</v>
      </c>
      <c r="H538" s="7">
        <v>289</v>
      </c>
      <c r="I538">
        <v>3</v>
      </c>
      <c r="J538" s="9">
        <v>867</v>
      </c>
    </row>
    <row r="539" spans="1:10" x14ac:dyDescent="0.35">
      <c r="A539" s="4" t="s">
        <v>723</v>
      </c>
      <c r="B539" s="2">
        <v>43308</v>
      </c>
      <c r="C539">
        <v>16</v>
      </c>
      <c r="D539" t="s">
        <v>26</v>
      </c>
      <c r="E539" t="s">
        <v>31</v>
      </c>
      <c r="F539" t="s">
        <v>24</v>
      </c>
      <c r="G539" t="s">
        <v>2042</v>
      </c>
      <c r="H539" s="7">
        <v>289</v>
      </c>
      <c r="I539">
        <v>6</v>
      </c>
      <c r="J539" s="9">
        <v>1734</v>
      </c>
    </row>
    <row r="540" spans="1:10" x14ac:dyDescent="0.35">
      <c r="A540" s="4" t="s">
        <v>731</v>
      </c>
      <c r="B540" s="2">
        <v>43308</v>
      </c>
      <c r="C540">
        <v>19</v>
      </c>
      <c r="D540" t="s">
        <v>50</v>
      </c>
      <c r="E540" t="s">
        <v>23</v>
      </c>
      <c r="F540" t="s">
        <v>24</v>
      </c>
      <c r="G540" t="s">
        <v>2042</v>
      </c>
      <c r="H540" s="7">
        <v>289</v>
      </c>
      <c r="I540">
        <v>2</v>
      </c>
      <c r="J540" s="9">
        <v>578</v>
      </c>
    </row>
    <row r="541" spans="1:10" x14ac:dyDescent="0.35">
      <c r="A541" s="4" t="s">
        <v>732</v>
      </c>
      <c r="B541" s="2">
        <v>43308</v>
      </c>
      <c r="C541">
        <v>7</v>
      </c>
      <c r="D541" t="s">
        <v>82</v>
      </c>
      <c r="E541" t="s">
        <v>40</v>
      </c>
      <c r="F541" t="s">
        <v>20</v>
      </c>
      <c r="G541" t="s">
        <v>2042</v>
      </c>
      <c r="H541" s="7">
        <v>289</v>
      </c>
      <c r="I541">
        <v>4</v>
      </c>
      <c r="J541" s="9">
        <v>1156</v>
      </c>
    </row>
    <row r="542" spans="1:10" x14ac:dyDescent="0.35">
      <c r="A542" s="4" t="s">
        <v>735</v>
      </c>
      <c r="B542" s="2">
        <v>43309</v>
      </c>
      <c r="C542">
        <v>12</v>
      </c>
      <c r="D542" t="s">
        <v>60</v>
      </c>
      <c r="E542" t="s">
        <v>57</v>
      </c>
      <c r="F542" t="s">
        <v>12</v>
      </c>
      <c r="G542" t="s">
        <v>2042</v>
      </c>
      <c r="H542" s="7">
        <v>289</v>
      </c>
      <c r="I542">
        <v>7</v>
      </c>
      <c r="J542" s="9">
        <v>2023</v>
      </c>
    </row>
    <row r="543" spans="1:10" x14ac:dyDescent="0.35">
      <c r="A543" s="4" t="s">
        <v>738</v>
      </c>
      <c r="B543" s="2">
        <v>43311</v>
      </c>
      <c r="C543">
        <v>8</v>
      </c>
      <c r="D543" t="s">
        <v>39</v>
      </c>
      <c r="E543" t="s">
        <v>40</v>
      </c>
      <c r="F543" t="s">
        <v>20</v>
      </c>
      <c r="G543" t="s">
        <v>2042</v>
      </c>
      <c r="H543" s="7">
        <v>289</v>
      </c>
      <c r="I543">
        <v>9</v>
      </c>
      <c r="J543" s="9">
        <v>2601</v>
      </c>
    </row>
    <row r="544" spans="1:10" x14ac:dyDescent="0.35">
      <c r="A544" s="4" t="s">
        <v>740</v>
      </c>
      <c r="B544" s="2">
        <v>43313</v>
      </c>
      <c r="C544">
        <v>20</v>
      </c>
      <c r="D544" t="s">
        <v>35</v>
      </c>
      <c r="E544" t="s">
        <v>31</v>
      </c>
      <c r="F544" t="s">
        <v>24</v>
      </c>
      <c r="G544" t="s">
        <v>2042</v>
      </c>
      <c r="H544" s="7">
        <v>289</v>
      </c>
      <c r="I544">
        <v>0</v>
      </c>
      <c r="J544" s="9">
        <v>0</v>
      </c>
    </row>
    <row r="545" spans="1:10" x14ac:dyDescent="0.35">
      <c r="A545" s="4" t="s">
        <v>741</v>
      </c>
      <c r="B545" s="2">
        <v>43314</v>
      </c>
      <c r="C545">
        <v>15</v>
      </c>
      <c r="D545" t="s">
        <v>112</v>
      </c>
      <c r="E545" t="s">
        <v>11</v>
      </c>
      <c r="F545" t="s">
        <v>12</v>
      </c>
      <c r="G545" t="s">
        <v>2042</v>
      </c>
      <c r="H545" s="7">
        <v>289</v>
      </c>
      <c r="I545">
        <v>2</v>
      </c>
      <c r="J545" s="9">
        <v>578</v>
      </c>
    </row>
    <row r="546" spans="1:10" x14ac:dyDescent="0.35">
      <c r="A546" s="4" t="s">
        <v>743</v>
      </c>
      <c r="B546" s="2">
        <v>43315</v>
      </c>
      <c r="C546">
        <v>19</v>
      </c>
      <c r="D546" t="s">
        <v>50</v>
      </c>
      <c r="E546" t="s">
        <v>31</v>
      </c>
      <c r="F546" t="s">
        <v>24</v>
      </c>
      <c r="G546" t="s">
        <v>2042</v>
      </c>
      <c r="H546" s="7">
        <v>289</v>
      </c>
      <c r="I546">
        <v>9</v>
      </c>
      <c r="J546" s="9">
        <v>2601</v>
      </c>
    </row>
    <row r="547" spans="1:10" x14ac:dyDescent="0.35">
      <c r="A547" s="4" t="s">
        <v>744</v>
      </c>
      <c r="B547" s="2">
        <v>43315</v>
      </c>
      <c r="C547">
        <v>15</v>
      </c>
      <c r="D547" t="s">
        <v>112</v>
      </c>
      <c r="E547" t="s">
        <v>11</v>
      </c>
      <c r="F547" t="s">
        <v>12</v>
      </c>
      <c r="G547" t="s">
        <v>2042</v>
      </c>
      <c r="H547" s="7">
        <v>289</v>
      </c>
      <c r="I547">
        <v>6</v>
      </c>
      <c r="J547" s="9">
        <v>1734</v>
      </c>
    </row>
    <row r="548" spans="1:10" x14ac:dyDescent="0.35">
      <c r="A548" s="4" t="s">
        <v>745</v>
      </c>
      <c r="B548" s="2">
        <v>43315</v>
      </c>
      <c r="C548">
        <v>14</v>
      </c>
      <c r="D548" t="s">
        <v>33</v>
      </c>
      <c r="E548" t="s">
        <v>11</v>
      </c>
      <c r="F548" t="s">
        <v>12</v>
      </c>
      <c r="G548" t="s">
        <v>2042</v>
      </c>
      <c r="H548" s="7">
        <v>289</v>
      </c>
      <c r="I548">
        <v>0</v>
      </c>
      <c r="J548" s="9">
        <v>0</v>
      </c>
    </row>
    <row r="549" spans="1:10" x14ac:dyDescent="0.35">
      <c r="A549" s="4" t="s">
        <v>748</v>
      </c>
      <c r="B549" s="2">
        <v>43315</v>
      </c>
      <c r="C549">
        <v>1</v>
      </c>
      <c r="D549" t="s">
        <v>14</v>
      </c>
      <c r="E549" t="s">
        <v>15</v>
      </c>
      <c r="F549" t="s">
        <v>16</v>
      </c>
      <c r="G549" t="s">
        <v>2042</v>
      </c>
      <c r="H549" s="7">
        <v>289</v>
      </c>
      <c r="I549">
        <v>4</v>
      </c>
      <c r="J549" s="9">
        <v>1156</v>
      </c>
    </row>
    <row r="550" spans="1:10" x14ac:dyDescent="0.35">
      <c r="A550" s="4" t="s">
        <v>750</v>
      </c>
      <c r="B550" s="2">
        <v>43315</v>
      </c>
      <c r="C550">
        <v>13</v>
      </c>
      <c r="D550" t="s">
        <v>28</v>
      </c>
      <c r="E550" t="s">
        <v>11</v>
      </c>
      <c r="F550" t="s">
        <v>12</v>
      </c>
      <c r="G550" t="s">
        <v>2042</v>
      </c>
      <c r="H550" s="7">
        <v>289</v>
      </c>
      <c r="I550">
        <v>8</v>
      </c>
      <c r="J550" s="9">
        <v>2312</v>
      </c>
    </row>
    <row r="551" spans="1:10" x14ac:dyDescent="0.35">
      <c r="A551" s="4" t="s">
        <v>754</v>
      </c>
      <c r="B551" s="2">
        <v>43317</v>
      </c>
      <c r="C551">
        <v>4</v>
      </c>
      <c r="D551" t="s">
        <v>45</v>
      </c>
      <c r="E551" t="s">
        <v>15</v>
      </c>
      <c r="F551" t="s">
        <v>16</v>
      </c>
      <c r="G551" t="s">
        <v>2042</v>
      </c>
      <c r="H551" s="7">
        <v>289</v>
      </c>
      <c r="I551">
        <v>6</v>
      </c>
      <c r="J551" s="9">
        <v>1734</v>
      </c>
    </row>
    <row r="552" spans="1:10" x14ac:dyDescent="0.35">
      <c r="A552" s="4" t="s">
        <v>760</v>
      </c>
      <c r="B552" s="2">
        <v>43319</v>
      </c>
      <c r="C552">
        <v>9</v>
      </c>
      <c r="D552" t="s">
        <v>18</v>
      </c>
      <c r="E552" t="s">
        <v>40</v>
      </c>
      <c r="F552" t="s">
        <v>20</v>
      </c>
      <c r="G552" t="s">
        <v>2042</v>
      </c>
      <c r="H552" s="7">
        <v>289</v>
      </c>
      <c r="I552">
        <v>9</v>
      </c>
      <c r="J552" s="9">
        <v>2601</v>
      </c>
    </row>
    <row r="553" spans="1:10" x14ac:dyDescent="0.35">
      <c r="A553" s="4" t="s">
        <v>764</v>
      </c>
      <c r="B553" s="2">
        <v>43320</v>
      </c>
      <c r="C553">
        <v>7</v>
      </c>
      <c r="D553" t="s">
        <v>82</v>
      </c>
      <c r="E553" t="s">
        <v>40</v>
      </c>
      <c r="F553" t="s">
        <v>20</v>
      </c>
      <c r="G553" t="s">
        <v>2042</v>
      </c>
      <c r="H553" s="7">
        <v>289</v>
      </c>
      <c r="I553">
        <v>5</v>
      </c>
      <c r="J553" s="9">
        <v>1445</v>
      </c>
    </row>
    <row r="554" spans="1:10" x14ac:dyDescent="0.35">
      <c r="A554" s="4" t="s">
        <v>765</v>
      </c>
      <c r="B554" s="2">
        <v>43320</v>
      </c>
      <c r="C554">
        <v>8</v>
      </c>
      <c r="D554" t="s">
        <v>39</v>
      </c>
      <c r="E554" t="s">
        <v>19</v>
      </c>
      <c r="F554" t="s">
        <v>20</v>
      </c>
      <c r="G554" t="s">
        <v>2042</v>
      </c>
      <c r="H554" s="7">
        <v>289</v>
      </c>
      <c r="I554">
        <v>2</v>
      </c>
      <c r="J554" s="9">
        <v>578</v>
      </c>
    </row>
    <row r="555" spans="1:10" x14ac:dyDescent="0.35">
      <c r="A555" s="4" t="s">
        <v>766</v>
      </c>
      <c r="B555" s="2">
        <v>43320</v>
      </c>
      <c r="C555">
        <v>8</v>
      </c>
      <c r="D555" t="s">
        <v>39</v>
      </c>
      <c r="E555" t="s">
        <v>40</v>
      </c>
      <c r="F555" t="s">
        <v>20</v>
      </c>
      <c r="G555" t="s">
        <v>2042</v>
      </c>
      <c r="H555" s="7">
        <v>289</v>
      </c>
      <c r="I555">
        <v>1</v>
      </c>
      <c r="J555" s="9">
        <v>289</v>
      </c>
    </row>
    <row r="556" spans="1:10" x14ac:dyDescent="0.35">
      <c r="A556" s="4" t="s">
        <v>768</v>
      </c>
      <c r="B556" s="2">
        <v>43321</v>
      </c>
      <c r="C556">
        <v>10</v>
      </c>
      <c r="D556" t="s">
        <v>52</v>
      </c>
      <c r="E556" t="s">
        <v>19</v>
      </c>
      <c r="F556" t="s">
        <v>20</v>
      </c>
      <c r="G556" t="s">
        <v>2042</v>
      </c>
      <c r="H556" s="7">
        <v>289</v>
      </c>
      <c r="I556">
        <v>7</v>
      </c>
      <c r="J556" s="9">
        <v>2023</v>
      </c>
    </row>
    <row r="557" spans="1:10" x14ac:dyDescent="0.35">
      <c r="A557" s="4" t="s">
        <v>772</v>
      </c>
      <c r="B557" s="2">
        <v>43322</v>
      </c>
      <c r="C557">
        <v>1</v>
      </c>
      <c r="D557" t="s">
        <v>14</v>
      </c>
      <c r="E557" t="s">
        <v>62</v>
      </c>
      <c r="F557" t="s">
        <v>16</v>
      </c>
      <c r="G557" t="s">
        <v>2042</v>
      </c>
      <c r="H557" s="7">
        <v>289</v>
      </c>
      <c r="I557">
        <v>6</v>
      </c>
      <c r="J557" s="9">
        <v>1734</v>
      </c>
    </row>
    <row r="558" spans="1:10" x14ac:dyDescent="0.35">
      <c r="A558" s="4" t="s">
        <v>774</v>
      </c>
      <c r="B558" s="2">
        <v>43322</v>
      </c>
      <c r="C558">
        <v>3</v>
      </c>
      <c r="D558" t="s">
        <v>37</v>
      </c>
      <c r="E558" t="s">
        <v>15</v>
      </c>
      <c r="F558" t="s">
        <v>16</v>
      </c>
      <c r="G558" t="s">
        <v>2042</v>
      </c>
      <c r="H558" s="7">
        <v>289</v>
      </c>
      <c r="I558">
        <v>2</v>
      </c>
      <c r="J558" s="9">
        <v>578</v>
      </c>
    </row>
    <row r="559" spans="1:10" x14ac:dyDescent="0.35">
      <c r="A559" s="4" t="s">
        <v>781</v>
      </c>
      <c r="B559" s="2">
        <v>43326</v>
      </c>
      <c r="C559">
        <v>1</v>
      </c>
      <c r="D559" t="s">
        <v>14</v>
      </c>
      <c r="E559" t="s">
        <v>62</v>
      </c>
      <c r="F559" t="s">
        <v>16</v>
      </c>
      <c r="G559" t="s">
        <v>2042</v>
      </c>
      <c r="H559" s="7">
        <v>289</v>
      </c>
      <c r="I559">
        <v>7</v>
      </c>
      <c r="J559" s="9">
        <v>2023</v>
      </c>
    </row>
    <row r="560" spans="1:10" x14ac:dyDescent="0.35">
      <c r="A560" s="4" t="s">
        <v>782</v>
      </c>
      <c r="B560" s="2">
        <v>43326</v>
      </c>
      <c r="C560">
        <v>18</v>
      </c>
      <c r="D560" t="s">
        <v>22</v>
      </c>
      <c r="E560" t="s">
        <v>31</v>
      </c>
      <c r="F560" t="s">
        <v>24</v>
      </c>
      <c r="G560" t="s">
        <v>2042</v>
      </c>
      <c r="H560" s="7">
        <v>289</v>
      </c>
      <c r="I560">
        <v>0</v>
      </c>
      <c r="J560" s="9">
        <v>0</v>
      </c>
    </row>
    <row r="561" spans="1:10" x14ac:dyDescent="0.35">
      <c r="A561" s="4" t="s">
        <v>789</v>
      </c>
      <c r="B561" s="2">
        <v>43330</v>
      </c>
      <c r="C561">
        <v>11</v>
      </c>
      <c r="D561" t="s">
        <v>10</v>
      </c>
      <c r="E561" t="s">
        <v>57</v>
      </c>
      <c r="F561" t="s">
        <v>12</v>
      </c>
      <c r="G561" t="s">
        <v>2042</v>
      </c>
      <c r="H561" s="7">
        <v>289</v>
      </c>
      <c r="I561">
        <v>3</v>
      </c>
      <c r="J561" s="9">
        <v>867</v>
      </c>
    </row>
    <row r="562" spans="1:10" x14ac:dyDescent="0.35">
      <c r="A562" s="4" t="s">
        <v>791</v>
      </c>
      <c r="B562" s="2">
        <v>43330</v>
      </c>
      <c r="C562">
        <v>10</v>
      </c>
      <c r="D562" t="s">
        <v>52</v>
      </c>
      <c r="E562" t="s">
        <v>19</v>
      </c>
      <c r="F562" t="s">
        <v>20</v>
      </c>
      <c r="G562" t="s">
        <v>2042</v>
      </c>
      <c r="H562" s="7">
        <v>289</v>
      </c>
      <c r="I562">
        <v>5</v>
      </c>
      <c r="J562" s="9">
        <v>1445</v>
      </c>
    </row>
    <row r="563" spans="1:10" x14ac:dyDescent="0.35">
      <c r="A563" s="4" t="s">
        <v>797</v>
      </c>
      <c r="B563" s="2">
        <v>43332</v>
      </c>
      <c r="C563">
        <v>13</v>
      </c>
      <c r="D563" t="s">
        <v>28</v>
      </c>
      <c r="E563" t="s">
        <v>57</v>
      </c>
      <c r="F563" t="s">
        <v>12</v>
      </c>
      <c r="G563" t="s">
        <v>2042</v>
      </c>
      <c r="H563" s="7">
        <v>289</v>
      </c>
      <c r="I563">
        <v>0</v>
      </c>
      <c r="J563" s="9">
        <v>0</v>
      </c>
    </row>
    <row r="564" spans="1:10" x14ac:dyDescent="0.35">
      <c r="A564" s="4" t="s">
        <v>799</v>
      </c>
      <c r="B564" s="2">
        <v>43332</v>
      </c>
      <c r="C564">
        <v>3</v>
      </c>
      <c r="D564" t="s">
        <v>37</v>
      </c>
      <c r="E564" t="s">
        <v>62</v>
      </c>
      <c r="F564" t="s">
        <v>16</v>
      </c>
      <c r="G564" t="s">
        <v>2042</v>
      </c>
      <c r="H564" s="7">
        <v>289</v>
      </c>
      <c r="I564">
        <v>1</v>
      </c>
      <c r="J564" s="9">
        <v>289</v>
      </c>
    </row>
    <row r="565" spans="1:10" x14ac:dyDescent="0.35">
      <c r="A565" s="4" t="s">
        <v>802</v>
      </c>
      <c r="B565" s="2">
        <v>43333</v>
      </c>
      <c r="C565">
        <v>16</v>
      </c>
      <c r="D565" t="s">
        <v>26</v>
      </c>
      <c r="E565" t="s">
        <v>31</v>
      </c>
      <c r="F565" t="s">
        <v>24</v>
      </c>
      <c r="G565" t="s">
        <v>2042</v>
      </c>
      <c r="H565" s="7">
        <v>289</v>
      </c>
      <c r="I565">
        <v>2</v>
      </c>
      <c r="J565" s="9">
        <v>578</v>
      </c>
    </row>
    <row r="566" spans="1:10" x14ac:dyDescent="0.35">
      <c r="A566" s="4" t="s">
        <v>811</v>
      </c>
      <c r="B566" s="2">
        <v>43338</v>
      </c>
      <c r="C566">
        <v>4</v>
      </c>
      <c r="D566" t="s">
        <v>45</v>
      </c>
      <c r="E566" t="s">
        <v>15</v>
      </c>
      <c r="F566" t="s">
        <v>16</v>
      </c>
      <c r="G566" t="s">
        <v>2042</v>
      </c>
      <c r="H566" s="7">
        <v>289</v>
      </c>
      <c r="I566">
        <v>2</v>
      </c>
      <c r="J566" s="9">
        <v>578</v>
      </c>
    </row>
    <row r="567" spans="1:10" x14ac:dyDescent="0.35">
      <c r="A567" s="4" t="s">
        <v>812</v>
      </c>
      <c r="B567" s="2">
        <v>43338</v>
      </c>
      <c r="C567">
        <v>6</v>
      </c>
      <c r="D567" t="s">
        <v>42</v>
      </c>
      <c r="E567" t="s">
        <v>40</v>
      </c>
      <c r="F567" t="s">
        <v>20</v>
      </c>
      <c r="G567" t="s">
        <v>2042</v>
      </c>
      <c r="H567" s="7">
        <v>289</v>
      </c>
      <c r="I567">
        <v>3</v>
      </c>
      <c r="J567" s="9">
        <v>867</v>
      </c>
    </row>
    <row r="568" spans="1:10" x14ac:dyDescent="0.35">
      <c r="A568" s="4" t="s">
        <v>818</v>
      </c>
      <c r="B568" s="2">
        <v>43339</v>
      </c>
      <c r="C568">
        <v>2</v>
      </c>
      <c r="D568" t="s">
        <v>100</v>
      </c>
      <c r="E568" t="s">
        <v>15</v>
      </c>
      <c r="F568" t="s">
        <v>16</v>
      </c>
      <c r="G568" t="s">
        <v>2042</v>
      </c>
      <c r="H568" s="7">
        <v>289</v>
      </c>
      <c r="I568">
        <v>5</v>
      </c>
      <c r="J568" s="9">
        <v>1445</v>
      </c>
    </row>
    <row r="569" spans="1:10" x14ac:dyDescent="0.35">
      <c r="A569" s="4" t="s">
        <v>819</v>
      </c>
      <c r="B569" s="2">
        <v>43339</v>
      </c>
      <c r="C569">
        <v>14</v>
      </c>
      <c r="D569" t="s">
        <v>33</v>
      </c>
      <c r="E569" t="s">
        <v>57</v>
      </c>
      <c r="F569" t="s">
        <v>12</v>
      </c>
      <c r="G569" t="s">
        <v>2042</v>
      </c>
      <c r="H569" s="7">
        <v>289</v>
      </c>
      <c r="I569">
        <v>6</v>
      </c>
      <c r="J569" s="9">
        <v>1734</v>
      </c>
    </row>
    <row r="570" spans="1:10" x14ac:dyDescent="0.35">
      <c r="A570" s="4" t="s">
        <v>826</v>
      </c>
      <c r="B570" s="2">
        <v>43341</v>
      </c>
      <c r="C570">
        <v>4</v>
      </c>
      <c r="D570" t="s">
        <v>45</v>
      </c>
      <c r="E570" t="s">
        <v>62</v>
      </c>
      <c r="F570" t="s">
        <v>16</v>
      </c>
      <c r="G570" t="s">
        <v>2042</v>
      </c>
      <c r="H570" s="7">
        <v>289</v>
      </c>
      <c r="I570">
        <v>6</v>
      </c>
      <c r="J570" s="9">
        <v>1734</v>
      </c>
    </row>
    <row r="571" spans="1:10" x14ac:dyDescent="0.35">
      <c r="A571" s="4" t="s">
        <v>836</v>
      </c>
      <c r="B571" s="2">
        <v>43344</v>
      </c>
      <c r="C571">
        <v>18</v>
      </c>
      <c r="D571" t="s">
        <v>22</v>
      </c>
      <c r="E571" t="s">
        <v>31</v>
      </c>
      <c r="F571" t="s">
        <v>24</v>
      </c>
      <c r="G571" t="s">
        <v>2042</v>
      </c>
      <c r="H571" s="7">
        <v>289</v>
      </c>
      <c r="I571">
        <v>4</v>
      </c>
      <c r="J571" s="9">
        <v>1156</v>
      </c>
    </row>
    <row r="572" spans="1:10" x14ac:dyDescent="0.35">
      <c r="A572" s="4" t="s">
        <v>841</v>
      </c>
      <c r="B572" s="2">
        <v>43346</v>
      </c>
      <c r="C572">
        <v>10</v>
      </c>
      <c r="D572" t="s">
        <v>52</v>
      </c>
      <c r="E572" t="s">
        <v>40</v>
      </c>
      <c r="F572" t="s">
        <v>20</v>
      </c>
      <c r="G572" t="s">
        <v>2042</v>
      </c>
      <c r="H572" s="7">
        <v>289</v>
      </c>
      <c r="I572">
        <v>7</v>
      </c>
      <c r="J572" s="9">
        <v>2023</v>
      </c>
    </row>
    <row r="573" spans="1:10" x14ac:dyDescent="0.35">
      <c r="A573" s="4" t="s">
        <v>859</v>
      </c>
      <c r="B573" s="2">
        <v>43352</v>
      </c>
      <c r="C573">
        <v>6</v>
      </c>
      <c r="D573" t="s">
        <v>42</v>
      </c>
      <c r="E573" t="s">
        <v>19</v>
      </c>
      <c r="F573" t="s">
        <v>20</v>
      </c>
      <c r="G573" t="s">
        <v>2042</v>
      </c>
      <c r="H573" s="7">
        <v>289</v>
      </c>
      <c r="I573">
        <v>0</v>
      </c>
      <c r="J573" s="9">
        <v>0</v>
      </c>
    </row>
    <row r="574" spans="1:10" x14ac:dyDescent="0.35">
      <c r="A574" s="4" t="s">
        <v>864</v>
      </c>
      <c r="B574" s="2">
        <v>43353</v>
      </c>
      <c r="C574">
        <v>8</v>
      </c>
      <c r="D574" t="s">
        <v>39</v>
      </c>
      <c r="E574" t="s">
        <v>19</v>
      </c>
      <c r="F574" t="s">
        <v>20</v>
      </c>
      <c r="G574" t="s">
        <v>2042</v>
      </c>
      <c r="H574" s="7">
        <v>289</v>
      </c>
      <c r="I574">
        <v>0</v>
      </c>
      <c r="J574" s="9">
        <v>0</v>
      </c>
    </row>
    <row r="575" spans="1:10" x14ac:dyDescent="0.35">
      <c r="A575" s="4" t="s">
        <v>866</v>
      </c>
      <c r="B575" s="2">
        <v>43354</v>
      </c>
      <c r="C575">
        <v>15</v>
      </c>
      <c r="D575" t="s">
        <v>112</v>
      </c>
      <c r="E575" t="s">
        <v>57</v>
      </c>
      <c r="F575" t="s">
        <v>12</v>
      </c>
      <c r="G575" t="s">
        <v>2042</v>
      </c>
      <c r="H575" s="7">
        <v>289</v>
      </c>
      <c r="I575">
        <v>1</v>
      </c>
      <c r="J575" s="9">
        <v>289</v>
      </c>
    </row>
    <row r="576" spans="1:10" x14ac:dyDescent="0.35">
      <c r="A576" s="4" t="s">
        <v>872</v>
      </c>
      <c r="B576" s="2">
        <v>43357</v>
      </c>
      <c r="C576">
        <v>3</v>
      </c>
      <c r="D576" t="s">
        <v>37</v>
      </c>
      <c r="E576" t="s">
        <v>62</v>
      </c>
      <c r="F576" t="s">
        <v>16</v>
      </c>
      <c r="G576" t="s">
        <v>2042</v>
      </c>
      <c r="H576" s="7">
        <v>289</v>
      </c>
      <c r="I576">
        <v>1</v>
      </c>
      <c r="J576" s="9">
        <v>289</v>
      </c>
    </row>
    <row r="577" spans="1:10" x14ac:dyDescent="0.35">
      <c r="A577" s="4" t="s">
        <v>879</v>
      </c>
      <c r="B577" s="2">
        <v>43362</v>
      </c>
      <c r="C577">
        <v>20</v>
      </c>
      <c r="D577" t="s">
        <v>35</v>
      </c>
      <c r="E577" t="s">
        <v>31</v>
      </c>
      <c r="F577" t="s">
        <v>24</v>
      </c>
      <c r="G577" t="s">
        <v>2042</v>
      </c>
      <c r="H577" s="7">
        <v>289</v>
      </c>
      <c r="I577">
        <v>4</v>
      </c>
      <c r="J577" s="9">
        <v>1156</v>
      </c>
    </row>
    <row r="578" spans="1:10" x14ac:dyDescent="0.35">
      <c r="A578" s="4" t="s">
        <v>881</v>
      </c>
      <c r="B578" s="2">
        <v>43363</v>
      </c>
      <c r="C578">
        <v>7</v>
      </c>
      <c r="D578" t="s">
        <v>82</v>
      </c>
      <c r="E578" t="s">
        <v>19</v>
      </c>
      <c r="F578" t="s">
        <v>20</v>
      </c>
      <c r="G578" t="s">
        <v>2042</v>
      </c>
      <c r="H578" s="7">
        <v>289</v>
      </c>
      <c r="I578">
        <v>2</v>
      </c>
      <c r="J578" s="9">
        <v>578</v>
      </c>
    </row>
    <row r="579" spans="1:10" x14ac:dyDescent="0.35">
      <c r="A579" s="4" t="s">
        <v>884</v>
      </c>
      <c r="B579" s="2">
        <v>43364</v>
      </c>
      <c r="C579">
        <v>11</v>
      </c>
      <c r="D579" t="s">
        <v>10</v>
      </c>
      <c r="E579" t="s">
        <v>11</v>
      </c>
      <c r="F579" t="s">
        <v>12</v>
      </c>
      <c r="G579" t="s">
        <v>2042</v>
      </c>
      <c r="H579" s="7">
        <v>289</v>
      </c>
      <c r="I579">
        <v>6</v>
      </c>
      <c r="J579" s="9">
        <v>1734</v>
      </c>
    </row>
    <row r="580" spans="1:10" x14ac:dyDescent="0.35">
      <c r="A580" s="4" t="s">
        <v>888</v>
      </c>
      <c r="B580" s="2">
        <v>43365</v>
      </c>
      <c r="C580">
        <v>15</v>
      </c>
      <c r="D580" t="s">
        <v>112</v>
      </c>
      <c r="E580" t="s">
        <v>11</v>
      </c>
      <c r="F580" t="s">
        <v>12</v>
      </c>
      <c r="G580" t="s">
        <v>2042</v>
      </c>
      <c r="H580" s="7">
        <v>289</v>
      </c>
      <c r="I580">
        <v>3</v>
      </c>
      <c r="J580" s="9">
        <v>867</v>
      </c>
    </row>
    <row r="581" spans="1:10" x14ac:dyDescent="0.35">
      <c r="A581" s="4" t="s">
        <v>890</v>
      </c>
      <c r="B581" s="2">
        <v>43365</v>
      </c>
      <c r="C581">
        <v>10</v>
      </c>
      <c r="D581" t="s">
        <v>52</v>
      </c>
      <c r="E581" t="s">
        <v>40</v>
      </c>
      <c r="F581" t="s">
        <v>20</v>
      </c>
      <c r="G581" t="s">
        <v>2042</v>
      </c>
      <c r="H581" s="7">
        <v>289</v>
      </c>
      <c r="I581">
        <v>0</v>
      </c>
      <c r="J581" s="9">
        <v>0</v>
      </c>
    </row>
    <row r="582" spans="1:10" x14ac:dyDescent="0.35">
      <c r="A582" s="4" t="s">
        <v>891</v>
      </c>
      <c r="B582" s="2">
        <v>43365</v>
      </c>
      <c r="C582">
        <v>17</v>
      </c>
      <c r="D582" t="s">
        <v>30</v>
      </c>
      <c r="E582" t="s">
        <v>23</v>
      </c>
      <c r="F582" t="s">
        <v>24</v>
      </c>
      <c r="G582" t="s">
        <v>2042</v>
      </c>
      <c r="H582" s="7">
        <v>289</v>
      </c>
      <c r="I582">
        <v>0</v>
      </c>
      <c r="J582" s="9">
        <v>0</v>
      </c>
    </row>
    <row r="583" spans="1:10" x14ac:dyDescent="0.35">
      <c r="A583" s="4" t="s">
        <v>895</v>
      </c>
      <c r="B583" s="2">
        <v>43365</v>
      </c>
      <c r="C583">
        <v>9</v>
      </c>
      <c r="D583" t="s">
        <v>18</v>
      </c>
      <c r="E583" t="s">
        <v>19</v>
      </c>
      <c r="F583" t="s">
        <v>20</v>
      </c>
      <c r="G583" t="s">
        <v>2042</v>
      </c>
      <c r="H583" s="7">
        <v>289</v>
      </c>
      <c r="I583">
        <v>7</v>
      </c>
      <c r="J583" s="9">
        <v>2023</v>
      </c>
    </row>
    <row r="584" spans="1:10" x14ac:dyDescent="0.35">
      <c r="A584" s="4" t="s">
        <v>897</v>
      </c>
      <c r="B584" s="2">
        <v>43366</v>
      </c>
      <c r="C584">
        <v>19</v>
      </c>
      <c r="D584" t="s">
        <v>50</v>
      </c>
      <c r="E584" t="s">
        <v>23</v>
      </c>
      <c r="F584" t="s">
        <v>24</v>
      </c>
      <c r="G584" t="s">
        <v>2042</v>
      </c>
      <c r="H584" s="7">
        <v>289</v>
      </c>
      <c r="I584">
        <v>8</v>
      </c>
      <c r="J584" s="9">
        <v>2312</v>
      </c>
    </row>
    <row r="585" spans="1:10" x14ac:dyDescent="0.35">
      <c r="A585" s="4" t="s">
        <v>899</v>
      </c>
      <c r="B585" s="2">
        <v>43367</v>
      </c>
      <c r="C585">
        <v>19</v>
      </c>
      <c r="D585" t="s">
        <v>50</v>
      </c>
      <c r="E585" t="s">
        <v>31</v>
      </c>
      <c r="F585" t="s">
        <v>24</v>
      </c>
      <c r="G585" t="s">
        <v>2042</v>
      </c>
      <c r="H585" s="7">
        <v>289</v>
      </c>
      <c r="I585">
        <v>4</v>
      </c>
      <c r="J585" s="9">
        <v>1156</v>
      </c>
    </row>
    <row r="586" spans="1:10" x14ac:dyDescent="0.35">
      <c r="A586" s="4" t="s">
        <v>904</v>
      </c>
      <c r="B586" s="2">
        <v>43368</v>
      </c>
      <c r="C586">
        <v>3</v>
      </c>
      <c r="D586" t="s">
        <v>37</v>
      </c>
      <c r="E586" t="s">
        <v>62</v>
      </c>
      <c r="F586" t="s">
        <v>16</v>
      </c>
      <c r="G586" t="s">
        <v>2042</v>
      </c>
      <c r="H586" s="7">
        <v>289</v>
      </c>
      <c r="I586">
        <v>4</v>
      </c>
      <c r="J586" s="9">
        <v>1156</v>
      </c>
    </row>
    <row r="587" spans="1:10" x14ac:dyDescent="0.35">
      <c r="A587" s="4" t="s">
        <v>914</v>
      </c>
      <c r="B587" s="2">
        <v>43372</v>
      </c>
      <c r="C587">
        <v>3</v>
      </c>
      <c r="D587" t="s">
        <v>37</v>
      </c>
      <c r="E587" t="s">
        <v>62</v>
      </c>
      <c r="F587" t="s">
        <v>16</v>
      </c>
      <c r="G587" t="s">
        <v>2042</v>
      </c>
      <c r="H587" s="7">
        <v>289</v>
      </c>
      <c r="I587">
        <v>8</v>
      </c>
      <c r="J587" s="9">
        <v>2312</v>
      </c>
    </row>
    <row r="588" spans="1:10" x14ac:dyDescent="0.35">
      <c r="A588" s="4" t="s">
        <v>916</v>
      </c>
      <c r="B588" s="2">
        <v>43372</v>
      </c>
      <c r="C588">
        <v>7</v>
      </c>
      <c r="D588" t="s">
        <v>82</v>
      </c>
      <c r="E588" t="s">
        <v>40</v>
      </c>
      <c r="F588" t="s">
        <v>20</v>
      </c>
      <c r="G588" t="s">
        <v>2042</v>
      </c>
      <c r="H588" s="7">
        <v>289</v>
      </c>
      <c r="I588">
        <v>0</v>
      </c>
      <c r="J588" s="9">
        <v>0</v>
      </c>
    </row>
    <row r="589" spans="1:10" x14ac:dyDescent="0.35">
      <c r="A589" s="4" t="s">
        <v>917</v>
      </c>
      <c r="B589" s="2">
        <v>43373</v>
      </c>
      <c r="C589">
        <v>11</v>
      </c>
      <c r="D589" t="s">
        <v>10</v>
      </c>
      <c r="E589" t="s">
        <v>11</v>
      </c>
      <c r="F589" t="s">
        <v>12</v>
      </c>
      <c r="G589" t="s">
        <v>2042</v>
      </c>
      <c r="H589" s="7">
        <v>289</v>
      </c>
      <c r="I589">
        <v>1</v>
      </c>
      <c r="J589" s="9">
        <v>289</v>
      </c>
    </row>
    <row r="590" spans="1:10" x14ac:dyDescent="0.35">
      <c r="A590" s="4" t="s">
        <v>924</v>
      </c>
      <c r="B590" s="2">
        <v>43375</v>
      </c>
      <c r="C590">
        <v>14</v>
      </c>
      <c r="D590" t="s">
        <v>33</v>
      </c>
      <c r="E590" t="s">
        <v>57</v>
      </c>
      <c r="F590" t="s">
        <v>12</v>
      </c>
      <c r="G590" t="s">
        <v>2042</v>
      </c>
      <c r="H590" s="7">
        <v>289</v>
      </c>
      <c r="I590">
        <v>9</v>
      </c>
      <c r="J590" s="9">
        <v>2601</v>
      </c>
    </row>
    <row r="591" spans="1:10" x14ac:dyDescent="0.35">
      <c r="A591" s="4" t="s">
        <v>927</v>
      </c>
      <c r="B591" s="2">
        <v>43377</v>
      </c>
      <c r="C591">
        <v>20</v>
      </c>
      <c r="D591" t="s">
        <v>35</v>
      </c>
      <c r="E591" t="s">
        <v>31</v>
      </c>
      <c r="F591" t="s">
        <v>24</v>
      </c>
      <c r="G591" t="s">
        <v>2042</v>
      </c>
      <c r="H591" s="7">
        <v>289</v>
      </c>
      <c r="I591">
        <v>1</v>
      </c>
      <c r="J591" s="9">
        <v>289</v>
      </c>
    </row>
    <row r="592" spans="1:10" x14ac:dyDescent="0.35">
      <c r="A592" s="4" t="s">
        <v>930</v>
      </c>
      <c r="B592" s="2">
        <v>43378</v>
      </c>
      <c r="C592">
        <v>9</v>
      </c>
      <c r="D592" t="s">
        <v>18</v>
      </c>
      <c r="E592" t="s">
        <v>40</v>
      </c>
      <c r="F592" t="s">
        <v>20</v>
      </c>
      <c r="G592" t="s">
        <v>2042</v>
      </c>
      <c r="H592" s="7">
        <v>289</v>
      </c>
      <c r="I592">
        <v>9</v>
      </c>
      <c r="J592" s="9">
        <v>2601</v>
      </c>
    </row>
    <row r="593" spans="1:10" x14ac:dyDescent="0.35">
      <c r="A593" s="4" t="s">
        <v>943</v>
      </c>
      <c r="B593" s="2">
        <v>43383</v>
      </c>
      <c r="C593">
        <v>6</v>
      </c>
      <c r="D593" t="s">
        <v>42</v>
      </c>
      <c r="E593" t="s">
        <v>19</v>
      </c>
      <c r="F593" t="s">
        <v>20</v>
      </c>
      <c r="G593" t="s">
        <v>2042</v>
      </c>
      <c r="H593" s="7">
        <v>289</v>
      </c>
      <c r="I593">
        <v>3</v>
      </c>
      <c r="J593" s="9">
        <v>867</v>
      </c>
    </row>
    <row r="594" spans="1:10" x14ac:dyDescent="0.35">
      <c r="A594" s="4" t="s">
        <v>944</v>
      </c>
      <c r="B594" s="2">
        <v>43383</v>
      </c>
      <c r="C594">
        <v>5</v>
      </c>
      <c r="D594" t="s">
        <v>54</v>
      </c>
      <c r="E594" t="s">
        <v>15</v>
      </c>
      <c r="F594" t="s">
        <v>16</v>
      </c>
      <c r="G594" t="s">
        <v>2042</v>
      </c>
      <c r="H594" s="7">
        <v>289</v>
      </c>
      <c r="I594">
        <v>1</v>
      </c>
      <c r="J594" s="9">
        <v>289</v>
      </c>
    </row>
    <row r="595" spans="1:10" x14ac:dyDescent="0.35">
      <c r="A595" s="4" t="s">
        <v>945</v>
      </c>
      <c r="B595" s="2">
        <v>43384</v>
      </c>
      <c r="C595">
        <v>13</v>
      </c>
      <c r="D595" t="s">
        <v>28</v>
      </c>
      <c r="E595" t="s">
        <v>11</v>
      </c>
      <c r="F595" t="s">
        <v>12</v>
      </c>
      <c r="G595" t="s">
        <v>2042</v>
      </c>
      <c r="H595" s="7">
        <v>289</v>
      </c>
      <c r="I595">
        <v>7</v>
      </c>
      <c r="J595" s="9">
        <v>2023</v>
      </c>
    </row>
    <row r="596" spans="1:10" x14ac:dyDescent="0.35">
      <c r="A596" s="4" t="s">
        <v>948</v>
      </c>
      <c r="B596" s="2">
        <v>43385</v>
      </c>
      <c r="C596">
        <v>20</v>
      </c>
      <c r="D596" t="s">
        <v>35</v>
      </c>
      <c r="E596" t="s">
        <v>23</v>
      </c>
      <c r="F596" t="s">
        <v>24</v>
      </c>
      <c r="G596" t="s">
        <v>2042</v>
      </c>
      <c r="H596" s="7">
        <v>289</v>
      </c>
      <c r="I596">
        <v>3</v>
      </c>
      <c r="J596" s="9">
        <v>867</v>
      </c>
    </row>
    <row r="597" spans="1:10" x14ac:dyDescent="0.35">
      <c r="A597" s="4" t="s">
        <v>952</v>
      </c>
      <c r="B597" s="2">
        <v>43386</v>
      </c>
      <c r="C597">
        <v>13</v>
      </c>
      <c r="D597" t="s">
        <v>28</v>
      </c>
      <c r="E597" t="s">
        <v>11</v>
      </c>
      <c r="F597" t="s">
        <v>12</v>
      </c>
      <c r="G597" t="s">
        <v>2042</v>
      </c>
      <c r="H597" s="7">
        <v>289</v>
      </c>
      <c r="I597">
        <v>8</v>
      </c>
      <c r="J597" s="9">
        <v>2312</v>
      </c>
    </row>
    <row r="598" spans="1:10" x14ac:dyDescent="0.35">
      <c r="A598" s="4" t="s">
        <v>956</v>
      </c>
      <c r="B598" s="2">
        <v>43387</v>
      </c>
      <c r="C598">
        <v>10</v>
      </c>
      <c r="D598" t="s">
        <v>52</v>
      </c>
      <c r="E598" t="s">
        <v>40</v>
      </c>
      <c r="F598" t="s">
        <v>20</v>
      </c>
      <c r="G598" t="s">
        <v>2042</v>
      </c>
      <c r="H598" s="7">
        <v>289</v>
      </c>
      <c r="I598">
        <v>5</v>
      </c>
      <c r="J598" s="9">
        <v>1445</v>
      </c>
    </row>
    <row r="599" spans="1:10" x14ac:dyDescent="0.35">
      <c r="A599" s="4" t="s">
        <v>962</v>
      </c>
      <c r="B599" s="2">
        <v>43389</v>
      </c>
      <c r="C599">
        <v>1</v>
      </c>
      <c r="D599" t="s">
        <v>14</v>
      </c>
      <c r="E599" t="s">
        <v>15</v>
      </c>
      <c r="F599" t="s">
        <v>16</v>
      </c>
      <c r="G599" t="s">
        <v>2042</v>
      </c>
      <c r="H599" s="7">
        <v>289</v>
      </c>
      <c r="I599">
        <v>7</v>
      </c>
      <c r="J599" s="9">
        <v>2023</v>
      </c>
    </row>
    <row r="600" spans="1:10" x14ac:dyDescent="0.35">
      <c r="A600" s="4" t="s">
        <v>964</v>
      </c>
      <c r="B600" s="2">
        <v>43389</v>
      </c>
      <c r="C600">
        <v>11</v>
      </c>
      <c r="D600" t="s">
        <v>10</v>
      </c>
      <c r="E600" t="s">
        <v>11</v>
      </c>
      <c r="F600" t="s">
        <v>12</v>
      </c>
      <c r="G600" t="s">
        <v>2042</v>
      </c>
      <c r="H600" s="7">
        <v>289</v>
      </c>
      <c r="I600">
        <v>9</v>
      </c>
      <c r="J600" s="9">
        <v>2601</v>
      </c>
    </row>
    <row r="601" spans="1:10" x14ac:dyDescent="0.35">
      <c r="A601" s="4" t="s">
        <v>975</v>
      </c>
      <c r="B601" s="2">
        <v>43393</v>
      </c>
      <c r="C601">
        <v>18</v>
      </c>
      <c r="D601" t="s">
        <v>22</v>
      </c>
      <c r="E601" t="s">
        <v>23</v>
      </c>
      <c r="F601" t="s">
        <v>24</v>
      </c>
      <c r="G601" t="s">
        <v>2042</v>
      </c>
      <c r="H601" s="7">
        <v>289</v>
      </c>
      <c r="I601">
        <v>5</v>
      </c>
      <c r="J601" s="9">
        <v>1445</v>
      </c>
    </row>
    <row r="602" spans="1:10" x14ac:dyDescent="0.35">
      <c r="A602" s="4" t="s">
        <v>979</v>
      </c>
      <c r="B602" s="2">
        <v>43395</v>
      </c>
      <c r="C602">
        <v>1</v>
      </c>
      <c r="D602" t="s">
        <v>14</v>
      </c>
      <c r="E602" t="s">
        <v>62</v>
      </c>
      <c r="F602" t="s">
        <v>16</v>
      </c>
      <c r="G602" t="s">
        <v>2042</v>
      </c>
      <c r="H602" s="7">
        <v>289</v>
      </c>
      <c r="I602">
        <v>7</v>
      </c>
      <c r="J602" s="9">
        <v>2023</v>
      </c>
    </row>
    <row r="603" spans="1:10" x14ac:dyDescent="0.35">
      <c r="A603" s="4" t="s">
        <v>997</v>
      </c>
      <c r="B603" s="2">
        <v>43402</v>
      </c>
      <c r="C603">
        <v>17</v>
      </c>
      <c r="D603" t="s">
        <v>30</v>
      </c>
      <c r="E603" t="s">
        <v>31</v>
      </c>
      <c r="F603" t="s">
        <v>24</v>
      </c>
      <c r="G603" t="s">
        <v>2042</v>
      </c>
      <c r="H603" s="7">
        <v>289</v>
      </c>
      <c r="I603">
        <v>9</v>
      </c>
      <c r="J603" s="9">
        <v>2601</v>
      </c>
    </row>
    <row r="604" spans="1:10" x14ac:dyDescent="0.35">
      <c r="A604" s="4" t="s">
        <v>1020</v>
      </c>
      <c r="B604" s="2">
        <v>43411</v>
      </c>
      <c r="C604">
        <v>9</v>
      </c>
      <c r="D604" t="s">
        <v>18</v>
      </c>
      <c r="E604" t="s">
        <v>40</v>
      </c>
      <c r="F604" t="s">
        <v>20</v>
      </c>
      <c r="G604" t="s">
        <v>2042</v>
      </c>
      <c r="H604" s="7">
        <v>289</v>
      </c>
      <c r="I604">
        <v>9</v>
      </c>
      <c r="J604" s="9">
        <v>2601</v>
      </c>
    </row>
    <row r="605" spans="1:10" x14ac:dyDescent="0.35">
      <c r="A605" s="4" t="s">
        <v>1030</v>
      </c>
      <c r="B605" s="2">
        <v>43413</v>
      </c>
      <c r="C605">
        <v>16</v>
      </c>
      <c r="D605" t="s">
        <v>26</v>
      </c>
      <c r="E605" t="s">
        <v>31</v>
      </c>
      <c r="F605" t="s">
        <v>24</v>
      </c>
      <c r="G605" t="s">
        <v>2042</v>
      </c>
      <c r="H605" s="7">
        <v>289</v>
      </c>
      <c r="I605">
        <v>4</v>
      </c>
      <c r="J605" s="9">
        <v>1156</v>
      </c>
    </row>
    <row r="606" spans="1:10" x14ac:dyDescent="0.35">
      <c r="A606" s="4" t="s">
        <v>1041</v>
      </c>
      <c r="B606" s="2">
        <v>43419</v>
      </c>
      <c r="C606">
        <v>15</v>
      </c>
      <c r="D606" t="s">
        <v>112</v>
      </c>
      <c r="E606" t="s">
        <v>11</v>
      </c>
      <c r="F606" t="s">
        <v>12</v>
      </c>
      <c r="G606" t="s">
        <v>2042</v>
      </c>
      <c r="H606" s="7">
        <v>289</v>
      </c>
      <c r="I606">
        <v>7</v>
      </c>
      <c r="J606" s="9">
        <v>2023</v>
      </c>
    </row>
    <row r="607" spans="1:10" x14ac:dyDescent="0.35">
      <c r="A607" s="4" t="s">
        <v>1048</v>
      </c>
      <c r="B607" s="2">
        <v>43420</v>
      </c>
      <c r="C607">
        <v>15</v>
      </c>
      <c r="D607" t="s">
        <v>112</v>
      </c>
      <c r="E607" t="s">
        <v>11</v>
      </c>
      <c r="F607" t="s">
        <v>12</v>
      </c>
      <c r="G607" t="s">
        <v>2042</v>
      </c>
      <c r="H607" s="7">
        <v>289</v>
      </c>
      <c r="I607">
        <v>1</v>
      </c>
      <c r="J607" s="9">
        <v>289</v>
      </c>
    </row>
    <row r="608" spans="1:10" x14ac:dyDescent="0.35">
      <c r="A608" s="4" t="s">
        <v>1051</v>
      </c>
      <c r="B608" s="2">
        <v>43421</v>
      </c>
      <c r="C608">
        <v>7</v>
      </c>
      <c r="D608" t="s">
        <v>82</v>
      </c>
      <c r="E608" t="s">
        <v>40</v>
      </c>
      <c r="F608" t="s">
        <v>20</v>
      </c>
      <c r="G608" t="s">
        <v>2042</v>
      </c>
      <c r="H608" s="7">
        <v>289</v>
      </c>
      <c r="I608">
        <v>0</v>
      </c>
      <c r="J608" s="9">
        <v>0</v>
      </c>
    </row>
    <row r="609" spans="1:10" x14ac:dyDescent="0.35">
      <c r="A609" s="4" t="s">
        <v>1052</v>
      </c>
      <c r="B609" s="2">
        <v>43421</v>
      </c>
      <c r="C609">
        <v>3</v>
      </c>
      <c r="D609" t="s">
        <v>37</v>
      </c>
      <c r="E609" t="s">
        <v>62</v>
      </c>
      <c r="F609" t="s">
        <v>16</v>
      </c>
      <c r="G609" t="s">
        <v>2042</v>
      </c>
      <c r="H609" s="7">
        <v>289</v>
      </c>
      <c r="I609">
        <v>4</v>
      </c>
      <c r="J609" s="9">
        <v>1156</v>
      </c>
    </row>
    <row r="610" spans="1:10" x14ac:dyDescent="0.35">
      <c r="A610" s="4" t="s">
        <v>1056</v>
      </c>
      <c r="B610" s="2">
        <v>43423</v>
      </c>
      <c r="C610">
        <v>6</v>
      </c>
      <c r="D610" t="s">
        <v>42</v>
      </c>
      <c r="E610" t="s">
        <v>19</v>
      </c>
      <c r="F610" t="s">
        <v>20</v>
      </c>
      <c r="G610" t="s">
        <v>2042</v>
      </c>
      <c r="H610" s="7">
        <v>289</v>
      </c>
      <c r="I610">
        <v>5</v>
      </c>
      <c r="J610" s="9">
        <v>1445</v>
      </c>
    </row>
    <row r="611" spans="1:10" x14ac:dyDescent="0.35">
      <c r="A611" s="4" t="s">
        <v>1077</v>
      </c>
      <c r="B611" s="2">
        <v>43427</v>
      </c>
      <c r="C611">
        <v>12</v>
      </c>
      <c r="D611" t="s">
        <v>60</v>
      </c>
      <c r="E611" t="s">
        <v>11</v>
      </c>
      <c r="F611" t="s">
        <v>12</v>
      </c>
      <c r="G611" t="s">
        <v>2042</v>
      </c>
      <c r="H611" s="7">
        <v>289</v>
      </c>
      <c r="I611">
        <v>6</v>
      </c>
      <c r="J611" s="9">
        <v>1734</v>
      </c>
    </row>
    <row r="612" spans="1:10" x14ac:dyDescent="0.35">
      <c r="A612" s="4" t="s">
        <v>1079</v>
      </c>
      <c r="B612" s="2">
        <v>43428</v>
      </c>
      <c r="C612">
        <v>13</v>
      </c>
      <c r="D612" t="s">
        <v>28</v>
      </c>
      <c r="E612" t="s">
        <v>57</v>
      </c>
      <c r="F612" t="s">
        <v>12</v>
      </c>
      <c r="G612" t="s">
        <v>2042</v>
      </c>
      <c r="H612" s="7">
        <v>289</v>
      </c>
      <c r="I612">
        <v>1</v>
      </c>
      <c r="J612" s="9">
        <v>289</v>
      </c>
    </row>
    <row r="613" spans="1:10" x14ac:dyDescent="0.35">
      <c r="A613" s="4" t="s">
        <v>1082</v>
      </c>
      <c r="B613" s="2">
        <v>43428</v>
      </c>
      <c r="C613">
        <v>14</v>
      </c>
      <c r="D613" t="s">
        <v>33</v>
      </c>
      <c r="E613" t="s">
        <v>57</v>
      </c>
      <c r="F613" t="s">
        <v>12</v>
      </c>
      <c r="G613" t="s">
        <v>2042</v>
      </c>
      <c r="H613" s="7">
        <v>289</v>
      </c>
      <c r="I613">
        <v>2</v>
      </c>
      <c r="J613" s="9">
        <v>578</v>
      </c>
    </row>
    <row r="614" spans="1:10" x14ac:dyDescent="0.35">
      <c r="A614" s="4" t="s">
        <v>1087</v>
      </c>
      <c r="B614" s="2">
        <v>43430</v>
      </c>
      <c r="C614">
        <v>6</v>
      </c>
      <c r="D614" t="s">
        <v>42</v>
      </c>
      <c r="E614" t="s">
        <v>40</v>
      </c>
      <c r="F614" t="s">
        <v>20</v>
      </c>
      <c r="G614" t="s">
        <v>2042</v>
      </c>
      <c r="H614" s="7">
        <v>289</v>
      </c>
      <c r="I614">
        <v>1</v>
      </c>
      <c r="J614" s="9">
        <v>289</v>
      </c>
    </row>
    <row r="615" spans="1:10" x14ac:dyDescent="0.35">
      <c r="A615" s="4" t="s">
        <v>1088</v>
      </c>
      <c r="B615" s="2">
        <v>43430</v>
      </c>
      <c r="C615">
        <v>13</v>
      </c>
      <c r="D615" t="s">
        <v>28</v>
      </c>
      <c r="E615" t="s">
        <v>57</v>
      </c>
      <c r="F615" t="s">
        <v>12</v>
      </c>
      <c r="G615" t="s">
        <v>2042</v>
      </c>
      <c r="H615" s="7">
        <v>289</v>
      </c>
      <c r="I615">
        <v>7</v>
      </c>
      <c r="J615" s="9">
        <v>2023</v>
      </c>
    </row>
    <row r="616" spans="1:10" x14ac:dyDescent="0.35">
      <c r="A616" s="4" t="s">
        <v>1095</v>
      </c>
      <c r="B616" s="2">
        <v>43432</v>
      </c>
      <c r="C616">
        <v>11</v>
      </c>
      <c r="D616" t="s">
        <v>10</v>
      </c>
      <c r="E616" t="s">
        <v>11</v>
      </c>
      <c r="F616" t="s">
        <v>12</v>
      </c>
      <c r="G616" t="s">
        <v>2042</v>
      </c>
      <c r="H616" s="7">
        <v>289</v>
      </c>
      <c r="I616">
        <v>8</v>
      </c>
      <c r="J616" s="9">
        <v>2312</v>
      </c>
    </row>
    <row r="617" spans="1:10" x14ac:dyDescent="0.35">
      <c r="A617" s="4" t="s">
        <v>1096</v>
      </c>
      <c r="B617" s="2">
        <v>43432</v>
      </c>
      <c r="C617">
        <v>4</v>
      </c>
      <c r="D617" t="s">
        <v>45</v>
      </c>
      <c r="E617" t="s">
        <v>15</v>
      </c>
      <c r="F617" t="s">
        <v>16</v>
      </c>
      <c r="G617" t="s">
        <v>2042</v>
      </c>
      <c r="H617" s="7">
        <v>289</v>
      </c>
      <c r="I617">
        <v>7</v>
      </c>
      <c r="J617" s="9">
        <v>2023</v>
      </c>
    </row>
    <row r="618" spans="1:10" x14ac:dyDescent="0.35">
      <c r="A618" s="4" t="s">
        <v>1099</v>
      </c>
      <c r="B618" s="2">
        <v>43433</v>
      </c>
      <c r="C618">
        <v>12</v>
      </c>
      <c r="D618" t="s">
        <v>60</v>
      </c>
      <c r="E618" t="s">
        <v>57</v>
      </c>
      <c r="F618" t="s">
        <v>12</v>
      </c>
      <c r="G618" t="s">
        <v>2042</v>
      </c>
      <c r="H618" s="7">
        <v>289</v>
      </c>
      <c r="I618">
        <v>9</v>
      </c>
      <c r="J618" s="9">
        <v>2601</v>
      </c>
    </row>
    <row r="619" spans="1:10" x14ac:dyDescent="0.35">
      <c r="A619" s="4" t="s">
        <v>1102</v>
      </c>
      <c r="B619" s="2">
        <v>43435</v>
      </c>
      <c r="C619">
        <v>17</v>
      </c>
      <c r="D619" t="s">
        <v>30</v>
      </c>
      <c r="E619" t="s">
        <v>31</v>
      </c>
      <c r="F619" t="s">
        <v>24</v>
      </c>
      <c r="G619" t="s">
        <v>2042</v>
      </c>
      <c r="H619" s="7">
        <v>289</v>
      </c>
      <c r="I619">
        <v>0</v>
      </c>
      <c r="J619" s="9">
        <v>0</v>
      </c>
    </row>
    <row r="620" spans="1:10" x14ac:dyDescent="0.35">
      <c r="A620" s="4" t="s">
        <v>1104</v>
      </c>
      <c r="B620" s="2">
        <v>43437</v>
      </c>
      <c r="C620">
        <v>1</v>
      </c>
      <c r="D620" t="s">
        <v>14</v>
      </c>
      <c r="E620" t="s">
        <v>62</v>
      </c>
      <c r="F620" t="s">
        <v>16</v>
      </c>
      <c r="G620" t="s">
        <v>2042</v>
      </c>
      <c r="H620" s="7">
        <v>289</v>
      </c>
      <c r="I620">
        <v>4</v>
      </c>
      <c r="J620" s="9">
        <v>1156</v>
      </c>
    </row>
    <row r="621" spans="1:10" x14ac:dyDescent="0.35">
      <c r="A621" s="4" t="s">
        <v>1105</v>
      </c>
      <c r="B621" s="2">
        <v>43437</v>
      </c>
      <c r="C621">
        <v>19</v>
      </c>
      <c r="D621" t="s">
        <v>50</v>
      </c>
      <c r="E621" t="s">
        <v>23</v>
      </c>
      <c r="F621" t="s">
        <v>24</v>
      </c>
      <c r="G621" t="s">
        <v>2042</v>
      </c>
      <c r="H621" s="7">
        <v>289</v>
      </c>
      <c r="I621">
        <v>2</v>
      </c>
      <c r="J621" s="9">
        <v>578</v>
      </c>
    </row>
    <row r="622" spans="1:10" x14ac:dyDescent="0.35">
      <c r="A622" s="4" t="s">
        <v>1113</v>
      </c>
      <c r="B622" s="2">
        <v>43441</v>
      </c>
      <c r="C622">
        <v>9</v>
      </c>
      <c r="D622" t="s">
        <v>18</v>
      </c>
      <c r="E622" t="s">
        <v>19</v>
      </c>
      <c r="F622" t="s">
        <v>20</v>
      </c>
      <c r="G622" t="s">
        <v>2042</v>
      </c>
      <c r="H622" s="7">
        <v>289</v>
      </c>
      <c r="I622">
        <v>7</v>
      </c>
      <c r="J622" s="9">
        <v>2023</v>
      </c>
    </row>
    <row r="623" spans="1:10" x14ac:dyDescent="0.35">
      <c r="A623" s="4" t="s">
        <v>1116</v>
      </c>
      <c r="B623" s="2">
        <v>43443</v>
      </c>
      <c r="C623">
        <v>20</v>
      </c>
      <c r="D623" t="s">
        <v>35</v>
      </c>
      <c r="E623" t="s">
        <v>23</v>
      </c>
      <c r="F623" t="s">
        <v>24</v>
      </c>
      <c r="G623" t="s">
        <v>2042</v>
      </c>
      <c r="H623" s="7">
        <v>289</v>
      </c>
      <c r="I623">
        <v>8</v>
      </c>
      <c r="J623" s="9">
        <v>2312</v>
      </c>
    </row>
    <row r="624" spans="1:10" x14ac:dyDescent="0.35">
      <c r="A624" s="4" t="s">
        <v>1117</v>
      </c>
      <c r="B624" s="2">
        <v>43444</v>
      </c>
      <c r="C624">
        <v>11</v>
      </c>
      <c r="D624" t="s">
        <v>10</v>
      </c>
      <c r="E624" t="s">
        <v>11</v>
      </c>
      <c r="F624" t="s">
        <v>12</v>
      </c>
      <c r="G624" t="s">
        <v>2042</v>
      </c>
      <c r="H624" s="7">
        <v>289</v>
      </c>
      <c r="I624">
        <v>9</v>
      </c>
      <c r="J624" s="9">
        <v>2601</v>
      </c>
    </row>
    <row r="625" spans="1:10" x14ac:dyDescent="0.35">
      <c r="A625" s="4" t="s">
        <v>1118</v>
      </c>
      <c r="B625" s="2">
        <v>43445</v>
      </c>
      <c r="C625">
        <v>13</v>
      </c>
      <c r="D625" t="s">
        <v>28</v>
      </c>
      <c r="E625" t="s">
        <v>11</v>
      </c>
      <c r="F625" t="s">
        <v>12</v>
      </c>
      <c r="G625" t="s">
        <v>2042</v>
      </c>
      <c r="H625" s="7">
        <v>289</v>
      </c>
      <c r="I625">
        <v>8</v>
      </c>
      <c r="J625" s="9">
        <v>2312</v>
      </c>
    </row>
    <row r="626" spans="1:10" x14ac:dyDescent="0.35">
      <c r="A626" s="4" t="s">
        <v>1120</v>
      </c>
      <c r="B626" s="2">
        <v>43445</v>
      </c>
      <c r="C626">
        <v>19</v>
      </c>
      <c r="D626" t="s">
        <v>50</v>
      </c>
      <c r="E626" t="s">
        <v>23</v>
      </c>
      <c r="F626" t="s">
        <v>24</v>
      </c>
      <c r="G626" t="s">
        <v>2042</v>
      </c>
      <c r="H626" s="7">
        <v>289</v>
      </c>
      <c r="I626">
        <v>9</v>
      </c>
      <c r="J626" s="9">
        <v>2601</v>
      </c>
    </row>
    <row r="627" spans="1:10" x14ac:dyDescent="0.35">
      <c r="A627" s="4" t="s">
        <v>1121</v>
      </c>
      <c r="B627" s="2">
        <v>43446</v>
      </c>
      <c r="C627">
        <v>14</v>
      </c>
      <c r="D627" t="s">
        <v>33</v>
      </c>
      <c r="E627" t="s">
        <v>11</v>
      </c>
      <c r="F627" t="s">
        <v>12</v>
      </c>
      <c r="G627" t="s">
        <v>2042</v>
      </c>
      <c r="H627" s="7">
        <v>289</v>
      </c>
      <c r="I627">
        <v>5</v>
      </c>
      <c r="J627" s="9">
        <v>1445</v>
      </c>
    </row>
    <row r="628" spans="1:10" x14ac:dyDescent="0.35">
      <c r="A628" s="4" t="s">
        <v>1123</v>
      </c>
      <c r="B628" s="2">
        <v>43447</v>
      </c>
      <c r="C628">
        <v>13</v>
      </c>
      <c r="D628" t="s">
        <v>28</v>
      </c>
      <c r="E628" t="s">
        <v>11</v>
      </c>
      <c r="F628" t="s">
        <v>12</v>
      </c>
      <c r="G628" t="s">
        <v>2042</v>
      </c>
      <c r="H628" s="7">
        <v>289</v>
      </c>
      <c r="I628">
        <v>5</v>
      </c>
      <c r="J628" s="9">
        <v>1445</v>
      </c>
    </row>
    <row r="629" spans="1:10" x14ac:dyDescent="0.35">
      <c r="A629" s="4" t="s">
        <v>1130</v>
      </c>
      <c r="B629" s="2">
        <v>43448</v>
      </c>
      <c r="C629">
        <v>18</v>
      </c>
      <c r="D629" t="s">
        <v>22</v>
      </c>
      <c r="E629" t="s">
        <v>23</v>
      </c>
      <c r="F629" t="s">
        <v>24</v>
      </c>
      <c r="G629" t="s">
        <v>2042</v>
      </c>
      <c r="H629" s="7">
        <v>289</v>
      </c>
      <c r="I629">
        <v>9</v>
      </c>
      <c r="J629" s="9">
        <v>2601</v>
      </c>
    </row>
    <row r="630" spans="1:10" x14ac:dyDescent="0.35">
      <c r="A630" s="4" t="s">
        <v>1131</v>
      </c>
      <c r="B630" s="2">
        <v>43449</v>
      </c>
      <c r="C630">
        <v>15</v>
      </c>
      <c r="D630" t="s">
        <v>112</v>
      </c>
      <c r="E630" t="s">
        <v>57</v>
      </c>
      <c r="F630" t="s">
        <v>12</v>
      </c>
      <c r="G630" t="s">
        <v>2042</v>
      </c>
      <c r="H630" s="7">
        <v>289</v>
      </c>
      <c r="I630">
        <v>9</v>
      </c>
      <c r="J630" s="9">
        <v>2601</v>
      </c>
    </row>
    <row r="631" spans="1:10" x14ac:dyDescent="0.35">
      <c r="A631" s="4" t="s">
        <v>1132</v>
      </c>
      <c r="B631" s="2">
        <v>43449</v>
      </c>
      <c r="C631">
        <v>8</v>
      </c>
      <c r="D631" t="s">
        <v>39</v>
      </c>
      <c r="E631" t="s">
        <v>19</v>
      </c>
      <c r="F631" t="s">
        <v>20</v>
      </c>
      <c r="G631" t="s">
        <v>2042</v>
      </c>
      <c r="H631" s="7">
        <v>289</v>
      </c>
      <c r="I631">
        <v>2</v>
      </c>
      <c r="J631" s="9">
        <v>578</v>
      </c>
    </row>
    <row r="632" spans="1:10" x14ac:dyDescent="0.35">
      <c r="A632" s="4" t="s">
        <v>1135</v>
      </c>
      <c r="B632" s="2">
        <v>43450</v>
      </c>
      <c r="C632">
        <v>20</v>
      </c>
      <c r="D632" t="s">
        <v>35</v>
      </c>
      <c r="E632" t="s">
        <v>31</v>
      </c>
      <c r="F632" t="s">
        <v>24</v>
      </c>
      <c r="G632" t="s">
        <v>2042</v>
      </c>
      <c r="H632" s="7">
        <v>289</v>
      </c>
      <c r="I632">
        <v>3</v>
      </c>
      <c r="J632" s="9">
        <v>867</v>
      </c>
    </row>
    <row r="633" spans="1:10" x14ac:dyDescent="0.35">
      <c r="A633" s="4" t="s">
        <v>1146</v>
      </c>
      <c r="B633" s="2">
        <v>43452</v>
      </c>
      <c r="C633">
        <v>20</v>
      </c>
      <c r="D633" t="s">
        <v>35</v>
      </c>
      <c r="E633" t="s">
        <v>23</v>
      </c>
      <c r="F633" t="s">
        <v>24</v>
      </c>
      <c r="G633" t="s">
        <v>2042</v>
      </c>
      <c r="H633" s="7">
        <v>289</v>
      </c>
      <c r="I633">
        <v>4</v>
      </c>
      <c r="J633" s="9">
        <v>1156</v>
      </c>
    </row>
    <row r="634" spans="1:10" x14ac:dyDescent="0.35">
      <c r="A634" s="4" t="s">
        <v>1157</v>
      </c>
      <c r="B634" s="2">
        <v>43454</v>
      </c>
      <c r="C634">
        <v>9</v>
      </c>
      <c r="D634" t="s">
        <v>18</v>
      </c>
      <c r="E634" t="s">
        <v>19</v>
      </c>
      <c r="F634" t="s">
        <v>20</v>
      </c>
      <c r="G634" t="s">
        <v>2042</v>
      </c>
      <c r="H634" s="7">
        <v>289</v>
      </c>
      <c r="I634">
        <v>5</v>
      </c>
      <c r="J634" s="9">
        <v>1445</v>
      </c>
    </row>
    <row r="635" spans="1:10" x14ac:dyDescent="0.35">
      <c r="A635" s="4" t="s">
        <v>1166</v>
      </c>
      <c r="B635" s="2">
        <v>43457</v>
      </c>
      <c r="C635">
        <v>11</v>
      </c>
      <c r="D635" t="s">
        <v>10</v>
      </c>
      <c r="E635" t="s">
        <v>11</v>
      </c>
      <c r="F635" t="s">
        <v>12</v>
      </c>
      <c r="G635" t="s">
        <v>2042</v>
      </c>
      <c r="H635" s="7">
        <v>289</v>
      </c>
      <c r="I635">
        <v>9</v>
      </c>
      <c r="J635" s="9">
        <v>2601</v>
      </c>
    </row>
    <row r="636" spans="1:10" x14ac:dyDescent="0.35">
      <c r="A636" s="4" t="s">
        <v>1175</v>
      </c>
      <c r="B636" s="2">
        <v>43459</v>
      </c>
      <c r="C636">
        <v>5</v>
      </c>
      <c r="D636" t="s">
        <v>54</v>
      </c>
      <c r="E636" t="s">
        <v>15</v>
      </c>
      <c r="F636" t="s">
        <v>16</v>
      </c>
      <c r="G636" t="s">
        <v>2042</v>
      </c>
      <c r="H636" s="7">
        <v>289</v>
      </c>
      <c r="I636">
        <v>4</v>
      </c>
      <c r="J636" s="9">
        <v>1156</v>
      </c>
    </row>
    <row r="637" spans="1:10" x14ac:dyDescent="0.35">
      <c r="A637" s="4" t="s">
        <v>1177</v>
      </c>
      <c r="B637" s="2">
        <v>43459</v>
      </c>
      <c r="C637">
        <v>3</v>
      </c>
      <c r="D637" t="s">
        <v>37</v>
      </c>
      <c r="E637" t="s">
        <v>62</v>
      </c>
      <c r="F637" t="s">
        <v>16</v>
      </c>
      <c r="G637" t="s">
        <v>2042</v>
      </c>
      <c r="H637" s="7">
        <v>289</v>
      </c>
      <c r="I637">
        <v>6</v>
      </c>
      <c r="J637" s="9">
        <v>1734</v>
      </c>
    </row>
    <row r="638" spans="1:10" x14ac:dyDescent="0.35">
      <c r="A638" s="4" t="s">
        <v>1179</v>
      </c>
      <c r="B638" s="2">
        <v>43460</v>
      </c>
      <c r="C638">
        <v>11</v>
      </c>
      <c r="D638" t="s">
        <v>10</v>
      </c>
      <c r="E638" t="s">
        <v>11</v>
      </c>
      <c r="F638" t="s">
        <v>12</v>
      </c>
      <c r="G638" t="s">
        <v>2042</v>
      </c>
      <c r="H638" s="7">
        <v>289</v>
      </c>
      <c r="I638">
        <v>2</v>
      </c>
      <c r="J638" s="9">
        <v>578</v>
      </c>
    </row>
    <row r="639" spans="1:10" x14ac:dyDescent="0.35">
      <c r="A639" s="4" t="s">
        <v>1191</v>
      </c>
      <c r="B639" s="2">
        <v>43468</v>
      </c>
      <c r="C639">
        <v>1</v>
      </c>
      <c r="D639" t="s">
        <v>14</v>
      </c>
      <c r="E639" t="s">
        <v>62</v>
      </c>
      <c r="F639" t="s">
        <v>16</v>
      </c>
      <c r="G639" t="s">
        <v>2042</v>
      </c>
      <c r="H639" s="7">
        <v>289</v>
      </c>
      <c r="I639">
        <v>4</v>
      </c>
      <c r="J639" s="9">
        <v>1156</v>
      </c>
    </row>
    <row r="640" spans="1:10" x14ac:dyDescent="0.35">
      <c r="A640" s="4" t="s">
        <v>1196</v>
      </c>
      <c r="B640" s="2">
        <v>43470</v>
      </c>
      <c r="C640">
        <v>15</v>
      </c>
      <c r="D640" t="s">
        <v>112</v>
      </c>
      <c r="E640" t="s">
        <v>57</v>
      </c>
      <c r="F640" t="s">
        <v>12</v>
      </c>
      <c r="G640" t="s">
        <v>2042</v>
      </c>
      <c r="H640" s="7">
        <v>289</v>
      </c>
      <c r="I640">
        <v>0</v>
      </c>
      <c r="J640" s="9">
        <v>0</v>
      </c>
    </row>
    <row r="641" spans="1:10" x14ac:dyDescent="0.35">
      <c r="A641" s="4" t="s">
        <v>1201</v>
      </c>
      <c r="B641" s="2">
        <v>43471</v>
      </c>
      <c r="C641">
        <v>10</v>
      </c>
      <c r="D641" t="s">
        <v>52</v>
      </c>
      <c r="E641" t="s">
        <v>40</v>
      </c>
      <c r="F641" t="s">
        <v>20</v>
      </c>
      <c r="G641" t="s">
        <v>2042</v>
      </c>
      <c r="H641" s="7">
        <v>289</v>
      </c>
      <c r="I641">
        <v>3</v>
      </c>
      <c r="J641" s="9">
        <v>867</v>
      </c>
    </row>
    <row r="642" spans="1:10" x14ac:dyDescent="0.35">
      <c r="A642" s="4" t="s">
        <v>1206</v>
      </c>
      <c r="B642" s="2">
        <v>43472</v>
      </c>
      <c r="C642">
        <v>13</v>
      </c>
      <c r="D642" t="s">
        <v>28</v>
      </c>
      <c r="E642" t="s">
        <v>57</v>
      </c>
      <c r="F642" t="s">
        <v>12</v>
      </c>
      <c r="G642" t="s">
        <v>2042</v>
      </c>
      <c r="H642" s="7">
        <v>289</v>
      </c>
      <c r="I642">
        <v>9</v>
      </c>
      <c r="J642" s="9">
        <v>2601</v>
      </c>
    </row>
    <row r="643" spans="1:10" x14ac:dyDescent="0.35">
      <c r="A643" s="4" t="s">
        <v>1222</v>
      </c>
      <c r="B643" s="2">
        <v>43478</v>
      </c>
      <c r="C643">
        <v>15</v>
      </c>
      <c r="D643" t="s">
        <v>112</v>
      </c>
      <c r="E643" t="s">
        <v>57</v>
      </c>
      <c r="F643" t="s">
        <v>12</v>
      </c>
      <c r="G643" t="s">
        <v>2042</v>
      </c>
      <c r="H643" s="7">
        <v>289</v>
      </c>
      <c r="I643">
        <v>2</v>
      </c>
      <c r="J643" s="9">
        <v>578</v>
      </c>
    </row>
    <row r="644" spans="1:10" x14ac:dyDescent="0.35">
      <c r="A644" s="4" t="s">
        <v>1234</v>
      </c>
      <c r="B644" s="2">
        <v>43479</v>
      </c>
      <c r="C644">
        <v>12</v>
      </c>
      <c r="D644" t="s">
        <v>60</v>
      </c>
      <c r="E644" t="s">
        <v>57</v>
      </c>
      <c r="F644" t="s">
        <v>12</v>
      </c>
      <c r="G644" t="s">
        <v>2042</v>
      </c>
      <c r="H644" s="7">
        <v>289</v>
      </c>
      <c r="I644">
        <v>7</v>
      </c>
      <c r="J644" s="9">
        <v>2023</v>
      </c>
    </row>
    <row r="645" spans="1:10" x14ac:dyDescent="0.35">
      <c r="A645" s="4" t="s">
        <v>1236</v>
      </c>
      <c r="B645" s="2">
        <v>43480</v>
      </c>
      <c r="C645">
        <v>16</v>
      </c>
      <c r="D645" t="s">
        <v>26</v>
      </c>
      <c r="E645" t="s">
        <v>31</v>
      </c>
      <c r="F645" t="s">
        <v>24</v>
      </c>
      <c r="G645" t="s">
        <v>2042</v>
      </c>
      <c r="H645" s="7">
        <v>289</v>
      </c>
      <c r="I645">
        <v>9</v>
      </c>
      <c r="J645" s="9">
        <v>2601</v>
      </c>
    </row>
    <row r="646" spans="1:10" x14ac:dyDescent="0.35">
      <c r="A646" s="4" t="s">
        <v>1242</v>
      </c>
      <c r="B646" s="2">
        <v>43482</v>
      </c>
      <c r="C646">
        <v>18</v>
      </c>
      <c r="D646" t="s">
        <v>22</v>
      </c>
      <c r="E646" t="s">
        <v>31</v>
      </c>
      <c r="F646" t="s">
        <v>24</v>
      </c>
      <c r="G646" t="s">
        <v>2042</v>
      </c>
      <c r="H646" s="7">
        <v>289</v>
      </c>
      <c r="I646">
        <v>2</v>
      </c>
      <c r="J646" s="9">
        <v>578</v>
      </c>
    </row>
    <row r="647" spans="1:10" x14ac:dyDescent="0.35">
      <c r="A647" s="4" t="s">
        <v>1245</v>
      </c>
      <c r="B647" s="2">
        <v>43482</v>
      </c>
      <c r="C647">
        <v>7</v>
      </c>
      <c r="D647" t="s">
        <v>82</v>
      </c>
      <c r="E647" t="s">
        <v>19</v>
      </c>
      <c r="F647" t="s">
        <v>20</v>
      </c>
      <c r="G647" t="s">
        <v>2042</v>
      </c>
      <c r="H647" s="7">
        <v>289</v>
      </c>
      <c r="I647">
        <v>5</v>
      </c>
      <c r="J647" s="9">
        <v>1445</v>
      </c>
    </row>
    <row r="648" spans="1:10" x14ac:dyDescent="0.35">
      <c r="A648" s="4" t="s">
        <v>1254</v>
      </c>
      <c r="B648" s="2">
        <v>43486</v>
      </c>
      <c r="C648">
        <v>8</v>
      </c>
      <c r="D648" t="s">
        <v>39</v>
      </c>
      <c r="E648" t="s">
        <v>40</v>
      </c>
      <c r="F648" t="s">
        <v>20</v>
      </c>
      <c r="G648" t="s">
        <v>2042</v>
      </c>
      <c r="H648" s="7">
        <v>289</v>
      </c>
      <c r="I648">
        <v>4</v>
      </c>
      <c r="J648" s="9">
        <v>1156</v>
      </c>
    </row>
    <row r="649" spans="1:10" x14ac:dyDescent="0.35">
      <c r="A649" s="4" t="s">
        <v>1259</v>
      </c>
      <c r="B649" s="2">
        <v>43487</v>
      </c>
      <c r="C649">
        <v>2</v>
      </c>
      <c r="D649" t="s">
        <v>100</v>
      </c>
      <c r="E649" t="s">
        <v>62</v>
      </c>
      <c r="F649" t="s">
        <v>16</v>
      </c>
      <c r="G649" t="s">
        <v>2042</v>
      </c>
      <c r="H649" s="7">
        <v>289</v>
      </c>
      <c r="I649">
        <v>5</v>
      </c>
      <c r="J649" s="9">
        <v>1445</v>
      </c>
    </row>
    <row r="650" spans="1:10" x14ac:dyDescent="0.35">
      <c r="A650" s="4" t="s">
        <v>1260</v>
      </c>
      <c r="B650" s="2">
        <v>43487</v>
      </c>
      <c r="C650">
        <v>7</v>
      </c>
      <c r="D650" t="s">
        <v>82</v>
      </c>
      <c r="E650" t="s">
        <v>19</v>
      </c>
      <c r="F650" t="s">
        <v>20</v>
      </c>
      <c r="G650" t="s">
        <v>2042</v>
      </c>
      <c r="H650" s="7">
        <v>289</v>
      </c>
      <c r="I650">
        <v>7</v>
      </c>
      <c r="J650" s="9">
        <v>2023</v>
      </c>
    </row>
    <row r="651" spans="1:10" x14ac:dyDescent="0.35">
      <c r="A651" s="4" t="s">
        <v>1268</v>
      </c>
      <c r="B651" s="2">
        <v>43492</v>
      </c>
      <c r="C651">
        <v>17</v>
      </c>
      <c r="D651" t="s">
        <v>30</v>
      </c>
      <c r="E651" t="s">
        <v>23</v>
      </c>
      <c r="F651" t="s">
        <v>24</v>
      </c>
      <c r="G651" t="s">
        <v>2042</v>
      </c>
      <c r="H651" s="7">
        <v>289</v>
      </c>
      <c r="I651">
        <v>2</v>
      </c>
      <c r="J651" s="9">
        <v>578</v>
      </c>
    </row>
    <row r="652" spans="1:10" x14ac:dyDescent="0.35">
      <c r="A652" s="4" t="s">
        <v>1275</v>
      </c>
      <c r="B652" s="2">
        <v>43494</v>
      </c>
      <c r="C652">
        <v>9</v>
      </c>
      <c r="D652" t="s">
        <v>18</v>
      </c>
      <c r="E652" t="s">
        <v>40</v>
      </c>
      <c r="F652" t="s">
        <v>20</v>
      </c>
      <c r="G652" t="s">
        <v>2042</v>
      </c>
      <c r="H652" s="7">
        <v>289</v>
      </c>
      <c r="I652">
        <v>1</v>
      </c>
      <c r="J652" s="9">
        <v>289</v>
      </c>
    </row>
    <row r="653" spans="1:10" x14ac:dyDescent="0.35">
      <c r="A653" s="4" t="s">
        <v>1278</v>
      </c>
      <c r="B653" s="2">
        <v>43497</v>
      </c>
      <c r="C653">
        <v>13</v>
      </c>
      <c r="D653" t="s">
        <v>28</v>
      </c>
      <c r="E653" t="s">
        <v>57</v>
      </c>
      <c r="F653" t="s">
        <v>12</v>
      </c>
      <c r="G653" t="s">
        <v>2042</v>
      </c>
      <c r="H653" s="7">
        <v>289</v>
      </c>
      <c r="I653">
        <v>9</v>
      </c>
      <c r="J653" s="9">
        <v>2601</v>
      </c>
    </row>
    <row r="654" spans="1:10" x14ac:dyDescent="0.35">
      <c r="A654" s="4" t="s">
        <v>1279</v>
      </c>
      <c r="B654" s="2">
        <v>43498</v>
      </c>
      <c r="C654">
        <v>8</v>
      </c>
      <c r="D654" t="s">
        <v>39</v>
      </c>
      <c r="E654" t="s">
        <v>19</v>
      </c>
      <c r="F654" t="s">
        <v>20</v>
      </c>
      <c r="G654" t="s">
        <v>2042</v>
      </c>
      <c r="H654" s="7">
        <v>289</v>
      </c>
      <c r="I654">
        <v>3</v>
      </c>
      <c r="J654" s="9">
        <v>867</v>
      </c>
    </row>
    <row r="655" spans="1:10" x14ac:dyDescent="0.35">
      <c r="A655" s="4" t="s">
        <v>1282</v>
      </c>
      <c r="B655" s="2">
        <v>43500</v>
      </c>
      <c r="C655">
        <v>9</v>
      </c>
      <c r="D655" t="s">
        <v>18</v>
      </c>
      <c r="E655" t="s">
        <v>40</v>
      </c>
      <c r="F655" t="s">
        <v>20</v>
      </c>
      <c r="G655" t="s">
        <v>2042</v>
      </c>
      <c r="H655" s="7">
        <v>289</v>
      </c>
      <c r="I655">
        <v>0</v>
      </c>
      <c r="J655" s="9">
        <v>0</v>
      </c>
    </row>
    <row r="656" spans="1:10" x14ac:dyDescent="0.35">
      <c r="A656" s="4" t="s">
        <v>1283</v>
      </c>
      <c r="B656" s="2">
        <v>43501</v>
      </c>
      <c r="C656">
        <v>16</v>
      </c>
      <c r="D656" t="s">
        <v>26</v>
      </c>
      <c r="E656" t="s">
        <v>31</v>
      </c>
      <c r="F656" t="s">
        <v>24</v>
      </c>
      <c r="G656" t="s">
        <v>2042</v>
      </c>
      <c r="H656" s="7">
        <v>289</v>
      </c>
      <c r="I656">
        <v>9</v>
      </c>
      <c r="J656" s="9">
        <v>2601</v>
      </c>
    </row>
    <row r="657" spans="1:10" x14ac:dyDescent="0.35">
      <c r="A657" s="4" t="s">
        <v>1284</v>
      </c>
      <c r="B657" s="2">
        <v>43501</v>
      </c>
      <c r="C657">
        <v>16</v>
      </c>
      <c r="D657" t="s">
        <v>26</v>
      </c>
      <c r="E657" t="s">
        <v>23</v>
      </c>
      <c r="F657" t="s">
        <v>24</v>
      </c>
      <c r="G657" t="s">
        <v>2042</v>
      </c>
      <c r="H657" s="7">
        <v>289</v>
      </c>
      <c r="I657">
        <v>9</v>
      </c>
      <c r="J657" s="9">
        <v>2601</v>
      </c>
    </row>
    <row r="658" spans="1:10" x14ac:dyDescent="0.35">
      <c r="A658" s="4" t="s">
        <v>1286</v>
      </c>
      <c r="B658" s="2">
        <v>43501</v>
      </c>
      <c r="C658">
        <v>3</v>
      </c>
      <c r="D658" t="s">
        <v>37</v>
      </c>
      <c r="E658" t="s">
        <v>62</v>
      </c>
      <c r="F658" t="s">
        <v>16</v>
      </c>
      <c r="G658" t="s">
        <v>2042</v>
      </c>
      <c r="H658" s="7">
        <v>289</v>
      </c>
      <c r="I658">
        <v>9</v>
      </c>
      <c r="J658" s="9">
        <v>2601</v>
      </c>
    </row>
    <row r="659" spans="1:10" x14ac:dyDescent="0.35">
      <c r="A659" s="4" t="s">
        <v>1292</v>
      </c>
      <c r="B659" s="2">
        <v>43502</v>
      </c>
      <c r="C659">
        <v>9</v>
      </c>
      <c r="D659" t="s">
        <v>18</v>
      </c>
      <c r="E659" t="s">
        <v>19</v>
      </c>
      <c r="F659" t="s">
        <v>20</v>
      </c>
      <c r="G659" t="s">
        <v>2042</v>
      </c>
      <c r="H659" s="7">
        <v>289</v>
      </c>
      <c r="I659">
        <v>4</v>
      </c>
      <c r="J659" s="9">
        <v>1156</v>
      </c>
    </row>
    <row r="660" spans="1:10" x14ac:dyDescent="0.35">
      <c r="A660" s="4" t="s">
        <v>1310</v>
      </c>
      <c r="B660" s="2">
        <v>43511</v>
      </c>
      <c r="C660">
        <v>1</v>
      </c>
      <c r="D660" t="s">
        <v>14</v>
      </c>
      <c r="E660" t="s">
        <v>62</v>
      </c>
      <c r="F660" t="s">
        <v>16</v>
      </c>
      <c r="G660" t="s">
        <v>2042</v>
      </c>
      <c r="H660" s="7">
        <v>289</v>
      </c>
      <c r="I660">
        <v>7</v>
      </c>
      <c r="J660" s="9">
        <v>2023</v>
      </c>
    </row>
    <row r="661" spans="1:10" x14ac:dyDescent="0.35">
      <c r="A661" s="4" t="s">
        <v>1312</v>
      </c>
      <c r="B661" s="2">
        <v>43513</v>
      </c>
      <c r="C661">
        <v>11</v>
      </c>
      <c r="D661" t="s">
        <v>10</v>
      </c>
      <c r="E661" t="s">
        <v>57</v>
      </c>
      <c r="F661" t="s">
        <v>12</v>
      </c>
      <c r="G661" t="s">
        <v>2042</v>
      </c>
      <c r="H661" s="7">
        <v>289</v>
      </c>
      <c r="I661">
        <v>4</v>
      </c>
      <c r="J661" s="9">
        <v>1156</v>
      </c>
    </row>
    <row r="662" spans="1:10" x14ac:dyDescent="0.35">
      <c r="A662" s="4" t="s">
        <v>1314</v>
      </c>
      <c r="B662" s="2">
        <v>43514</v>
      </c>
      <c r="C662">
        <v>5</v>
      </c>
      <c r="D662" t="s">
        <v>54</v>
      </c>
      <c r="E662" t="s">
        <v>62</v>
      </c>
      <c r="F662" t="s">
        <v>16</v>
      </c>
      <c r="G662" t="s">
        <v>2042</v>
      </c>
      <c r="H662" s="7">
        <v>289</v>
      </c>
      <c r="I662">
        <v>0</v>
      </c>
      <c r="J662" s="9">
        <v>0</v>
      </c>
    </row>
    <row r="663" spans="1:10" x14ac:dyDescent="0.35">
      <c r="A663" s="4" t="s">
        <v>1320</v>
      </c>
      <c r="B663" s="2">
        <v>43515</v>
      </c>
      <c r="C663">
        <v>3</v>
      </c>
      <c r="D663" t="s">
        <v>37</v>
      </c>
      <c r="E663" t="s">
        <v>15</v>
      </c>
      <c r="F663" t="s">
        <v>16</v>
      </c>
      <c r="G663" t="s">
        <v>2042</v>
      </c>
      <c r="H663" s="7">
        <v>289</v>
      </c>
      <c r="I663">
        <v>7</v>
      </c>
      <c r="J663" s="9">
        <v>2023</v>
      </c>
    </row>
    <row r="664" spans="1:10" x14ac:dyDescent="0.35">
      <c r="A664" s="4" t="s">
        <v>1326</v>
      </c>
      <c r="B664" s="2">
        <v>43515</v>
      </c>
      <c r="C664">
        <v>3</v>
      </c>
      <c r="D664" t="s">
        <v>37</v>
      </c>
      <c r="E664" t="s">
        <v>15</v>
      </c>
      <c r="F664" t="s">
        <v>16</v>
      </c>
      <c r="G664" t="s">
        <v>2042</v>
      </c>
      <c r="H664" s="7">
        <v>289</v>
      </c>
      <c r="I664">
        <v>7</v>
      </c>
      <c r="J664" s="9">
        <v>2023</v>
      </c>
    </row>
    <row r="665" spans="1:10" x14ac:dyDescent="0.35">
      <c r="A665" s="4" t="s">
        <v>1330</v>
      </c>
      <c r="B665" s="2">
        <v>43515</v>
      </c>
      <c r="C665">
        <v>14</v>
      </c>
      <c r="D665" t="s">
        <v>33</v>
      </c>
      <c r="E665" t="s">
        <v>57</v>
      </c>
      <c r="F665" t="s">
        <v>12</v>
      </c>
      <c r="G665" t="s">
        <v>2042</v>
      </c>
      <c r="H665" s="7">
        <v>289</v>
      </c>
      <c r="I665">
        <v>9</v>
      </c>
      <c r="J665" s="9">
        <v>2601</v>
      </c>
    </row>
    <row r="666" spans="1:10" x14ac:dyDescent="0.35">
      <c r="A666" s="4" t="s">
        <v>1331</v>
      </c>
      <c r="B666" s="2">
        <v>43516</v>
      </c>
      <c r="C666">
        <v>8</v>
      </c>
      <c r="D666" t="s">
        <v>39</v>
      </c>
      <c r="E666" t="s">
        <v>40</v>
      </c>
      <c r="F666" t="s">
        <v>20</v>
      </c>
      <c r="G666" t="s">
        <v>2042</v>
      </c>
      <c r="H666" s="7">
        <v>289</v>
      </c>
      <c r="I666">
        <v>5</v>
      </c>
      <c r="J666" s="9">
        <v>1445</v>
      </c>
    </row>
    <row r="667" spans="1:10" x14ac:dyDescent="0.35">
      <c r="A667" s="4" t="s">
        <v>1334</v>
      </c>
      <c r="B667" s="2">
        <v>43517</v>
      </c>
      <c r="C667">
        <v>8</v>
      </c>
      <c r="D667" t="s">
        <v>39</v>
      </c>
      <c r="E667" t="s">
        <v>40</v>
      </c>
      <c r="F667" t="s">
        <v>20</v>
      </c>
      <c r="G667" t="s">
        <v>2042</v>
      </c>
      <c r="H667" s="7">
        <v>289</v>
      </c>
      <c r="I667">
        <v>1</v>
      </c>
      <c r="J667" s="9">
        <v>289</v>
      </c>
    </row>
    <row r="668" spans="1:10" x14ac:dyDescent="0.35">
      <c r="A668" s="4" t="s">
        <v>1336</v>
      </c>
      <c r="B668" s="2">
        <v>43518</v>
      </c>
      <c r="C668">
        <v>20</v>
      </c>
      <c r="D668" t="s">
        <v>35</v>
      </c>
      <c r="E668" t="s">
        <v>23</v>
      </c>
      <c r="F668" t="s">
        <v>24</v>
      </c>
      <c r="G668" t="s">
        <v>2042</v>
      </c>
      <c r="H668" s="7">
        <v>289</v>
      </c>
      <c r="I668">
        <v>0</v>
      </c>
      <c r="J668" s="9">
        <v>0</v>
      </c>
    </row>
    <row r="669" spans="1:10" x14ac:dyDescent="0.35">
      <c r="A669" s="4" t="s">
        <v>1337</v>
      </c>
      <c r="B669" s="2">
        <v>43518</v>
      </c>
      <c r="C669">
        <v>13</v>
      </c>
      <c r="D669" t="s">
        <v>28</v>
      </c>
      <c r="E669" t="s">
        <v>11</v>
      </c>
      <c r="F669" t="s">
        <v>12</v>
      </c>
      <c r="G669" t="s">
        <v>2042</v>
      </c>
      <c r="H669" s="7">
        <v>289</v>
      </c>
      <c r="I669">
        <v>7</v>
      </c>
      <c r="J669" s="9">
        <v>2023</v>
      </c>
    </row>
    <row r="670" spans="1:10" x14ac:dyDescent="0.35">
      <c r="A670" s="4" t="s">
        <v>1340</v>
      </c>
      <c r="B670" s="2">
        <v>43518</v>
      </c>
      <c r="C670">
        <v>16</v>
      </c>
      <c r="D670" t="s">
        <v>26</v>
      </c>
      <c r="E670" t="s">
        <v>23</v>
      </c>
      <c r="F670" t="s">
        <v>24</v>
      </c>
      <c r="G670" t="s">
        <v>2042</v>
      </c>
      <c r="H670" s="7">
        <v>289</v>
      </c>
      <c r="I670">
        <v>3</v>
      </c>
      <c r="J670" s="9">
        <v>867</v>
      </c>
    </row>
    <row r="671" spans="1:10" x14ac:dyDescent="0.35">
      <c r="A671" s="4" t="s">
        <v>1342</v>
      </c>
      <c r="B671" s="2">
        <v>43518</v>
      </c>
      <c r="C671">
        <v>20</v>
      </c>
      <c r="D671" t="s">
        <v>35</v>
      </c>
      <c r="E671" t="s">
        <v>31</v>
      </c>
      <c r="F671" t="s">
        <v>24</v>
      </c>
      <c r="G671" t="s">
        <v>2042</v>
      </c>
      <c r="H671" s="7">
        <v>289</v>
      </c>
      <c r="I671">
        <v>0</v>
      </c>
      <c r="J671" s="9">
        <v>0</v>
      </c>
    </row>
    <row r="672" spans="1:10" x14ac:dyDescent="0.35">
      <c r="A672" s="4" t="s">
        <v>1343</v>
      </c>
      <c r="B672" s="2">
        <v>43518</v>
      </c>
      <c r="C672">
        <v>3</v>
      </c>
      <c r="D672" t="s">
        <v>37</v>
      </c>
      <c r="E672" t="s">
        <v>15</v>
      </c>
      <c r="F672" t="s">
        <v>16</v>
      </c>
      <c r="G672" t="s">
        <v>2042</v>
      </c>
      <c r="H672" s="7">
        <v>289</v>
      </c>
      <c r="I672">
        <v>7</v>
      </c>
      <c r="J672" s="9">
        <v>2023</v>
      </c>
    </row>
    <row r="673" spans="1:10" x14ac:dyDescent="0.35">
      <c r="A673" s="4" t="s">
        <v>1350</v>
      </c>
      <c r="B673" s="2">
        <v>43520</v>
      </c>
      <c r="C673">
        <v>8</v>
      </c>
      <c r="D673" t="s">
        <v>39</v>
      </c>
      <c r="E673" t="s">
        <v>40</v>
      </c>
      <c r="F673" t="s">
        <v>20</v>
      </c>
      <c r="G673" t="s">
        <v>2042</v>
      </c>
      <c r="H673" s="7">
        <v>289</v>
      </c>
      <c r="I673">
        <v>0</v>
      </c>
      <c r="J673" s="9">
        <v>0</v>
      </c>
    </row>
    <row r="674" spans="1:10" x14ac:dyDescent="0.35">
      <c r="A674" s="4" t="s">
        <v>1357</v>
      </c>
      <c r="B674" s="2">
        <v>43522</v>
      </c>
      <c r="C674">
        <v>3</v>
      </c>
      <c r="D674" t="s">
        <v>37</v>
      </c>
      <c r="E674" t="s">
        <v>15</v>
      </c>
      <c r="F674" t="s">
        <v>16</v>
      </c>
      <c r="G674" t="s">
        <v>2042</v>
      </c>
      <c r="H674" s="7">
        <v>289</v>
      </c>
      <c r="I674">
        <v>3</v>
      </c>
      <c r="J674" s="9">
        <v>867</v>
      </c>
    </row>
    <row r="675" spans="1:10" x14ac:dyDescent="0.35">
      <c r="A675" s="4" t="s">
        <v>1363</v>
      </c>
      <c r="B675" s="2">
        <v>43524</v>
      </c>
      <c r="C675">
        <v>12</v>
      </c>
      <c r="D675" t="s">
        <v>60</v>
      </c>
      <c r="E675" t="s">
        <v>11</v>
      </c>
      <c r="F675" t="s">
        <v>12</v>
      </c>
      <c r="G675" t="s">
        <v>2042</v>
      </c>
      <c r="H675" s="7">
        <v>289</v>
      </c>
      <c r="I675">
        <v>1</v>
      </c>
      <c r="J675" s="9">
        <v>289</v>
      </c>
    </row>
    <row r="676" spans="1:10" x14ac:dyDescent="0.35">
      <c r="A676" s="4" t="s">
        <v>1369</v>
      </c>
      <c r="B676" s="2">
        <v>43526</v>
      </c>
      <c r="C676">
        <v>19</v>
      </c>
      <c r="D676" t="s">
        <v>50</v>
      </c>
      <c r="E676" t="s">
        <v>31</v>
      </c>
      <c r="F676" t="s">
        <v>24</v>
      </c>
      <c r="G676" t="s">
        <v>2042</v>
      </c>
      <c r="H676" s="7">
        <v>289</v>
      </c>
      <c r="I676">
        <v>7</v>
      </c>
      <c r="J676" s="9">
        <v>2023</v>
      </c>
    </row>
    <row r="677" spans="1:10" x14ac:dyDescent="0.35">
      <c r="A677" s="4" t="s">
        <v>1371</v>
      </c>
      <c r="B677" s="2">
        <v>43527</v>
      </c>
      <c r="C677">
        <v>5</v>
      </c>
      <c r="D677" t="s">
        <v>54</v>
      </c>
      <c r="E677" t="s">
        <v>62</v>
      </c>
      <c r="F677" t="s">
        <v>16</v>
      </c>
      <c r="G677" t="s">
        <v>2042</v>
      </c>
      <c r="H677" s="7">
        <v>289</v>
      </c>
      <c r="I677">
        <v>5</v>
      </c>
      <c r="J677" s="9">
        <v>1445</v>
      </c>
    </row>
    <row r="678" spans="1:10" x14ac:dyDescent="0.35">
      <c r="A678" s="4" t="s">
        <v>1372</v>
      </c>
      <c r="B678" s="2">
        <v>43528</v>
      </c>
      <c r="C678">
        <v>2</v>
      </c>
      <c r="D678" t="s">
        <v>100</v>
      </c>
      <c r="E678" t="s">
        <v>15</v>
      </c>
      <c r="F678" t="s">
        <v>16</v>
      </c>
      <c r="G678" t="s">
        <v>2042</v>
      </c>
      <c r="H678" s="7">
        <v>289</v>
      </c>
      <c r="I678">
        <v>0</v>
      </c>
      <c r="J678" s="9">
        <v>0</v>
      </c>
    </row>
    <row r="679" spans="1:10" x14ac:dyDescent="0.35">
      <c r="A679" s="4" t="s">
        <v>1391</v>
      </c>
      <c r="B679" s="2">
        <v>43534</v>
      </c>
      <c r="C679">
        <v>8</v>
      </c>
      <c r="D679" t="s">
        <v>39</v>
      </c>
      <c r="E679" t="s">
        <v>40</v>
      </c>
      <c r="F679" t="s">
        <v>20</v>
      </c>
      <c r="G679" t="s">
        <v>2042</v>
      </c>
      <c r="H679" s="7">
        <v>289</v>
      </c>
      <c r="I679">
        <v>9</v>
      </c>
      <c r="J679" s="9">
        <v>2601</v>
      </c>
    </row>
    <row r="680" spans="1:10" x14ac:dyDescent="0.35">
      <c r="A680" s="4" t="s">
        <v>1395</v>
      </c>
      <c r="B680" s="2">
        <v>43535</v>
      </c>
      <c r="C680">
        <v>16</v>
      </c>
      <c r="D680" t="s">
        <v>26</v>
      </c>
      <c r="E680" t="s">
        <v>23</v>
      </c>
      <c r="F680" t="s">
        <v>24</v>
      </c>
      <c r="G680" t="s">
        <v>2042</v>
      </c>
      <c r="H680" s="7">
        <v>289</v>
      </c>
      <c r="I680">
        <v>6</v>
      </c>
      <c r="J680" s="9">
        <v>1734</v>
      </c>
    </row>
    <row r="681" spans="1:10" x14ac:dyDescent="0.35">
      <c r="A681" s="4" t="s">
        <v>1397</v>
      </c>
      <c r="B681" s="2">
        <v>43535</v>
      </c>
      <c r="C681">
        <v>4</v>
      </c>
      <c r="D681" t="s">
        <v>45</v>
      </c>
      <c r="E681" t="s">
        <v>15</v>
      </c>
      <c r="F681" t="s">
        <v>16</v>
      </c>
      <c r="G681" t="s">
        <v>2042</v>
      </c>
      <c r="H681" s="7">
        <v>289</v>
      </c>
      <c r="I681">
        <v>6</v>
      </c>
      <c r="J681" s="9">
        <v>1734</v>
      </c>
    </row>
    <row r="682" spans="1:10" x14ac:dyDescent="0.35">
      <c r="A682" s="4" t="s">
        <v>1399</v>
      </c>
      <c r="B682" s="2">
        <v>43535</v>
      </c>
      <c r="C682">
        <v>4</v>
      </c>
      <c r="D682" t="s">
        <v>45</v>
      </c>
      <c r="E682" t="s">
        <v>15</v>
      </c>
      <c r="F682" t="s">
        <v>16</v>
      </c>
      <c r="G682" t="s">
        <v>2042</v>
      </c>
      <c r="H682" s="7">
        <v>289</v>
      </c>
      <c r="I682">
        <v>2</v>
      </c>
      <c r="J682" s="9">
        <v>578</v>
      </c>
    </row>
    <row r="683" spans="1:10" x14ac:dyDescent="0.35">
      <c r="A683" s="4" t="s">
        <v>1401</v>
      </c>
      <c r="B683" s="2">
        <v>43535</v>
      </c>
      <c r="C683">
        <v>3</v>
      </c>
      <c r="D683" t="s">
        <v>37</v>
      </c>
      <c r="E683" t="s">
        <v>15</v>
      </c>
      <c r="F683" t="s">
        <v>16</v>
      </c>
      <c r="G683" t="s">
        <v>2042</v>
      </c>
      <c r="H683" s="7">
        <v>289</v>
      </c>
      <c r="I683">
        <v>5</v>
      </c>
      <c r="J683" s="9">
        <v>1445</v>
      </c>
    </row>
    <row r="684" spans="1:10" x14ac:dyDescent="0.35">
      <c r="A684" s="4" t="s">
        <v>1419</v>
      </c>
      <c r="B684" s="2">
        <v>43541</v>
      </c>
      <c r="C684">
        <v>14</v>
      </c>
      <c r="D684" t="s">
        <v>33</v>
      </c>
      <c r="E684" t="s">
        <v>11</v>
      </c>
      <c r="F684" t="s">
        <v>12</v>
      </c>
      <c r="G684" t="s">
        <v>2042</v>
      </c>
      <c r="H684" s="7">
        <v>289</v>
      </c>
      <c r="I684">
        <v>6</v>
      </c>
      <c r="J684" s="9">
        <v>1734</v>
      </c>
    </row>
    <row r="685" spans="1:10" x14ac:dyDescent="0.35">
      <c r="A685" s="4" t="s">
        <v>1434</v>
      </c>
      <c r="B685" s="2">
        <v>43544</v>
      </c>
      <c r="C685">
        <v>1</v>
      </c>
      <c r="D685" t="s">
        <v>14</v>
      </c>
      <c r="E685" t="s">
        <v>62</v>
      </c>
      <c r="F685" t="s">
        <v>16</v>
      </c>
      <c r="G685" t="s">
        <v>2042</v>
      </c>
      <c r="H685" s="7">
        <v>289</v>
      </c>
      <c r="I685">
        <v>3</v>
      </c>
      <c r="J685" s="9">
        <v>867</v>
      </c>
    </row>
    <row r="686" spans="1:10" x14ac:dyDescent="0.35">
      <c r="A686" s="4" t="s">
        <v>1438</v>
      </c>
      <c r="B686" s="2">
        <v>43547</v>
      </c>
      <c r="C686">
        <v>17</v>
      </c>
      <c r="D686" t="s">
        <v>30</v>
      </c>
      <c r="E686" t="s">
        <v>23</v>
      </c>
      <c r="F686" t="s">
        <v>24</v>
      </c>
      <c r="G686" t="s">
        <v>2042</v>
      </c>
      <c r="H686" s="7">
        <v>289</v>
      </c>
      <c r="I686">
        <v>2</v>
      </c>
      <c r="J686" s="9">
        <v>578</v>
      </c>
    </row>
    <row r="687" spans="1:10" x14ac:dyDescent="0.35">
      <c r="A687" s="4" t="s">
        <v>1441</v>
      </c>
      <c r="B687" s="2">
        <v>43547</v>
      </c>
      <c r="C687">
        <v>15</v>
      </c>
      <c r="D687" t="s">
        <v>112</v>
      </c>
      <c r="E687" t="s">
        <v>57</v>
      </c>
      <c r="F687" t="s">
        <v>12</v>
      </c>
      <c r="G687" t="s">
        <v>2042</v>
      </c>
      <c r="H687" s="7">
        <v>289</v>
      </c>
      <c r="I687">
        <v>6</v>
      </c>
      <c r="J687" s="9">
        <v>1734</v>
      </c>
    </row>
    <row r="688" spans="1:10" x14ac:dyDescent="0.35">
      <c r="A688" s="4" t="s">
        <v>1444</v>
      </c>
      <c r="B688" s="2">
        <v>43547</v>
      </c>
      <c r="C688">
        <v>5</v>
      </c>
      <c r="D688" t="s">
        <v>54</v>
      </c>
      <c r="E688" t="s">
        <v>15</v>
      </c>
      <c r="F688" t="s">
        <v>16</v>
      </c>
      <c r="G688" t="s">
        <v>2042</v>
      </c>
      <c r="H688" s="7">
        <v>289</v>
      </c>
      <c r="I688">
        <v>6</v>
      </c>
      <c r="J688" s="9">
        <v>1734</v>
      </c>
    </row>
    <row r="689" spans="1:10" x14ac:dyDescent="0.35">
      <c r="A689" s="4" t="s">
        <v>1450</v>
      </c>
      <c r="B689" s="2">
        <v>43549</v>
      </c>
      <c r="C689">
        <v>12</v>
      </c>
      <c r="D689" t="s">
        <v>60</v>
      </c>
      <c r="E689" t="s">
        <v>57</v>
      </c>
      <c r="F689" t="s">
        <v>12</v>
      </c>
      <c r="G689" t="s">
        <v>2042</v>
      </c>
      <c r="H689" s="7">
        <v>289</v>
      </c>
      <c r="I689">
        <v>6</v>
      </c>
      <c r="J689" s="9">
        <v>1734</v>
      </c>
    </row>
    <row r="690" spans="1:10" x14ac:dyDescent="0.35">
      <c r="A690" s="4" t="s">
        <v>1452</v>
      </c>
      <c r="B690" s="2">
        <v>43550</v>
      </c>
      <c r="C690">
        <v>19</v>
      </c>
      <c r="D690" t="s">
        <v>50</v>
      </c>
      <c r="E690" t="s">
        <v>31</v>
      </c>
      <c r="F690" t="s">
        <v>24</v>
      </c>
      <c r="G690" t="s">
        <v>2042</v>
      </c>
      <c r="H690" s="7">
        <v>289</v>
      </c>
      <c r="I690">
        <v>3</v>
      </c>
      <c r="J690" s="9">
        <v>867</v>
      </c>
    </row>
    <row r="691" spans="1:10" x14ac:dyDescent="0.35">
      <c r="A691" s="4" t="s">
        <v>1454</v>
      </c>
      <c r="B691" s="2">
        <v>43551</v>
      </c>
      <c r="C691">
        <v>6</v>
      </c>
      <c r="D691" t="s">
        <v>42</v>
      </c>
      <c r="E691" t="s">
        <v>40</v>
      </c>
      <c r="F691" t="s">
        <v>20</v>
      </c>
      <c r="G691" t="s">
        <v>2042</v>
      </c>
      <c r="H691" s="7">
        <v>289</v>
      </c>
      <c r="I691">
        <v>7</v>
      </c>
      <c r="J691" s="9">
        <v>2023</v>
      </c>
    </row>
    <row r="692" spans="1:10" x14ac:dyDescent="0.35">
      <c r="A692" s="4" t="s">
        <v>1456</v>
      </c>
      <c r="B692" s="2">
        <v>43551</v>
      </c>
      <c r="C692">
        <v>13</v>
      </c>
      <c r="D692" t="s">
        <v>28</v>
      </c>
      <c r="E692" t="s">
        <v>57</v>
      </c>
      <c r="F692" t="s">
        <v>12</v>
      </c>
      <c r="G692" t="s">
        <v>2042</v>
      </c>
      <c r="H692" s="7">
        <v>289</v>
      </c>
      <c r="I692">
        <v>9</v>
      </c>
      <c r="J692" s="9">
        <v>2601</v>
      </c>
    </row>
    <row r="693" spans="1:10" x14ac:dyDescent="0.35">
      <c r="A693" s="4" t="s">
        <v>1458</v>
      </c>
      <c r="B693" s="2">
        <v>43552</v>
      </c>
      <c r="C693">
        <v>1</v>
      </c>
      <c r="D693" t="s">
        <v>14</v>
      </c>
      <c r="E693" t="s">
        <v>62</v>
      </c>
      <c r="F693" t="s">
        <v>16</v>
      </c>
      <c r="G693" t="s">
        <v>2042</v>
      </c>
      <c r="H693" s="7">
        <v>289</v>
      </c>
      <c r="I693">
        <v>9</v>
      </c>
      <c r="J693" s="9">
        <v>2601</v>
      </c>
    </row>
    <row r="694" spans="1:10" x14ac:dyDescent="0.35">
      <c r="A694" s="4" t="s">
        <v>1464</v>
      </c>
      <c r="B694" s="2">
        <v>43555</v>
      </c>
      <c r="C694">
        <v>19</v>
      </c>
      <c r="D694" t="s">
        <v>50</v>
      </c>
      <c r="E694" t="s">
        <v>31</v>
      </c>
      <c r="F694" t="s">
        <v>24</v>
      </c>
      <c r="G694" t="s">
        <v>2042</v>
      </c>
      <c r="H694" s="7">
        <v>289</v>
      </c>
      <c r="I694">
        <v>8</v>
      </c>
      <c r="J694" s="9">
        <v>2312</v>
      </c>
    </row>
    <row r="695" spans="1:10" x14ac:dyDescent="0.35">
      <c r="A695" s="4" t="s">
        <v>1475</v>
      </c>
      <c r="B695" s="2">
        <v>43559</v>
      </c>
      <c r="C695">
        <v>19</v>
      </c>
      <c r="D695" t="s">
        <v>50</v>
      </c>
      <c r="E695" t="s">
        <v>23</v>
      </c>
      <c r="F695" t="s">
        <v>24</v>
      </c>
      <c r="G695" t="s">
        <v>2042</v>
      </c>
      <c r="H695" s="7">
        <v>289</v>
      </c>
      <c r="I695">
        <v>2</v>
      </c>
      <c r="J695" s="9">
        <v>578</v>
      </c>
    </row>
    <row r="696" spans="1:10" x14ac:dyDescent="0.35">
      <c r="A696" s="4" t="s">
        <v>1483</v>
      </c>
      <c r="B696" s="2">
        <v>43560</v>
      </c>
      <c r="C696">
        <v>15</v>
      </c>
      <c r="D696" t="s">
        <v>112</v>
      </c>
      <c r="E696" t="s">
        <v>57</v>
      </c>
      <c r="F696" t="s">
        <v>12</v>
      </c>
      <c r="G696" t="s">
        <v>2042</v>
      </c>
      <c r="H696" s="7">
        <v>289</v>
      </c>
      <c r="I696">
        <v>8</v>
      </c>
      <c r="J696" s="9">
        <v>2312</v>
      </c>
    </row>
    <row r="697" spans="1:10" x14ac:dyDescent="0.35">
      <c r="A697" s="4" t="s">
        <v>1484</v>
      </c>
      <c r="B697" s="2">
        <v>43561</v>
      </c>
      <c r="C697">
        <v>3</v>
      </c>
      <c r="D697" t="s">
        <v>37</v>
      </c>
      <c r="E697" t="s">
        <v>15</v>
      </c>
      <c r="F697" t="s">
        <v>16</v>
      </c>
      <c r="G697" t="s">
        <v>2042</v>
      </c>
      <c r="H697" s="7">
        <v>289</v>
      </c>
      <c r="I697">
        <v>2</v>
      </c>
      <c r="J697" s="9">
        <v>578</v>
      </c>
    </row>
    <row r="698" spans="1:10" x14ac:dyDescent="0.35">
      <c r="A698" s="4" t="s">
        <v>1494</v>
      </c>
      <c r="B698" s="2">
        <v>43564</v>
      </c>
      <c r="C698">
        <v>7</v>
      </c>
      <c r="D698" t="s">
        <v>82</v>
      </c>
      <c r="E698" t="s">
        <v>40</v>
      </c>
      <c r="F698" t="s">
        <v>20</v>
      </c>
      <c r="G698" t="s">
        <v>2042</v>
      </c>
      <c r="H698" s="7">
        <v>289</v>
      </c>
      <c r="I698">
        <v>3</v>
      </c>
      <c r="J698" s="9">
        <v>867</v>
      </c>
    </row>
    <row r="699" spans="1:10" x14ac:dyDescent="0.35">
      <c r="A699" s="4" t="s">
        <v>1502</v>
      </c>
      <c r="B699" s="2">
        <v>43567</v>
      </c>
      <c r="C699">
        <v>19</v>
      </c>
      <c r="D699" t="s">
        <v>50</v>
      </c>
      <c r="E699" t="s">
        <v>31</v>
      </c>
      <c r="F699" t="s">
        <v>24</v>
      </c>
      <c r="G699" t="s">
        <v>2042</v>
      </c>
      <c r="H699" s="7">
        <v>289</v>
      </c>
      <c r="I699">
        <v>3</v>
      </c>
      <c r="J699" s="9">
        <v>867</v>
      </c>
    </row>
    <row r="700" spans="1:10" x14ac:dyDescent="0.35">
      <c r="A700" s="4" t="s">
        <v>1504</v>
      </c>
      <c r="B700" s="2">
        <v>43567</v>
      </c>
      <c r="C700">
        <v>5</v>
      </c>
      <c r="D700" t="s">
        <v>54</v>
      </c>
      <c r="E700" t="s">
        <v>62</v>
      </c>
      <c r="F700" t="s">
        <v>16</v>
      </c>
      <c r="G700" t="s">
        <v>2042</v>
      </c>
      <c r="H700" s="7">
        <v>289</v>
      </c>
      <c r="I700">
        <v>5</v>
      </c>
      <c r="J700" s="9">
        <v>1445</v>
      </c>
    </row>
    <row r="701" spans="1:10" x14ac:dyDescent="0.35">
      <c r="A701" s="4" t="s">
        <v>1513</v>
      </c>
      <c r="B701" s="2">
        <v>43573</v>
      </c>
      <c r="C701">
        <v>12</v>
      </c>
      <c r="D701" t="s">
        <v>60</v>
      </c>
      <c r="E701" t="s">
        <v>11</v>
      </c>
      <c r="F701" t="s">
        <v>12</v>
      </c>
      <c r="G701" t="s">
        <v>2042</v>
      </c>
      <c r="H701" s="7">
        <v>289</v>
      </c>
      <c r="I701">
        <v>5</v>
      </c>
      <c r="J701" s="9">
        <v>1445</v>
      </c>
    </row>
    <row r="702" spans="1:10" x14ac:dyDescent="0.35">
      <c r="A702" s="4" t="s">
        <v>1525</v>
      </c>
      <c r="B702" s="2">
        <v>43576</v>
      </c>
      <c r="C702">
        <v>6</v>
      </c>
      <c r="D702" t="s">
        <v>42</v>
      </c>
      <c r="E702" t="s">
        <v>40</v>
      </c>
      <c r="F702" t="s">
        <v>20</v>
      </c>
      <c r="G702" t="s">
        <v>2042</v>
      </c>
      <c r="H702" s="7">
        <v>289</v>
      </c>
      <c r="I702">
        <v>5</v>
      </c>
      <c r="J702" s="9">
        <v>1445</v>
      </c>
    </row>
    <row r="703" spans="1:10" x14ac:dyDescent="0.35">
      <c r="A703" s="4" t="s">
        <v>1534</v>
      </c>
      <c r="B703" s="2">
        <v>43579</v>
      </c>
      <c r="C703">
        <v>3</v>
      </c>
      <c r="D703" t="s">
        <v>37</v>
      </c>
      <c r="E703" t="s">
        <v>62</v>
      </c>
      <c r="F703" t="s">
        <v>16</v>
      </c>
      <c r="G703" t="s">
        <v>2042</v>
      </c>
      <c r="H703" s="7">
        <v>289</v>
      </c>
      <c r="I703">
        <v>6</v>
      </c>
      <c r="J703" s="9">
        <v>1734</v>
      </c>
    </row>
    <row r="704" spans="1:10" x14ac:dyDescent="0.35">
      <c r="A704" s="4" t="s">
        <v>1538</v>
      </c>
      <c r="B704" s="2">
        <v>43581</v>
      </c>
      <c r="C704">
        <v>1</v>
      </c>
      <c r="D704" t="s">
        <v>14</v>
      </c>
      <c r="E704" t="s">
        <v>62</v>
      </c>
      <c r="F704" t="s">
        <v>16</v>
      </c>
      <c r="G704" t="s">
        <v>2042</v>
      </c>
      <c r="H704" s="7">
        <v>289</v>
      </c>
      <c r="I704">
        <v>4</v>
      </c>
      <c r="J704" s="9">
        <v>1156</v>
      </c>
    </row>
    <row r="705" spans="1:10" x14ac:dyDescent="0.35">
      <c r="A705" s="4" t="s">
        <v>1540</v>
      </c>
      <c r="B705" s="2">
        <v>43582</v>
      </c>
      <c r="C705">
        <v>18</v>
      </c>
      <c r="D705" t="s">
        <v>22</v>
      </c>
      <c r="E705" t="s">
        <v>31</v>
      </c>
      <c r="F705" t="s">
        <v>24</v>
      </c>
      <c r="G705" t="s">
        <v>2042</v>
      </c>
      <c r="H705" s="7">
        <v>289</v>
      </c>
      <c r="I705">
        <v>8</v>
      </c>
      <c r="J705" s="9">
        <v>2312</v>
      </c>
    </row>
    <row r="706" spans="1:10" x14ac:dyDescent="0.35">
      <c r="A706" s="4" t="s">
        <v>1543</v>
      </c>
      <c r="B706" s="2">
        <v>43585</v>
      </c>
      <c r="C706">
        <v>6</v>
      </c>
      <c r="D706" t="s">
        <v>42</v>
      </c>
      <c r="E706" t="s">
        <v>40</v>
      </c>
      <c r="F706" t="s">
        <v>20</v>
      </c>
      <c r="G706" t="s">
        <v>2042</v>
      </c>
      <c r="H706" s="7">
        <v>289</v>
      </c>
      <c r="I706">
        <v>7</v>
      </c>
      <c r="J706" s="9">
        <v>2023</v>
      </c>
    </row>
    <row r="707" spans="1:10" x14ac:dyDescent="0.35">
      <c r="A707" s="4" t="s">
        <v>1545</v>
      </c>
      <c r="B707" s="2">
        <v>43585</v>
      </c>
      <c r="C707">
        <v>9</v>
      </c>
      <c r="D707" t="s">
        <v>18</v>
      </c>
      <c r="E707" t="s">
        <v>19</v>
      </c>
      <c r="F707" t="s">
        <v>20</v>
      </c>
      <c r="G707" t="s">
        <v>2042</v>
      </c>
      <c r="H707" s="7">
        <v>289</v>
      </c>
      <c r="I707">
        <v>6</v>
      </c>
      <c r="J707" s="9">
        <v>1734</v>
      </c>
    </row>
    <row r="708" spans="1:10" x14ac:dyDescent="0.35">
      <c r="A708" s="4" t="s">
        <v>1547</v>
      </c>
      <c r="B708" s="2">
        <v>43586</v>
      </c>
      <c r="C708">
        <v>1</v>
      </c>
      <c r="D708" t="s">
        <v>14</v>
      </c>
      <c r="E708" t="s">
        <v>62</v>
      </c>
      <c r="F708" t="s">
        <v>16</v>
      </c>
      <c r="G708" t="s">
        <v>2042</v>
      </c>
      <c r="H708" s="7">
        <v>289</v>
      </c>
      <c r="I708">
        <v>6</v>
      </c>
      <c r="J708" s="9">
        <v>1734</v>
      </c>
    </row>
    <row r="709" spans="1:10" x14ac:dyDescent="0.35">
      <c r="A709" s="4" t="s">
        <v>1549</v>
      </c>
      <c r="B709" s="2">
        <v>43587</v>
      </c>
      <c r="C709">
        <v>17</v>
      </c>
      <c r="D709" t="s">
        <v>30</v>
      </c>
      <c r="E709" t="s">
        <v>23</v>
      </c>
      <c r="F709" t="s">
        <v>24</v>
      </c>
      <c r="G709" t="s">
        <v>2042</v>
      </c>
      <c r="H709" s="7">
        <v>289</v>
      </c>
      <c r="I709">
        <v>7</v>
      </c>
      <c r="J709" s="9">
        <v>2023</v>
      </c>
    </row>
    <row r="710" spans="1:10" x14ac:dyDescent="0.35">
      <c r="A710" s="4" t="s">
        <v>1552</v>
      </c>
      <c r="B710" s="2">
        <v>43588</v>
      </c>
      <c r="C710">
        <v>12</v>
      </c>
      <c r="D710" t="s">
        <v>60</v>
      </c>
      <c r="E710" t="s">
        <v>57</v>
      </c>
      <c r="F710" t="s">
        <v>12</v>
      </c>
      <c r="G710" t="s">
        <v>2042</v>
      </c>
      <c r="H710" s="7">
        <v>289</v>
      </c>
      <c r="I710">
        <v>1</v>
      </c>
      <c r="J710" s="9">
        <v>289</v>
      </c>
    </row>
    <row r="711" spans="1:10" x14ac:dyDescent="0.35">
      <c r="A711" s="4" t="s">
        <v>1566</v>
      </c>
      <c r="B711" s="2">
        <v>43592</v>
      </c>
      <c r="C711">
        <v>4</v>
      </c>
      <c r="D711" t="s">
        <v>45</v>
      </c>
      <c r="E711" t="s">
        <v>62</v>
      </c>
      <c r="F711" t="s">
        <v>16</v>
      </c>
      <c r="G711" t="s">
        <v>2042</v>
      </c>
      <c r="H711" s="7">
        <v>289</v>
      </c>
      <c r="I711">
        <v>5</v>
      </c>
      <c r="J711" s="9">
        <v>1445</v>
      </c>
    </row>
    <row r="712" spans="1:10" x14ac:dyDescent="0.35">
      <c r="A712" s="4" t="s">
        <v>1572</v>
      </c>
      <c r="B712" s="2">
        <v>43594</v>
      </c>
      <c r="C712">
        <v>11</v>
      </c>
      <c r="D712" t="s">
        <v>10</v>
      </c>
      <c r="E712" t="s">
        <v>57</v>
      </c>
      <c r="F712" t="s">
        <v>12</v>
      </c>
      <c r="G712" t="s">
        <v>2042</v>
      </c>
      <c r="H712" s="7">
        <v>289</v>
      </c>
      <c r="I712">
        <v>1</v>
      </c>
      <c r="J712" s="9">
        <v>289</v>
      </c>
    </row>
    <row r="713" spans="1:10" x14ac:dyDescent="0.35">
      <c r="A713" s="4" t="s">
        <v>1581</v>
      </c>
      <c r="B713" s="2">
        <v>43597</v>
      </c>
      <c r="C713">
        <v>3</v>
      </c>
      <c r="D713" t="s">
        <v>37</v>
      </c>
      <c r="E713" t="s">
        <v>15</v>
      </c>
      <c r="F713" t="s">
        <v>16</v>
      </c>
      <c r="G713" t="s">
        <v>2042</v>
      </c>
      <c r="H713" s="7">
        <v>289</v>
      </c>
      <c r="I713">
        <v>9</v>
      </c>
      <c r="J713" s="9">
        <v>2601</v>
      </c>
    </row>
    <row r="714" spans="1:10" x14ac:dyDescent="0.35">
      <c r="A714" s="4" t="s">
        <v>1589</v>
      </c>
      <c r="B714" s="2">
        <v>43601</v>
      </c>
      <c r="C714">
        <v>3</v>
      </c>
      <c r="D714" t="s">
        <v>37</v>
      </c>
      <c r="E714" t="s">
        <v>15</v>
      </c>
      <c r="F714" t="s">
        <v>16</v>
      </c>
      <c r="G714" t="s">
        <v>2042</v>
      </c>
      <c r="H714" s="7">
        <v>289</v>
      </c>
      <c r="I714">
        <v>4</v>
      </c>
      <c r="J714" s="9">
        <v>1156</v>
      </c>
    </row>
    <row r="715" spans="1:10" x14ac:dyDescent="0.35">
      <c r="A715" s="4" t="s">
        <v>1592</v>
      </c>
      <c r="B715" s="2">
        <v>43602</v>
      </c>
      <c r="C715">
        <v>1</v>
      </c>
      <c r="D715" t="s">
        <v>14</v>
      </c>
      <c r="E715" t="s">
        <v>15</v>
      </c>
      <c r="F715" t="s">
        <v>16</v>
      </c>
      <c r="G715" t="s">
        <v>2042</v>
      </c>
      <c r="H715" s="7">
        <v>289</v>
      </c>
      <c r="I715">
        <v>9</v>
      </c>
      <c r="J715" s="9">
        <v>2601</v>
      </c>
    </row>
    <row r="716" spans="1:10" x14ac:dyDescent="0.35">
      <c r="A716" s="4" t="s">
        <v>1593</v>
      </c>
      <c r="B716" s="2">
        <v>43602</v>
      </c>
      <c r="C716">
        <v>10</v>
      </c>
      <c r="D716" t="s">
        <v>52</v>
      </c>
      <c r="E716" t="s">
        <v>40</v>
      </c>
      <c r="F716" t="s">
        <v>20</v>
      </c>
      <c r="G716" t="s">
        <v>2042</v>
      </c>
      <c r="H716" s="7">
        <v>289</v>
      </c>
      <c r="I716">
        <v>2</v>
      </c>
      <c r="J716" s="9">
        <v>578</v>
      </c>
    </row>
    <row r="717" spans="1:10" x14ac:dyDescent="0.35">
      <c r="A717" s="4" t="s">
        <v>1595</v>
      </c>
      <c r="B717" s="2">
        <v>43602</v>
      </c>
      <c r="C717">
        <v>14</v>
      </c>
      <c r="D717" t="s">
        <v>33</v>
      </c>
      <c r="E717" t="s">
        <v>11</v>
      </c>
      <c r="F717" t="s">
        <v>12</v>
      </c>
      <c r="G717" t="s">
        <v>2042</v>
      </c>
      <c r="H717" s="7">
        <v>289</v>
      </c>
      <c r="I717">
        <v>6</v>
      </c>
      <c r="J717" s="9">
        <v>1734</v>
      </c>
    </row>
    <row r="718" spans="1:10" x14ac:dyDescent="0.35">
      <c r="A718" s="4" t="s">
        <v>1601</v>
      </c>
      <c r="B718" s="2">
        <v>43604</v>
      </c>
      <c r="C718">
        <v>1</v>
      </c>
      <c r="D718" t="s">
        <v>14</v>
      </c>
      <c r="E718" t="s">
        <v>15</v>
      </c>
      <c r="F718" t="s">
        <v>16</v>
      </c>
      <c r="G718" t="s">
        <v>2042</v>
      </c>
      <c r="H718" s="7">
        <v>289</v>
      </c>
      <c r="I718">
        <v>1</v>
      </c>
      <c r="J718" s="9">
        <v>289</v>
      </c>
    </row>
    <row r="719" spans="1:10" x14ac:dyDescent="0.35">
      <c r="A719" s="4" t="s">
        <v>1605</v>
      </c>
      <c r="B719" s="2">
        <v>43605</v>
      </c>
      <c r="C719">
        <v>7</v>
      </c>
      <c r="D719" t="s">
        <v>82</v>
      </c>
      <c r="E719" t="s">
        <v>19</v>
      </c>
      <c r="F719" t="s">
        <v>20</v>
      </c>
      <c r="G719" t="s">
        <v>2042</v>
      </c>
      <c r="H719" s="7">
        <v>289</v>
      </c>
      <c r="I719">
        <v>8</v>
      </c>
      <c r="J719" s="9">
        <v>2312</v>
      </c>
    </row>
    <row r="720" spans="1:10" x14ac:dyDescent="0.35">
      <c r="A720" s="4" t="s">
        <v>1606</v>
      </c>
      <c r="B720" s="2">
        <v>43606</v>
      </c>
      <c r="C720">
        <v>5</v>
      </c>
      <c r="D720" t="s">
        <v>54</v>
      </c>
      <c r="E720" t="s">
        <v>15</v>
      </c>
      <c r="F720" t="s">
        <v>16</v>
      </c>
      <c r="G720" t="s">
        <v>2042</v>
      </c>
      <c r="H720" s="7">
        <v>289</v>
      </c>
      <c r="I720">
        <v>2</v>
      </c>
      <c r="J720" s="9">
        <v>578</v>
      </c>
    </row>
    <row r="721" spans="1:10" x14ac:dyDescent="0.35">
      <c r="A721" s="4" t="s">
        <v>1608</v>
      </c>
      <c r="B721" s="2">
        <v>43607</v>
      </c>
      <c r="C721">
        <v>10</v>
      </c>
      <c r="D721" t="s">
        <v>52</v>
      </c>
      <c r="E721" t="s">
        <v>19</v>
      </c>
      <c r="F721" t="s">
        <v>20</v>
      </c>
      <c r="G721" t="s">
        <v>2042</v>
      </c>
      <c r="H721" s="7">
        <v>289</v>
      </c>
      <c r="I721">
        <v>7</v>
      </c>
      <c r="J721" s="9">
        <v>2023</v>
      </c>
    </row>
    <row r="722" spans="1:10" x14ac:dyDescent="0.35">
      <c r="A722" s="4" t="s">
        <v>1614</v>
      </c>
      <c r="B722" s="2">
        <v>43610</v>
      </c>
      <c r="C722">
        <v>17</v>
      </c>
      <c r="D722" t="s">
        <v>30</v>
      </c>
      <c r="E722" t="s">
        <v>23</v>
      </c>
      <c r="F722" t="s">
        <v>24</v>
      </c>
      <c r="G722" t="s">
        <v>2042</v>
      </c>
      <c r="H722" s="7">
        <v>289</v>
      </c>
      <c r="I722">
        <v>3</v>
      </c>
      <c r="J722" s="9">
        <v>867</v>
      </c>
    </row>
    <row r="723" spans="1:10" x14ac:dyDescent="0.35">
      <c r="A723" s="4" t="s">
        <v>1622</v>
      </c>
      <c r="B723" s="2">
        <v>43610</v>
      </c>
      <c r="C723">
        <v>16</v>
      </c>
      <c r="D723" t="s">
        <v>26</v>
      </c>
      <c r="E723" t="s">
        <v>23</v>
      </c>
      <c r="F723" t="s">
        <v>24</v>
      </c>
      <c r="G723" t="s">
        <v>2042</v>
      </c>
      <c r="H723" s="7">
        <v>289</v>
      </c>
      <c r="I723">
        <v>1</v>
      </c>
      <c r="J723" s="9">
        <v>289</v>
      </c>
    </row>
    <row r="724" spans="1:10" x14ac:dyDescent="0.35">
      <c r="A724" s="4" t="s">
        <v>1623</v>
      </c>
      <c r="B724" s="2">
        <v>43610</v>
      </c>
      <c r="C724">
        <v>1</v>
      </c>
      <c r="D724" t="s">
        <v>14</v>
      </c>
      <c r="E724" t="s">
        <v>62</v>
      </c>
      <c r="F724" t="s">
        <v>16</v>
      </c>
      <c r="G724" t="s">
        <v>2042</v>
      </c>
      <c r="H724" s="7">
        <v>289</v>
      </c>
      <c r="I724">
        <v>9</v>
      </c>
      <c r="J724" s="9">
        <v>2601</v>
      </c>
    </row>
    <row r="725" spans="1:10" x14ac:dyDescent="0.35">
      <c r="A725" s="4" t="s">
        <v>1626</v>
      </c>
      <c r="B725" s="2">
        <v>43611</v>
      </c>
      <c r="C725">
        <v>4</v>
      </c>
      <c r="D725" t="s">
        <v>45</v>
      </c>
      <c r="E725" t="s">
        <v>15</v>
      </c>
      <c r="F725" t="s">
        <v>16</v>
      </c>
      <c r="G725" t="s">
        <v>2042</v>
      </c>
      <c r="H725" s="7">
        <v>289</v>
      </c>
      <c r="I725">
        <v>2</v>
      </c>
      <c r="J725" s="9">
        <v>578</v>
      </c>
    </row>
    <row r="726" spans="1:10" x14ac:dyDescent="0.35">
      <c r="A726" s="4" t="s">
        <v>1633</v>
      </c>
      <c r="B726" s="2">
        <v>43611</v>
      </c>
      <c r="C726">
        <v>16</v>
      </c>
      <c r="D726" t="s">
        <v>26</v>
      </c>
      <c r="E726" t="s">
        <v>31</v>
      </c>
      <c r="F726" t="s">
        <v>24</v>
      </c>
      <c r="G726" t="s">
        <v>2042</v>
      </c>
      <c r="H726" s="7">
        <v>289</v>
      </c>
      <c r="I726">
        <v>9</v>
      </c>
      <c r="J726" s="9">
        <v>2601</v>
      </c>
    </row>
    <row r="727" spans="1:10" x14ac:dyDescent="0.35">
      <c r="A727" s="4" t="s">
        <v>1647</v>
      </c>
      <c r="B727" s="2">
        <v>43615</v>
      </c>
      <c r="C727">
        <v>5</v>
      </c>
      <c r="D727" t="s">
        <v>54</v>
      </c>
      <c r="E727" t="s">
        <v>15</v>
      </c>
      <c r="F727" t="s">
        <v>16</v>
      </c>
      <c r="G727" t="s">
        <v>2042</v>
      </c>
      <c r="H727" s="7">
        <v>289</v>
      </c>
      <c r="I727">
        <v>3</v>
      </c>
      <c r="J727" s="9">
        <v>867</v>
      </c>
    </row>
    <row r="728" spans="1:10" x14ac:dyDescent="0.35">
      <c r="A728" s="4" t="s">
        <v>1653</v>
      </c>
      <c r="B728" s="2">
        <v>43617</v>
      </c>
      <c r="C728">
        <v>17</v>
      </c>
      <c r="D728" t="s">
        <v>30</v>
      </c>
      <c r="E728" t="s">
        <v>31</v>
      </c>
      <c r="F728" t="s">
        <v>24</v>
      </c>
      <c r="G728" t="s">
        <v>2042</v>
      </c>
      <c r="H728" s="7">
        <v>289</v>
      </c>
      <c r="I728">
        <v>0</v>
      </c>
      <c r="J728" s="9">
        <v>0</v>
      </c>
    </row>
    <row r="729" spans="1:10" x14ac:dyDescent="0.35">
      <c r="A729" s="4" t="s">
        <v>1654</v>
      </c>
      <c r="B729" s="2">
        <v>43618</v>
      </c>
      <c r="C729">
        <v>8</v>
      </c>
      <c r="D729" t="s">
        <v>39</v>
      </c>
      <c r="E729" t="s">
        <v>40</v>
      </c>
      <c r="F729" t="s">
        <v>20</v>
      </c>
      <c r="G729" t="s">
        <v>2042</v>
      </c>
      <c r="H729" s="7">
        <v>289</v>
      </c>
      <c r="I729">
        <v>4</v>
      </c>
      <c r="J729" s="9">
        <v>1156</v>
      </c>
    </row>
    <row r="730" spans="1:10" x14ac:dyDescent="0.35">
      <c r="A730" s="4" t="s">
        <v>1662</v>
      </c>
      <c r="B730" s="2">
        <v>43621</v>
      </c>
      <c r="C730">
        <v>11</v>
      </c>
      <c r="D730" t="s">
        <v>10</v>
      </c>
      <c r="E730" t="s">
        <v>11</v>
      </c>
      <c r="F730" t="s">
        <v>12</v>
      </c>
      <c r="G730" t="s">
        <v>2042</v>
      </c>
      <c r="H730" s="7">
        <v>289</v>
      </c>
      <c r="I730">
        <v>2</v>
      </c>
      <c r="J730" s="9">
        <v>578</v>
      </c>
    </row>
    <row r="731" spans="1:10" x14ac:dyDescent="0.35">
      <c r="A731" s="4" t="s">
        <v>1664</v>
      </c>
      <c r="B731" s="2">
        <v>43622</v>
      </c>
      <c r="C731">
        <v>6</v>
      </c>
      <c r="D731" t="s">
        <v>42</v>
      </c>
      <c r="E731" t="s">
        <v>40</v>
      </c>
      <c r="F731" t="s">
        <v>20</v>
      </c>
      <c r="G731" t="s">
        <v>2042</v>
      </c>
      <c r="H731" s="7">
        <v>289</v>
      </c>
      <c r="I731">
        <v>1</v>
      </c>
      <c r="J731" s="9">
        <v>289</v>
      </c>
    </row>
    <row r="732" spans="1:10" x14ac:dyDescent="0.35">
      <c r="A732" s="4" t="s">
        <v>1675</v>
      </c>
      <c r="B732" s="2">
        <v>43622</v>
      </c>
      <c r="C732">
        <v>3</v>
      </c>
      <c r="D732" t="s">
        <v>37</v>
      </c>
      <c r="E732" t="s">
        <v>15</v>
      </c>
      <c r="F732" t="s">
        <v>16</v>
      </c>
      <c r="G732" t="s">
        <v>2042</v>
      </c>
      <c r="H732" s="7">
        <v>289</v>
      </c>
      <c r="I732">
        <v>9</v>
      </c>
      <c r="J732" s="9">
        <v>2601</v>
      </c>
    </row>
    <row r="733" spans="1:10" x14ac:dyDescent="0.35">
      <c r="A733" s="4" t="s">
        <v>1696</v>
      </c>
      <c r="B733" s="2">
        <v>43630</v>
      </c>
      <c r="C733">
        <v>16</v>
      </c>
      <c r="D733" t="s">
        <v>26</v>
      </c>
      <c r="E733" t="s">
        <v>31</v>
      </c>
      <c r="F733" t="s">
        <v>24</v>
      </c>
      <c r="G733" t="s">
        <v>2042</v>
      </c>
      <c r="H733" s="7">
        <v>289</v>
      </c>
      <c r="I733">
        <v>9</v>
      </c>
      <c r="J733" s="9">
        <v>2601</v>
      </c>
    </row>
    <row r="734" spans="1:10" x14ac:dyDescent="0.35">
      <c r="A734" s="4" t="s">
        <v>1700</v>
      </c>
      <c r="B734" s="2">
        <v>43631</v>
      </c>
      <c r="C734">
        <v>13</v>
      </c>
      <c r="D734" t="s">
        <v>28</v>
      </c>
      <c r="E734" t="s">
        <v>11</v>
      </c>
      <c r="F734" t="s">
        <v>12</v>
      </c>
      <c r="G734" t="s">
        <v>2042</v>
      </c>
      <c r="H734" s="7">
        <v>289</v>
      </c>
      <c r="I734">
        <v>4</v>
      </c>
      <c r="J734" s="9">
        <v>1156</v>
      </c>
    </row>
    <row r="735" spans="1:10" x14ac:dyDescent="0.35">
      <c r="A735" s="4" t="s">
        <v>1703</v>
      </c>
      <c r="B735" s="2">
        <v>43631</v>
      </c>
      <c r="C735">
        <v>2</v>
      </c>
      <c r="D735" t="s">
        <v>100</v>
      </c>
      <c r="E735" t="s">
        <v>15</v>
      </c>
      <c r="F735" t="s">
        <v>16</v>
      </c>
      <c r="G735" t="s">
        <v>2042</v>
      </c>
      <c r="H735" s="7">
        <v>289</v>
      </c>
      <c r="I735">
        <v>5</v>
      </c>
      <c r="J735" s="9">
        <v>1445</v>
      </c>
    </row>
    <row r="736" spans="1:10" x14ac:dyDescent="0.35">
      <c r="A736" s="4" t="s">
        <v>1710</v>
      </c>
      <c r="B736" s="2">
        <v>43633</v>
      </c>
      <c r="C736">
        <v>1</v>
      </c>
      <c r="D736" t="s">
        <v>14</v>
      </c>
      <c r="E736" t="s">
        <v>15</v>
      </c>
      <c r="F736" t="s">
        <v>16</v>
      </c>
      <c r="G736" t="s">
        <v>2042</v>
      </c>
      <c r="H736" s="7">
        <v>289</v>
      </c>
      <c r="I736">
        <v>5</v>
      </c>
      <c r="J736" s="9">
        <v>1445</v>
      </c>
    </row>
    <row r="737" spans="1:10" x14ac:dyDescent="0.35">
      <c r="A737" s="4" t="s">
        <v>1711</v>
      </c>
      <c r="B737" s="2">
        <v>43633</v>
      </c>
      <c r="C737">
        <v>17</v>
      </c>
      <c r="D737" t="s">
        <v>30</v>
      </c>
      <c r="E737" t="s">
        <v>31</v>
      </c>
      <c r="F737" t="s">
        <v>24</v>
      </c>
      <c r="G737" t="s">
        <v>2042</v>
      </c>
      <c r="H737" s="7">
        <v>289</v>
      </c>
      <c r="I737">
        <v>1</v>
      </c>
      <c r="J737" s="9">
        <v>289</v>
      </c>
    </row>
    <row r="738" spans="1:10" x14ac:dyDescent="0.35">
      <c r="A738" s="4" t="s">
        <v>1731</v>
      </c>
      <c r="B738" s="2">
        <v>43642</v>
      </c>
      <c r="C738">
        <v>2</v>
      </c>
      <c r="D738" t="s">
        <v>100</v>
      </c>
      <c r="E738" t="s">
        <v>62</v>
      </c>
      <c r="F738" t="s">
        <v>16</v>
      </c>
      <c r="G738" t="s">
        <v>2042</v>
      </c>
      <c r="H738" s="7">
        <v>289</v>
      </c>
      <c r="I738">
        <v>7</v>
      </c>
      <c r="J738" s="9">
        <v>2023</v>
      </c>
    </row>
    <row r="739" spans="1:10" x14ac:dyDescent="0.35">
      <c r="A739" s="4" t="s">
        <v>1733</v>
      </c>
      <c r="B739" s="2">
        <v>43644</v>
      </c>
      <c r="C739">
        <v>20</v>
      </c>
      <c r="D739" t="s">
        <v>35</v>
      </c>
      <c r="E739" t="s">
        <v>31</v>
      </c>
      <c r="F739" t="s">
        <v>24</v>
      </c>
      <c r="G739" t="s">
        <v>2042</v>
      </c>
      <c r="H739" s="7">
        <v>289</v>
      </c>
      <c r="I739">
        <v>8</v>
      </c>
      <c r="J739" s="9">
        <v>2312</v>
      </c>
    </row>
    <row r="740" spans="1:10" x14ac:dyDescent="0.35">
      <c r="A740" s="4" t="s">
        <v>1740</v>
      </c>
      <c r="B740" s="2">
        <v>43649</v>
      </c>
      <c r="C740">
        <v>12</v>
      </c>
      <c r="D740" t="s">
        <v>60</v>
      </c>
      <c r="E740" t="s">
        <v>11</v>
      </c>
      <c r="F740" t="s">
        <v>12</v>
      </c>
      <c r="G740" t="s">
        <v>2042</v>
      </c>
      <c r="H740" s="7">
        <v>289</v>
      </c>
      <c r="I740">
        <v>5</v>
      </c>
      <c r="J740" s="9">
        <v>1445</v>
      </c>
    </row>
    <row r="741" spans="1:10" x14ac:dyDescent="0.35">
      <c r="A741" s="4" t="s">
        <v>1759</v>
      </c>
      <c r="B741" s="2">
        <v>43658</v>
      </c>
      <c r="C741">
        <v>5</v>
      </c>
      <c r="D741" t="s">
        <v>54</v>
      </c>
      <c r="E741" t="s">
        <v>62</v>
      </c>
      <c r="F741" t="s">
        <v>16</v>
      </c>
      <c r="G741" t="s">
        <v>2042</v>
      </c>
      <c r="H741" s="7">
        <v>289</v>
      </c>
      <c r="I741">
        <v>0</v>
      </c>
      <c r="J741" s="9">
        <v>0</v>
      </c>
    </row>
    <row r="742" spans="1:10" x14ac:dyDescent="0.35">
      <c r="A742" s="4" t="s">
        <v>1760</v>
      </c>
      <c r="B742" s="2">
        <v>43658</v>
      </c>
      <c r="C742">
        <v>1</v>
      </c>
      <c r="D742" t="s">
        <v>14</v>
      </c>
      <c r="E742" t="s">
        <v>62</v>
      </c>
      <c r="F742" t="s">
        <v>16</v>
      </c>
      <c r="G742" t="s">
        <v>2042</v>
      </c>
      <c r="H742" s="7">
        <v>289</v>
      </c>
      <c r="I742">
        <v>3</v>
      </c>
      <c r="J742" s="9">
        <v>867</v>
      </c>
    </row>
    <row r="743" spans="1:10" x14ac:dyDescent="0.35">
      <c r="A743" s="4" t="s">
        <v>1765</v>
      </c>
      <c r="B743" s="2">
        <v>43660</v>
      </c>
      <c r="C743">
        <v>4</v>
      </c>
      <c r="D743" t="s">
        <v>45</v>
      </c>
      <c r="E743" t="s">
        <v>15</v>
      </c>
      <c r="F743" t="s">
        <v>16</v>
      </c>
      <c r="G743" t="s">
        <v>2042</v>
      </c>
      <c r="H743" s="7">
        <v>289</v>
      </c>
      <c r="I743">
        <v>8</v>
      </c>
      <c r="J743" s="9">
        <v>2312</v>
      </c>
    </row>
    <row r="744" spans="1:10" x14ac:dyDescent="0.35">
      <c r="A744" s="4" t="s">
        <v>1776</v>
      </c>
      <c r="B744" s="2">
        <v>43664</v>
      </c>
      <c r="C744">
        <v>7</v>
      </c>
      <c r="D744" t="s">
        <v>82</v>
      </c>
      <c r="E744" t="s">
        <v>40</v>
      </c>
      <c r="F744" t="s">
        <v>20</v>
      </c>
      <c r="G744" t="s">
        <v>2042</v>
      </c>
      <c r="H744" s="7">
        <v>289</v>
      </c>
      <c r="I744">
        <v>7</v>
      </c>
      <c r="J744" s="9">
        <v>2023</v>
      </c>
    </row>
    <row r="745" spans="1:10" x14ac:dyDescent="0.35">
      <c r="A745" s="4" t="s">
        <v>1781</v>
      </c>
      <c r="B745" s="2">
        <v>43666</v>
      </c>
      <c r="C745">
        <v>17</v>
      </c>
      <c r="D745" t="s">
        <v>30</v>
      </c>
      <c r="E745" t="s">
        <v>23</v>
      </c>
      <c r="F745" t="s">
        <v>24</v>
      </c>
      <c r="G745" t="s">
        <v>2042</v>
      </c>
      <c r="H745" s="7">
        <v>289</v>
      </c>
      <c r="I745">
        <v>2</v>
      </c>
      <c r="J745" s="9">
        <v>578</v>
      </c>
    </row>
    <row r="746" spans="1:10" x14ac:dyDescent="0.35">
      <c r="A746" s="4" t="s">
        <v>1782</v>
      </c>
      <c r="B746" s="2">
        <v>43667</v>
      </c>
      <c r="C746">
        <v>14</v>
      </c>
      <c r="D746" t="s">
        <v>33</v>
      </c>
      <c r="E746" t="s">
        <v>57</v>
      </c>
      <c r="F746" t="s">
        <v>12</v>
      </c>
      <c r="G746" t="s">
        <v>2042</v>
      </c>
      <c r="H746" s="7">
        <v>289</v>
      </c>
      <c r="I746">
        <v>9</v>
      </c>
      <c r="J746" s="9">
        <v>2601</v>
      </c>
    </row>
    <row r="747" spans="1:10" x14ac:dyDescent="0.35">
      <c r="A747" s="4" t="s">
        <v>1792</v>
      </c>
      <c r="B747" s="2">
        <v>43671</v>
      </c>
      <c r="C747">
        <v>6</v>
      </c>
      <c r="D747" t="s">
        <v>42</v>
      </c>
      <c r="E747" t="s">
        <v>19</v>
      </c>
      <c r="F747" t="s">
        <v>20</v>
      </c>
      <c r="G747" t="s">
        <v>2042</v>
      </c>
      <c r="H747" s="7">
        <v>289</v>
      </c>
      <c r="I747">
        <v>7</v>
      </c>
      <c r="J747" s="9">
        <v>2023</v>
      </c>
    </row>
    <row r="748" spans="1:10" x14ac:dyDescent="0.35">
      <c r="A748" s="4" t="s">
        <v>1795</v>
      </c>
      <c r="B748" s="2">
        <v>43671</v>
      </c>
      <c r="C748">
        <v>15</v>
      </c>
      <c r="D748" t="s">
        <v>112</v>
      </c>
      <c r="E748" t="s">
        <v>57</v>
      </c>
      <c r="F748" t="s">
        <v>12</v>
      </c>
      <c r="G748" t="s">
        <v>2042</v>
      </c>
      <c r="H748" s="7">
        <v>289</v>
      </c>
      <c r="I748">
        <v>4</v>
      </c>
      <c r="J748" s="9">
        <v>1156</v>
      </c>
    </row>
    <row r="749" spans="1:10" x14ac:dyDescent="0.35">
      <c r="A749" s="4" t="s">
        <v>1797</v>
      </c>
      <c r="B749" s="2">
        <v>43671</v>
      </c>
      <c r="C749">
        <v>4</v>
      </c>
      <c r="D749" t="s">
        <v>45</v>
      </c>
      <c r="E749" t="s">
        <v>15</v>
      </c>
      <c r="F749" t="s">
        <v>16</v>
      </c>
      <c r="G749" t="s">
        <v>2042</v>
      </c>
      <c r="H749" s="7">
        <v>289</v>
      </c>
      <c r="I749">
        <v>2</v>
      </c>
      <c r="J749" s="9">
        <v>578</v>
      </c>
    </row>
    <row r="750" spans="1:10" x14ac:dyDescent="0.35">
      <c r="A750" s="4" t="s">
        <v>1816</v>
      </c>
      <c r="B750" s="2">
        <v>43682</v>
      </c>
      <c r="C750">
        <v>2</v>
      </c>
      <c r="D750" t="s">
        <v>100</v>
      </c>
      <c r="E750" t="s">
        <v>15</v>
      </c>
      <c r="F750" t="s">
        <v>16</v>
      </c>
      <c r="G750" t="s">
        <v>2042</v>
      </c>
      <c r="H750" s="7">
        <v>289</v>
      </c>
      <c r="I750">
        <v>8</v>
      </c>
      <c r="J750" s="9">
        <v>2312</v>
      </c>
    </row>
    <row r="751" spans="1:10" x14ac:dyDescent="0.35">
      <c r="A751" s="4" t="s">
        <v>1820</v>
      </c>
      <c r="B751" s="2">
        <v>43684</v>
      </c>
      <c r="C751">
        <v>18</v>
      </c>
      <c r="D751" t="s">
        <v>22</v>
      </c>
      <c r="E751" t="s">
        <v>31</v>
      </c>
      <c r="F751" t="s">
        <v>24</v>
      </c>
      <c r="G751" t="s">
        <v>2042</v>
      </c>
      <c r="H751" s="7">
        <v>289</v>
      </c>
      <c r="I751">
        <v>0</v>
      </c>
      <c r="J751" s="9">
        <v>0</v>
      </c>
    </row>
    <row r="752" spans="1:10" x14ac:dyDescent="0.35">
      <c r="A752" s="4" t="s">
        <v>1821</v>
      </c>
      <c r="B752" s="2">
        <v>43684</v>
      </c>
      <c r="C752">
        <v>19</v>
      </c>
      <c r="D752" t="s">
        <v>50</v>
      </c>
      <c r="E752" t="s">
        <v>23</v>
      </c>
      <c r="F752" t="s">
        <v>24</v>
      </c>
      <c r="G752" t="s">
        <v>2042</v>
      </c>
      <c r="H752" s="7">
        <v>289</v>
      </c>
      <c r="I752">
        <v>8</v>
      </c>
      <c r="J752" s="9">
        <v>2312</v>
      </c>
    </row>
    <row r="753" spans="1:10" x14ac:dyDescent="0.35">
      <c r="A753" s="4" t="s">
        <v>1827</v>
      </c>
      <c r="B753" s="2">
        <v>43686</v>
      </c>
      <c r="C753">
        <v>15</v>
      </c>
      <c r="D753" t="s">
        <v>112</v>
      </c>
      <c r="E753" t="s">
        <v>57</v>
      </c>
      <c r="F753" t="s">
        <v>12</v>
      </c>
      <c r="G753" t="s">
        <v>2042</v>
      </c>
      <c r="H753" s="7">
        <v>289</v>
      </c>
      <c r="I753">
        <v>8</v>
      </c>
      <c r="J753" s="9">
        <v>2312</v>
      </c>
    </row>
    <row r="754" spans="1:10" x14ac:dyDescent="0.35">
      <c r="A754" s="4" t="s">
        <v>1836</v>
      </c>
      <c r="B754" s="2">
        <v>43689</v>
      </c>
      <c r="C754">
        <v>2</v>
      </c>
      <c r="D754" t="s">
        <v>100</v>
      </c>
      <c r="E754" t="s">
        <v>62</v>
      </c>
      <c r="F754" t="s">
        <v>16</v>
      </c>
      <c r="G754" t="s">
        <v>2042</v>
      </c>
      <c r="H754" s="7">
        <v>289</v>
      </c>
      <c r="I754">
        <v>5</v>
      </c>
      <c r="J754" s="9">
        <v>1445</v>
      </c>
    </row>
    <row r="755" spans="1:10" x14ac:dyDescent="0.35">
      <c r="A755" s="4" t="s">
        <v>1838</v>
      </c>
      <c r="B755" s="2">
        <v>43689</v>
      </c>
      <c r="C755">
        <v>13</v>
      </c>
      <c r="D755" t="s">
        <v>28</v>
      </c>
      <c r="E755" t="s">
        <v>57</v>
      </c>
      <c r="F755" t="s">
        <v>12</v>
      </c>
      <c r="G755" t="s">
        <v>2042</v>
      </c>
      <c r="H755" s="7">
        <v>289</v>
      </c>
      <c r="I755">
        <v>4</v>
      </c>
      <c r="J755" s="9">
        <v>1156</v>
      </c>
    </row>
    <row r="756" spans="1:10" x14ac:dyDescent="0.35">
      <c r="A756" s="4" t="s">
        <v>1850</v>
      </c>
      <c r="B756" s="2">
        <v>43691</v>
      </c>
      <c r="C756">
        <v>3</v>
      </c>
      <c r="D756" t="s">
        <v>37</v>
      </c>
      <c r="E756" t="s">
        <v>62</v>
      </c>
      <c r="F756" t="s">
        <v>16</v>
      </c>
      <c r="G756" t="s">
        <v>2042</v>
      </c>
      <c r="H756" s="7">
        <v>289</v>
      </c>
      <c r="I756">
        <v>3</v>
      </c>
      <c r="J756" s="9">
        <v>867</v>
      </c>
    </row>
    <row r="757" spans="1:10" x14ac:dyDescent="0.35">
      <c r="A757" s="4" t="s">
        <v>1862</v>
      </c>
      <c r="B757" s="2">
        <v>43695</v>
      </c>
      <c r="C757">
        <v>17</v>
      </c>
      <c r="D757" t="s">
        <v>30</v>
      </c>
      <c r="E757" t="s">
        <v>23</v>
      </c>
      <c r="F757" t="s">
        <v>24</v>
      </c>
      <c r="G757" t="s">
        <v>2042</v>
      </c>
      <c r="H757" s="7">
        <v>289</v>
      </c>
      <c r="I757">
        <v>7</v>
      </c>
      <c r="J757" s="9">
        <v>2023</v>
      </c>
    </row>
    <row r="758" spans="1:10" x14ac:dyDescent="0.35">
      <c r="A758" s="4" t="s">
        <v>1866</v>
      </c>
      <c r="B758" s="2">
        <v>43696</v>
      </c>
      <c r="C758">
        <v>18</v>
      </c>
      <c r="D758" t="s">
        <v>22</v>
      </c>
      <c r="E758" t="s">
        <v>31</v>
      </c>
      <c r="F758" t="s">
        <v>24</v>
      </c>
      <c r="G758" t="s">
        <v>2042</v>
      </c>
      <c r="H758" s="7">
        <v>289</v>
      </c>
      <c r="I758">
        <v>4</v>
      </c>
      <c r="J758" s="9">
        <v>1156</v>
      </c>
    </row>
    <row r="759" spans="1:10" x14ac:dyDescent="0.35">
      <c r="A759" s="4" t="s">
        <v>1867</v>
      </c>
      <c r="B759" s="2">
        <v>43696</v>
      </c>
      <c r="C759">
        <v>2</v>
      </c>
      <c r="D759" t="s">
        <v>100</v>
      </c>
      <c r="E759" t="s">
        <v>15</v>
      </c>
      <c r="F759" t="s">
        <v>16</v>
      </c>
      <c r="G759" t="s">
        <v>2042</v>
      </c>
      <c r="H759" s="7">
        <v>289</v>
      </c>
      <c r="I759">
        <v>2</v>
      </c>
      <c r="J759" s="9">
        <v>578</v>
      </c>
    </row>
    <row r="760" spans="1:10" x14ac:dyDescent="0.35">
      <c r="A760" s="4" t="s">
        <v>1870</v>
      </c>
      <c r="B760" s="2">
        <v>43697</v>
      </c>
      <c r="C760">
        <v>5</v>
      </c>
      <c r="D760" t="s">
        <v>54</v>
      </c>
      <c r="E760" t="s">
        <v>15</v>
      </c>
      <c r="F760" t="s">
        <v>16</v>
      </c>
      <c r="G760" t="s">
        <v>2042</v>
      </c>
      <c r="H760" s="7">
        <v>289</v>
      </c>
      <c r="I760">
        <v>2</v>
      </c>
      <c r="J760" s="9">
        <v>578</v>
      </c>
    </row>
    <row r="761" spans="1:10" x14ac:dyDescent="0.35">
      <c r="A761" s="4" t="s">
        <v>1875</v>
      </c>
      <c r="B761" s="2">
        <v>43698</v>
      </c>
      <c r="C761">
        <v>5</v>
      </c>
      <c r="D761" t="s">
        <v>54</v>
      </c>
      <c r="E761" t="s">
        <v>62</v>
      </c>
      <c r="F761" t="s">
        <v>16</v>
      </c>
      <c r="G761" t="s">
        <v>2042</v>
      </c>
      <c r="H761" s="7">
        <v>289</v>
      </c>
      <c r="I761">
        <v>3</v>
      </c>
      <c r="J761" s="9">
        <v>867</v>
      </c>
    </row>
    <row r="762" spans="1:10" x14ac:dyDescent="0.35">
      <c r="A762" s="4" t="s">
        <v>1879</v>
      </c>
      <c r="B762" s="2">
        <v>43699</v>
      </c>
      <c r="C762">
        <v>19</v>
      </c>
      <c r="D762" t="s">
        <v>50</v>
      </c>
      <c r="E762" t="s">
        <v>23</v>
      </c>
      <c r="F762" t="s">
        <v>24</v>
      </c>
      <c r="G762" t="s">
        <v>2042</v>
      </c>
      <c r="H762" s="7">
        <v>289</v>
      </c>
      <c r="I762">
        <v>5</v>
      </c>
      <c r="J762" s="9">
        <v>1445</v>
      </c>
    </row>
    <row r="763" spans="1:10" x14ac:dyDescent="0.35">
      <c r="A763" s="4" t="s">
        <v>1902</v>
      </c>
      <c r="B763" s="2">
        <v>43707</v>
      </c>
      <c r="C763">
        <v>10</v>
      </c>
      <c r="D763" t="s">
        <v>52</v>
      </c>
      <c r="E763" t="s">
        <v>19</v>
      </c>
      <c r="F763" t="s">
        <v>20</v>
      </c>
      <c r="G763" t="s">
        <v>2042</v>
      </c>
      <c r="H763" s="7">
        <v>289</v>
      </c>
      <c r="I763">
        <v>3</v>
      </c>
      <c r="J763" s="9">
        <v>867</v>
      </c>
    </row>
    <row r="764" spans="1:10" x14ac:dyDescent="0.35">
      <c r="A764" s="4" t="s">
        <v>1904</v>
      </c>
      <c r="B764" s="2">
        <v>43709</v>
      </c>
      <c r="C764">
        <v>16</v>
      </c>
      <c r="D764" t="s">
        <v>26</v>
      </c>
      <c r="E764" t="s">
        <v>23</v>
      </c>
      <c r="F764" t="s">
        <v>24</v>
      </c>
      <c r="G764" t="s">
        <v>2042</v>
      </c>
      <c r="H764" s="7">
        <v>289</v>
      </c>
      <c r="I764">
        <v>3</v>
      </c>
      <c r="J764" s="9">
        <v>867</v>
      </c>
    </row>
    <row r="765" spans="1:10" x14ac:dyDescent="0.35">
      <c r="A765" s="4" t="s">
        <v>1907</v>
      </c>
      <c r="B765" s="2">
        <v>43710</v>
      </c>
      <c r="C765">
        <v>3</v>
      </c>
      <c r="D765" t="s">
        <v>37</v>
      </c>
      <c r="E765" t="s">
        <v>15</v>
      </c>
      <c r="F765" t="s">
        <v>16</v>
      </c>
      <c r="G765" t="s">
        <v>2042</v>
      </c>
      <c r="H765" s="7">
        <v>289</v>
      </c>
      <c r="I765">
        <v>6</v>
      </c>
      <c r="J765" s="9">
        <v>1734</v>
      </c>
    </row>
    <row r="766" spans="1:10" x14ac:dyDescent="0.35">
      <c r="A766" s="4" t="s">
        <v>1914</v>
      </c>
      <c r="B766" s="2">
        <v>43714</v>
      </c>
      <c r="C766">
        <v>9</v>
      </c>
      <c r="D766" t="s">
        <v>18</v>
      </c>
      <c r="E766" t="s">
        <v>19</v>
      </c>
      <c r="F766" t="s">
        <v>20</v>
      </c>
      <c r="G766" t="s">
        <v>2042</v>
      </c>
      <c r="H766" s="7">
        <v>289</v>
      </c>
      <c r="I766">
        <v>2</v>
      </c>
      <c r="J766" s="9">
        <v>578</v>
      </c>
    </row>
    <row r="767" spans="1:10" x14ac:dyDescent="0.35">
      <c r="A767" s="4" t="s">
        <v>1926</v>
      </c>
      <c r="B767" s="2">
        <v>43716</v>
      </c>
      <c r="C767">
        <v>10</v>
      </c>
      <c r="D767" t="s">
        <v>52</v>
      </c>
      <c r="E767" t="s">
        <v>40</v>
      </c>
      <c r="F767" t="s">
        <v>20</v>
      </c>
      <c r="G767" t="s">
        <v>2042</v>
      </c>
      <c r="H767" s="7">
        <v>289</v>
      </c>
      <c r="I767">
        <v>2</v>
      </c>
      <c r="J767" s="9">
        <v>578</v>
      </c>
    </row>
    <row r="768" spans="1:10" x14ac:dyDescent="0.35">
      <c r="A768" s="4" t="s">
        <v>1936</v>
      </c>
      <c r="B768" s="2">
        <v>43720</v>
      </c>
      <c r="C768">
        <v>20</v>
      </c>
      <c r="D768" t="s">
        <v>35</v>
      </c>
      <c r="E768" t="s">
        <v>31</v>
      </c>
      <c r="F768" t="s">
        <v>24</v>
      </c>
      <c r="G768" t="s">
        <v>2042</v>
      </c>
      <c r="H768" s="7">
        <v>289</v>
      </c>
      <c r="I768">
        <v>0</v>
      </c>
      <c r="J768" s="9">
        <v>0</v>
      </c>
    </row>
    <row r="769" spans="1:10" x14ac:dyDescent="0.35">
      <c r="A769" s="4" t="s">
        <v>1952</v>
      </c>
      <c r="B769" s="2">
        <v>43727</v>
      </c>
      <c r="C769">
        <v>6</v>
      </c>
      <c r="D769" t="s">
        <v>42</v>
      </c>
      <c r="E769" t="s">
        <v>19</v>
      </c>
      <c r="F769" t="s">
        <v>20</v>
      </c>
      <c r="G769" t="s">
        <v>2042</v>
      </c>
      <c r="H769" s="7">
        <v>289</v>
      </c>
      <c r="I769">
        <v>7</v>
      </c>
      <c r="J769" s="9">
        <v>2023</v>
      </c>
    </row>
    <row r="770" spans="1:10" x14ac:dyDescent="0.35">
      <c r="A770" s="4" t="s">
        <v>1957</v>
      </c>
      <c r="B770" s="2">
        <v>43728</v>
      </c>
      <c r="C770">
        <v>4</v>
      </c>
      <c r="D770" t="s">
        <v>45</v>
      </c>
      <c r="E770" t="s">
        <v>15</v>
      </c>
      <c r="F770" t="s">
        <v>16</v>
      </c>
      <c r="G770" t="s">
        <v>2042</v>
      </c>
      <c r="H770" s="7">
        <v>289</v>
      </c>
      <c r="I770">
        <v>8</v>
      </c>
      <c r="J770" s="9">
        <v>2312</v>
      </c>
    </row>
    <row r="771" spans="1:10" x14ac:dyDescent="0.35">
      <c r="A771" s="4" t="s">
        <v>1965</v>
      </c>
      <c r="B771" s="2">
        <v>43729</v>
      </c>
      <c r="C771">
        <v>19</v>
      </c>
      <c r="D771" t="s">
        <v>50</v>
      </c>
      <c r="E771" t="s">
        <v>23</v>
      </c>
      <c r="F771" t="s">
        <v>24</v>
      </c>
      <c r="G771" t="s">
        <v>2042</v>
      </c>
      <c r="H771" s="7">
        <v>289</v>
      </c>
      <c r="I771">
        <v>1</v>
      </c>
      <c r="J771" s="9">
        <v>289</v>
      </c>
    </row>
    <row r="772" spans="1:10" x14ac:dyDescent="0.35">
      <c r="A772" s="4" t="s">
        <v>1967</v>
      </c>
      <c r="B772" s="2">
        <v>43730</v>
      </c>
      <c r="C772">
        <v>6</v>
      </c>
      <c r="D772" t="s">
        <v>42</v>
      </c>
      <c r="E772" t="s">
        <v>40</v>
      </c>
      <c r="F772" t="s">
        <v>20</v>
      </c>
      <c r="G772" t="s">
        <v>2042</v>
      </c>
      <c r="H772" s="7">
        <v>289</v>
      </c>
      <c r="I772">
        <v>2</v>
      </c>
      <c r="J772" s="9">
        <v>578</v>
      </c>
    </row>
    <row r="773" spans="1:10" x14ac:dyDescent="0.35">
      <c r="A773" s="4" t="s">
        <v>1974</v>
      </c>
      <c r="B773" s="2">
        <v>43733</v>
      </c>
      <c r="C773">
        <v>6</v>
      </c>
      <c r="D773" t="s">
        <v>42</v>
      </c>
      <c r="E773" t="s">
        <v>40</v>
      </c>
      <c r="F773" t="s">
        <v>20</v>
      </c>
      <c r="G773" t="s">
        <v>2042</v>
      </c>
      <c r="H773" s="7">
        <v>289</v>
      </c>
      <c r="I773">
        <v>8</v>
      </c>
      <c r="J773" s="9">
        <v>2312</v>
      </c>
    </row>
    <row r="774" spans="1:10" x14ac:dyDescent="0.35">
      <c r="A774" s="4" t="s">
        <v>1975</v>
      </c>
      <c r="B774" s="2">
        <v>43733</v>
      </c>
      <c r="C774">
        <v>12</v>
      </c>
      <c r="D774" t="s">
        <v>60</v>
      </c>
      <c r="E774" t="s">
        <v>11</v>
      </c>
      <c r="F774" t="s">
        <v>12</v>
      </c>
      <c r="G774" t="s">
        <v>2042</v>
      </c>
      <c r="H774" s="7">
        <v>289</v>
      </c>
      <c r="I774">
        <v>5</v>
      </c>
      <c r="J774" s="9">
        <v>1445</v>
      </c>
    </row>
    <row r="775" spans="1:10" x14ac:dyDescent="0.35">
      <c r="A775" s="4" t="s">
        <v>1976</v>
      </c>
      <c r="B775" s="2">
        <v>43734</v>
      </c>
      <c r="C775">
        <v>17</v>
      </c>
      <c r="D775" t="s">
        <v>30</v>
      </c>
      <c r="E775" t="s">
        <v>31</v>
      </c>
      <c r="F775" t="s">
        <v>24</v>
      </c>
      <c r="G775" t="s">
        <v>2042</v>
      </c>
      <c r="H775" s="7">
        <v>289</v>
      </c>
      <c r="I775">
        <v>6</v>
      </c>
      <c r="J775" s="9">
        <v>1734</v>
      </c>
    </row>
    <row r="776" spans="1:10" x14ac:dyDescent="0.35">
      <c r="A776" s="4" t="s">
        <v>1977</v>
      </c>
      <c r="B776" s="2">
        <v>43735</v>
      </c>
      <c r="C776">
        <v>15</v>
      </c>
      <c r="D776" t="s">
        <v>112</v>
      </c>
      <c r="E776" t="s">
        <v>11</v>
      </c>
      <c r="F776" t="s">
        <v>12</v>
      </c>
      <c r="G776" t="s">
        <v>2042</v>
      </c>
      <c r="H776" s="7">
        <v>289</v>
      </c>
      <c r="I776">
        <v>2</v>
      </c>
      <c r="J776" s="9">
        <v>578</v>
      </c>
    </row>
    <row r="777" spans="1:10" x14ac:dyDescent="0.35">
      <c r="A777" s="4" t="s">
        <v>1978</v>
      </c>
      <c r="B777" s="2">
        <v>43735</v>
      </c>
      <c r="C777">
        <v>13</v>
      </c>
      <c r="D777" t="s">
        <v>28</v>
      </c>
      <c r="E777" t="s">
        <v>57</v>
      </c>
      <c r="F777" t="s">
        <v>12</v>
      </c>
      <c r="G777" t="s">
        <v>2042</v>
      </c>
      <c r="H777" s="7">
        <v>289</v>
      </c>
      <c r="I777">
        <v>5</v>
      </c>
      <c r="J777" s="9">
        <v>1445</v>
      </c>
    </row>
    <row r="778" spans="1:10" x14ac:dyDescent="0.35">
      <c r="A778" s="4" t="s">
        <v>1985</v>
      </c>
      <c r="B778" s="2">
        <v>43737</v>
      </c>
      <c r="C778">
        <v>19</v>
      </c>
      <c r="D778" t="s">
        <v>50</v>
      </c>
      <c r="E778" t="s">
        <v>23</v>
      </c>
      <c r="F778" t="s">
        <v>24</v>
      </c>
      <c r="G778" t="s">
        <v>2042</v>
      </c>
      <c r="H778" s="7">
        <v>289</v>
      </c>
      <c r="I778">
        <v>0</v>
      </c>
      <c r="J778" s="9">
        <v>0</v>
      </c>
    </row>
    <row r="779" spans="1:10" x14ac:dyDescent="0.35">
      <c r="A779" s="4" t="s">
        <v>1988</v>
      </c>
      <c r="B779" s="2">
        <v>43737</v>
      </c>
      <c r="C779">
        <v>1</v>
      </c>
      <c r="D779" t="s">
        <v>14</v>
      </c>
      <c r="E779" t="s">
        <v>15</v>
      </c>
      <c r="F779" t="s">
        <v>16</v>
      </c>
      <c r="G779" t="s">
        <v>2042</v>
      </c>
      <c r="H779" s="7">
        <v>289</v>
      </c>
      <c r="I779">
        <v>8</v>
      </c>
      <c r="J779" s="9">
        <v>2312</v>
      </c>
    </row>
    <row r="780" spans="1:10" x14ac:dyDescent="0.35">
      <c r="A780" s="4" t="s">
        <v>1992</v>
      </c>
      <c r="B780" s="2">
        <v>43739</v>
      </c>
      <c r="C780">
        <v>8</v>
      </c>
      <c r="D780" t="s">
        <v>39</v>
      </c>
      <c r="E780" t="s">
        <v>19</v>
      </c>
      <c r="F780" t="s">
        <v>20</v>
      </c>
      <c r="G780" t="s">
        <v>2042</v>
      </c>
      <c r="H780" s="7">
        <v>289</v>
      </c>
      <c r="I780">
        <v>5</v>
      </c>
      <c r="J780" s="9">
        <v>1445</v>
      </c>
    </row>
    <row r="781" spans="1:10" x14ac:dyDescent="0.35">
      <c r="A781" s="4" t="s">
        <v>1997</v>
      </c>
      <c r="B781" s="2">
        <v>43740</v>
      </c>
      <c r="C781">
        <v>17</v>
      </c>
      <c r="D781" t="s">
        <v>30</v>
      </c>
      <c r="E781" t="s">
        <v>23</v>
      </c>
      <c r="F781" t="s">
        <v>24</v>
      </c>
      <c r="G781" t="s">
        <v>2042</v>
      </c>
      <c r="H781" s="7">
        <v>289</v>
      </c>
      <c r="I781">
        <v>6</v>
      </c>
      <c r="J781" s="9">
        <v>1734</v>
      </c>
    </row>
    <row r="782" spans="1:10" x14ac:dyDescent="0.35">
      <c r="A782" s="4" t="s">
        <v>2001</v>
      </c>
      <c r="B782" s="2">
        <v>43742</v>
      </c>
      <c r="C782">
        <v>9</v>
      </c>
      <c r="D782" t="s">
        <v>18</v>
      </c>
      <c r="E782" t="s">
        <v>19</v>
      </c>
      <c r="F782" t="s">
        <v>20</v>
      </c>
      <c r="G782" t="s">
        <v>2042</v>
      </c>
      <c r="H782" s="7">
        <v>289</v>
      </c>
      <c r="I782">
        <v>8</v>
      </c>
      <c r="J782" s="9">
        <v>2312</v>
      </c>
    </row>
    <row r="783" spans="1:10" x14ac:dyDescent="0.35">
      <c r="A783" s="4" t="s">
        <v>2003</v>
      </c>
      <c r="B783" s="2">
        <v>43743</v>
      </c>
      <c r="C783">
        <v>20</v>
      </c>
      <c r="D783" t="s">
        <v>35</v>
      </c>
      <c r="E783" t="s">
        <v>31</v>
      </c>
      <c r="F783" t="s">
        <v>24</v>
      </c>
      <c r="G783" t="s">
        <v>2042</v>
      </c>
      <c r="H783" s="7">
        <v>289</v>
      </c>
      <c r="I783">
        <v>1</v>
      </c>
      <c r="J783" s="9">
        <v>289</v>
      </c>
    </row>
    <row r="784" spans="1:10" x14ac:dyDescent="0.35">
      <c r="A784" s="4" t="s">
        <v>2004</v>
      </c>
      <c r="B784" s="2">
        <v>43743</v>
      </c>
      <c r="C784">
        <v>4</v>
      </c>
      <c r="D784" t="s">
        <v>45</v>
      </c>
      <c r="E784" t="s">
        <v>15</v>
      </c>
      <c r="F784" t="s">
        <v>16</v>
      </c>
      <c r="G784" t="s">
        <v>2042</v>
      </c>
      <c r="H784" s="7">
        <v>289</v>
      </c>
      <c r="I784">
        <v>3</v>
      </c>
      <c r="J784" s="9">
        <v>867</v>
      </c>
    </row>
    <row r="785" spans="1:10" x14ac:dyDescent="0.35">
      <c r="A785" s="4" t="s">
        <v>2014</v>
      </c>
      <c r="B785" s="2">
        <v>43744</v>
      </c>
      <c r="C785">
        <v>19</v>
      </c>
      <c r="D785" t="s">
        <v>50</v>
      </c>
      <c r="E785" t="s">
        <v>23</v>
      </c>
      <c r="F785" t="s">
        <v>24</v>
      </c>
      <c r="G785" t="s">
        <v>2042</v>
      </c>
      <c r="H785" s="7">
        <v>289</v>
      </c>
      <c r="I785">
        <v>1</v>
      </c>
      <c r="J785" s="9">
        <v>289</v>
      </c>
    </row>
    <row r="786" spans="1:10" x14ac:dyDescent="0.35">
      <c r="A786" s="4" t="s">
        <v>2021</v>
      </c>
      <c r="B786" s="2">
        <v>43747</v>
      </c>
      <c r="C786">
        <v>12</v>
      </c>
      <c r="D786" t="s">
        <v>60</v>
      </c>
      <c r="E786" t="s">
        <v>11</v>
      </c>
      <c r="F786" t="s">
        <v>12</v>
      </c>
      <c r="G786" t="s">
        <v>2042</v>
      </c>
      <c r="H786" s="7">
        <v>289</v>
      </c>
      <c r="I786">
        <v>0</v>
      </c>
      <c r="J786" s="9">
        <v>0</v>
      </c>
    </row>
    <row r="787" spans="1:10" x14ac:dyDescent="0.35">
      <c r="A787" s="4" t="s">
        <v>2027</v>
      </c>
      <c r="B787" s="2">
        <v>43751</v>
      </c>
      <c r="C787">
        <v>9</v>
      </c>
      <c r="D787" t="s">
        <v>18</v>
      </c>
      <c r="E787" t="s">
        <v>19</v>
      </c>
      <c r="F787" t="s">
        <v>20</v>
      </c>
      <c r="G787" t="s">
        <v>2042</v>
      </c>
      <c r="H787" s="7">
        <v>289</v>
      </c>
      <c r="I787">
        <v>0</v>
      </c>
      <c r="J787" s="9">
        <v>0</v>
      </c>
    </row>
    <row r="788" spans="1:10" x14ac:dyDescent="0.35">
      <c r="A788" s="4" t="s">
        <v>2029</v>
      </c>
      <c r="B788" s="2">
        <v>43751</v>
      </c>
      <c r="C788">
        <v>12</v>
      </c>
      <c r="D788" t="s">
        <v>60</v>
      </c>
      <c r="E788" t="s">
        <v>57</v>
      </c>
      <c r="F788" t="s">
        <v>12</v>
      </c>
      <c r="G788" t="s">
        <v>2042</v>
      </c>
      <c r="H788" s="7">
        <v>289</v>
      </c>
      <c r="I788">
        <v>3</v>
      </c>
      <c r="J788" s="9">
        <v>867</v>
      </c>
    </row>
    <row r="789" spans="1:10" x14ac:dyDescent="0.35">
      <c r="A789" s="4" t="s">
        <v>2039</v>
      </c>
      <c r="B789" s="2">
        <v>43754</v>
      </c>
      <c r="C789">
        <v>6</v>
      </c>
      <c r="D789" t="s">
        <v>42</v>
      </c>
      <c r="E789" t="s">
        <v>40</v>
      </c>
      <c r="F789" t="s">
        <v>20</v>
      </c>
      <c r="G789" t="s">
        <v>2042</v>
      </c>
      <c r="H789" s="7">
        <v>289</v>
      </c>
      <c r="I789">
        <v>1</v>
      </c>
      <c r="J789" s="9">
        <v>289</v>
      </c>
    </row>
    <row r="790" spans="1:10" x14ac:dyDescent="0.35">
      <c r="A790" s="4" t="s">
        <v>9</v>
      </c>
      <c r="B790" s="2">
        <v>43101</v>
      </c>
      <c r="C790">
        <v>11</v>
      </c>
      <c r="D790" t="s">
        <v>10</v>
      </c>
      <c r="E790" t="s">
        <v>11</v>
      </c>
      <c r="F790" t="s">
        <v>12</v>
      </c>
      <c r="G790" t="s">
        <v>2041</v>
      </c>
      <c r="H790" s="7">
        <v>199</v>
      </c>
      <c r="I790">
        <v>3</v>
      </c>
      <c r="J790" s="9">
        <v>597</v>
      </c>
    </row>
    <row r="791" spans="1:10" x14ac:dyDescent="0.35">
      <c r="A791" s="4" t="s">
        <v>27</v>
      </c>
      <c r="B791" s="2">
        <v>43104</v>
      </c>
      <c r="C791">
        <v>13</v>
      </c>
      <c r="D791" t="s">
        <v>28</v>
      </c>
      <c r="E791" t="s">
        <v>11</v>
      </c>
      <c r="F791" t="s">
        <v>12</v>
      </c>
      <c r="G791" t="s">
        <v>2041</v>
      </c>
      <c r="H791" s="7">
        <v>199</v>
      </c>
      <c r="I791">
        <v>2</v>
      </c>
      <c r="J791" s="9">
        <v>398</v>
      </c>
    </row>
    <row r="792" spans="1:10" x14ac:dyDescent="0.35">
      <c r="A792" s="4" t="s">
        <v>32</v>
      </c>
      <c r="B792" s="2">
        <v>43105</v>
      </c>
      <c r="C792">
        <v>14</v>
      </c>
      <c r="D792" t="s">
        <v>33</v>
      </c>
      <c r="E792" t="s">
        <v>11</v>
      </c>
      <c r="F792" t="s">
        <v>12</v>
      </c>
      <c r="G792" t="s">
        <v>2041</v>
      </c>
      <c r="H792" s="7">
        <v>199</v>
      </c>
      <c r="I792">
        <v>5</v>
      </c>
      <c r="J792" s="9">
        <v>995</v>
      </c>
    </row>
    <row r="793" spans="1:10" x14ac:dyDescent="0.35">
      <c r="A793" s="4" t="s">
        <v>36</v>
      </c>
      <c r="B793" s="2">
        <v>43105</v>
      </c>
      <c r="C793">
        <v>3</v>
      </c>
      <c r="D793" t="s">
        <v>37</v>
      </c>
      <c r="E793" t="s">
        <v>15</v>
      </c>
      <c r="F793" t="s">
        <v>16</v>
      </c>
      <c r="G793" t="s">
        <v>2041</v>
      </c>
      <c r="H793" s="7">
        <v>199</v>
      </c>
      <c r="I793">
        <v>0</v>
      </c>
      <c r="J793" s="9">
        <v>0</v>
      </c>
    </row>
    <row r="794" spans="1:10" x14ac:dyDescent="0.35">
      <c r="A794" s="4" t="s">
        <v>43</v>
      </c>
      <c r="B794" s="2">
        <v>43105</v>
      </c>
      <c r="C794">
        <v>9</v>
      </c>
      <c r="D794" t="s">
        <v>18</v>
      </c>
      <c r="E794" t="s">
        <v>19</v>
      </c>
      <c r="F794" t="s">
        <v>20</v>
      </c>
      <c r="G794" t="s">
        <v>2041</v>
      </c>
      <c r="H794" s="7">
        <v>199</v>
      </c>
      <c r="I794">
        <v>6</v>
      </c>
      <c r="J794" s="9">
        <v>1194</v>
      </c>
    </row>
    <row r="795" spans="1:10" x14ac:dyDescent="0.35">
      <c r="A795" s="4" t="s">
        <v>46</v>
      </c>
      <c r="B795" s="2">
        <v>43105</v>
      </c>
      <c r="C795">
        <v>6</v>
      </c>
      <c r="D795" t="s">
        <v>42</v>
      </c>
      <c r="E795" t="s">
        <v>19</v>
      </c>
      <c r="F795" t="s">
        <v>20</v>
      </c>
      <c r="G795" t="s">
        <v>2041</v>
      </c>
      <c r="H795" s="7">
        <v>199</v>
      </c>
      <c r="I795">
        <v>2</v>
      </c>
      <c r="J795" s="9">
        <v>398</v>
      </c>
    </row>
    <row r="796" spans="1:10" x14ac:dyDescent="0.35">
      <c r="A796" s="4" t="s">
        <v>64</v>
      </c>
      <c r="B796" s="2">
        <v>43108</v>
      </c>
      <c r="C796">
        <v>14</v>
      </c>
      <c r="D796" t="s">
        <v>33</v>
      </c>
      <c r="E796" t="s">
        <v>57</v>
      </c>
      <c r="F796" t="s">
        <v>12</v>
      </c>
      <c r="G796" t="s">
        <v>2041</v>
      </c>
      <c r="H796" s="7">
        <v>199</v>
      </c>
      <c r="I796">
        <v>1</v>
      </c>
      <c r="J796" s="9">
        <v>199</v>
      </c>
    </row>
    <row r="797" spans="1:10" x14ac:dyDescent="0.35">
      <c r="A797" s="4" t="s">
        <v>66</v>
      </c>
      <c r="B797" s="2">
        <v>43109</v>
      </c>
      <c r="C797">
        <v>10</v>
      </c>
      <c r="D797" t="s">
        <v>52</v>
      </c>
      <c r="E797" t="s">
        <v>40</v>
      </c>
      <c r="F797" t="s">
        <v>20</v>
      </c>
      <c r="G797" t="s">
        <v>2041</v>
      </c>
      <c r="H797" s="7">
        <v>199</v>
      </c>
      <c r="I797">
        <v>3</v>
      </c>
      <c r="J797" s="9">
        <v>597</v>
      </c>
    </row>
    <row r="798" spans="1:10" x14ac:dyDescent="0.35">
      <c r="A798" s="4" t="s">
        <v>71</v>
      </c>
      <c r="B798" s="2">
        <v>43111</v>
      </c>
      <c r="C798">
        <v>1</v>
      </c>
      <c r="D798" t="s">
        <v>14</v>
      </c>
      <c r="E798" t="s">
        <v>62</v>
      </c>
      <c r="F798" t="s">
        <v>16</v>
      </c>
      <c r="G798" t="s">
        <v>2041</v>
      </c>
      <c r="H798" s="7">
        <v>199</v>
      </c>
      <c r="I798">
        <v>8</v>
      </c>
      <c r="J798" s="9">
        <v>1592</v>
      </c>
    </row>
    <row r="799" spans="1:10" x14ac:dyDescent="0.35">
      <c r="A799" s="4" t="s">
        <v>72</v>
      </c>
      <c r="B799" s="2">
        <v>43111</v>
      </c>
      <c r="C799">
        <v>16</v>
      </c>
      <c r="D799" t="s">
        <v>26</v>
      </c>
      <c r="E799" t="s">
        <v>31</v>
      </c>
      <c r="F799" t="s">
        <v>24</v>
      </c>
      <c r="G799" t="s">
        <v>2041</v>
      </c>
      <c r="H799" s="7">
        <v>199</v>
      </c>
      <c r="I799">
        <v>5</v>
      </c>
      <c r="J799" s="9">
        <v>995</v>
      </c>
    </row>
    <row r="800" spans="1:10" x14ac:dyDescent="0.35">
      <c r="A800" s="4" t="s">
        <v>95</v>
      </c>
      <c r="B800" s="2">
        <v>43115</v>
      </c>
      <c r="C800">
        <v>8</v>
      </c>
      <c r="D800" t="s">
        <v>39</v>
      </c>
      <c r="E800" t="s">
        <v>40</v>
      </c>
      <c r="F800" t="s">
        <v>20</v>
      </c>
      <c r="G800" t="s">
        <v>2041</v>
      </c>
      <c r="H800" s="7">
        <v>199</v>
      </c>
      <c r="I800">
        <v>5</v>
      </c>
      <c r="J800" s="9">
        <v>995</v>
      </c>
    </row>
    <row r="801" spans="1:10" x14ac:dyDescent="0.35">
      <c r="A801" s="4" t="s">
        <v>98</v>
      </c>
      <c r="B801" s="2">
        <v>43115</v>
      </c>
      <c r="C801">
        <v>10</v>
      </c>
      <c r="D801" t="s">
        <v>52</v>
      </c>
      <c r="E801" t="s">
        <v>40</v>
      </c>
      <c r="F801" t="s">
        <v>20</v>
      </c>
      <c r="G801" t="s">
        <v>2041</v>
      </c>
      <c r="H801" s="7">
        <v>199</v>
      </c>
      <c r="I801">
        <v>3</v>
      </c>
      <c r="J801" s="9">
        <v>597</v>
      </c>
    </row>
    <row r="802" spans="1:10" x14ac:dyDescent="0.35">
      <c r="A802" s="4" t="s">
        <v>104</v>
      </c>
      <c r="B802" s="2">
        <v>43119</v>
      </c>
      <c r="C802">
        <v>9</v>
      </c>
      <c r="D802" t="s">
        <v>18</v>
      </c>
      <c r="E802" t="s">
        <v>40</v>
      </c>
      <c r="F802" t="s">
        <v>20</v>
      </c>
      <c r="G802" t="s">
        <v>2041</v>
      </c>
      <c r="H802" s="7">
        <v>199</v>
      </c>
      <c r="I802">
        <v>6</v>
      </c>
      <c r="J802" s="9">
        <v>1194</v>
      </c>
    </row>
    <row r="803" spans="1:10" x14ac:dyDescent="0.35">
      <c r="A803" s="4" t="s">
        <v>107</v>
      </c>
      <c r="B803" s="2">
        <v>43120</v>
      </c>
      <c r="C803">
        <v>13</v>
      </c>
      <c r="D803" t="s">
        <v>28</v>
      </c>
      <c r="E803" t="s">
        <v>57</v>
      </c>
      <c r="F803" t="s">
        <v>12</v>
      </c>
      <c r="G803" t="s">
        <v>2041</v>
      </c>
      <c r="H803" s="7">
        <v>199</v>
      </c>
      <c r="I803">
        <v>8</v>
      </c>
      <c r="J803" s="9">
        <v>1592</v>
      </c>
    </row>
    <row r="804" spans="1:10" x14ac:dyDescent="0.35">
      <c r="A804" s="4" t="s">
        <v>108</v>
      </c>
      <c r="B804" s="2">
        <v>43121</v>
      </c>
      <c r="C804">
        <v>19</v>
      </c>
      <c r="D804" t="s">
        <v>50</v>
      </c>
      <c r="E804" t="s">
        <v>31</v>
      </c>
      <c r="F804" t="s">
        <v>24</v>
      </c>
      <c r="G804" t="s">
        <v>2041</v>
      </c>
      <c r="H804" s="7">
        <v>199</v>
      </c>
      <c r="I804">
        <v>8</v>
      </c>
      <c r="J804" s="9">
        <v>1592</v>
      </c>
    </row>
    <row r="805" spans="1:10" x14ac:dyDescent="0.35">
      <c r="A805" s="4" t="s">
        <v>109</v>
      </c>
      <c r="B805" s="2">
        <v>43121</v>
      </c>
      <c r="C805">
        <v>6</v>
      </c>
      <c r="D805" t="s">
        <v>42</v>
      </c>
      <c r="E805" t="s">
        <v>40</v>
      </c>
      <c r="F805" t="s">
        <v>20</v>
      </c>
      <c r="G805" t="s">
        <v>2041</v>
      </c>
      <c r="H805" s="7">
        <v>199</v>
      </c>
      <c r="I805">
        <v>0</v>
      </c>
      <c r="J805" s="9">
        <v>0</v>
      </c>
    </row>
    <row r="806" spans="1:10" x14ac:dyDescent="0.35">
      <c r="A806" s="4" t="s">
        <v>129</v>
      </c>
      <c r="B806" s="2">
        <v>43127</v>
      </c>
      <c r="C806">
        <v>8</v>
      </c>
      <c r="D806" t="s">
        <v>39</v>
      </c>
      <c r="E806" t="s">
        <v>19</v>
      </c>
      <c r="F806" t="s">
        <v>20</v>
      </c>
      <c r="G806" t="s">
        <v>2041</v>
      </c>
      <c r="H806" s="7">
        <v>199</v>
      </c>
      <c r="I806">
        <v>5</v>
      </c>
      <c r="J806" s="9">
        <v>995</v>
      </c>
    </row>
    <row r="807" spans="1:10" x14ac:dyDescent="0.35">
      <c r="A807" s="4" t="s">
        <v>134</v>
      </c>
      <c r="B807" s="2">
        <v>43129</v>
      </c>
      <c r="C807">
        <v>8</v>
      </c>
      <c r="D807" t="s">
        <v>39</v>
      </c>
      <c r="E807" t="s">
        <v>19</v>
      </c>
      <c r="F807" t="s">
        <v>20</v>
      </c>
      <c r="G807" t="s">
        <v>2041</v>
      </c>
      <c r="H807" s="7">
        <v>199</v>
      </c>
      <c r="I807">
        <v>2</v>
      </c>
      <c r="J807" s="9">
        <v>398</v>
      </c>
    </row>
    <row r="808" spans="1:10" x14ac:dyDescent="0.35">
      <c r="A808" s="4" t="s">
        <v>139</v>
      </c>
      <c r="B808" s="2">
        <v>43130</v>
      </c>
      <c r="C808">
        <v>8</v>
      </c>
      <c r="D808" t="s">
        <v>39</v>
      </c>
      <c r="E808" t="s">
        <v>40</v>
      </c>
      <c r="F808" t="s">
        <v>20</v>
      </c>
      <c r="G808" t="s">
        <v>2041</v>
      </c>
      <c r="H808" s="7">
        <v>199</v>
      </c>
      <c r="I808">
        <v>9</v>
      </c>
      <c r="J808" s="9">
        <v>1791</v>
      </c>
    </row>
    <row r="809" spans="1:10" x14ac:dyDescent="0.35">
      <c r="A809" s="4" t="s">
        <v>140</v>
      </c>
      <c r="B809" s="2">
        <v>43130</v>
      </c>
      <c r="C809">
        <v>12</v>
      </c>
      <c r="D809" t="s">
        <v>60</v>
      </c>
      <c r="E809" t="s">
        <v>11</v>
      </c>
      <c r="F809" t="s">
        <v>12</v>
      </c>
      <c r="G809" t="s">
        <v>2041</v>
      </c>
      <c r="H809" s="7">
        <v>199</v>
      </c>
      <c r="I809">
        <v>5</v>
      </c>
      <c r="J809" s="9">
        <v>995</v>
      </c>
    </row>
    <row r="810" spans="1:10" x14ac:dyDescent="0.35">
      <c r="A810" s="4" t="s">
        <v>150</v>
      </c>
      <c r="B810" s="2">
        <v>43134</v>
      </c>
      <c r="C810">
        <v>16</v>
      </c>
      <c r="D810" t="s">
        <v>26</v>
      </c>
      <c r="E810" t="s">
        <v>23</v>
      </c>
      <c r="F810" t="s">
        <v>24</v>
      </c>
      <c r="G810" t="s">
        <v>2041</v>
      </c>
      <c r="H810" s="7">
        <v>199</v>
      </c>
      <c r="I810">
        <v>6</v>
      </c>
      <c r="J810" s="9">
        <v>1194</v>
      </c>
    </row>
    <row r="811" spans="1:10" x14ac:dyDescent="0.35">
      <c r="A811" s="4" t="s">
        <v>159</v>
      </c>
      <c r="B811" s="2">
        <v>43137</v>
      </c>
      <c r="C811">
        <v>5</v>
      </c>
      <c r="D811" t="s">
        <v>54</v>
      </c>
      <c r="E811" t="s">
        <v>15</v>
      </c>
      <c r="F811" t="s">
        <v>16</v>
      </c>
      <c r="G811" t="s">
        <v>2041</v>
      </c>
      <c r="H811" s="7">
        <v>199</v>
      </c>
      <c r="I811">
        <v>2</v>
      </c>
      <c r="J811" s="9">
        <v>398</v>
      </c>
    </row>
    <row r="812" spans="1:10" x14ac:dyDescent="0.35">
      <c r="A812" s="4" t="s">
        <v>161</v>
      </c>
      <c r="B812" s="2">
        <v>43138</v>
      </c>
      <c r="C812">
        <v>15</v>
      </c>
      <c r="D812" t="s">
        <v>112</v>
      </c>
      <c r="E812" t="s">
        <v>11</v>
      </c>
      <c r="F812" t="s">
        <v>12</v>
      </c>
      <c r="G812" t="s">
        <v>2041</v>
      </c>
      <c r="H812" s="7">
        <v>199</v>
      </c>
      <c r="I812">
        <v>3</v>
      </c>
      <c r="J812" s="9">
        <v>597</v>
      </c>
    </row>
    <row r="813" spans="1:10" x14ac:dyDescent="0.35">
      <c r="A813" s="4" t="s">
        <v>168</v>
      </c>
      <c r="B813" s="2">
        <v>43140</v>
      </c>
      <c r="C813">
        <v>11</v>
      </c>
      <c r="D813" t="s">
        <v>10</v>
      </c>
      <c r="E813" t="s">
        <v>57</v>
      </c>
      <c r="F813" t="s">
        <v>12</v>
      </c>
      <c r="G813" t="s">
        <v>2041</v>
      </c>
      <c r="H813" s="7">
        <v>199</v>
      </c>
      <c r="I813">
        <v>0</v>
      </c>
      <c r="J813" s="9">
        <v>0</v>
      </c>
    </row>
    <row r="814" spans="1:10" x14ac:dyDescent="0.35">
      <c r="A814" s="4" t="s">
        <v>169</v>
      </c>
      <c r="B814" s="2">
        <v>43141</v>
      </c>
      <c r="C814">
        <v>6</v>
      </c>
      <c r="D814" t="s">
        <v>42</v>
      </c>
      <c r="E814" t="s">
        <v>19</v>
      </c>
      <c r="F814" t="s">
        <v>20</v>
      </c>
      <c r="G814" t="s">
        <v>2041</v>
      </c>
      <c r="H814" s="7">
        <v>199</v>
      </c>
      <c r="I814">
        <v>8</v>
      </c>
      <c r="J814" s="9">
        <v>1592</v>
      </c>
    </row>
    <row r="815" spans="1:10" x14ac:dyDescent="0.35">
      <c r="A815" s="4" t="s">
        <v>170</v>
      </c>
      <c r="B815" s="2">
        <v>43142</v>
      </c>
      <c r="C815">
        <v>16</v>
      </c>
      <c r="D815" t="s">
        <v>26</v>
      </c>
      <c r="E815" t="s">
        <v>23</v>
      </c>
      <c r="F815" t="s">
        <v>24</v>
      </c>
      <c r="G815" t="s">
        <v>2041</v>
      </c>
      <c r="H815" s="7">
        <v>199</v>
      </c>
      <c r="I815">
        <v>0</v>
      </c>
      <c r="J815" s="9">
        <v>0</v>
      </c>
    </row>
    <row r="816" spans="1:10" x14ac:dyDescent="0.35">
      <c r="A816" s="4" t="s">
        <v>176</v>
      </c>
      <c r="B816" s="2">
        <v>43144</v>
      </c>
      <c r="C816">
        <v>6</v>
      </c>
      <c r="D816" t="s">
        <v>42</v>
      </c>
      <c r="E816" t="s">
        <v>40</v>
      </c>
      <c r="F816" t="s">
        <v>20</v>
      </c>
      <c r="G816" t="s">
        <v>2041</v>
      </c>
      <c r="H816" s="7">
        <v>199</v>
      </c>
      <c r="I816">
        <v>9</v>
      </c>
      <c r="J816" s="9">
        <v>1791</v>
      </c>
    </row>
    <row r="817" spans="1:10" x14ac:dyDescent="0.35">
      <c r="A817" s="4" t="s">
        <v>185</v>
      </c>
      <c r="B817" s="2">
        <v>43144</v>
      </c>
      <c r="C817">
        <v>6</v>
      </c>
      <c r="D817" t="s">
        <v>42</v>
      </c>
      <c r="E817" t="s">
        <v>19</v>
      </c>
      <c r="F817" t="s">
        <v>20</v>
      </c>
      <c r="G817" t="s">
        <v>2041</v>
      </c>
      <c r="H817" s="7">
        <v>199</v>
      </c>
      <c r="I817">
        <v>6</v>
      </c>
      <c r="J817" s="9">
        <v>1194</v>
      </c>
    </row>
    <row r="818" spans="1:10" x14ac:dyDescent="0.35">
      <c r="A818" s="4" t="s">
        <v>186</v>
      </c>
      <c r="B818" s="2">
        <v>43144</v>
      </c>
      <c r="C818">
        <v>8</v>
      </c>
      <c r="D818" t="s">
        <v>39</v>
      </c>
      <c r="E818" t="s">
        <v>40</v>
      </c>
      <c r="F818" t="s">
        <v>20</v>
      </c>
      <c r="G818" t="s">
        <v>2041</v>
      </c>
      <c r="H818" s="7">
        <v>199</v>
      </c>
      <c r="I818">
        <v>2</v>
      </c>
      <c r="J818" s="9">
        <v>398</v>
      </c>
    </row>
    <row r="819" spans="1:10" x14ac:dyDescent="0.35">
      <c r="A819" s="4" t="s">
        <v>190</v>
      </c>
      <c r="B819" s="2">
        <v>43144</v>
      </c>
      <c r="C819">
        <v>8</v>
      </c>
      <c r="D819" t="s">
        <v>39</v>
      </c>
      <c r="E819" t="s">
        <v>40</v>
      </c>
      <c r="F819" t="s">
        <v>20</v>
      </c>
      <c r="G819" t="s">
        <v>2041</v>
      </c>
      <c r="H819" s="7">
        <v>199</v>
      </c>
      <c r="I819">
        <v>1</v>
      </c>
      <c r="J819" s="9">
        <v>199</v>
      </c>
    </row>
    <row r="820" spans="1:10" x14ac:dyDescent="0.35">
      <c r="A820" s="4" t="s">
        <v>191</v>
      </c>
      <c r="B820" s="2">
        <v>43144</v>
      </c>
      <c r="C820">
        <v>20</v>
      </c>
      <c r="D820" t="s">
        <v>35</v>
      </c>
      <c r="E820" t="s">
        <v>23</v>
      </c>
      <c r="F820" t="s">
        <v>24</v>
      </c>
      <c r="G820" t="s">
        <v>2041</v>
      </c>
      <c r="H820" s="7">
        <v>199</v>
      </c>
      <c r="I820">
        <v>8</v>
      </c>
      <c r="J820" s="9">
        <v>1592</v>
      </c>
    </row>
    <row r="821" spans="1:10" x14ac:dyDescent="0.35">
      <c r="A821" s="4" t="s">
        <v>195</v>
      </c>
      <c r="B821" s="2">
        <v>43146</v>
      </c>
      <c r="C821">
        <v>15</v>
      </c>
      <c r="D821" t="s">
        <v>112</v>
      </c>
      <c r="E821" t="s">
        <v>11</v>
      </c>
      <c r="F821" t="s">
        <v>12</v>
      </c>
      <c r="G821" t="s">
        <v>2041</v>
      </c>
      <c r="H821" s="7">
        <v>199</v>
      </c>
      <c r="I821">
        <v>9</v>
      </c>
      <c r="J821" s="9">
        <v>1791</v>
      </c>
    </row>
    <row r="822" spans="1:10" x14ac:dyDescent="0.35">
      <c r="A822" s="4" t="s">
        <v>198</v>
      </c>
      <c r="B822" s="2">
        <v>43147</v>
      </c>
      <c r="C822">
        <v>11</v>
      </c>
      <c r="D822" t="s">
        <v>10</v>
      </c>
      <c r="E822" t="s">
        <v>57</v>
      </c>
      <c r="F822" t="s">
        <v>12</v>
      </c>
      <c r="G822" t="s">
        <v>2041</v>
      </c>
      <c r="H822" s="7">
        <v>199</v>
      </c>
      <c r="I822">
        <v>4</v>
      </c>
      <c r="J822" s="9">
        <v>796</v>
      </c>
    </row>
    <row r="823" spans="1:10" x14ac:dyDescent="0.35">
      <c r="A823" s="4" t="s">
        <v>200</v>
      </c>
      <c r="B823" s="2">
        <v>43147</v>
      </c>
      <c r="C823">
        <v>1</v>
      </c>
      <c r="D823" t="s">
        <v>14</v>
      </c>
      <c r="E823" t="s">
        <v>15</v>
      </c>
      <c r="F823" t="s">
        <v>16</v>
      </c>
      <c r="G823" t="s">
        <v>2041</v>
      </c>
      <c r="H823" s="7">
        <v>199</v>
      </c>
      <c r="I823">
        <v>9</v>
      </c>
      <c r="J823" s="9">
        <v>1791</v>
      </c>
    </row>
    <row r="824" spans="1:10" x14ac:dyDescent="0.35">
      <c r="A824" s="4" t="s">
        <v>201</v>
      </c>
      <c r="B824" s="2">
        <v>43147</v>
      </c>
      <c r="C824">
        <v>8</v>
      </c>
      <c r="D824" t="s">
        <v>39</v>
      </c>
      <c r="E824" t="s">
        <v>40</v>
      </c>
      <c r="F824" t="s">
        <v>20</v>
      </c>
      <c r="G824" t="s">
        <v>2041</v>
      </c>
      <c r="H824" s="7">
        <v>199</v>
      </c>
      <c r="I824">
        <v>2</v>
      </c>
      <c r="J824" s="9">
        <v>398</v>
      </c>
    </row>
    <row r="825" spans="1:10" x14ac:dyDescent="0.35">
      <c r="A825" s="4" t="s">
        <v>216</v>
      </c>
      <c r="B825" s="2">
        <v>43152</v>
      </c>
      <c r="C825">
        <v>13</v>
      </c>
      <c r="D825" t="s">
        <v>28</v>
      </c>
      <c r="E825" t="s">
        <v>57</v>
      </c>
      <c r="F825" t="s">
        <v>12</v>
      </c>
      <c r="G825" t="s">
        <v>2041</v>
      </c>
      <c r="H825" s="7">
        <v>199</v>
      </c>
      <c r="I825">
        <v>6</v>
      </c>
      <c r="J825" s="9">
        <v>1194</v>
      </c>
    </row>
    <row r="826" spans="1:10" x14ac:dyDescent="0.35">
      <c r="A826" s="4" t="s">
        <v>223</v>
      </c>
      <c r="B826" s="2">
        <v>43153</v>
      </c>
      <c r="C826">
        <v>10</v>
      </c>
      <c r="D826" t="s">
        <v>52</v>
      </c>
      <c r="E826" t="s">
        <v>19</v>
      </c>
      <c r="F826" t="s">
        <v>20</v>
      </c>
      <c r="G826" t="s">
        <v>2041</v>
      </c>
      <c r="H826" s="7">
        <v>199</v>
      </c>
      <c r="I826">
        <v>2</v>
      </c>
      <c r="J826" s="9">
        <v>398</v>
      </c>
    </row>
    <row r="827" spans="1:10" x14ac:dyDescent="0.35">
      <c r="A827" s="4" t="s">
        <v>228</v>
      </c>
      <c r="B827" s="2">
        <v>43155</v>
      </c>
      <c r="C827">
        <v>17</v>
      </c>
      <c r="D827" t="s">
        <v>30</v>
      </c>
      <c r="E827" t="s">
        <v>31</v>
      </c>
      <c r="F827" t="s">
        <v>24</v>
      </c>
      <c r="G827" t="s">
        <v>2041</v>
      </c>
      <c r="H827" s="7">
        <v>199</v>
      </c>
      <c r="I827">
        <v>6</v>
      </c>
      <c r="J827" s="9">
        <v>1194</v>
      </c>
    </row>
    <row r="828" spans="1:10" x14ac:dyDescent="0.35">
      <c r="A828" s="4" t="s">
        <v>230</v>
      </c>
      <c r="B828" s="2">
        <v>43156</v>
      </c>
      <c r="C828">
        <v>5</v>
      </c>
      <c r="D828" t="s">
        <v>54</v>
      </c>
      <c r="E828" t="s">
        <v>15</v>
      </c>
      <c r="F828" t="s">
        <v>16</v>
      </c>
      <c r="G828" t="s">
        <v>2041</v>
      </c>
      <c r="H828" s="7">
        <v>199</v>
      </c>
      <c r="I828">
        <v>5</v>
      </c>
      <c r="J828" s="9">
        <v>995</v>
      </c>
    </row>
    <row r="829" spans="1:10" x14ac:dyDescent="0.35">
      <c r="A829" s="4" t="s">
        <v>234</v>
      </c>
      <c r="B829" s="2">
        <v>43158</v>
      </c>
      <c r="C829">
        <v>4</v>
      </c>
      <c r="D829" t="s">
        <v>45</v>
      </c>
      <c r="E829" t="s">
        <v>15</v>
      </c>
      <c r="F829" t="s">
        <v>16</v>
      </c>
      <c r="G829" t="s">
        <v>2041</v>
      </c>
      <c r="H829" s="7">
        <v>199</v>
      </c>
      <c r="I829">
        <v>0</v>
      </c>
      <c r="J829" s="9">
        <v>0</v>
      </c>
    </row>
    <row r="830" spans="1:10" x14ac:dyDescent="0.35">
      <c r="A830" s="4" t="s">
        <v>240</v>
      </c>
      <c r="B830" s="2">
        <v>43162</v>
      </c>
      <c r="C830">
        <v>12</v>
      </c>
      <c r="D830" t="s">
        <v>60</v>
      </c>
      <c r="E830" t="s">
        <v>57</v>
      </c>
      <c r="F830" t="s">
        <v>12</v>
      </c>
      <c r="G830" t="s">
        <v>2041</v>
      </c>
      <c r="H830" s="7">
        <v>199</v>
      </c>
      <c r="I830">
        <v>4</v>
      </c>
      <c r="J830" s="9">
        <v>796</v>
      </c>
    </row>
    <row r="831" spans="1:10" x14ac:dyDescent="0.35">
      <c r="A831" s="4" t="s">
        <v>242</v>
      </c>
      <c r="B831" s="2">
        <v>43164</v>
      </c>
      <c r="C831">
        <v>9</v>
      </c>
      <c r="D831" t="s">
        <v>18</v>
      </c>
      <c r="E831" t="s">
        <v>19</v>
      </c>
      <c r="F831" t="s">
        <v>20</v>
      </c>
      <c r="G831" t="s">
        <v>2041</v>
      </c>
      <c r="H831" s="7">
        <v>199</v>
      </c>
      <c r="I831">
        <v>0</v>
      </c>
      <c r="J831" s="9">
        <v>0</v>
      </c>
    </row>
    <row r="832" spans="1:10" x14ac:dyDescent="0.35">
      <c r="A832" s="4" t="s">
        <v>244</v>
      </c>
      <c r="B832" s="2">
        <v>43166</v>
      </c>
      <c r="C832">
        <v>2</v>
      </c>
      <c r="D832" t="s">
        <v>100</v>
      </c>
      <c r="E832" t="s">
        <v>15</v>
      </c>
      <c r="F832" t="s">
        <v>16</v>
      </c>
      <c r="G832" t="s">
        <v>2041</v>
      </c>
      <c r="H832" s="7">
        <v>199</v>
      </c>
      <c r="I832">
        <v>2</v>
      </c>
      <c r="J832" s="9">
        <v>398</v>
      </c>
    </row>
    <row r="833" spans="1:10" x14ac:dyDescent="0.35">
      <c r="A833" s="4" t="s">
        <v>245</v>
      </c>
      <c r="B833" s="2">
        <v>43167</v>
      </c>
      <c r="C833">
        <v>19</v>
      </c>
      <c r="D833" t="s">
        <v>50</v>
      </c>
      <c r="E833" t="s">
        <v>31</v>
      </c>
      <c r="F833" t="s">
        <v>24</v>
      </c>
      <c r="G833" t="s">
        <v>2041</v>
      </c>
      <c r="H833" s="7">
        <v>199</v>
      </c>
      <c r="I833">
        <v>5</v>
      </c>
      <c r="J833" s="9">
        <v>995</v>
      </c>
    </row>
    <row r="834" spans="1:10" x14ac:dyDescent="0.35">
      <c r="A834" s="4" t="s">
        <v>247</v>
      </c>
      <c r="B834" s="2">
        <v>43167</v>
      </c>
      <c r="C834">
        <v>18</v>
      </c>
      <c r="D834" t="s">
        <v>22</v>
      </c>
      <c r="E834" t="s">
        <v>23</v>
      </c>
      <c r="F834" t="s">
        <v>24</v>
      </c>
      <c r="G834" t="s">
        <v>2041</v>
      </c>
      <c r="H834" s="7">
        <v>199</v>
      </c>
      <c r="I834">
        <v>6</v>
      </c>
      <c r="J834" s="9">
        <v>1194</v>
      </c>
    </row>
    <row r="835" spans="1:10" x14ac:dyDescent="0.35">
      <c r="A835" s="4" t="s">
        <v>248</v>
      </c>
      <c r="B835" s="2">
        <v>43167</v>
      </c>
      <c r="C835">
        <v>6</v>
      </c>
      <c r="D835" t="s">
        <v>42</v>
      </c>
      <c r="E835" t="s">
        <v>19</v>
      </c>
      <c r="F835" t="s">
        <v>20</v>
      </c>
      <c r="G835" t="s">
        <v>2041</v>
      </c>
      <c r="H835" s="7">
        <v>199</v>
      </c>
      <c r="I835">
        <v>9</v>
      </c>
      <c r="J835" s="9">
        <v>1791</v>
      </c>
    </row>
    <row r="836" spans="1:10" x14ac:dyDescent="0.35">
      <c r="A836" s="4" t="s">
        <v>252</v>
      </c>
      <c r="B836" s="2">
        <v>43167</v>
      </c>
      <c r="C836">
        <v>2</v>
      </c>
      <c r="D836" t="s">
        <v>100</v>
      </c>
      <c r="E836" t="s">
        <v>15</v>
      </c>
      <c r="F836" t="s">
        <v>16</v>
      </c>
      <c r="G836" t="s">
        <v>2041</v>
      </c>
      <c r="H836" s="7">
        <v>199</v>
      </c>
      <c r="I836">
        <v>0</v>
      </c>
      <c r="J836" s="9">
        <v>0</v>
      </c>
    </row>
    <row r="837" spans="1:10" x14ac:dyDescent="0.35">
      <c r="A837" s="4" t="s">
        <v>255</v>
      </c>
      <c r="B837" s="2">
        <v>43170</v>
      </c>
      <c r="C837">
        <v>3</v>
      </c>
      <c r="D837" t="s">
        <v>37</v>
      </c>
      <c r="E837" t="s">
        <v>15</v>
      </c>
      <c r="F837" t="s">
        <v>16</v>
      </c>
      <c r="G837" t="s">
        <v>2041</v>
      </c>
      <c r="H837" s="7">
        <v>199</v>
      </c>
      <c r="I837">
        <v>3</v>
      </c>
      <c r="J837" s="9">
        <v>597</v>
      </c>
    </row>
    <row r="838" spans="1:10" x14ac:dyDescent="0.35">
      <c r="A838" s="4" t="s">
        <v>262</v>
      </c>
      <c r="B838" s="2">
        <v>43170</v>
      </c>
      <c r="C838">
        <v>4</v>
      </c>
      <c r="D838" t="s">
        <v>45</v>
      </c>
      <c r="E838" t="s">
        <v>15</v>
      </c>
      <c r="F838" t="s">
        <v>16</v>
      </c>
      <c r="G838" t="s">
        <v>2041</v>
      </c>
      <c r="H838" s="7">
        <v>199</v>
      </c>
      <c r="I838">
        <v>8</v>
      </c>
      <c r="J838" s="9">
        <v>1592</v>
      </c>
    </row>
    <row r="839" spans="1:10" x14ac:dyDescent="0.35">
      <c r="A839" s="4" t="s">
        <v>271</v>
      </c>
      <c r="B839" s="2">
        <v>43174</v>
      </c>
      <c r="C839">
        <v>19</v>
      </c>
      <c r="D839" t="s">
        <v>50</v>
      </c>
      <c r="E839" t="s">
        <v>23</v>
      </c>
      <c r="F839" t="s">
        <v>24</v>
      </c>
      <c r="G839" t="s">
        <v>2041</v>
      </c>
      <c r="H839" s="7">
        <v>199</v>
      </c>
      <c r="I839">
        <v>6</v>
      </c>
      <c r="J839" s="9">
        <v>1194</v>
      </c>
    </row>
    <row r="840" spans="1:10" x14ac:dyDescent="0.35">
      <c r="A840" s="4" t="s">
        <v>274</v>
      </c>
      <c r="B840" s="2">
        <v>43175</v>
      </c>
      <c r="C840">
        <v>15</v>
      </c>
      <c r="D840" t="s">
        <v>112</v>
      </c>
      <c r="E840" t="s">
        <v>57</v>
      </c>
      <c r="F840" t="s">
        <v>12</v>
      </c>
      <c r="G840" t="s">
        <v>2041</v>
      </c>
      <c r="H840" s="7">
        <v>199</v>
      </c>
      <c r="I840">
        <v>2</v>
      </c>
      <c r="J840" s="9">
        <v>398</v>
      </c>
    </row>
    <row r="841" spans="1:10" x14ac:dyDescent="0.35">
      <c r="A841" s="4" t="s">
        <v>278</v>
      </c>
      <c r="B841" s="2">
        <v>43175</v>
      </c>
      <c r="C841">
        <v>7</v>
      </c>
      <c r="D841" t="s">
        <v>82</v>
      </c>
      <c r="E841" t="s">
        <v>19</v>
      </c>
      <c r="F841" t="s">
        <v>20</v>
      </c>
      <c r="G841" t="s">
        <v>2041</v>
      </c>
      <c r="H841" s="7">
        <v>199</v>
      </c>
      <c r="I841">
        <v>3</v>
      </c>
      <c r="J841" s="9">
        <v>597</v>
      </c>
    </row>
    <row r="842" spans="1:10" x14ac:dyDescent="0.35">
      <c r="A842" s="4" t="s">
        <v>280</v>
      </c>
      <c r="B842" s="2">
        <v>43175</v>
      </c>
      <c r="C842">
        <v>18</v>
      </c>
      <c r="D842" t="s">
        <v>22</v>
      </c>
      <c r="E842" t="s">
        <v>31</v>
      </c>
      <c r="F842" t="s">
        <v>24</v>
      </c>
      <c r="G842" t="s">
        <v>2041</v>
      </c>
      <c r="H842" s="7">
        <v>199</v>
      </c>
      <c r="I842">
        <v>5</v>
      </c>
      <c r="J842" s="9">
        <v>995</v>
      </c>
    </row>
    <row r="843" spans="1:10" x14ac:dyDescent="0.35">
      <c r="A843" s="4" t="s">
        <v>283</v>
      </c>
      <c r="B843" s="2">
        <v>43176</v>
      </c>
      <c r="C843">
        <v>20</v>
      </c>
      <c r="D843" t="s">
        <v>35</v>
      </c>
      <c r="E843" t="s">
        <v>23</v>
      </c>
      <c r="F843" t="s">
        <v>24</v>
      </c>
      <c r="G843" t="s">
        <v>2041</v>
      </c>
      <c r="H843" s="7">
        <v>199</v>
      </c>
      <c r="I843">
        <v>4</v>
      </c>
      <c r="J843" s="9">
        <v>796</v>
      </c>
    </row>
    <row r="844" spans="1:10" x14ac:dyDescent="0.35">
      <c r="A844" s="4" t="s">
        <v>292</v>
      </c>
      <c r="B844" s="2">
        <v>43177</v>
      </c>
      <c r="C844">
        <v>14</v>
      </c>
      <c r="D844" t="s">
        <v>33</v>
      </c>
      <c r="E844" t="s">
        <v>11</v>
      </c>
      <c r="F844" t="s">
        <v>12</v>
      </c>
      <c r="G844" t="s">
        <v>2041</v>
      </c>
      <c r="H844" s="7">
        <v>199</v>
      </c>
      <c r="I844">
        <v>2</v>
      </c>
      <c r="J844" s="9">
        <v>398</v>
      </c>
    </row>
    <row r="845" spans="1:10" x14ac:dyDescent="0.35">
      <c r="A845" s="4" t="s">
        <v>295</v>
      </c>
      <c r="B845" s="2">
        <v>43178</v>
      </c>
      <c r="C845">
        <v>5</v>
      </c>
      <c r="D845" t="s">
        <v>54</v>
      </c>
      <c r="E845" t="s">
        <v>62</v>
      </c>
      <c r="F845" t="s">
        <v>16</v>
      </c>
      <c r="G845" t="s">
        <v>2041</v>
      </c>
      <c r="H845" s="7">
        <v>199</v>
      </c>
      <c r="I845">
        <v>9</v>
      </c>
      <c r="J845" s="9">
        <v>1791</v>
      </c>
    </row>
    <row r="846" spans="1:10" x14ac:dyDescent="0.35">
      <c r="A846" s="4" t="s">
        <v>301</v>
      </c>
      <c r="B846" s="2">
        <v>43180</v>
      </c>
      <c r="C846">
        <v>4</v>
      </c>
      <c r="D846" t="s">
        <v>45</v>
      </c>
      <c r="E846" t="s">
        <v>15</v>
      </c>
      <c r="F846" t="s">
        <v>16</v>
      </c>
      <c r="G846" t="s">
        <v>2041</v>
      </c>
      <c r="H846" s="7">
        <v>199</v>
      </c>
      <c r="I846">
        <v>8</v>
      </c>
      <c r="J846" s="9">
        <v>1592</v>
      </c>
    </row>
    <row r="847" spans="1:10" x14ac:dyDescent="0.35">
      <c r="A847" s="4" t="s">
        <v>304</v>
      </c>
      <c r="B847" s="2">
        <v>43183</v>
      </c>
      <c r="C847">
        <v>17</v>
      </c>
      <c r="D847" t="s">
        <v>30</v>
      </c>
      <c r="E847" t="s">
        <v>31</v>
      </c>
      <c r="F847" t="s">
        <v>24</v>
      </c>
      <c r="G847" t="s">
        <v>2041</v>
      </c>
      <c r="H847" s="7">
        <v>199</v>
      </c>
      <c r="I847">
        <v>1</v>
      </c>
      <c r="J847" s="9">
        <v>199</v>
      </c>
    </row>
    <row r="848" spans="1:10" x14ac:dyDescent="0.35">
      <c r="A848" s="4" t="s">
        <v>307</v>
      </c>
      <c r="B848" s="2">
        <v>43184</v>
      </c>
      <c r="C848">
        <v>16</v>
      </c>
      <c r="D848" t="s">
        <v>26</v>
      </c>
      <c r="E848" t="s">
        <v>23</v>
      </c>
      <c r="F848" t="s">
        <v>24</v>
      </c>
      <c r="G848" t="s">
        <v>2041</v>
      </c>
      <c r="H848" s="7">
        <v>199</v>
      </c>
      <c r="I848">
        <v>8</v>
      </c>
      <c r="J848" s="9">
        <v>1592</v>
      </c>
    </row>
    <row r="849" spans="1:10" x14ac:dyDescent="0.35">
      <c r="A849" s="4" t="s">
        <v>308</v>
      </c>
      <c r="B849" s="2">
        <v>43184</v>
      </c>
      <c r="C849">
        <v>4</v>
      </c>
      <c r="D849" t="s">
        <v>45</v>
      </c>
      <c r="E849" t="s">
        <v>62</v>
      </c>
      <c r="F849" t="s">
        <v>16</v>
      </c>
      <c r="G849" t="s">
        <v>2041</v>
      </c>
      <c r="H849" s="7">
        <v>199</v>
      </c>
      <c r="I849">
        <v>1</v>
      </c>
      <c r="J849" s="9">
        <v>199</v>
      </c>
    </row>
    <row r="850" spans="1:10" x14ac:dyDescent="0.35">
      <c r="A850" s="4" t="s">
        <v>309</v>
      </c>
      <c r="B850" s="2">
        <v>43184</v>
      </c>
      <c r="C850">
        <v>20</v>
      </c>
      <c r="D850" t="s">
        <v>35</v>
      </c>
      <c r="E850" t="s">
        <v>23</v>
      </c>
      <c r="F850" t="s">
        <v>24</v>
      </c>
      <c r="G850" t="s">
        <v>2041</v>
      </c>
      <c r="H850" s="7">
        <v>199</v>
      </c>
      <c r="I850">
        <v>6</v>
      </c>
      <c r="J850" s="9">
        <v>1194</v>
      </c>
    </row>
    <row r="851" spans="1:10" x14ac:dyDescent="0.35">
      <c r="A851" s="4" t="s">
        <v>311</v>
      </c>
      <c r="B851" s="2">
        <v>43184</v>
      </c>
      <c r="C851">
        <v>14</v>
      </c>
      <c r="D851" t="s">
        <v>33</v>
      </c>
      <c r="E851" t="s">
        <v>11</v>
      </c>
      <c r="F851" t="s">
        <v>12</v>
      </c>
      <c r="G851" t="s">
        <v>2041</v>
      </c>
      <c r="H851" s="7">
        <v>199</v>
      </c>
      <c r="I851">
        <v>3</v>
      </c>
      <c r="J851" s="9">
        <v>597</v>
      </c>
    </row>
    <row r="852" spans="1:10" x14ac:dyDescent="0.35">
      <c r="A852" s="4" t="s">
        <v>313</v>
      </c>
      <c r="B852" s="2">
        <v>43184</v>
      </c>
      <c r="C852">
        <v>3</v>
      </c>
      <c r="D852" t="s">
        <v>37</v>
      </c>
      <c r="E852" t="s">
        <v>62</v>
      </c>
      <c r="F852" t="s">
        <v>16</v>
      </c>
      <c r="G852" t="s">
        <v>2041</v>
      </c>
      <c r="H852" s="7">
        <v>199</v>
      </c>
      <c r="I852">
        <v>9</v>
      </c>
      <c r="J852" s="9">
        <v>1791</v>
      </c>
    </row>
    <row r="853" spans="1:10" x14ac:dyDescent="0.35">
      <c r="A853" s="4" t="s">
        <v>314</v>
      </c>
      <c r="B853" s="2">
        <v>43184</v>
      </c>
      <c r="C853">
        <v>7</v>
      </c>
      <c r="D853" t="s">
        <v>82</v>
      </c>
      <c r="E853" t="s">
        <v>19</v>
      </c>
      <c r="F853" t="s">
        <v>20</v>
      </c>
      <c r="G853" t="s">
        <v>2041</v>
      </c>
      <c r="H853" s="7">
        <v>199</v>
      </c>
      <c r="I853">
        <v>3</v>
      </c>
      <c r="J853" s="9">
        <v>597</v>
      </c>
    </row>
    <row r="854" spans="1:10" x14ac:dyDescent="0.35">
      <c r="A854" s="4" t="s">
        <v>320</v>
      </c>
      <c r="B854" s="2">
        <v>43185</v>
      </c>
      <c r="C854">
        <v>16</v>
      </c>
      <c r="D854" t="s">
        <v>26</v>
      </c>
      <c r="E854" t="s">
        <v>31</v>
      </c>
      <c r="F854" t="s">
        <v>24</v>
      </c>
      <c r="G854" t="s">
        <v>2041</v>
      </c>
      <c r="H854" s="7">
        <v>199</v>
      </c>
      <c r="I854">
        <v>1</v>
      </c>
      <c r="J854" s="9">
        <v>199</v>
      </c>
    </row>
    <row r="855" spans="1:10" x14ac:dyDescent="0.35">
      <c r="A855" s="4" t="s">
        <v>333</v>
      </c>
      <c r="B855" s="2">
        <v>43189</v>
      </c>
      <c r="C855">
        <v>2</v>
      </c>
      <c r="D855" t="s">
        <v>100</v>
      </c>
      <c r="E855" t="s">
        <v>15</v>
      </c>
      <c r="F855" t="s">
        <v>16</v>
      </c>
      <c r="G855" t="s">
        <v>2041</v>
      </c>
      <c r="H855" s="7">
        <v>199</v>
      </c>
      <c r="I855">
        <v>7</v>
      </c>
      <c r="J855" s="9">
        <v>1393</v>
      </c>
    </row>
    <row r="856" spans="1:10" x14ac:dyDescent="0.35">
      <c r="A856" s="4" t="s">
        <v>339</v>
      </c>
      <c r="B856" s="2">
        <v>43190</v>
      </c>
      <c r="C856">
        <v>12</v>
      </c>
      <c r="D856" t="s">
        <v>60</v>
      </c>
      <c r="E856" t="s">
        <v>11</v>
      </c>
      <c r="F856" t="s">
        <v>12</v>
      </c>
      <c r="G856" t="s">
        <v>2041</v>
      </c>
      <c r="H856" s="7">
        <v>199</v>
      </c>
      <c r="I856">
        <v>8</v>
      </c>
      <c r="J856" s="9">
        <v>1592</v>
      </c>
    </row>
    <row r="857" spans="1:10" x14ac:dyDescent="0.35">
      <c r="A857" s="4" t="s">
        <v>347</v>
      </c>
      <c r="B857" s="2">
        <v>43195</v>
      </c>
      <c r="C857">
        <v>4</v>
      </c>
      <c r="D857" t="s">
        <v>45</v>
      </c>
      <c r="E857" t="s">
        <v>15</v>
      </c>
      <c r="F857" t="s">
        <v>16</v>
      </c>
      <c r="G857" t="s">
        <v>2041</v>
      </c>
      <c r="H857" s="7">
        <v>199</v>
      </c>
      <c r="I857">
        <v>5</v>
      </c>
      <c r="J857" s="9">
        <v>995</v>
      </c>
    </row>
    <row r="858" spans="1:10" x14ac:dyDescent="0.35">
      <c r="A858" s="4" t="s">
        <v>348</v>
      </c>
      <c r="B858" s="2">
        <v>43195</v>
      </c>
      <c r="C858">
        <v>12</v>
      </c>
      <c r="D858" t="s">
        <v>60</v>
      </c>
      <c r="E858" t="s">
        <v>11</v>
      </c>
      <c r="F858" t="s">
        <v>12</v>
      </c>
      <c r="G858" t="s">
        <v>2041</v>
      </c>
      <c r="H858" s="7">
        <v>199</v>
      </c>
      <c r="I858">
        <v>6</v>
      </c>
      <c r="J858" s="9">
        <v>1194</v>
      </c>
    </row>
    <row r="859" spans="1:10" x14ac:dyDescent="0.35">
      <c r="A859" s="4" t="s">
        <v>352</v>
      </c>
      <c r="B859" s="2">
        <v>43197</v>
      </c>
      <c r="C859">
        <v>18</v>
      </c>
      <c r="D859" t="s">
        <v>22</v>
      </c>
      <c r="E859" t="s">
        <v>23</v>
      </c>
      <c r="F859" t="s">
        <v>24</v>
      </c>
      <c r="G859" t="s">
        <v>2041</v>
      </c>
      <c r="H859" s="7">
        <v>199</v>
      </c>
      <c r="I859">
        <v>0</v>
      </c>
      <c r="J859" s="9">
        <v>0</v>
      </c>
    </row>
    <row r="860" spans="1:10" x14ac:dyDescent="0.35">
      <c r="A860" s="4" t="s">
        <v>353</v>
      </c>
      <c r="B860" s="2">
        <v>43197</v>
      </c>
      <c r="C860">
        <v>7</v>
      </c>
      <c r="D860" t="s">
        <v>82</v>
      </c>
      <c r="E860" t="s">
        <v>19</v>
      </c>
      <c r="F860" t="s">
        <v>20</v>
      </c>
      <c r="G860" t="s">
        <v>2041</v>
      </c>
      <c r="H860" s="7">
        <v>199</v>
      </c>
      <c r="I860">
        <v>9</v>
      </c>
      <c r="J860" s="9">
        <v>1791</v>
      </c>
    </row>
    <row r="861" spans="1:10" x14ac:dyDescent="0.35">
      <c r="A861" s="4" t="s">
        <v>354</v>
      </c>
      <c r="B861" s="2">
        <v>43197</v>
      </c>
      <c r="C861">
        <v>2</v>
      </c>
      <c r="D861" t="s">
        <v>100</v>
      </c>
      <c r="E861" t="s">
        <v>62</v>
      </c>
      <c r="F861" t="s">
        <v>16</v>
      </c>
      <c r="G861" t="s">
        <v>2041</v>
      </c>
      <c r="H861" s="7">
        <v>199</v>
      </c>
      <c r="I861">
        <v>5</v>
      </c>
      <c r="J861" s="9">
        <v>995</v>
      </c>
    </row>
    <row r="862" spans="1:10" x14ac:dyDescent="0.35">
      <c r="A862" s="4" t="s">
        <v>355</v>
      </c>
      <c r="B862" s="2">
        <v>43198</v>
      </c>
      <c r="C862">
        <v>19</v>
      </c>
      <c r="D862" t="s">
        <v>50</v>
      </c>
      <c r="E862" t="s">
        <v>23</v>
      </c>
      <c r="F862" t="s">
        <v>24</v>
      </c>
      <c r="G862" t="s">
        <v>2041</v>
      </c>
      <c r="H862" s="7">
        <v>199</v>
      </c>
      <c r="I862">
        <v>9</v>
      </c>
      <c r="J862" s="9">
        <v>1791</v>
      </c>
    </row>
    <row r="863" spans="1:10" x14ac:dyDescent="0.35">
      <c r="A863" s="4" t="s">
        <v>356</v>
      </c>
      <c r="B863" s="2">
        <v>43198</v>
      </c>
      <c r="C863">
        <v>19</v>
      </c>
      <c r="D863" t="s">
        <v>50</v>
      </c>
      <c r="E863" t="s">
        <v>23</v>
      </c>
      <c r="F863" t="s">
        <v>24</v>
      </c>
      <c r="G863" t="s">
        <v>2041</v>
      </c>
      <c r="H863" s="7">
        <v>199</v>
      </c>
      <c r="I863">
        <v>8</v>
      </c>
      <c r="J863" s="9">
        <v>1592</v>
      </c>
    </row>
    <row r="864" spans="1:10" x14ac:dyDescent="0.35">
      <c r="A864" s="4" t="s">
        <v>357</v>
      </c>
      <c r="B864" s="2">
        <v>43199</v>
      </c>
      <c r="C864">
        <v>2</v>
      </c>
      <c r="D864" t="s">
        <v>100</v>
      </c>
      <c r="E864" t="s">
        <v>15</v>
      </c>
      <c r="F864" t="s">
        <v>16</v>
      </c>
      <c r="G864" t="s">
        <v>2041</v>
      </c>
      <c r="H864" s="7">
        <v>199</v>
      </c>
      <c r="I864">
        <v>3</v>
      </c>
      <c r="J864" s="9">
        <v>597</v>
      </c>
    </row>
    <row r="865" spans="1:10" x14ac:dyDescent="0.35">
      <c r="A865" s="4" t="s">
        <v>358</v>
      </c>
      <c r="B865" s="2">
        <v>43199</v>
      </c>
      <c r="C865">
        <v>5</v>
      </c>
      <c r="D865" t="s">
        <v>54</v>
      </c>
      <c r="E865" t="s">
        <v>62</v>
      </c>
      <c r="F865" t="s">
        <v>16</v>
      </c>
      <c r="G865" t="s">
        <v>2041</v>
      </c>
      <c r="H865" s="7">
        <v>199</v>
      </c>
      <c r="I865">
        <v>4</v>
      </c>
      <c r="J865" s="9">
        <v>796</v>
      </c>
    </row>
    <row r="866" spans="1:10" x14ac:dyDescent="0.35">
      <c r="A866" s="4" t="s">
        <v>367</v>
      </c>
      <c r="B866" s="2">
        <v>43204</v>
      </c>
      <c r="C866">
        <v>9</v>
      </c>
      <c r="D866" t="s">
        <v>18</v>
      </c>
      <c r="E866" t="s">
        <v>40</v>
      </c>
      <c r="F866" t="s">
        <v>20</v>
      </c>
      <c r="G866" t="s">
        <v>2041</v>
      </c>
      <c r="H866" s="7">
        <v>199</v>
      </c>
      <c r="I866">
        <v>9</v>
      </c>
      <c r="J866" s="9">
        <v>1791</v>
      </c>
    </row>
    <row r="867" spans="1:10" x14ac:dyDescent="0.35">
      <c r="A867" s="4" t="s">
        <v>368</v>
      </c>
      <c r="B867" s="2">
        <v>43204</v>
      </c>
      <c r="C867">
        <v>8</v>
      </c>
      <c r="D867" t="s">
        <v>39</v>
      </c>
      <c r="E867" t="s">
        <v>19</v>
      </c>
      <c r="F867" t="s">
        <v>20</v>
      </c>
      <c r="G867" t="s">
        <v>2041</v>
      </c>
      <c r="H867" s="7">
        <v>199</v>
      </c>
      <c r="I867">
        <v>2</v>
      </c>
      <c r="J867" s="9">
        <v>398</v>
      </c>
    </row>
    <row r="868" spans="1:10" x14ac:dyDescent="0.35">
      <c r="A868" s="4" t="s">
        <v>372</v>
      </c>
      <c r="B868" s="2">
        <v>43204</v>
      </c>
      <c r="C868">
        <v>6</v>
      </c>
      <c r="D868" t="s">
        <v>42</v>
      </c>
      <c r="E868" t="s">
        <v>40</v>
      </c>
      <c r="F868" t="s">
        <v>20</v>
      </c>
      <c r="G868" t="s">
        <v>2041</v>
      </c>
      <c r="H868" s="7">
        <v>199</v>
      </c>
      <c r="I868">
        <v>8</v>
      </c>
      <c r="J868" s="9">
        <v>1592</v>
      </c>
    </row>
    <row r="869" spans="1:10" x14ac:dyDescent="0.35">
      <c r="A869" s="4" t="s">
        <v>384</v>
      </c>
      <c r="B869" s="2">
        <v>43209</v>
      </c>
      <c r="C869">
        <v>9</v>
      </c>
      <c r="D869" t="s">
        <v>18</v>
      </c>
      <c r="E869" t="s">
        <v>19</v>
      </c>
      <c r="F869" t="s">
        <v>20</v>
      </c>
      <c r="G869" t="s">
        <v>2041</v>
      </c>
      <c r="H869" s="7">
        <v>199</v>
      </c>
      <c r="I869">
        <v>6</v>
      </c>
      <c r="J869" s="9">
        <v>1194</v>
      </c>
    </row>
    <row r="870" spans="1:10" x14ac:dyDescent="0.35">
      <c r="A870" s="4" t="s">
        <v>385</v>
      </c>
      <c r="B870" s="2">
        <v>43209</v>
      </c>
      <c r="C870">
        <v>13</v>
      </c>
      <c r="D870" t="s">
        <v>28</v>
      </c>
      <c r="E870" t="s">
        <v>11</v>
      </c>
      <c r="F870" t="s">
        <v>12</v>
      </c>
      <c r="G870" t="s">
        <v>2041</v>
      </c>
      <c r="H870" s="7">
        <v>199</v>
      </c>
      <c r="I870">
        <v>2</v>
      </c>
      <c r="J870" s="9">
        <v>398</v>
      </c>
    </row>
    <row r="871" spans="1:10" x14ac:dyDescent="0.35">
      <c r="A871" s="4" t="s">
        <v>387</v>
      </c>
      <c r="B871" s="2">
        <v>43209</v>
      </c>
      <c r="C871">
        <v>18</v>
      </c>
      <c r="D871" t="s">
        <v>22</v>
      </c>
      <c r="E871" t="s">
        <v>23</v>
      </c>
      <c r="F871" t="s">
        <v>24</v>
      </c>
      <c r="G871" t="s">
        <v>2041</v>
      </c>
      <c r="H871" s="7">
        <v>199</v>
      </c>
      <c r="I871">
        <v>0</v>
      </c>
      <c r="J871" s="9">
        <v>0</v>
      </c>
    </row>
    <row r="872" spans="1:10" x14ac:dyDescent="0.35">
      <c r="A872" s="4" t="s">
        <v>396</v>
      </c>
      <c r="B872" s="2">
        <v>43211</v>
      </c>
      <c r="C872">
        <v>18</v>
      </c>
      <c r="D872" t="s">
        <v>22</v>
      </c>
      <c r="E872" t="s">
        <v>31</v>
      </c>
      <c r="F872" t="s">
        <v>24</v>
      </c>
      <c r="G872" t="s">
        <v>2041</v>
      </c>
      <c r="H872" s="7">
        <v>199</v>
      </c>
      <c r="I872">
        <v>8</v>
      </c>
      <c r="J872" s="9">
        <v>1592</v>
      </c>
    </row>
    <row r="873" spans="1:10" x14ac:dyDescent="0.35">
      <c r="A873" s="4" t="s">
        <v>400</v>
      </c>
      <c r="B873" s="2">
        <v>43212</v>
      </c>
      <c r="C873">
        <v>19</v>
      </c>
      <c r="D873" t="s">
        <v>50</v>
      </c>
      <c r="E873" t="s">
        <v>23</v>
      </c>
      <c r="F873" t="s">
        <v>24</v>
      </c>
      <c r="G873" t="s">
        <v>2041</v>
      </c>
      <c r="H873" s="7">
        <v>199</v>
      </c>
      <c r="I873">
        <v>9</v>
      </c>
      <c r="J873" s="9">
        <v>1791</v>
      </c>
    </row>
    <row r="874" spans="1:10" x14ac:dyDescent="0.35">
      <c r="A874" s="4" t="s">
        <v>410</v>
      </c>
      <c r="B874" s="2">
        <v>43214</v>
      </c>
      <c r="C874">
        <v>15</v>
      </c>
      <c r="D874" t="s">
        <v>112</v>
      </c>
      <c r="E874" t="s">
        <v>57</v>
      </c>
      <c r="F874" t="s">
        <v>12</v>
      </c>
      <c r="G874" t="s">
        <v>2041</v>
      </c>
      <c r="H874" s="7">
        <v>199</v>
      </c>
      <c r="I874">
        <v>4</v>
      </c>
      <c r="J874" s="9">
        <v>796</v>
      </c>
    </row>
    <row r="875" spans="1:10" x14ac:dyDescent="0.35">
      <c r="A875" s="4" t="s">
        <v>413</v>
      </c>
      <c r="B875" s="2">
        <v>43214</v>
      </c>
      <c r="C875">
        <v>15</v>
      </c>
      <c r="D875" t="s">
        <v>112</v>
      </c>
      <c r="E875" t="s">
        <v>11</v>
      </c>
      <c r="F875" t="s">
        <v>12</v>
      </c>
      <c r="G875" t="s">
        <v>2041</v>
      </c>
      <c r="H875" s="7">
        <v>199</v>
      </c>
      <c r="I875">
        <v>6</v>
      </c>
      <c r="J875" s="9">
        <v>1194</v>
      </c>
    </row>
    <row r="876" spans="1:10" x14ac:dyDescent="0.35">
      <c r="A876" s="4" t="s">
        <v>417</v>
      </c>
      <c r="B876" s="2">
        <v>43215</v>
      </c>
      <c r="C876">
        <v>12</v>
      </c>
      <c r="D876" t="s">
        <v>60</v>
      </c>
      <c r="E876" t="s">
        <v>57</v>
      </c>
      <c r="F876" t="s">
        <v>12</v>
      </c>
      <c r="G876" t="s">
        <v>2041</v>
      </c>
      <c r="H876" s="7">
        <v>199</v>
      </c>
      <c r="I876">
        <v>6</v>
      </c>
      <c r="J876" s="9">
        <v>1194</v>
      </c>
    </row>
    <row r="877" spans="1:10" x14ac:dyDescent="0.35">
      <c r="A877" s="4" t="s">
        <v>431</v>
      </c>
      <c r="B877" s="2">
        <v>43218</v>
      </c>
      <c r="C877">
        <v>10</v>
      </c>
      <c r="D877" t="s">
        <v>52</v>
      </c>
      <c r="E877" t="s">
        <v>40</v>
      </c>
      <c r="F877" t="s">
        <v>20</v>
      </c>
      <c r="G877" t="s">
        <v>2041</v>
      </c>
      <c r="H877" s="7">
        <v>199</v>
      </c>
      <c r="I877">
        <v>0</v>
      </c>
      <c r="J877" s="9">
        <v>0</v>
      </c>
    </row>
    <row r="878" spans="1:10" x14ac:dyDescent="0.35">
      <c r="A878" s="4" t="s">
        <v>434</v>
      </c>
      <c r="B878" s="2">
        <v>43220</v>
      </c>
      <c r="C878">
        <v>18</v>
      </c>
      <c r="D878" t="s">
        <v>22</v>
      </c>
      <c r="E878" t="s">
        <v>23</v>
      </c>
      <c r="F878" t="s">
        <v>24</v>
      </c>
      <c r="G878" t="s">
        <v>2041</v>
      </c>
      <c r="H878" s="7">
        <v>199</v>
      </c>
      <c r="I878">
        <v>3</v>
      </c>
      <c r="J878" s="9">
        <v>597</v>
      </c>
    </row>
    <row r="879" spans="1:10" x14ac:dyDescent="0.35">
      <c r="A879" s="4" t="s">
        <v>449</v>
      </c>
      <c r="B879" s="2">
        <v>43226</v>
      </c>
      <c r="C879">
        <v>16</v>
      </c>
      <c r="D879" t="s">
        <v>26</v>
      </c>
      <c r="E879" t="s">
        <v>23</v>
      </c>
      <c r="F879" t="s">
        <v>24</v>
      </c>
      <c r="G879" t="s">
        <v>2041</v>
      </c>
      <c r="H879" s="7">
        <v>199</v>
      </c>
      <c r="I879">
        <v>3</v>
      </c>
      <c r="J879" s="9">
        <v>597</v>
      </c>
    </row>
    <row r="880" spans="1:10" x14ac:dyDescent="0.35">
      <c r="A880" s="4" t="s">
        <v>453</v>
      </c>
      <c r="B880" s="2">
        <v>43226</v>
      </c>
      <c r="C880">
        <v>3</v>
      </c>
      <c r="D880" t="s">
        <v>37</v>
      </c>
      <c r="E880" t="s">
        <v>62</v>
      </c>
      <c r="F880" t="s">
        <v>16</v>
      </c>
      <c r="G880" t="s">
        <v>2041</v>
      </c>
      <c r="H880" s="7">
        <v>199</v>
      </c>
      <c r="I880">
        <v>1</v>
      </c>
      <c r="J880" s="9">
        <v>199</v>
      </c>
    </row>
    <row r="881" spans="1:10" x14ac:dyDescent="0.35">
      <c r="A881" s="4" t="s">
        <v>456</v>
      </c>
      <c r="B881" s="2">
        <v>43228</v>
      </c>
      <c r="C881">
        <v>13</v>
      </c>
      <c r="D881" t="s">
        <v>28</v>
      </c>
      <c r="E881" t="s">
        <v>11</v>
      </c>
      <c r="F881" t="s">
        <v>12</v>
      </c>
      <c r="G881" t="s">
        <v>2041</v>
      </c>
      <c r="H881" s="7">
        <v>199</v>
      </c>
      <c r="I881">
        <v>1</v>
      </c>
      <c r="J881" s="9">
        <v>199</v>
      </c>
    </row>
    <row r="882" spans="1:10" x14ac:dyDescent="0.35">
      <c r="A882" s="4" t="s">
        <v>459</v>
      </c>
      <c r="B882" s="2">
        <v>43230</v>
      </c>
      <c r="C882">
        <v>14</v>
      </c>
      <c r="D882" t="s">
        <v>33</v>
      </c>
      <c r="E882" t="s">
        <v>11</v>
      </c>
      <c r="F882" t="s">
        <v>12</v>
      </c>
      <c r="G882" t="s">
        <v>2041</v>
      </c>
      <c r="H882" s="7">
        <v>199</v>
      </c>
      <c r="I882">
        <v>3</v>
      </c>
      <c r="J882" s="9">
        <v>597</v>
      </c>
    </row>
    <row r="883" spans="1:10" x14ac:dyDescent="0.35">
      <c r="A883" s="4" t="s">
        <v>466</v>
      </c>
      <c r="B883" s="2">
        <v>43232</v>
      </c>
      <c r="C883">
        <v>17</v>
      </c>
      <c r="D883" t="s">
        <v>30</v>
      </c>
      <c r="E883" t="s">
        <v>31</v>
      </c>
      <c r="F883" t="s">
        <v>24</v>
      </c>
      <c r="G883" t="s">
        <v>2041</v>
      </c>
      <c r="H883" s="7">
        <v>199</v>
      </c>
      <c r="I883">
        <v>8</v>
      </c>
      <c r="J883" s="9">
        <v>1592</v>
      </c>
    </row>
    <row r="884" spans="1:10" x14ac:dyDescent="0.35">
      <c r="A884" s="4" t="s">
        <v>467</v>
      </c>
      <c r="B884" s="2">
        <v>43233</v>
      </c>
      <c r="C884">
        <v>5</v>
      </c>
      <c r="D884" t="s">
        <v>54</v>
      </c>
      <c r="E884" t="s">
        <v>15</v>
      </c>
      <c r="F884" t="s">
        <v>16</v>
      </c>
      <c r="G884" t="s">
        <v>2041</v>
      </c>
      <c r="H884" s="7">
        <v>199</v>
      </c>
      <c r="I884">
        <v>6</v>
      </c>
      <c r="J884" s="9">
        <v>1194</v>
      </c>
    </row>
    <row r="885" spans="1:10" x14ac:dyDescent="0.35">
      <c r="A885" s="4" t="s">
        <v>476</v>
      </c>
      <c r="B885" s="2">
        <v>43235</v>
      </c>
      <c r="C885">
        <v>17</v>
      </c>
      <c r="D885" t="s">
        <v>30</v>
      </c>
      <c r="E885" t="s">
        <v>31</v>
      </c>
      <c r="F885" t="s">
        <v>24</v>
      </c>
      <c r="G885" t="s">
        <v>2041</v>
      </c>
      <c r="H885" s="7">
        <v>199</v>
      </c>
      <c r="I885">
        <v>0</v>
      </c>
      <c r="J885" s="9">
        <v>0</v>
      </c>
    </row>
    <row r="886" spans="1:10" x14ac:dyDescent="0.35">
      <c r="A886" s="4" t="s">
        <v>481</v>
      </c>
      <c r="B886" s="2">
        <v>43235</v>
      </c>
      <c r="C886">
        <v>18</v>
      </c>
      <c r="D886" t="s">
        <v>22</v>
      </c>
      <c r="E886" t="s">
        <v>31</v>
      </c>
      <c r="F886" t="s">
        <v>24</v>
      </c>
      <c r="G886" t="s">
        <v>2041</v>
      </c>
      <c r="H886" s="7">
        <v>199</v>
      </c>
      <c r="I886">
        <v>6</v>
      </c>
      <c r="J886" s="9">
        <v>1194</v>
      </c>
    </row>
    <row r="887" spans="1:10" x14ac:dyDescent="0.35">
      <c r="A887" s="4" t="s">
        <v>485</v>
      </c>
      <c r="B887" s="2">
        <v>43236</v>
      </c>
      <c r="C887">
        <v>9</v>
      </c>
      <c r="D887" t="s">
        <v>18</v>
      </c>
      <c r="E887" t="s">
        <v>40</v>
      </c>
      <c r="F887" t="s">
        <v>20</v>
      </c>
      <c r="G887" t="s">
        <v>2041</v>
      </c>
      <c r="H887" s="7">
        <v>199</v>
      </c>
      <c r="I887">
        <v>2</v>
      </c>
      <c r="J887" s="9">
        <v>398</v>
      </c>
    </row>
    <row r="888" spans="1:10" x14ac:dyDescent="0.35">
      <c r="A888" s="4" t="s">
        <v>498</v>
      </c>
      <c r="B888" s="2">
        <v>43237</v>
      </c>
      <c r="C888">
        <v>12</v>
      </c>
      <c r="D888" t="s">
        <v>60</v>
      </c>
      <c r="E888" t="s">
        <v>57</v>
      </c>
      <c r="F888" t="s">
        <v>12</v>
      </c>
      <c r="G888" t="s">
        <v>2041</v>
      </c>
      <c r="H888" s="7">
        <v>199</v>
      </c>
      <c r="I888">
        <v>3</v>
      </c>
      <c r="J888" s="9">
        <v>597</v>
      </c>
    </row>
    <row r="889" spans="1:10" x14ac:dyDescent="0.35">
      <c r="A889" s="4" t="s">
        <v>507</v>
      </c>
      <c r="B889" s="2">
        <v>43239</v>
      </c>
      <c r="C889">
        <v>4</v>
      </c>
      <c r="D889" t="s">
        <v>45</v>
      </c>
      <c r="E889" t="s">
        <v>15</v>
      </c>
      <c r="F889" t="s">
        <v>16</v>
      </c>
      <c r="G889" t="s">
        <v>2041</v>
      </c>
      <c r="H889" s="7">
        <v>199</v>
      </c>
      <c r="I889">
        <v>0</v>
      </c>
      <c r="J889" s="9">
        <v>0</v>
      </c>
    </row>
    <row r="890" spans="1:10" x14ac:dyDescent="0.35">
      <c r="A890" s="4" t="s">
        <v>515</v>
      </c>
      <c r="B890" s="2">
        <v>43243</v>
      </c>
      <c r="C890">
        <v>13</v>
      </c>
      <c r="D890" t="s">
        <v>28</v>
      </c>
      <c r="E890" t="s">
        <v>11</v>
      </c>
      <c r="F890" t="s">
        <v>12</v>
      </c>
      <c r="G890" t="s">
        <v>2041</v>
      </c>
      <c r="H890" s="7">
        <v>199</v>
      </c>
      <c r="I890">
        <v>2</v>
      </c>
      <c r="J890" s="9">
        <v>398</v>
      </c>
    </row>
    <row r="891" spans="1:10" x14ac:dyDescent="0.35">
      <c r="A891" s="4" t="s">
        <v>524</v>
      </c>
      <c r="B891" s="2">
        <v>43244</v>
      </c>
      <c r="C891">
        <v>4</v>
      </c>
      <c r="D891" t="s">
        <v>45</v>
      </c>
      <c r="E891" t="s">
        <v>62</v>
      </c>
      <c r="F891" t="s">
        <v>16</v>
      </c>
      <c r="G891" t="s">
        <v>2041</v>
      </c>
      <c r="H891" s="7">
        <v>199</v>
      </c>
      <c r="I891">
        <v>4</v>
      </c>
      <c r="J891" s="9">
        <v>796</v>
      </c>
    </row>
    <row r="892" spans="1:10" x14ac:dyDescent="0.35">
      <c r="A892" s="4" t="s">
        <v>525</v>
      </c>
      <c r="B892" s="2">
        <v>43245</v>
      </c>
      <c r="C892">
        <v>16</v>
      </c>
      <c r="D892" t="s">
        <v>26</v>
      </c>
      <c r="E892" t="s">
        <v>23</v>
      </c>
      <c r="F892" t="s">
        <v>24</v>
      </c>
      <c r="G892" t="s">
        <v>2041</v>
      </c>
      <c r="H892" s="7">
        <v>199</v>
      </c>
      <c r="I892">
        <v>7</v>
      </c>
      <c r="J892" s="9">
        <v>1393</v>
      </c>
    </row>
    <row r="893" spans="1:10" x14ac:dyDescent="0.35">
      <c r="A893" s="4" t="s">
        <v>535</v>
      </c>
      <c r="B893" s="2">
        <v>43246</v>
      </c>
      <c r="C893">
        <v>13</v>
      </c>
      <c r="D893" t="s">
        <v>28</v>
      </c>
      <c r="E893" t="s">
        <v>11</v>
      </c>
      <c r="F893" t="s">
        <v>12</v>
      </c>
      <c r="G893" t="s">
        <v>2041</v>
      </c>
      <c r="H893" s="7">
        <v>199</v>
      </c>
      <c r="I893">
        <v>5</v>
      </c>
      <c r="J893" s="9">
        <v>995</v>
      </c>
    </row>
    <row r="894" spans="1:10" x14ac:dyDescent="0.35">
      <c r="A894" s="4" t="s">
        <v>539</v>
      </c>
      <c r="B894" s="2">
        <v>43246</v>
      </c>
      <c r="C894">
        <v>18</v>
      </c>
      <c r="D894" t="s">
        <v>22</v>
      </c>
      <c r="E894" t="s">
        <v>23</v>
      </c>
      <c r="F894" t="s">
        <v>24</v>
      </c>
      <c r="G894" t="s">
        <v>2041</v>
      </c>
      <c r="H894" s="7">
        <v>199</v>
      </c>
      <c r="I894">
        <v>8</v>
      </c>
      <c r="J894" s="9">
        <v>1592</v>
      </c>
    </row>
    <row r="895" spans="1:10" x14ac:dyDescent="0.35">
      <c r="A895" s="4" t="s">
        <v>541</v>
      </c>
      <c r="B895" s="2">
        <v>43247</v>
      </c>
      <c r="C895">
        <v>2</v>
      </c>
      <c r="D895" t="s">
        <v>100</v>
      </c>
      <c r="E895" t="s">
        <v>15</v>
      </c>
      <c r="F895" t="s">
        <v>16</v>
      </c>
      <c r="G895" t="s">
        <v>2041</v>
      </c>
      <c r="H895" s="7">
        <v>199</v>
      </c>
      <c r="I895">
        <v>5</v>
      </c>
      <c r="J895" s="9">
        <v>995</v>
      </c>
    </row>
    <row r="896" spans="1:10" x14ac:dyDescent="0.35">
      <c r="A896" s="4" t="s">
        <v>542</v>
      </c>
      <c r="B896" s="2">
        <v>43247</v>
      </c>
      <c r="C896">
        <v>2</v>
      </c>
      <c r="D896" t="s">
        <v>100</v>
      </c>
      <c r="E896" t="s">
        <v>15</v>
      </c>
      <c r="F896" t="s">
        <v>16</v>
      </c>
      <c r="G896" t="s">
        <v>2041</v>
      </c>
      <c r="H896" s="7">
        <v>199</v>
      </c>
      <c r="I896">
        <v>0</v>
      </c>
      <c r="J896" s="9">
        <v>0</v>
      </c>
    </row>
    <row r="897" spans="1:10" x14ac:dyDescent="0.35">
      <c r="A897" s="4" t="s">
        <v>544</v>
      </c>
      <c r="B897" s="2">
        <v>43248</v>
      </c>
      <c r="C897">
        <v>9</v>
      </c>
      <c r="D897" t="s">
        <v>18</v>
      </c>
      <c r="E897" t="s">
        <v>19</v>
      </c>
      <c r="F897" t="s">
        <v>20</v>
      </c>
      <c r="G897" t="s">
        <v>2041</v>
      </c>
      <c r="H897" s="7">
        <v>199</v>
      </c>
      <c r="I897">
        <v>6</v>
      </c>
      <c r="J897" s="9">
        <v>1194</v>
      </c>
    </row>
    <row r="898" spans="1:10" x14ac:dyDescent="0.35">
      <c r="A898" s="4" t="s">
        <v>545</v>
      </c>
      <c r="B898" s="2">
        <v>43249</v>
      </c>
      <c r="C898">
        <v>12</v>
      </c>
      <c r="D898" t="s">
        <v>60</v>
      </c>
      <c r="E898" t="s">
        <v>57</v>
      </c>
      <c r="F898" t="s">
        <v>12</v>
      </c>
      <c r="G898" t="s">
        <v>2041</v>
      </c>
      <c r="H898" s="7">
        <v>199</v>
      </c>
      <c r="I898">
        <v>2</v>
      </c>
      <c r="J898" s="9">
        <v>398</v>
      </c>
    </row>
    <row r="899" spans="1:10" x14ac:dyDescent="0.35">
      <c r="A899" s="4" t="s">
        <v>558</v>
      </c>
      <c r="B899" s="2">
        <v>43253</v>
      </c>
      <c r="C899">
        <v>9</v>
      </c>
      <c r="D899" t="s">
        <v>18</v>
      </c>
      <c r="E899" t="s">
        <v>19</v>
      </c>
      <c r="F899" t="s">
        <v>20</v>
      </c>
      <c r="G899" t="s">
        <v>2041</v>
      </c>
      <c r="H899" s="7">
        <v>199</v>
      </c>
      <c r="I899">
        <v>7</v>
      </c>
      <c r="J899" s="9">
        <v>1393</v>
      </c>
    </row>
    <row r="900" spans="1:10" x14ac:dyDescent="0.35">
      <c r="A900" s="4" t="s">
        <v>559</v>
      </c>
      <c r="B900" s="2">
        <v>43254</v>
      </c>
      <c r="C900">
        <v>5</v>
      </c>
      <c r="D900" t="s">
        <v>54</v>
      </c>
      <c r="E900" t="s">
        <v>62</v>
      </c>
      <c r="F900" t="s">
        <v>16</v>
      </c>
      <c r="G900" t="s">
        <v>2041</v>
      </c>
      <c r="H900" s="7">
        <v>199</v>
      </c>
      <c r="I900">
        <v>9</v>
      </c>
      <c r="J900" s="9">
        <v>1791</v>
      </c>
    </row>
    <row r="901" spans="1:10" x14ac:dyDescent="0.35">
      <c r="A901" s="4" t="s">
        <v>562</v>
      </c>
      <c r="B901" s="2">
        <v>43254</v>
      </c>
      <c r="C901">
        <v>12</v>
      </c>
      <c r="D901" t="s">
        <v>60</v>
      </c>
      <c r="E901" t="s">
        <v>57</v>
      </c>
      <c r="F901" t="s">
        <v>12</v>
      </c>
      <c r="G901" t="s">
        <v>2041</v>
      </c>
      <c r="H901" s="7">
        <v>199</v>
      </c>
      <c r="I901">
        <v>9</v>
      </c>
      <c r="J901" s="9">
        <v>1791</v>
      </c>
    </row>
    <row r="902" spans="1:10" x14ac:dyDescent="0.35">
      <c r="A902" s="4" t="s">
        <v>569</v>
      </c>
      <c r="B902" s="2">
        <v>43254</v>
      </c>
      <c r="C902">
        <v>13</v>
      </c>
      <c r="D902" t="s">
        <v>28</v>
      </c>
      <c r="E902" t="s">
        <v>57</v>
      </c>
      <c r="F902" t="s">
        <v>12</v>
      </c>
      <c r="G902" t="s">
        <v>2041</v>
      </c>
      <c r="H902" s="7">
        <v>199</v>
      </c>
      <c r="I902">
        <v>8</v>
      </c>
      <c r="J902" s="9">
        <v>1592</v>
      </c>
    </row>
    <row r="903" spans="1:10" x14ac:dyDescent="0.35">
      <c r="A903" s="4" t="s">
        <v>571</v>
      </c>
      <c r="B903" s="2">
        <v>43255</v>
      </c>
      <c r="C903">
        <v>8</v>
      </c>
      <c r="D903" t="s">
        <v>39</v>
      </c>
      <c r="E903" t="s">
        <v>19</v>
      </c>
      <c r="F903" t="s">
        <v>20</v>
      </c>
      <c r="G903" t="s">
        <v>2041</v>
      </c>
      <c r="H903" s="7">
        <v>199</v>
      </c>
      <c r="I903">
        <v>3</v>
      </c>
      <c r="J903" s="9">
        <v>597</v>
      </c>
    </row>
    <row r="904" spans="1:10" x14ac:dyDescent="0.35">
      <c r="A904" s="4" t="s">
        <v>573</v>
      </c>
      <c r="B904" s="2">
        <v>43256</v>
      </c>
      <c r="C904">
        <v>8</v>
      </c>
      <c r="D904" t="s">
        <v>39</v>
      </c>
      <c r="E904" t="s">
        <v>40</v>
      </c>
      <c r="F904" t="s">
        <v>20</v>
      </c>
      <c r="G904" t="s">
        <v>2041</v>
      </c>
      <c r="H904" s="7">
        <v>199</v>
      </c>
      <c r="I904">
        <v>5</v>
      </c>
      <c r="J904" s="9">
        <v>995</v>
      </c>
    </row>
    <row r="905" spans="1:10" x14ac:dyDescent="0.35">
      <c r="A905" s="4" t="s">
        <v>575</v>
      </c>
      <c r="B905" s="2">
        <v>43256</v>
      </c>
      <c r="C905">
        <v>19</v>
      </c>
      <c r="D905" t="s">
        <v>50</v>
      </c>
      <c r="E905" t="s">
        <v>23</v>
      </c>
      <c r="F905" t="s">
        <v>24</v>
      </c>
      <c r="G905" t="s">
        <v>2041</v>
      </c>
      <c r="H905" s="7">
        <v>199</v>
      </c>
      <c r="I905">
        <v>2</v>
      </c>
      <c r="J905" s="9">
        <v>398</v>
      </c>
    </row>
    <row r="906" spans="1:10" x14ac:dyDescent="0.35">
      <c r="A906" s="4" t="s">
        <v>577</v>
      </c>
      <c r="B906" s="2">
        <v>43257</v>
      </c>
      <c r="C906">
        <v>9</v>
      </c>
      <c r="D906" t="s">
        <v>18</v>
      </c>
      <c r="E906" t="s">
        <v>40</v>
      </c>
      <c r="F906" t="s">
        <v>20</v>
      </c>
      <c r="G906" t="s">
        <v>2041</v>
      </c>
      <c r="H906" s="7">
        <v>199</v>
      </c>
      <c r="I906">
        <v>1</v>
      </c>
      <c r="J906" s="9">
        <v>199</v>
      </c>
    </row>
    <row r="907" spans="1:10" x14ac:dyDescent="0.35">
      <c r="A907" s="4" t="s">
        <v>578</v>
      </c>
      <c r="B907" s="2">
        <v>43257</v>
      </c>
      <c r="C907">
        <v>8</v>
      </c>
      <c r="D907" t="s">
        <v>39</v>
      </c>
      <c r="E907" t="s">
        <v>40</v>
      </c>
      <c r="F907" t="s">
        <v>20</v>
      </c>
      <c r="G907" t="s">
        <v>2041</v>
      </c>
      <c r="H907" s="7">
        <v>199</v>
      </c>
      <c r="I907">
        <v>2</v>
      </c>
      <c r="J907" s="9">
        <v>398</v>
      </c>
    </row>
    <row r="908" spans="1:10" x14ac:dyDescent="0.35">
      <c r="A908" s="4" t="s">
        <v>579</v>
      </c>
      <c r="B908" s="2">
        <v>43258</v>
      </c>
      <c r="C908">
        <v>19</v>
      </c>
      <c r="D908" t="s">
        <v>50</v>
      </c>
      <c r="E908" t="s">
        <v>23</v>
      </c>
      <c r="F908" t="s">
        <v>24</v>
      </c>
      <c r="G908" t="s">
        <v>2041</v>
      </c>
      <c r="H908" s="7">
        <v>199</v>
      </c>
      <c r="I908">
        <v>0</v>
      </c>
      <c r="J908" s="9">
        <v>0</v>
      </c>
    </row>
    <row r="909" spans="1:10" x14ac:dyDescent="0.35">
      <c r="A909" s="4" t="s">
        <v>586</v>
      </c>
      <c r="B909" s="2">
        <v>43261</v>
      </c>
      <c r="C909">
        <v>4</v>
      </c>
      <c r="D909" t="s">
        <v>45</v>
      </c>
      <c r="E909" t="s">
        <v>62</v>
      </c>
      <c r="F909" t="s">
        <v>16</v>
      </c>
      <c r="G909" t="s">
        <v>2041</v>
      </c>
      <c r="H909" s="7">
        <v>199</v>
      </c>
      <c r="I909">
        <v>5</v>
      </c>
      <c r="J909" s="9">
        <v>995</v>
      </c>
    </row>
    <row r="910" spans="1:10" x14ac:dyDescent="0.35">
      <c r="A910" s="4" t="s">
        <v>588</v>
      </c>
      <c r="B910" s="2">
        <v>43262</v>
      </c>
      <c r="C910">
        <v>2</v>
      </c>
      <c r="D910" t="s">
        <v>100</v>
      </c>
      <c r="E910" t="s">
        <v>62</v>
      </c>
      <c r="F910" t="s">
        <v>16</v>
      </c>
      <c r="G910" t="s">
        <v>2041</v>
      </c>
      <c r="H910" s="7">
        <v>199</v>
      </c>
      <c r="I910">
        <v>7</v>
      </c>
      <c r="J910" s="9">
        <v>1393</v>
      </c>
    </row>
    <row r="911" spans="1:10" x14ac:dyDescent="0.35">
      <c r="A911" s="4" t="s">
        <v>589</v>
      </c>
      <c r="B911" s="2">
        <v>43262</v>
      </c>
      <c r="C911">
        <v>17</v>
      </c>
      <c r="D911" t="s">
        <v>30</v>
      </c>
      <c r="E911" t="s">
        <v>23</v>
      </c>
      <c r="F911" t="s">
        <v>24</v>
      </c>
      <c r="G911" t="s">
        <v>2041</v>
      </c>
      <c r="H911" s="7">
        <v>199</v>
      </c>
      <c r="I911">
        <v>2</v>
      </c>
      <c r="J911" s="9">
        <v>398</v>
      </c>
    </row>
    <row r="912" spans="1:10" x14ac:dyDescent="0.35">
      <c r="A912" s="4" t="s">
        <v>594</v>
      </c>
      <c r="B912" s="2">
        <v>43263</v>
      </c>
      <c r="C912">
        <v>19</v>
      </c>
      <c r="D912" t="s">
        <v>50</v>
      </c>
      <c r="E912" t="s">
        <v>23</v>
      </c>
      <c r="F912" t="s">
        <v>24</v>
      </c>
      <c r="G912" t="s">
        <v>2041</v>
      </c>
      <c r="H912" s="7">
        <v>199</v>
      </c>
      <c r="I912">
        <v>4</v>
      </c>
      <c r="J912" s="9">
        <v>796</v>
      </c>
    </row>
    <row r="913" spans="1:10" x14ac:dyDescent="0.35">
      <c r="A913" s="4" t="s">
        <v>595</v>
      </c>
      <c r="B913" s="2">
        <v>43263</v>
      </c>
      <c r="C913">
        <v>6</v>
      </c>
      <c r="D913" t="s">
        <v>42</v>
      </c>
      <c r="E913" t="s">
        <v>19</v>
      </c>
      <c r="F913" t="s">
        <v>20</v>
      </c>
      <c r="G913" t="s">
        <v>2041</v>
      </c>
      <c r="H913" s="7">
        <v>199</v>
      </c>
      <c r="I913">
        <v>9</v>
      </c>
      <c r="J913" s="9">
        <v>1791</v>
      </c>
    </row>
    <row r="914" spans="1:10" x14ac:dyDescent="0.35">
      <c r="A914" s="4" t="s">
        <v>605</v>
      </c>
      <c r="B914" s="2">
        <v>43267</v>
      </c>
      <c r="C914">
        <v>1</v>
      </c>
      <c r="D914" t="s">
        <v>14</v>
      </c>
      <c r="E914" t="s">
        <v>15</v>
      </c>
      <c r="F914" t="s">
        <v>16</v>
      </c>
      <c r="G914" t="s">
        <v>2041</v>
      </c>
      <c r="H914" s="7">
        <v>199</v>
      </c>
      <c r="I914">
        <v>0</v>
      </c>
      <c r="J914" s="9">
        <v>0</v>
      </c>
    </row>
    <row r="915" spans="1:10" x14ac:dyDescent="0.35">
      <c r="A915" s="4" t="s">
        <v>625</v>
      </c>
      <c r="B915" s="2">
        <v>43273</v>
      </c>
      <c r="C915">
        <v>5</v>
      </c>
      <c r="D915" t="s">
        <v>54</v>
      </c>
      <c r="E915" t="s">
        <v>15</v>
      </c>
      <c r="F915" t="s">
        <v>16</v>
      </c>
      <c r="G915" t="s">
        <v>2041</v>
      </c>
      <c r="H915" s="7">
        <v>199</v>
      </c>
      <c r="I915">
        <v>1</v>
      </c>
      <c r="J915" s="9">
        <v>199</v>
      </c>
    </row>
    <row r="916" spans="1:10" x14ac:dyDescent="0.35">
      <c r="A916" s="4" t="s">
        <v>635</v>
      </c>
      <c r="B916" s="2">
        <v>43277</v>
      </c>
      <c r="C916">
        <v>10</v>
      </c>
      <c r="D916" t="s">
        <v>52</v>
      </c>
      <c r="E916" t="s">
        <v>40</v>
      </c>
      <c r="F916" t="s">
        <v>20</v>
      </c>
      <c r="G916" t="s">
        <v>2041</v>
      </c>
      <c r="H916" s="7">
        <v>199</v>
      </c>
      <c r="I916">
        <v>6</v>
      </c>
      <c r="J916" s="9">
        <v>1194</v>
      </c>
    </row>
    <row r="917" spans="1:10" x14ac:dyDescent="0.35">
      <c r="A917" s="4" t="s">
        <v>642</v>
      </c>
      <c r="B917" s="2">
        <v>43279</v>
      </c>
      <c r="C917">
        <v>12</v>
      </c>
      <c r="D917" t="s">
        <v>60</v>
      </c>
      <c r="E917" t="s">
        <v>57</v>
      </c>
      <c r="F917" t="s">
        <v>12</v>
      </c>
      <c r="G917" t="s">
        <v>2041</v>
      </c>
      <c r="H917" s="7">
        <v>199</v>
      </c>
      <c r="I917">
        <v>3</v>
      </c>
      <c r="J917" s="9">
        <v>597</v>
      </c>
    </row>
    <row r="918" spans="1:10" x14ac:dyDescent="0.35">
      <c r="A918" s="4" t="s">
        <v>657</v>
      </c>
      <c r="B918" s="2">
        <v>43287</v>
      </c>
      <c r="C918">
        <v>19</v>
      </c>
      <c r="D918" t="s">
        <v>50</v>
      </c>
      <c r="E918" t="s">
        <v>31</v>
      </c>
      <c r="F918" t="s">
        <v>24</v>
      </c>
      <c r="G918" t="s">
        <v>2041</v>
      </c>
      <c r="H918" s="7">
        <v>199</v>
      </c>
      <c r="I918">
        <v>8</v>
      </c>
      <c r="J918" s="9">
        <v>1592</v>
      </c>
    </row>
    <row r="919" spans="1:10" x14ac:dyDescent="0.35">
      <c r="A919" s="4" t="s">
        <v>663</v>
      </c>
      <c r="B919" s="2">
        <v>43288</v>
      </c>
      <c r="C919">
        <v>14</v>
      </c>
      <c r="D919" t="s">
        <v>33</v>
      </c>
      <c r="E919" t="s">
        <v>57</v>
      </c>
      <c r="F919" t="s">
        <v>12</v>
      </c>
      <c r="G919" t="s">
        <v>2041</v>
      </c>
      <c r="H919" s="7">
        <v>199</v>
      </c>
      <c r="I919">
        <v>0</v>
      </c>
      <c r="J919" s="9">
        <v>0</v>
      </c>
    </row>
    <row r="920" spans="1:10" x14ac:dyDescent="0.35">
      <c r="A920" s="4" t="s">
        <v>664</v>
      </c>
      <c r="B920" s="2">
        <v>43289</v>
      </c>
      <c r="C920">
        <v>3</v>
      </c>
      <c r="D920" t="s">
        <v>37</v>
      </c>
      <c r="E920" t="s">
        <v>62</v>
      </c>
      <c r="F920" t="s">
        <v>16</v>
      </c>
      <c r="G920" t="s">
        <v>2041</v>
      </c>
      <c r="H920" s="7">
        <v>199</v>
      </c>
      <c r="I920">
        <v>4</v>
      </c>
      <c r="J920" s="9">
        <v>796</v>
      </c>
    </row>
    <row r="921" spans="1:10" x14ac:dyDescent="0.35">
      <c r="A921" s="4" t="s">
        <v>671</v>
      </c>
      <c r="B921" s="2">
        <v>43291</v>
      </c>
      <c r="C921">
        <v>13</v>
      </c>
      <c r="D921" t="s">
        <v>28</v>
      </c>
      <c r="E921" t="s">
        <v>11</v>
      </c>
      <c r="F921" t="s">
        <v>12</v>
      </c>
      <c r="G921" t="s">
        <v>2041</v>
      </c>
      <c r="H921" s="7">
        <v>199</v>
      </c>
      <c r="I921">
        <v>4</v>
      </c>
      <c r="J921" s="9">
        <v>796</v>
      </c>
    </row>
    <row r="922" spans="1:10" x14ac:dyDescent="0.35">
      <c r="A922" s="4" t="s">
        <v>684</v>
      </c>
      <c r="B922" s="2">
        <v>43297</v>
      </c>
      <c r="C922">
        <v>6</v>
      </c>
      <c r="D922" t="s">
        <v>42</v>
      </c>
      <c r="E922" t="s">
        <v>40</v>
      </c>
      <c r="F922" t="s">
        <v>20</v>
      </c>
      <c r="G922" t="s">
        <v>2041</v>
      </c>
      <c r="H922" s="7">
        <v>199</v>
      </c>
      <c r="I922">
        <v>6</v>
      </c>
      <c r="J922" s="9">
        <v>1194</v>
      </c>
    </row>
    <row r="923" spans="1:10" x14ac:dyDescent="0.35">
      <c r="A923" s="4" t="s">
        <v>686</v>
      </c>
      <c r="B923" s="2">
        <v>43297</v>
      </c>
      <c r="C923">
        <v>14</v>
      </c>
      <c r="D923" t="s">
        <v>33</v>
      </c>
      <c r="E923" t="s">
        <v>11</v>
      </c>
      <c r="F923" t="s">
        <v>12</v>
      </c>
      <c r="G923" t="s">
        <v>2041</v>
      </c>
      <c r="H923" s="7">
        <v>199</v>
      </c>
      <c r="I923">
        <v>0</v>
      </c>
      <c r="J923" s="9">
        <v>0</v>
      </c>
    </row>
    <row r="924" spans="1:10" x14ac:dyDescent="0.35">
      <c r="A924" s="4" t="s">
        <v>688</v>
      </c>
      <c r="B924" s="2">
        <v>43297</v>
      </c>
      <c r="C924">
        <v>8</v>
      </c>
      <c r="D924" t="s">
        <v>39</v>
      </c>
      <c r="E924" t="s">
        <v>19</v>
      </c>
      <c r="F924" t="s">
        <v>20</v>
      </c>
      <c r="G924" t="s">
        <v>2041</v>
      </c>
      <c r="H924" s="7">
        <v>199</v>
      </c>
      <c r="I924">
        <v>1</v>
      </c>
      <c r="J924" s="9">
        <v>199</v>
      </c>
    </row>
    <row r="925" spans="1:10" x14ac:dyDescent="0.35">
      <c r="A925" s="4" t="s">
        <v>699</v>
      </c>
      <c r="B925" s="2">
        <v>43300</v>
      </c>
      <c r="C925">
        <v>15</v>
      </c>
      <c r="D925" t="s">
        <v>112</v>
      </c>
      <c r="E925" t="s">
        <v>57</v>
      </c>
      <c r="F925" t="s">
        <v>12</v>
      </c>
      <c r="G925" t="s">
        <v>2041</v>
      </c>
      <c r="H925" s="7">
        <v>199</v>
      </c>
      <c r="I925">
        <v>1</v>
      </c>
      <c r="J925" s="9">
        <v>199</v>
      </c>
    </row>
    <row r="926" spans="1:10" x14ac:dyDescent="0.35">
      <c r="A926" s="4" t="s">
        <v>710</v>
      </c>
      <c r="B926" s="2">
        <v>43305</v>
      </c>
      <c r="C926">
        <v>2</v>
      </c>
      <c r="D926" t="s">
        <v>100</v>
      </c>
      <c r="E926" t="s">
        <v>15</v>
      </c>
      <c r="F926" t="s">
        <v>16</v>
      </c>
      <c r="G926" t="s">
        <v>2041</v>
      </c>
      <c r="H926" s="7">
        <v>199</v>
      </c>
      <c r="I926">
        <v>1</v>
      </c>
      <c r="J926" s="9">
        <v>199</v>
      </c>
    </row>
    <row r="927" spans="1:10" x14ac:dyDescent="0.35">
      <c r="A927" s="4" t="s">
        <v>725</v>
      </c>
      <c r="B927" s="2">
        <v>43308</v>
      </c>
      <c r="C927">
        <v>11</v>
      </c>
      <c r="D927" t="s">
        <v>10</v>
      </c>
      <c r="E927" t="s">
        <v>57</v>
      </c>
      <c r="F927" t="s">
        <v>12</v>
      </c>
      <c r="G927" t="s">
        <v>2041</v>
      </c>
      <c r="H927" s="7">
        <v>199</v>
      </c>
      <c r="I927">
        <v>4</v>
      </c>
      <c r="J927" s="9">
        <v>796</v>
      </c>
    </row>
    <row r="928" spans="1:10" x14ac:dyDescent="0.35">
      <c r="A928" s="4" t="s">
        <v>728</v>
      </c>
      <c r="B928" s="2">
        <v>43308</v>
      </c>
      <c r="C928">
        <v>19</v>
      </c>
      <c r="D928" t="s">
        <v>50</v>
      </c>
      <c r="E928" t="s">
        <v>23</v>
      </c>
      <c r="F928" t="s">
        <v>24</v>
      </c>
      <c r="G928" t="s">
        <v>2041</v>
      </c>
      <c r="H928" s="7">
        <v>199</v>
      </c>
      <c r="I928">
        <v>5</v>
      </c>
      <c r="J928" s="9">
        <v>995</v>
      </c>
    </row>
    <row r="929" spans="1:10" x14ac:dyDescent="0.35">
      <c r="A929" s="4" t="s">
        <v>733</v>
      </c>
      <c r="B929" s="2">
        <v>43308</v>
      </c>
      <c r="C929">
        <v>11</v>
      </c>
      <c r="D929" t="s">
        <v>10</v>
      </c>
      <c r="E929" t="s">
        <v>11</v>
      </c>
      <c r="F929" t="s">
        <v>12</v>
      </c>
      <c r="G929" t="s">
        <v>2041</v>
      </c>
      <c r="H929" s="7">
        <v>199</v>
      </c>
      <c r="I929">
        <v>5</v>
      </c>
      <c r="J929" s="9">
        <v>995</v>
      </c>
    </row>
    <row r="930" spans="1:10" x14ac:dyDescent="0.35">
      <c r="A930" s="4" t="s">
        <v>736</v>
      </c>
      <c r="B930" s="2">
        <v>43310</v>
      </c>
      <c r="C930">
        <v>3</v>
      </c>
      <c r="D930" t="s">
        <v>37</v>
      </c>
      <c r="E930" t="s">
        <v>62</v>
      </c>
      <c r="F930" t="s">
        <v>16</v>
      </c>
      <c r="G930" t="s">
        <v>2041</v>
      </c>
      <c r="H930" s="7">
        <v>199</v>
      </c>
      <c r="I930">
        <v>8</v>
      </c>
      <c r="J930" s="9">
        <v>1592</v>
      </c>
    </row>
    <row r="931" spans="1:10" x14ac:dyDescent="0.35">
      <c r="A931" s="4" t="s">
        <v>739</v>
      </c>
      <c r="B931" s="2">
        <v>43312</v>
      </c>
      <c r="C931">
        <v>5</v>
      </c>
      <c r="D931" t="s">
        <v>54</v>
      </c>
      <c r="E931" t="s">
        <v>62</v>
      </c>
      <c r="F931" t="s">
        <v>16</v>
      </c>
      <c r="G931" t="s">
        <v>2041</v>
      </c>
      <c r="H931" s="7">
        <v>199</v>
      </c>
      <c r="I931">
        <v>3</v>
      </c>
      <c r="J931" s="9">
        <v>597</v>
      </c>
    </row>
    <row r="932" spans="1:10" x14ac:dyDescent="0.35">
      <c r="A932" s="4" t="s">
        <v>742</v>
      </c>
      <c r="B932" s="2">
        <v>43315</v>
      </c>
      <c r="C932">
        <v>6</v>
      </c>
      <c r="D932" t="s">
        <v>42</v>
      </c>
      <c r="E932" t="s">
        <v>40</v>
      </c>
      <c r="F932" t="s">
        <v>20</v>
      </c>
      <c r="G932" t="s">
        <v>2041</v>
      </c>
      <c r="H932" s="7">
        <v>199</v>
      </c>
      <c r="I932">
        <v>3</v>
      </c>
      <c r="J932" s="9">
        <v>597</v>
      </c>
    </row>
    <row r="933" spans="1:10" x14ac:dyDescent="0.35">
      <c r="A933" s="4" t="s">
        <v>747</v>
      </c>
      <c r="B933" s="2">
        <v>43315</v>
      </c>
      <c r="C933">
        <v>10</v>
      </c>
      <c r="D933" t="s">
        <v>52</v>
      </c>
      <c r="E933" t="s">
        <v>40</v>
      </c>
      <c r="F933" t="s">
        <v>20</v>
      </c>
      <c r="G933" t="s">
        <v>2041</v>
      </c>
      <c r="H933" s="7">
        <v>199</v>
      </c>
      <c r="I933">
        <v>1</v>
      </c>
      <c r="J933" s="9">
        <v>199</v>
      </c>
    </row>
    <row r="934" spans="1:10" x14ac:dyDescent="0.35">
      <c r="A934" s="4" t="s">
        <v>751</v>
      </c>
      <c r="B934" s="2">
        <v>43315</v>
      </c>
      <c r="C934">
        <v>19</v>
      </c>
      <c r="D934" t="s">
        <v>50</v>
      </c>
      <c r="E934" t="s">
        <v>23</v>
      </c>
      <c r="F934" t="s">
        <v>24</v>
      </c>
      <c r="G934" t="s">
        <v>2041</v>
      </c>
      <c r="H934" s="7">
        <v>199</v>
      </c>
      <c r="I934">
        <v>1</v>
      </c>
      <c r="J934" s="9">
        <v>199</v>
      </c>
    </row>
    <row r="935" spans="1:10" x14ac:dyDescent="0.35">
      <c r="A935" s="4" t="s">
        <v>757</v>
      </c>
      <c r="B935" s="2">
        <v>43317</v>
      </c>
      <c r="C935">
        <v>12</v>
      </c>
      <c r="D935" t="s">
        <v>60</v>
      </c>
      <c r="E935" t="s">
        <v>11</v>
      </c>
      <c r="F935" t="s">
        <v>12</v>
      </c>
      <c r="G935" t="s">
        <v>2041</v>
      </c>
      <c r="H935" s="7">
        <v>199</v>
      </c>
      <c r="I935">
        <v>2</v>
      </c>
      <c r="J935" s="9">
        <v>398</v>
      </c>
    </row>
    <row r="936" spans="1:10" x14ac:dyDescent="0.35">
      <c r="A936" s="4" t="s">
        <v>769</v>
      </c>
      <c r="B936" s="2">
        <v>43321</v>
      </c>
      <c r="C936">
        <v>6</v>
      </c>
      <c r="D936" t="s">
        <v>42</v>
      </c>
      <c r="E936" t="s">
        <v>40</v>
      </c>
      <c r="F936" t="s">
        <v>20</v>
      </c>
      <c r="G936" t="s">
        <v>2041</v>
      </c>
      <c r="H936" s="7">
        <v>199</v>
      </c>
      <c r="I936">
        <v>7</v>
      </c>
      <c r="J936" s="9">
        <v>1393</v>
      </c>
    </row>
    <row r="937" spans="1:10" x14ac:dyDescent="0.35">
      <c r="A937" s="4" t="s">
        <v>780</v>
      </c>
      <c r="B937" s="2">
        <v>43325</v>
      </c>
      <c r="C937">
        <v>19</v>
      </c>
      <c r="D937" t="s">
        <v>50</v>
      </c>
      <c r="E937" t="s">
        <v>31</v>
      </c>
      <c r="F937" t="s">
        <v>24</v>
      </c>
      <c r="G937" t="s">
        <v>2041</v>
      </c>
      <c r="H937" s="7">
        <v>199</v>
      </c>
      <c r="I937">
        <v>4</v>
      </c>
      <c r="J937" s="9">
        <v>796</v>
      </c>
    </row>
    <row r="938" spans="1:10" x14ac:dyDescent="0.35">
      <c r="A938" s="4" t="s">
        <v>787</v>
      </c>
      <c r="B938" s="2">
        <v>43329</v>
      </c>
      <c r="C938">
        <v>6</v>
      </c>
      <c r="D938" t="s">
        <v>42</v>
      </c>
      <c r="E938" t="s">
        <v>19</v>
      </c>
      <c r="F938" t="s">
        <v>20</v>
      </c>
      <c r="G938" t="s">
        <v>2041</v>
      </c>
      <c r="H938" s="7">
        <v>199</v>
      </c>
      <c r="I938">
        <v>3</v>
      </c>
      <c r="J938" s="9">
        <v>597</v>
      </c>
    </row>
    <row r="939" spans="1:10" x14ac:dyDescent="0.35">
      <c r="A939" s="4" t="s">
        <v>788</v>
      </c>
      <c r="B939" s="2">
        <v>43330</v>
      </c>
      <c r="C939">
        <v>8</v>
      </c>
      <c r="D939" t="s">
        <v>39</v>
      </c>
      <c r="E939" t="s">
        <v>19</v>
      </c>
      <c r="F939" t="s">
        <v>20</v>
      </c>
      <c r="G939" t="s">
        <v>2041</v>
      </c>
      <c r="H939" s="7">
        <v>199</v>
      </c>
      <c r="I939">
        <v>7</v>
      </c>
      <c r="J939" s="9">
        <v>1393</v>
      </c>
    </row>
    <row r="940" spans="1:10" x14ac:dyDescent="0.35">
      <c r="A940" s="4" t="s">
        <v>794</v>
      </c>
      <c r="B940" s="2">
        <v>43332</v>
      </c>
      <c r="C940">
        <v>14</v>
      </c>
      <c r="D940" t="s">
        <v>33</v>
      </c>
      <c r="E940" t="s">
        <v>57</v>
      </c>
      <c r="F940" t="s">
        <v>12</v>
      </c>
      <c r="G940" t="s">
        <v>2041</v>
      </c>
      <c r="H940" s="7">
        <v>199</v>
      </c>
      <c r="I940">
        <v>2</v>
      </c>
      <c r="J940" s="9">
        <v>398</v>
      </c>
    </row>
    <row r="941" spans="1:10" x14ac:dyDescent="0.35">
      <c r="A941" s="4" t="s">
        <v>795</v>
      </c>
      <c r="B941" s="2">
        <v>43332</v>
      </c>
      <c r="C941">
        <v>20</v>
      </c>
      <c r="D941" t="s">
        <v>35</v>
      </c>
      <c r="E941" t="s">
        <v>23</v>
      </c>
      <c r="F941" t="s">
        <v>24</v>
      </c>
      <c r="G941" t="s">
        <v>2041</v>
      </c>
      <c r="H941" s="7">
        <v>199</v>
      </c>
      <c r="I941">
        <v>6</v>
      </c>
      <c r="J941" s="9">
        <v>1194</v>
      </c>
    </row>
    <row r="942" spans="1:10" x14ac:dyDescent="0.35">
      <c r="A942" s="4" t="s">
        <v>807</v>
      </c>
      <c r="B942" s="2">
        <v>43335</v>
      </c>
      <c r="C942">
        <v>13</v>
      </c>
      <c r="D942" t="s">
        <v>28</v>
      </c>
      <c r="E942" t="s">
        <v>11</v>
      </c>
      <c r="F942" t="s">
        <v>12</v>
      </c>
      <c r="G942" t="s">
        <v>2041</v>
      </c>
      <c r="H942" s="7">
        <v>199</v>
      </c>
      <c r="I942">
        <v>1</v>
      </c>
      <c r="J942" s="9">
        <v>199</v>
      </c>
    </row>
    <row r="943" spans="1:10" x14ac:dyDescent="0.35">
      <c r="A943" s="4" t="s">
        <v>824</v>
      </c>
      <c r="B943" s="2">
        <v>43341</v>
      </c>
      <c r="C943">
        <v>2</v>
      </c>
      <c r="D943" t="s">
        <v>100</v>
      </c>
      <c r="E943" t="s">
        <v>15</v>
      </c>
      <c r="F943" t="s">
        <v>16</v>
      </c>
      <c r="G943" t="s">
        <v>2041</v>
      </c>
      <c r="H943" s="7">
        <v>199</v>
      </c>
      <c r="I943">
        <v>5</v>
      </c>
      <c r="J943" s="9">
        <v>995</v>
      </c>
    </row>
    <row r="944" spans="1:10" x14ac:dyDescent="0.35">
      <c r="A944" s="4" t="s">
        <v>828</v>
      </c>
      <c r="B944" s="2">
        <v>43342</v>
      </c>
      <c r="C944">
        <v>14</v>
      </c>
      <c r="D944" t="s">
        <v>33</v>
      </c>
      <c r="E944" t="s">
        <v>57</v>
      </c>
      <c r="F944" t="s">
        <v>12</v>
      </c>
      <c r="G944" t="s">
        <v>2041</v>
      </c>
      <c r="H944" s="7">
        <v>199</v>
      </c>
      <c r="I944">
        <v>6</v>
      </c>
      <c r="J944" s="9">
        <v>1194</v>
      </c>
    </row>
    <row r="945" spans="1:10" x14ac:dyDescent="0.35">
      <c r="A945" s="4" t="s">
        <v>834</v>
      </c>
      <c r="B945" s="2">
        <v>43344</v>
      </c>
      <c r="C945">
        <v>11</v>
      </c>
      <c r="D945" t="s">
        <v>10</v>
      </c>
      <c r="E945" t="s">
        <v>11</v>
      </c>
      <c r="F945" t="s">
        <v>12</v>
      </c>
      <c r="G945" t="s">
        <v>2041</v>
      </c>
      <c r="H945" s="7">
        <v>199</v>
      </c>
      <c r="I945">
        <v>8</v>
      </c>
      <c r="J945" s="9">
        <v>1592</v>
      </c>
    </row>
    <row r="946" spans="1:10" x14ac:dyDescent="0.35">
      <c r="A946" s="4" t="s">
        <v>835</v>
      </c>
      <c r="B946" s="2">
        <v>43344</v>
      </c>
      <c r="C946">
        <v>13</v>
      </c>
      <c r="D946" t="s">
        <v>28</v>
      </c>
      <c r="E946" t="s">
        <v>57</v>
      </c>
      <c r="F946" t="s">
        <v>12</v>
      </c>
      <c r="G946" t="s">
        <v>2041</v>
      </c>
      <c r="H946" s="7">
        <v>199</v>
      </c>
      <c r="I946">
        <v>9</v>
      </c>
      <c r="J946" s="9">
        <v>1791</v>
      </c>
    </row>
    <row r="947" spans="1:10" x14ac:dyDescent="0.35">
      <c r="A947" s="4" t="s">
        <v>843</v>
      </c>
      <c r="B947" s="2">
        <v>43346</v>
      </c>
      <c r="C947">
        <v>17</v>
      </c>
      <c r="D947" t="s">
        <v>30</v>
      </c>
      <c r="E947" t="s">
        <v>31</v>
      </c>
      <c r="F947" t="s">
        <v>24</v>
      </c>
      <c r="G947" t="s">
        <v>2041</v>
      </c>
      <c r="H947" s="7">
        <v>199</v>
      </c>
      <c r="I947">
        <v>5</v>
      </c>
      <c r="J947" s="9">
        <v>995</v>
      </c>
    </row>
    <row r="948" spans="1:10" x14ac:dyDescent="0.35">
      <c r="A948" s="4" t="s">
        <v>849</v>
      </c>
      <c r="B948" s="2">
        <v>43349</v>
      </c>
      <c r="C948">
        <v>19</v>
      </c>
      <c r="D948" t="s">
        <v>50</v>
      </c>
      <c r="E948" t="s">
        <v>23</v>
      </c>
      <c r="F948" t="s">
        <v>24</v>
      </c>
      <c r="G948" t="s">
        <v>2041</v>
      </c>
      <c r="H948" s="7">
        <v>199</v>
      </c>
      <c r="I948">
        <v>9</v>
      </c>
      <c r="J948" s="9">
        <v>1791</v>
      </c>
    </row>
    <row r="949" spans="1:10" x14ac:dyDescent="0.35">
      <c r="A949" s="4" t="s">
        <v>868</v>
      </c>
      <c r="B949" s="2">
        <v>43355</v>
      </c>
      <c r="C949">
        <v>5</v>
      </c>
      <c r="D949" t="s">
        <v>54</v>
      </c>
      <c r="E949" t="s">
        <v>15</v>
      </c>
      <c r="F949" t="s">
        <v>16</v>
      </c>
      <c r="G949" t="s">
        <v>2041</v>
      </c>
      <c r="H949" s="7">
        <v>199</v>
      </c>
      <c r="I949">
        <v>3</v>
      </c>
      <c r="J949" s="9">
        <v>597</v>
      </c>
    </row>
    <row r="950" spans="1:10" x14ac:dyDescent="0.35">
      <c r="A950" s="4" t="s">
        <v>871</v>
      </c>
      <c r="B950" s="2">
        <v>43357</v>
      </c>
      <c r="C950">
        <v>1</v>
      </c>
      <c r="D950" t="s">
        <v>14</v>
      </c>
      <c r="E950" t="s">
        <v>15</v>
      </c>
      <c r="F950" t="s">
        <v>16</v>
      </c>
      <c r="G950" t="s">
        <v>2041</v>
      </c>
      <c r="H950" s="7">
        <v>199</v>
      </c>
      <c r="I950">
        <v>1</v>
      </c>
      <c r="J950" s="9">
        <v>199</v>
      </c>
    </row>
    <row r="951" spans="1:10" x14ac:dyDescent="0.35">
      <c r="A951" s="4" t="s">
        <v>877</v>
      </c>
      <c r="B951" s="2">
        <v>43360</v>
      </c>
      <c r="C951">
        <v>3</v>
      </c>
      <c r="D951" t="s">
        <v>37</v>
      </c>
      <c r="E951" t="s">
        <v>62</v>
      </c>
      <c r="F951" t="s">
        <v>16</v>
      </c>
      <c r="G951" t="s">
        <v>2041</v>
      </c>
      <c r="H951" s="7">
        <v>199</v>
      </c>
      <c r="I951">
        <v>6</v>
      </c>
      <c r="J951" s="9">
        <v>1194</v>
      </c>
    </row>
    <row r="952" spans="1:10" x14ac:dyDescent="0.35">
      <c r="A952" s="4" t="s">
        <v>882</v>
      </c>
      <c r="B952" s="2">
        <v>43363</v>
      </c>
      <c r="C952">
        <v>12</v>
      </c>
      <c r="D952" t="s">
        <v>60</v>
      </c>
      <c r="E952" t="s">
        <v>57</v>
      </c>
      <c r="F952" t="s">
        <v>12</v>
      </c>
      <c r="G952" t="s">
        <v>2041</v>
      </c>
      <c r="H952" s="7">
        <v>199</v>
      </c>
      <c r="I952">
        <v>4</v>
      </c>
      <c r="J952" s="9">
        <v>796</v>
      </c>
    </row>
    <row r="953" spans="1:10" x14ac:dyDescent="0.35">
      <c r="A953" s="4" t="s">
        <v>883</v>
      </c>
      <c r="B953" s="2">
        <v>43363</v>
      </c>
      <c r="C953">
        <v>4</v>
      </c>
      <c r="D953" t="s">
        <v>45</v>
      </c>
      <c r="E953" t="s">
        <v>15</v>
      </c>
      <c r="F953" t="s">
        <v>16</v>
      </c>
      <c r="G953" t="s">
        <v>2041</v>
      </c>
      <c r="H953" s="7">
        <v>199</v>
      </c>
      <c r="I953">
        <v>7</v>
      </c>
      <c r="J953" s="9">
        <v>1393</v>
      </c>
    </row>
    <row r="954" spans="1:10" x14ac:dyDescent="0.35">
      <c r="A954" s="4" t="s">
        <v>886</v>
      </c>
      <c r="B954" s="2">
        <v>43365</v>
      </c>
      <c r="C954">
        <v>8</v>
      </c>
      <c r="D954" t="s">
        <v>39</v>
      </c>
      <c r="E954" t="s">
        <v>40</v>
      </c>
      <c r="F954" t="s">
        <v>20</v>
      </c>
      <c r="G954" t="s">
        <v>2041</v>
      </c>
      <c r="H954" s="7">
        <v>199</v>
      </c>
      <c r="I954">
        <v>8</v>
      </c>
      <c r="J954" s="9">
        <v>1592</v>
      </c>
    </row>
    <row r="955" spans="1:10" x14ac:dyDescent="0.35">
      <c r="A955" s="4" t="s">
        <v>889</v>
      </c>
      <c r="B955" s="2">
        <v>43365</v>
      </c>
      <c r="C955">
        <v>4</v>
      </c>
      <c r="D955" t="s">
        <v>45</v>
      </c>
      <c r="E955" t="s">
        <v>15</v>
      </c>
      <c r="F955" t="s">
        <v>16</v>
      </c>
      <c r="G955" t="s">
        <v>2041</v>
      </c>
      <c r="H955" s="7">
        <v>199</v>
      </c>
      <c r="I955">
        <v>8</v>
      </c>
      <c r="J955" s="9">
        <v>1592</v>
      </c>
    </row>
    <row r="956" spans="1:10" x14ac:dyDescent="0.35">
      <c r="A956" s="4" t="s">
        <v>894</v>
      </c>
      <c r="B956" s="2">
        <v>43365</v>
      </c>
      <c r="C956">
        <v>7</v>
      </c>
      <c r="D956" t="s">
        <v>82</v>
      </c>
      <c r="E956" t="s">
        <v>19</v>
      </c>
      <c r="F956" t="s">
        <v>20</v>
      </c>
      <c r="G956" t="s">
        <v>2041</v>
      </c>
      <c r="H956" s="7">
        <v>199</v>
      </c>
      <c r="I956">
        <v>5</v>
      </c>
      <c r="J956" s="9">
        <v>995</v>
      </c>
    </row>
    <row r="957" spans="1:10" x14ac:dyDescent="0.35">
      <c r="A957" s="4" t="s">
        <v>900</v>
      </c>
      <c r="B957" s="2">
        <v>43367</v>
      </c>
      <c r="C957">
        <v>6</v>
      </c>
      <c r="D957" t="s">
        <v>42</v>
      </c>
      <c r="E957" t="s">
        <v>40</v>
      </c>
      <c r="F957" t="s">
        <v>20</v>
      </c>
      <c r="G957" t="s">
        <v>2041</v>
      </c>
      <c r="H957" s="7">
        <v>199</v>
      </c>
      <c r="I957">
        <v>8</v>
      </c>
      <c r="J957" s="9">
        <v>1592</v>
      </c>
    </row>
    <row r="958" spans="1:10" x14ac:dyDescent="0.35">
      <c r="A958" s="4" t="s">
        <v>903</v>
      </c>
      <c r="B958" s="2">
        <v>43368</v>
      </c>
      <c r="C958">
        <v>16</v>
      </c>
      <c r="D958" t="s">
        <v>26</v>
      </c>
      <c r="E958" t="s">
        <v>23</v>
      </c>
      <c r="F958" t="s">
        <v>24</v>
      </c>
      <c r="G958" t="s">
        <v>2041</v>
      </c>
      <c r="H958" s="7">
        <v>199</v>
      </c>
      <c r="I958">
        <v>0</v>
      </c>
      <c r="J958" s="9">
        <v>0</v>
      </c>
    </row>
    <row r="959" spans="1:10" x14ac:dyDescent="0.35">
      <c r="A959" s="4" t="s">
        <v>907</v>
      </c>
      <c r="B959" s="2">
        <v>43370</v>
      </c>
      <c r="C959">
        <v>7</v>
      </c>
      <c r="D959" t="s">
        <v>82</v>
      </c>
      <c r="E959" t="s">
        <v>40</v>
      </c>
      <c r="F959" t="s">
        <v>20</v>
      </c>
      <c r="G959" t="s">
        <v>2041</v>
      </c>
      <c r="H959" s="7">
        <v>199</v>
      </c>
      <c r="I959">
        <v>6</v>
      </c>
      <c r="J959" s="9">
        <v>1194</v>
      </c>
    </row>
    <row r="960" spans="1:10" x14ac:dyDescent="0.35">
      <c r="A960" s="4" t="s">
        <v>913</v>
      </c>
      <c r="B960" s="2">
        <v>43372</v>
      </c>
      <c r="C960">
        <v>20</v>
      </c>
      <c r="D960" t="s">
        <v>35</v>
      </c>
      <c r="E960" t="s">
        <v>23</v>
      </c>
      <c r="F960" t="s">
        <v>24</v>
      </c>
      <c r="G960" t="s">
        <v>2041</v>
      </c>
      <c r="H960" s="7">
        <v>199</v>
      </c>
      <c r="I960">
        <v>3</v>
      </c>
      <c r="J960" s="9">
        <v>597</v>
      </c>
    </row>
    <row r="961" spans="1:10" x14ac:dyDescent="0.35">
      <c r="A961" s="4" t="s">
        <v>919</v>
      </c>
      <c r="B961" s="2">
        <v>43373</v>
      </c>
      <c r="C961">
        <v>20</v>
      </c>
      <c r="D961" t="s">
        <v>35</v>
      </c>
      <c r="E961" t="s">
        <v>31</v>
      </c>
      <c r="F961" t="s">
        <v>24</v>
      </c>
      <c r="G961" t="s">
        <v>2041</v>
      </c>
      <c r="H961" s="7">
        <v>199</v>
      </c>
      <c r="I961">
        <v>1</v>
      </c>
      <c r="J961" s="9">
        <v>199</v>
      </c>
    </row>
    <row r="962" spans="1:10" x14ac:dyDescent="0.35">
      <c r="A962" s="4" t="s">
        <v>920</v>
      </c>
      <c r="B962" s="2">
        <v>43373</v>
      </c>
      <c r="C962">
        <v>6</v>
      </c>
      <c r="D962" t="s">
        <v>42</v>
      </c>
      <c r="E962" t="s">
        <v>19</v>
      </c>
      <c r="F962" t="s">
        <v>20</v>
      </c>
      <c r="G962" t="s">
        <v>2041</v>
      </c>
      <c r="H962" s="7">
        <v>199</v>
      </c>
      <c r="I962">
        <v>7</v>
      </c>
      <c r="J962" s="9">
        <v>1393</v>
      </c>
    </row>
    <row r="963" spans="1:10" x14ac:dyDescent="0.35">
      <c r="A963" s="4" t="s">
        <v>923</v>
      </c>
      <c r="B963" s="2">
        <v>43375</v>
      </c>
      <c r="C963">
        <v>3</v>
      </c>
      <c r="D963" t="s">
        <v>37</v>
      </c>
      <c r="E963" t="s">
        <v>62</v>
      </c>
      <c r="F963" t="s">
        <v>16</v>
      </c>
      <c r="G963" t="s">
        <v>2041</v>
      </c>
      <c r="H963" s="7">
        <v>199</v>
      </c>
      <c r="I963">
        <v>5</v>
      </c>
      <c r="J963" s="9">
        <v>995</v>
      </c>
    </row>
    <row r="964" spans="1:10" x14ac:dyDescent="0.35">
      <c r="A964" s="4" t="s">
        <v>928</v>
      </c>
      <c r="B964" s="2">
        <v>43377</v>
      </c>
      <c r="C964">
        <v>15</v>
      </c>
      <c r="D964" t="s">
        <v>112</v>
      </c>
      <c r="E964" t="s">
        <v>11</v>
      </c>
      <c r="F964" t="s">
        <v>12</v>
      </c>
      <c r="G964" t="s">
        <v>2041</v>
      </c>
      <c r="H964" s="7">
        <v>199</v>
      </c>
      <c r="I964">
        <v>3</v>
      </c>
      <c r="J964" s="9">
        <v>597</v>
      </c>
    </row>
    <row r="965" spans="1:10" x14ac:dyDescent="0.35">
      <c r="A965" s="4" t="s">
        <v>929</v>
      </c>
      <c r="B965" s="2">
        <v>43378</v>
      </c>
      <c r="C965">
        <v>20</v>
      </c>
      <c r="D965" t="s">
        <v>35</v>
      </c>
      <c r="E965" t="s">
        <v>23</v>
      </c>
      <c r="F965" t="s">
        <v>24</v>
      </c>
      <c r="G965" t="s">
        <v>2041</v>
      </c>
      <c r="H965" s="7">
        <v>199</v>
      </c>
      <c r="I965">
        <v>3</v>
      </c>
      <c r="J965" s="9">
        <v>597</v>
      </c>
    </row>
    <row r="966" spans="1:10" x14ac:dyDescent="0.35">
      <c r="A966" s="4" t="s">
        <v>931</v>
      </c>
      <c r="B966" s="2">
        <v>43378</v>
      </c>
      <c r="C966">
        <v>4</v>
      </c>
      <c r="D966" t="s">
        <v>45</v>
      </c>
      <c r="E966" t="s">
        <v>15</v>
      </c>
      <c r="F966" t="s">
        <v>16</v>
      </c>
      <c r="G966" t="s">
        <v>2041</v>
      </c>
      <c r="H966" s="7">
        <v>199</v>
      </c>
      <c r="I966">
        <v>9</v>
      </c>
      <c r="J966" s="9">
        <v>1791</v>
      </c>
    </row>
    <row r="967" spans="1:10" x14ac:dyDescent="0.35">
      <c r="A967" s="4" t="s">
        <v>935</v>
      </c>
      <c r="B967" s="2">
        <v>43379</v>
      </c>
      <c r="C967">
        <v>9</v>
      </c>
      <c r="D967" t="s">
        <v>18</v>
      </c>
      <c r="E967" t="s">
        <v>19</v>
      </c>
      <c r="F967" t="s">
        <v>20</v>
      </c>
      <c r="G967" t="s">
        <v>2041</v>
      </c>
      <c r="H967" s="7">
        <v>199</v>
      </c>
      <c r="I967">
        <v>2</v>
      </c>
      <c r="J967" s="9">
        <v>398</v>
      </c>
    </row>
    <row r="968" spans="1:10" x14ac:dyDescent="0.35">
      <c r="A968" s="4" t="s">
        <v>936</v>
      </c>
      <c r="B968" s="2">
        <v>43379</v>
      </c>
      <c r="C968">
        <v>6</v>
      </c>
      <c r="D968" t="s">
        <v>42</v>
      </c>
      <c r="E968" t="s">
        <v>40</v>
      </c>
      <c r="F968" t="s">
        <v>20</v>
      </c>
      <c r="G968" t="s">
        <v>2041</v>
      </c>
      <c r="H968" s="7">
        <v>199</v>
      </c>
      <c r="I968">
        <v>8</v>
      </c>
      <c r="J968" s="9">
        <v>1592</v>
      </c>
    </row>
    <row r="969" spans="1:10" x14ac:dyDescent="0.35">
      <c r="A969" s="4" t="s">
        <v>938</v>
      </c>
      <c r="B969" s="2">
        <v>43379</v>
      </c>
      <c r="C969">
        <v>17</v>
      </c>
      <c r="D969" t="s">
        <v>30</v>
      </c>
      <c r="E969" t="s">
        <v>31</v>
      </c>
      <c r="F969" t="s">
        <v>24</v>
      </c>
      <c r="G969" t="s">
        <v>2041</v>
      </c>
      <c r="H969" s="7">
        <v>199</v>
      </c>
      <c r="I969">
        <v>2</v>
      </c>
      <c r="J969" s="9">
        <v>398</v>
      </c>
    </row>
    <row r="970" spans="1:10" x14ac:dyDescent="0.35">
      <c r="A970" s="4" t="s">
        <v>939</v>
      </c>
      <c r="B970" s="2">
        <v>43380</v>
      </c>
      <c r="C970">
        <v>1</v>
      </c>
      <c r="D970" t="s">
        <v>14</v>
      </c>
      <c r="E970" t="s">
        <v>62</v>
      </c>
      <c r="F970" t="s">
        <v>16</v>
      </c>
      <c r="G970" t="s">
        <v>2041</v>
      </c>
      <c r="H970" s="7">
        <v>199</v>
      </c>
      <c r="I970">
        <v>4</v>
      </c>
      <c r="J970" s="9">
        <v>796</v>
      </c>
    </row>
    <row r="971" spans="1:10" x14ac:dyDescent="0.35">
      <c r="A971" s="4" t="s">
        <v>946</v>
      </c>
      <c r="B971" s="2">
        <v>43384</v>
      </c>
      <c r="C971">
        <v>19</v>
      </c>
      <c r="D971" t="s">
        <v>50</v>
      </c>
      <c r="E971" t="s">
        <v>23</v>
      </c>
      <c r="F971" t="s">
        <v>24</v>
      </c>
      <c r="G971" t="s">
        <v>2041</v>
      </c>
      <c r="H971" s="7">
        <v>199</v>
      </c>
      <c r="I971">
        <v>5</v>
      </c>
      <c r="J971" s="9">
        <v>995</v>
      </c>
    </row>
    <row r="972" spans="1:10" x14ac:dyDescent="0.35">
      <c r="A972" s="4" t="s">
        <v>947</v>
      </c>
      <c r="B972" s="2">
        <v>43385</v>
      </c>
      <c r="C972">
        <v>10</v>
      </c>
      <c r="D972" t="s">
        <v>52</v>
      </c>
      <c r="E972" t="s">
        <v>19</v>
      </c>
      <c r="F972" t="s">
        <v>20</v>
      </c>
      <c r="G972" t="s">
        <v>2041</v>
      </c>
      <c r="H972" s="7">
        <v>199</v>
      </c>
      <c r="I972">
        <v>1</v>
      </c>
      <c r="J972" s="9">
        <v>199</v>
      </c>
    </row>
    <row r="973" spans="1:10" x14ac:dyDescent="0.35">
      <c r="A973" s="4" t="s">
        <v>950</v>
      </c>
      <c r="B973" s="2">
        <v>43386</v>
      </c>
      <c r="C973">
        <v>19</v>
      </c>
      <c r="D973" t="s">
        <v>50</v>
      </c>
      <c r="E973" t="s">
        <v>23</v>
      </c>
      <c r="F973" t="s">
        <v>24</v>
      </c>
      <c r="G973" t="s">
        <v>2041</v>
      </c>
      <c r="H973" s="7">
        <v>199</v>
      </c>
      <c r="I973">
        <v>3</v>
      </c>
      <c r="J973" s="9">
        <v>597</v>
      </c>
    </row>
    <row r="974" spans="1:10" x14ac:dyDescent="0.35">
      <c r="A974" s="4" t="s">
        <v>953</v>
      </c>
      <c r="B974" s="2">
        <v>43386</v>
      </c>
      <c r="C974">
        <v>9</v>
      </c>
      <c r="D974" t="s">
        <v>18</v>
      </c>
      <c r="E974" t="s">
        <v>40</v>
      </c>
      <c r="F974" t="s">
        <v>20</v>
      </c>
      <c r="G974" t="s">
        <v>2041</v>
      </c>
      <c r="H974" s="7">
        <v>199</v>
      </c>
      <c r="I974">
        <v>5</v>
      </c>
      <c r="J974" s="9">
        <v>995</v>
      </c>
    </row>
    <row r="975" spans="1:10" x14ac:dyDescent="0.35">
      <c r="A975" s="4" t="s">
        <v>960</v>
      </c>
      <c r="B975" s="2">
        <v>43388</v>
      </c>
      <c r="C975">
        <v>2</v>
      </c>
      <c r="D975" t="s">
        <v>100</v>
      </c>
      <c r="E975" t="s">
        <v>62</v>
      </c>
      <c r="F975" t="s">
        <v>16</v>
      </c>
      <c r="G975" t="s">
        <v>2041</v>
      </c>
      <c r="H975" s="7">
        <v>199</v>
      </c>
      <c r="I975">
        <v>3</v>
      </c>
      <c r="J975" s="9">
        <v>597</v>
      </c>
    </row>
    <row r="976" spans="1:10" x14ac:dyDescent="0.35">
      <c r="A976" s="4" t="s">
        <v>965</v>
      </c>
      <c r="B976" s="2">
        <v>43389</v>
      </c>
      <c r="C976">
        <v>12</v>
      </c>
      <c r="D976" t="s">
        <v>60</v>
      </c>
      <c r="E976" t="s">
        <v>11</v>
      </c>
      <c r="F976" t="s">
        <v>12</v>
      </c>
      <c r="G976" t="s">
        <v>2041</v>
      </c>
      <c r="H976" s="7">
        <v>199</v>
      </c>
      <c r="I976">
        <v>7</v>
      </c>
      <c r="J976" s="9">
        <v>1393</v>
      </c>
    </row>
    <row r="977" spans="1:10" x14ac:dyDescent="0.35">
      <c r="A977" s="4" t="s">
        <v>966</v>
      </c>
      <c r="B977" s="2">
        <v>43390</v>
      </c>
      <c r="C977">
        <v>1</v>
      </c>
      <c r="D977" t="s">
        <v>14</v>
      </c>
      <c r="E977" t="s">
        <v>62</v>
      </c>
      <c r="F977" t="s">
        <v>16</v>
      </c>
      <c r="G977" t="s">
        <v>2041</v>
      </c>
      <c r="H977" s="7">
        <v>199</v>
      </c>
      <c r="I977">
        <v>0</v>
      </c>
      <c r="J977" s="9">
        <v>0</v>
      </c>
    </row>
    <row r="978" spans="1:10" x14ac:dyDescent="0.35">
      <c r="A978" s="4" t="s">
        <v>967</v>
      </c>
      <c r="B978" s="2">
        <v>43390</v>
      </c>
      <c r="C978">
        <v>8</v>
      </c>
      <c r="D978" t="s">
        <v>39</v>
      </c>
      <c r="E978" t="s">
        <v>40</v>
      </c>
      <c r="F978" t="s">
        <v>20</v>
      </c>
      <c r="G978" t="s">
        <v>2041</v>
      </c>
      <c r="H978" s="7">
        <v>199</v>
      </c>
      <c r="I978">
        <v>8</v>
      </c>
      <c r="J978" s="9">
        <v>1592</v>
      </c>
    </row>
    <row r="979" spans="1:10" x14ac:dyDescent="0.35">
      <c r="A979" s="4" t="s">
        <v>970</v>
      </c>
      <c r="B979" s="2">
        <v>43390</v>
      </c>
      <c r="C979">
        <v>10</v>
      </c>
      <c r="D979" t="s">
        <v>52</v>
      </c>
      <c r="E979" t="s">
        <v>40</v>
      </c>
      <c r="F979" t="s">
        <v>20</v>
      </c>
      <c r="G979" t="s">
        <v>2041</v>
      </c>
      <c r="H979" s="7">
        <v>199</v>
      </c>
      <c r="I979">
        <v>3</v>
      </c>
      <c r="J979" s="9">
        <v>597</v>
      </c>
    </row>
    <row r="980" spans="1:10" x14ac:dyDescent="0.35">
      <c r="A980" s="4" t="s">
        <v>972</v>
      </c>
      <c r="B980" s="2">
        <v>43392</v>
      </c>
      <c r="C980">
        <v>5</v>
      </c>
      <c r="D980" t="s">
        <v>54</v>
      </c>
      <c r="E980" t="s">
        <v>62</v>
      </c>
      <c r="F980" t="s">
        <v>16</v>
      </c>
      <c r="G980" t="s">
        <v>2041</v>
      </c>
      <c r="H980" s="7">
        <v>199</v>
      </c>
      <c r="I980">
        <v>6</v>
      </c>
      <c r="J980" s="9">
        <v>1194</v>
      </c>
    </row>
    <row r="981" spans="1:10" x14ac:dyDescent="0.35">
      <c r="A981" s="4" t="s">
        <v>980</v>
      </c>
      <c r="B981" s="2">
        <v>43395</v>
      </c>
      <c r="C981">
        <v>5</v>
      </c>
      <c r="D981" t="s">
        <v>54</v>
      </c>
      <c r="E981" t="s">
        <v>15</v>
      </c>
      <c r="F981" t="s">
        <v>16</v>
      </c>
      <c r="G981" t="s">
        <v>2041</v>
      </c>
      <c r="H981" s="7">
        <v>199</v>
      </c>
      <c r="I981">
        <v>5</v>
      </c>
      <c r="J981" s="9">
        <v>995</v>
      </c>
    </row>
    <row r="982" spans="1:10" x14ac:dyDescent="0.35">
      <c r="A982" s="4" t="s">
        <v>985</v>
      </c>
      <c r="B982" s="2">
        <v>43397</v>
      </c>
      <c r="C982">
        <v>17</v>
      </c>
      <c r="D982" t="s">
        <v>30</v>
      </c>
      <c r="E982" t="s">
        <v>31</v>
      </c>
      <c r="F982" t="s">
        <v>24</v>
      </c>
      <c r="G982" t="s">
        <v>2041</v>
      </c>
      <c r="H982" s="7">
        <v>199</v>
      </c>
      <c r="I982">
        <v>5</v>
      </c>
      <c r="J982" s="9">
        <v>995</v>
      </c>
    </row>
    <row r="983" spans="1:10" x14ac:dyDescent="0.35">
      <c r="A983" s="4" t="s">
        <v>986</v>
      </c>
      <c r="B983" s="2">
        <v>43398</v>
      </c>
      <c r="C983">
        <v>1</v>
      </c>
      <c r="D983" t="s">
        <v>14</v>
      </c>
      <c r="E983" t="s">
        <v>15</v>
      </c>
      <c r="F983" t="s">
        <v>16</v>
      </c>
      <c r="G983" t="s">
        <v>2041</v>
      </c>
      <c r="H983" s="7">
        <v>199</v>
      </c>
      <c r="I983">
        <v>1</v>
      </c>
      <c r="J983" s="9">
        <v>199</v>
      </c>
    </row>
    <row r="984" spans="1:10" x14ac:dyDescent="0.35">
      <c r="A984" s="4" t="s">
        <v>988</v>
      </c>
      <c r="B984" s="2">
        <v>43398</v>
      </c>
      <c r="C984">
        <v>9</v>
      </c>
      <c r="D984" t="s">
        <v>18</v>
      </c>
      <c r="E984" t="s">
        <v>40</v>
      </c>
      <c r="F984" t="s">
        <v>20</v>
      </c>
      <c r="G984" t="s">
        <v>2041</v>
      </c>
      <c r="H984" s="7">
        <v>199</v>
      </c>
      <c r="I984">
        <v>5</v>
      </c>
      <c r="J984" s="9">
        <v>995</v>
      </c>
    </row>
    <row r="985" spans="1:10" x14ac:dyDescent="0.35">
      <c r="A985" s="4" t="s">
        <v>991</v>
      </c>
      <c r="B985" s="2">
        <v>43400</v>
      </c>
      <c r="C985">
        <v>17</v>
      </c>
      <c r="D985" t="s">
        <v>30</v>
      </c>
      <c r="E985" t="s">
        <v>31</v>
      </c>
      <c r="F985" t="s">
        <v>24</v>
      </c>
      <c r="G985" t="s">
        <v>2041</v>
      </c>
      <c r="H985" s="7">
        <v>199</v>
      </c>
      <c r="I985">
        <v>1</v>
      </c>
      <c r="J985" s="9">
        <v>199</v>
      </c>
    </row>
    <row r="986" spans="1:10" x14ac:dyDescent="0.35">
      <c r="A986" s="4" t="s">
        <v>993</v>
      </c>
      <c r="B986" s="2">
        <v>43400</v>
      </c>
      <c r="C986">
        <v>3</v>
      </c>
      <c r="D986" t="s">
        <v>37</v>
      </c>
      <c r="E986" t="s">
        <v>62</v>
      </c>
      <c r="F986" t="s">
        <v>16</v>
      </c>
      <c r="G986" t="s">
        <v>2041</v>
      </c>
      <c r="H986" s="7">
        <v>199</v>
      </c>
      <c r="I986">
        <v>1</v>
      </c>
      <c r="J986" s="9">
        <v>199</v>
      </c>
    </row>
    <row r="987" spans="1:10" x14ac:dyDescent="0.35">
      <c r="A987" s="4" t="s">
        <v>994</v>
      </c>
      <c r="B987" s="2">
        <v>43400</v>
      </c>
      <c r="C987">
        <v>4</v>
      </c>
      <c r="D987" t="s">
        <v>45</v>
      </c>
      <c r="E987" t="s">
        <v>15</v>
      </c>
      <c r="F987" t="s">
        <v>16</v>
      </c>
      <c r="G987" t="s">
        <v>2041</v>
      </c>
      <c r="H987" s="7">
        <v>199</v>
      </c>
      <c r="I987">
        <v>8</v>
      </c>
      <c r="J987" s="9">
        <v>1592</v>
      </c>
    </row>
    <row r="988" spans="1:10" x14ac:dyDescent="0.35">
      <c r="A988" s="4" t="s">
        <v>995</v>
      </c>
      <c r="B988" s="2">
        <v>43401</v>
      </c>
      <c r="C988">
        <v>10</v>
      </c>
      <c r="D988" t="s">
        <v>52</v>
      </c>
      <c r="E988" t="s">
        <v>19</v>
      </c>
      <c r="F988" t="s">
        <v>20</v>
      </c>
      <c r="G988" t="s">
        <v>2041</v>
      </c>
      <c r="H988" s="7">
        <v>199</v>
      </c>
      <c r="I988">
        <v>0</v>
      </c>
      <c r="J988" s="9">
        <v>0</v>
      </c>
    </row>
    <row r="989" spans="1:10" x14ac:dyDescent="0.35">
      <c r="A989" s="4" t="s">
        <v>1005</v>
      </c>
      <c r="B989" s="2">
        <v>43402</v>
      </c>
      <c r="C989">
        <v>2</v>
      </c>
      <c r="D989" t="s">
        <v>100</v>
      </c>
      <c r="E989" t="s">
        <v>62</v>
      </c>
      <c r="F989" t="s">
        <v>16</v>
      </c>
      <c r="G989" t="s">
        <v>2041</v>
      </c>
      <c r="H989" s="7">
        <v>199</v>
      </c>
      <c r="I989">
        <v>7</v>
      </c>
      <c r="J989" s="9">
        <v>1393</v>
      </c>
    </row>
    <row r="990" spans="1:10" x14ac:dyDescent="0.35">
      <c r="A990" s="4" t="s">
        <v>1011</v>
      </c>
      <c r="B990" s="2">
        <v>43405</v>
      </c>
      <c r="C990">
        <v>14</v>
      </c>
      <c r="D990" t="s">
        <v>33</v>
      </c>
      <c r="E990" t="s">
        <v>57</v>
      </c>
      <c r="F990" t="s">
        <v>12</v>
      </c>
      <c r="G990" t="s">
        <v>2041</v>
      </c>
      <c r="H990" s="7">
        <v>199</v>
      </c>
      <c r="I990">
        <v>0</v>
      </c>
      <c r="J990" s="9">
        <v>0</v>
      </c>
    </row>
    <row r="991" spans="1:10" x14ac:dyDescent="0.35">
      <c r="A991" s="4" t="s">
        <v>1017</v>
      </c>
      <c r="B991" s="2">
        <v>43409</v>
      </c>
      <c r="C991">
        <v>5</v>
      </c>
      <c r="D991" t="s">
        <v>54</v>
      </c>
      <c r="E991" t="s">
        <v>62</v>
      </c>
      <c r="F991" t="s">
        <v>16</v>
      </c>
      <c r="G991" t="s">
        <v>2041</v>
      </c>
      <c r="H991" s="7">
        <v>199</v>
      </c>
      <c r="I991">
        <v>9</v>
      </c>
      <c r="J991" s="9">
        <v>1791</v>
      </c>
    </row>
    <row r="992" spans="1:10" x14ac:dyDescent="0.35">
      <c r="A992" s="4" t="s">
        <v>1022</v>
      </c>
      <c r="B992" s="2">
        <v>43412</v>
      </c>
      <c r="C992">
        <v>8</v>
      </c>
      <c r="D992" t="s">
        <v>39</v>
      </c>
      <c r="E992" t="s">
        <v>40</v>
      </c>
      <c r="F992" t="s">
        <v>20</v>
      </c>
      <c r="G992" t="s">
        <v>2041</v>
      </c>
      <c r="H992" s="7">
        <v>199</v>
      </c>
      <c r="I992">
        <v>1</v>
      </c>
      <c r="J992" s="9">
        <v>199</v>
      </c>
    </row>
    <row r="993" spans="1:10" x14ac:dyDescent="0.35">
      <c r="A993" s="4" t="s">
        <v>1027</v>
      </c>
      <c r="B993" s="2">
        <v>43413</v>
      </c>
      <c r="C993">
        <v>8</v>
      </c>
      <c r="D993" t="s">
        <v>39</v>
      </c>
      <c r="E993" t="s">
        <v>19</v>
      </c>
      <c r="F993" t="s">
        <v>20</v>
      </c>
      <c r="G993" t="s">
        <v>2041</v>
      </c>
      <c r="H993" s="7">
        <v>199</v>
      </c>
      <c r="I993">
        <v>7</v>
      </c>
      <c r="J993" s="9">
        <v>1393</v>
      </c>
    </row>
    <row r="994" spans="1:10" x14ac:dyDescent="0.35">
      <c r="A994" s="4" t="s">
        <v>1028</v>
      </c>
      <c r="B994" s="2">
        <v>43413</v>
      </c>
      <c r="C994">
        <v>17</v>
      </c>
      <c r="D994" t="s">
        <v>30</v>
      </c>
      <c r="E994" t="s">
        <v>23</v>
      </c>
      <c r="F994" t="s">
        <v>24</v>
      </c>
      <c r="G994" t="s">
        <v>2041</v>
      </c>
      <c r="H994" s="7">
        <v>199</v>
      </c>
      <c r="I994">
        <v>2</v>
      </c>
      <c r="J994" s="9">
        <v>398</v>
      </c>
    </row>
    <row r="995" spans="1:10" x14ac:dyDescent="0.35">
      <c r="A995" s="4" t="s">
        <v>1032</v>
      </c>
      <c r="B995" s="2">
        <v>43414</v>
      </c>
      <c r="C995">
        <v>19</v>
      </c>
      <c r="D995" t="s">
        <v>50</v>
      </c>
      <c r="E995" t="s">
        <v>31</v>
      </c>
      <c r="F995" t="s">
        <v>24</v>
      </c>
      <c r="G995" t="s">
        <v>2041</v>
      </c>
      <c r="H995" s="7">
        <v>199</v>
      </c>
      <c r="I995">
        <v>8</v>
      </c>
      <c r="J995" s="9">
        <v>1592</v>
      </c>
    </row>
    <row r="996" spans="1:10" x14ac:dyDescent="0.35">
      <c r="A996" s="4" t="s">
        <v>1036</v>
      </c>
      <c r="B996" s="2">
        <v>43415</v>
      </c>
      <c r="C996">
        <v>7</v>
      </c>
      <c r="D996" t="s">
        <v>82</v>
      </c>
      <c r="E996" t="s">
        <v>19</v>
      </c>
      <c r="F996" t="s">
        <v>20</v>
      </c>
      <c r="G996" t="s">
        <v>2041</v>
      </c>
      <c r="H996" s="7">
        <v>199</v>
      </c>
      <c r="I996">
        <v>0</v>
      </c>
      <c r="J996" s="9">
        <v>0</v>
      </c>
    </row>
    <row r="997" spans="1:10" x14ac:dyDescent="0.35">
      <c r="A997" s="4" t="s">
        <v>1037</v>
      </c>
      <c r="B997" s="2">
        <v>43415</v>
      </c>
      <c r="C997">
        <v>13</v>
      </c>
      <c r="D997" t="s">
        <v>28</v>
      </c>
      <c r="E997" t="s">
        <v>57</v>
      </c>
      <c r="F997" t="s">
        <v>12</v>
      </c>
      <c r="G997" t="s">
        <v>2041</v>
      </c>
      <c r="H997" s="7">
        <v>199</v>
      </c>
      <c r="I997">
        <v>9</v>
      </c>
      <c r="J997" s="9">
        <v>1791</v>
      </c>
    </row>
    <row r="998" spans="1:10" x14ac:dyDescent="0.35">
      <c r="A998" s="4" t="s">
        <v>1038</v>
      </c>
      <c r="B998" s="2">
        <v>43416</v>
      </c>
      <c r="C998">
        <v>14</v>
      </c>
      <c r="D998" t="s">
        <v>33</v>
      </c>
      <c r="E998" t="s">
        <v>57</v>
      </c>
      <c r="F998" t="s">
        <v>12</v>
      </c>
      <c r="G998" t="s">
        <v>2041</v>
      </c>
      <c r="H998" s="7">
        <v>199</v>
      </c>
      <c r="I998">
        <v>5</v>
      </c>
      <c r="J998" s="9">
        <v>995</v>
      </c>
    </row>
    <row r="999" spans="1:10" x14ac:dyDescent="0.35">
      <c r="A999" s="4" t="s">
        <v>1039</v>
      </c>
      <c r="B999" s="2">
        <v>43417</v>
      </c>
      <c r="C999">
        <v>2</v>
      </c>
      <c r="D999" t="s">
        <v>100</v>
      </c>
      <c r="E999" t="s">
        <v>15</v>
      </c>
      <c r="F999" t="s">
        <v>16</v>
      </c>
      <c r="G999" t="s">
        <v>2041</v>
      </c>
      <c r="H999" s="7">
        <v>199</v>
      </c>
      <c r="I999">
        <v>3</v>
      </c>
      <c r="J999" s="9">
        <v>597</v>
      </c>
    </row>
    <row r="1000" spans="1:10" x14ac:dyDescent="0.35">
      <c r="A1000" s="4" t="s">
        <v>1040</v>
      </c>
      <c r="B1000" s="2">
        <v>43418</v>
      </c>
      <c r="C1000">
        <v>1</v>
      </c>
      <c r="D1000" t="s">
        <v>14</v>
      </c>
      <c r="E1000" t="s">
        <v>62</v>
      </c>
      <c r="F1000" t="s">
        <v>16</v>
      </c>
      <c r="G1000" t="s">
        <v>2041</v>
      </c>
      <c r="H1000" s="7">
        <v>199</v>
      </c>
      <c r="I1000">
        <v>7</v>
      </c>
      <c r="J1000" s="9">
        <v>1393</v>
      </c>
    </row>
    <row r="1001" spans="1:10" x14ac:dyDescent="0.35">
      <c r="A1001" s="4" t="s">
        <v>1042</v>
      </c>
      <c r="B1001" s="2">
        <v>43419</v>
      </c>
      <c r="C1001">
        <v>2</v>
      </c>
      <c r="D1001" t="s">
        <v>100</v>
      </c>
      <c r="E1001" t="s">
        <v>62</v>
      </c>
      <c r="F1001" t="s">
        <v>16</v>
      </c>
      <c r="G1001" t="s">
        <v>2041</v>
      </c>
      <c r="H1001" s="7">
        <v>199</v>
      </c>
      <c r="I1001">
        <v>2</v>
      </c>
      <c r="J1001" s="9">
        <v>398</v>
      </c>
    </row>
    <row r="1002" spans="1:10" x14ac:dyDescent="0.35">
      <c r="A1002" s="4" t="s">
        <v>1044</v>
      </c>
      <c r="B1002" s="2">
        <v>43419</v>
      </c>
      <c r="C1002">
        <v>17</v>
      </c>
      <c r="D1002" t="s">
        <v>30</v>
      </c>
      <c r="E1002" t="s">
        <v>23</v>
      </c>
      <c r="F1002" t="s">
        <v>24</v>
      </c>
      <c r="G1002" t="s">
        <v>2041</v>
      </c>
      <c r="H1002" s="7">
        <v>199</v>
      </c>
      <c r="I1002">
        <v>9</v>
      </c>
      <c r="J1002" s="9">
        <v>1791</v>
      </c>
    </row>
    <row r="1003" spans="1:10" x14ac:dyDescent="0.35">
      <c r="A1003" s="4" t="s">
        <v>1045</v>
      </c>
      <c r="B1003" s="2">
        <v>43419</v>
      </c>
      <c r="C1003">
        <v>10</v>
      </c>
      <c r="D1003" t="s">
        <v>52</v>
      </c>
      <c r="E1003" t="s">
        <v>19</v>
      </c>
      <c r="F1003" t="s">
        <v>20</v>
      </c>
      <c r="G1003" t="s">
        <v>2041</v>
      </c>
      <c r="H1003" s="7">
        <v>199</v>
      </c>
      <c r="I1003">
        <v>1</v>
      </c>
      <c r="J1003" s="9">
        <v>199</v>
      </c>
    </row>
    <row r="1004" spans="1:10" x14ac:dyDescent="0.35">
      <c r="A1004" s="4" t="s">
        <v>1047</v>
      </c>
      <c r="B1004" s="2">
        <v>43419</v>
      </c>
      <c r="C1004">
        <v>6</v>
      </c>
      <c r="D1004" t="s">
        <v>42</v>
      </c>
      <c r="E1004" t="s">
        <v>19</v>
      </c>
      <c r="F1004" t="s">
        <v>20</v>
      </c>
      <c r="G1004" t="s">
        <v>2041</v>
      </c>
      <c r="H1004" s="7">
        <v>199</v>
      </c>
      <c r="I1004">
        <v>7</v>
      </c>
      <c r="J1004" s="9">
        <v>1393</v>
      </c>
    </row>
    <row r="1005" spans="1:10" x14ac:dyDescent="0.35">
      <c r="A1005" s="4" t="s">
        <v>1050</v>
      </c>
      <c r="B1005" s="2">
        <v>43421</v>
      </c>
      <c r="C1005">
        <v>1</v>
      </c>
      <c r="D1005" t="s">
        <v>14</v>
      </c>
      <c r="E1005" t="s">
        <v>15</v>
      </c>
      <c r="F1005" t="s">
        <v>16</v>
      </c>
      <c r="G1005" t="s">
        <v>2041</v>
      </c>
      <c r="H1005" s="7">
        <v>199</v>
      </c>
      <c r="I1005">
        <v>2</v>
      </c>
      <c r="J1005" s="9">
        <v>398</v>
      </c>
    </row>
    <row r="1006" spans="1:10" x14ac:dyDescent="0.35">
      <c r="A1006" s="4" t="s">
        <v>1054</v>
      </c>
      <c r="B1006" s="2">
        <v>43422</v>
      </c>
      <c r="C1006">
        <v>2</v>
      </c>
      <c r="D1006" t="s">
        <v>100</v>
      </c>
      <c r="E1006" t="s">
        <v>62</v>
      </c>
      <c r="F1006" t="s">
        <v>16</v>
      </c>
      <c r="G1006" t="s">
        <v>2041</v>
      </c>
      <c r="H1006" s="7">
        <v>199</v>
      </c>
      <c r="I1006">
        <v>6</v>
      </c>
      <c r="J1006" s="9">
        <v>1194</v>
      </c>
    </row>
    <row r="1007" spans="1:10" x14ac:dyDescent="0.35">
      <c r="A1007" s="4" t="s">
        <v>1057</v>
      </c>
      <c r="B1007" s="2">
        <v>43423</v>
      </c>
      <c r="C1007">
        <v>12</v>
      </c>
      <c r="D1007" t="s">
        <v>60</v>
      </c>
      <c r="E1007" t="s">
        <v>11</v>
      </c>
      <c r="F1007" t="s">
        <v>12</v>
      </c>
      <c r="G1007" t="s">
        <v>2041</v>
      </c>
      <c r="H1007" s="7">
        <v>199</v>
      </c>
      <c r="I1007">
        <v>4</v>
      </c>
      <c r="J1007" s="9">
        <v>796</v>
      </c>
    </row>
    <row r="1008" spans="1:10" x14ac:dyDescent="0.35">
      <c r="A1008" s="4" t="s">
        <v>1065</v>
      </c>
      <c r="B1008" s="2">
        <v>43426</v>
      </c>
      <c r="C1008">
        <v>2</v>
      </c>
      <c r="D1008" t="s">
        <v>100</v>
      </c>
      <c r="E1008" t="s">
        <v>62</v>
      </c>
      <c r="F1008" t="s">
        <v>16</v>
      </c>
      <c r="G1008" t="s">
        <v>2041</v>
      </c>
      <c r="H1008" s="7">
        <v>199</v>
      </c>
      <c r="I1008">
        <v>9</v>
      </c>
      <c r="J1008" s="9">
        <v>1791</v>
      </c>
    </row>
    <row r="1009" spans="1:10" x14ac:dyDescent="0.35">
      <c r="A1009" s="4" t="s">
        <v>1072</v>
      </c>
      <c r="B1009" s="2">
        <v>43426</v>
      </c>
      <c r="C1009">
        <v>13</v>
      </c>
      <c r="D1009" t="s">
        <v>28</v>
      </c>
      <c r="E1009" t="s">
        <v>11</v>
      </c>
      <c r="F1009" t="s">
        <v>12</v>
      </c>
      <c r="G1009" t="s">
        <v>2041</v>
      </c>
      <c r="H1009" s="7">
        <v>199</v>
      </c>
      <c r="I1009">
        <v>7</v>
      </c>
      <c r="J1009" s="9">
        <v>1393</v>
      </c>
    </row>
    <row r="1010" spans="1:10" x14ac:dyDescent="0.35">
      <c r="A1010" s="4" t="s">
        <v>1078</v>
      </c>
      <c r="B1010" s="2">
        <v>43427</v>
      </c>
      <c r="C1010">
        <v>17</v>
      </c>
      <c r="D1010" t="s">
        <v>30</v>
      </c>
      <c r="E1010" t="s">
        <v>31</v>
      </c>
      <c r="F1010" t="s">
        <v>24</v>
      </c>
      <c r="G1010" t="s">
        <v>2041</v>
      </c>
      <c r="H1010" s="7">
        <v>199</v>
      </c>
      <c r="I1010">
        <v>3</v>
      </c>
      <c r="J1010" s="9">
        <v>597</v>
      </c>
    </row>
    <row r="1011" spans="1:10" x14ac:dyDescent="0.35">
      <c r="A1011" s="4" t="s">
        <v>1080</v>
      </c>
      <c r="B1011" s="2">
        <v>43428</v>
      </c>
      <c r="C1011">
        <v>7</v>
      </c>
      <c r="D1011" t="s">
        <v>82</v>
      </c>
      <c r="E1011" t="s">
        <v>40</v>
      </c>
      <c r="F1011" t="s">
        <v>20</v>
      </c>
      <c r="G1011" t="s">
        <v>2041</v>
      </c>
      <c r="H1011" s="7">
        <v>199</v>
      </c>
      <c r="I1011">
        <v>5</v>
      </c>
      <c r="J1011" s="9">
        <v>995</v>
      </c>
    </row>
    <row r="1012" spans="1:10" x14ac:dyDescent="0.35">
      <c r="A1012" s="4" t="s">
        <v>1097</v>
      </c>
      <c r="B1012" s="2">
        <v>43433</v>
      </c>
      <c r="C1012">
        <v>8</v>
      </c>
      <c r="D1012" t="s">
        <v>39</v>
      </c>
      <c r="E1012" t="s">
        <v>40</v>
      </c>
      <c r="F1012" t="s">
        <v>20</v>
      </c>
      <c r="G1012" t="s">
        <v>2041</v>
      </c>
      <c r="H1012" s="7">
        <v>199</v>
      </c>
      <c r="I1012">
        <v>3</v>
      </c>
      <c r="J1012" s="9">
        <v>597</v>
      </c>
    </row>
    <row r="1013" spans="1:10" x14ac:dyDescent="0.35">
      <c r="A1013" s="4" t="s">
        <v>1109</v>
      </c>
      <c r="B1013" s="2">
        <v>43440</v>
      </c>
      <c r="C1013">
        <v>4</v>
      </c>
      <c r="D1013" t="s">
        <v>45</v>
      </c>
      <c r="E1013" t="s">
        <v>15</v>
      </c>
      <c r="F1013" t="s">
        <v>16</v>
      </c>
      <c r="G1013" t="s">
        <v>2041</v>
      </c>
      <c r="H1013" s="7">
        <v>199</v>
      </c>
      <c r="I1013">
        <v>2</v>
      </c>
      <c r="J1013" s="9">
        <v>398</v>
      </c>
    </row>
    <row r="1014" spans="1:10" x14ac:dyDescent="0.35">
      <c r="A1014" s="4" t="s">
        <v>1110</v>
      </c>
      <c r="B1014" s="2">
        <v>43440</v>
      </c>
      <c r="C1014">
        <v>14</v>
      </c>
      <c r="D1014" t="s">
        <v>33</v>
      </c>
      <c r="E1014" t="s">
        <v>11</v>
      </c>
      <c r="F1014" t="s">
        <v>12</v>
      </c>
      <c r="G1014" t="s">
        <v>2041</v>
      </c>
      <c r="H1014" s="7">
        <v>199</v>
      </c>
      <c r="I1014">
        <v>3</v>
      </c>
      <c r="J1014" s="9">
        <v>597</v>
      </c>
    </row>
    <row r="1015" spans="1:10" x14ac:dyDescent="0.35">
      <c r="A1015" s="4" t="s">
        <v>1111</v>
      </c>
      <c r="B1015" s="2">
        <v>43440</v>
      </c>
      <c r="C1015">
        <v>4</v>
      </c>
      <c r="D1015" t="s">
        <v>45</v>
      </c>
      <c r="E1015" t="s">
        <v>15</v>
      </c>
      <c r="F1015" t="s">
        <v>16</v>
      </c>
      <c r="G1015" t="s">
        <v>2041</v>
      </c>
      <c r="H1015" s="7">
        <v>199</v>
      </c>
      <c r="I1015">
        <v>5</v>
      </c>
      <c r="J1015" s="9">
        <v>995</v>
      </c>
    </row>
    <row r="1016" spans="1:10" x14ac:dyDescent="0.35">
      <c r="A1016" s="4" t="s">
        <v>1124</v>
      </c>
      <c r="B1016" s="2">
        <v>43447</v>
      </c>
      <c r="C1016">
        <v>2</v>
      </c>
      <c r="D1016" t="s">
        <v>100</v>
      </c>
      <c r="E1016" t="s">
        <v>15</v>
      </c>
      <c r="F1016" t="s">
        <v>16</v>
      </c>
      <c r="G1016" t="s">
        <v>2041</v>
      </c>
      <c r="H1016" s="7">
        <v>199</v>
      </c>
      <c r="I1016">
        <v>4</v>
      </c>
      <c r="J1016" s="9">
        <v>796</v>
      </c>
    </row>
    <row r="1017" spans="1:10" x14ac:dyDescent="0.35">
      <c r="A1017" s="4" t="s">
        <v>1125</v>
      </c>
      <c r="B1017" s="2">
        <v>43447</v>
      </c>
      <c r="C1017">
        <v>5</v>
      </c>
      <c r="D1017" t="s">
        <v>54</v>
      </c>
      <c r="E1017" t="s">
        <v>62</v>
      </c>
      <c r="F1017" t="s">
        <v>16</v>
      </c>
      <c r="G1017" t="s">
        <v>2041</v>
      </c>
      <c r="H1017" s="7">
        <v>199</v>
      </c>
      <c r="I1017">
        <v>9</v>
      </c>
      <c r="J1017" s="9">
        <v>1791</v>
      </c>
    </row>
    <row r="1018" spans="1:10" x14ac:dyDescent="0.35">
      <c r="A1018" s="4" t="s">
        <v>1138</v>
      </c>
      <c r="B1018" s="2">
        <v>43452</v>
      </c>
      <c r="C1018">
        <v>10</v>
      </c>
      <c r="D1018" t="s">
        <v>52</v>
      </c>
      <c r="E1018" t="s">
        <v>19</v>
      </c>
      <c r="F1018" t="s">
        <v>20</v>
      </c>
      <c r="G1018" t="s">
        <v>2041</v>
      </c>
      <c r="H1018" s="7">
        <v>199</v>
      </c>
      <c r="I1018">
        <v>3</v>
      </c>
      <c r="J1018" s="9">
        <v>597</v>
      </c>
    </row>
    <row r="1019" spans="1:10" x14ac:dyDescent="0.35">
      <c r="A1019" s="4" t="s">
        <v>1144</v>
      </c>
      <c r="B1019" s="2">
        <v>43452</v>
      </c>
      <c r="C1019">
        <v>12</v>
      </c>
      <c r="D1019" t="s">
        <v>60</v>
      </c>
      <c r="E1019" t="s">
        <v>57</v>
      </c>
      <c r="F1019" t="s">
        <v>12</v>
      </c>
      <c r="G1019" t="s">
        <v>2041</v>
      </c>
      <c r="H1019" s="7">
        <v>199</v>
      </c>
      <c r="I1019">
        <v>2</v>
      </c>
      <c r="J1019" s="9">
        <v>398</v>
      </c>
    </row>
    <row r="1020" spans="1:10" x14ac:dyDescent="0.35">
      <c r="A1020" s="4" t="s">
        <v>1147</v>
      </c>
      <c r="B1020" s="2">
        <v>43452</v>
      </c>
      <c r="C1020">
        <v>7</v>
      </c>
      <c r="D1020" t="s">
        <v>82</v>
      </c>
      <c r="E1020" t="s">
        <v>40</v>
      </c>
      <c r="F1020" t="s">
        <v>20</v>
      </c>
      <c r="G1020" t="s">
        <v>2041</v>
      </c>
      <c r="H1020" s="7">
        <v>199</v>
      </c>
      <c r="I1020">
        <v>9</v>
      </c>
      <c r="J1020" s="9">
        <v>1791</v>
      </c>
    </row>
    <row r="1021" spans="1:10" x14ac:dyDescent="0.35">
      <c r="A1021" s="4" t="s">
        <v>1155</v>
      </c>
      <c r="B1021" s="2">
        <v>43454</v>
      </c>
      <c r="C1021">
        <v>20</v>
      </c>
      <c r="D1021" t="s">
        <v>35</v>
      </c>
      <c r="E1021" t="s">
        <v>31</v>
      </c>
      <c r="F1021" t="s">
        <v>24</v>
      </c>
      <c r="G1021" t="s">
        <v>2041</v>
      </c>
      <c r="H1021" s="7">
        <v>199</v>
      </c>
      <c r="I1021">
        <v>1</v>
      </c>
      <c r="J1021" s="9">
        <v>199</v>
      </c>
    </row>
    <row r="1022" spans="1:10" x14ac:dyDescent="0.35">
      <c r="A1022" s="4" t="s">
        <v>1159</v>
      </c>
      <c r="B1022" s="2">
        <v>43454</v>
      </c>
      <c r="C1022">
        <v>10</v>
      </c>
      <c r="D1022" t="s">
        <v>52</v>
      </c>
      <c r="E1022" t="s">
        <v>19</v>
      </c>
      <c r="F1022" t="s">
        <v>20</v>
      </c>
      <c r="G1022" t="s">
        <v>2041</v>
      </c>
      <c r="H1022" s="7">
        <v>199</v>
      </c>
      <c r="I1022">
        <v>6</v>
      </c>
      <c r="J1022" s="9">
        <v>1194</v>
      </c>
    </row>
    <row r="1023" spans="1:10" x14ac:dyDescent="0.35">
      <c r="A1023" s="4" t="s">
        <v>1167</v>
      </c>
      <c r="B1023" s="2">
        <v>43457</v>
      </c>
      <c r="C1023">
        <v>17</v>
      </c>
      <c r="D1023" t="s">
        <v>30</v>
      </c>
      <c r="E1023" t="s">
        <v>31</v>
      </c>
      <c r="F1023" t="s">
        <v>24</v>
      </c>
      <c r="G1023" t="s">
        <v>2041</v>
      </c>
      <c r="H1023" s="7">
        <v>199</v>
      </c>
      <c r="I1023">
        <v>9</v>
      </c>
      <c r="J1023" s="9">
        <v>1791</v>
      </c>
    </row>
    <row r="1024" spans="1:10" x14ac:dyDescent="0.35">
      <c r="A1024" s="4" t="s">
        <v>1170</v>
      </c>
      <c r="B1024" s="2">
        <v>43459</v>
      </c>
      <c r="C1024">
        <v>18</v>
      </c>
      <c r="D1024" t="s">
        <v>22</v>
      </c>
      <c r="E1024" t="s">
        <v>31</v>
      </c>
      <c r="F1024" t="s">
        <v>24</v>
      </c>
      <c r="G1024" t="s">
        <v>2041</v>
      </c>
      <c r="H1024" s="7">
        <v>199</v>
      </c>
      <c r="I1024">
        <v>8</v>
      </c>
      <c r="J1024" s="9">
        <v>1592</v>
      </c>
    </row>
    <row r="1025" spans="1:10" x14ac:dyDescent="0.35">
      <c r="A1025" s="4" t="s">
        <v>1172</v>
      </c>
      <c r="B1025" s="2">
        <v>43459</v>
      </c>
      <c r="C1025">
        <v>17</v>
      </c>
      <c r="D1025" t="s">
        <v>30</v>
      </c>
      <c r="E1025" t="s">
        <v>23</v>
      </c>
      <c r="F1025" t="s">
        <v>24</v>
      </c>
      <c r="G1025" t="s">
        <v>2041</v>
      </c>
      <c r="H1025" s="7">
        <v>199</v>
      </c>
      <c r="I1025">
        <v>3</v>
      </c>
      <c r="J1025" s="9">
        <v>597</v>
      </c>
    </row>
    <row r="1026" spans="1:10" x14ac:dyDescent="0.35">
      <c r="A1026" s="4" t="s">
        <v>1186</v>
      </c>
      <c r="B1026" s="2">
        <v>43465</v>
      </c>
      <c r="C1026">
        <v>4</v>
      </c>
      <c r="D1026" t="s">
        <v>45</v>
      </c>
      <c r="E1026" t="s">
        <v>15</v>
      </c>
      <c r="F1026" t="s">
        <v>16</v>
      </c>
      <c r="G1026" t="s">
        <v>2041</v>
      </c>
      <c r="H1026" s="7">
        <v>199</v>
      </c>
      <c r="I1026">
        <v>8</v>
      </c>
      <c r="J1026" s="9">
        <v>1592</v>
      </c>
    </row>
    <row r="1027" spans="1:10" x14ac:dyDescent="0.35">
      <c r="A1027" s="4" t="s">
        <v>1188</v>
      </c>
      <c r="B1027" s="2">
        <v>43467</v>
      </c>
      <c r="C1027">
        <v>19</v>
      </c>
      <c r="D1027" t="s">
        <v>50</v>
      </c>
      <c r="E1027" t="s">
        <v>31</v>
      </c>
      <c r="F1027" t="s">
        <v>24</v>
      </c>
      <c r="G1027" t="s">
        <v>2041</v>
      </c>
      <c r="H1027" s="7">
        <v>199</v>
      </c>
      <c r="I1027">
        <v>0</v>
      </c>
      <c r="J1027" s="9">
        <v>0</v>
      </c>
    </row>
    <row r="1028" spans="1:10" x14ac:dyDescent="0.35">
      <c r="A1028" s="4" t="s">
        <v>1198</v>
      </c>
      <c r="B1028" s="2">
        <v>43470</v>
      </c>
      <c r="C1028">
        <v>17</v>
      </c>
      <c r="D1028" t="s">
        <v>30</v>
      </c>
      <c r="E1028" t="s">
        <v>23</v>
      </c>
      <c r="F1028" t="s">
        <v>24</v>
      </c>
      <c r="G1028" t="s">
        <v>2041</v>
      </c>
      <c r="H1028" s="7">
        <v>199</v>
      </c>
      <c r="I1028">
        <v>6</v>
      </c>
      <c r="J1028" s="9">
        <v>1194</v>
      </c>
    </row>
    <row r="1029" spans="1:10" x14ac:dyDescent="0.35">
      <c r="A1029" s="4" t="s">
        <v>1200</v>
      </c>
      <c r="B1029" s="2">
        <v>43471</v>
      </c>
      <c r="C1029">
        <v>20</v>
      </c>
      <c r="D1029" t="s">
        <v>35</v>
      </c>
      <c r="E1029" t="s">
        <v>31</v>
      </c>
      <c r="F1029" t="s">
        <v>24</v>
      </c>
      <c r="G1029" t="s">
        <v>2041</v>
      </c>
      <c r="H1029" s="7">
        <v>199</v>
      </c>
      <c r="I1029">
        <v>0</v>
      </c>
      <c r="J1029" s="9">
        <v>0</v>
      </c>
    </row>
    <row r="1030" spans="1:10" x14ac:dyDescent="0.35">
      <c r="A1030" s="4" t="s">
        <v>1202</v>
      </c>
      <c r="B1030" s="2">
        <v>43471</v>
      </c>
      <c r="C1030">
        <v>15</v>
      </c>
      <c r="D1030" t="s">
        <v>112</v>
      </c>
      <c r="E1030" t="s">
        <v>57</v>
      </c>
      <c r="F1030" t="s">
        <v>12</v>
      </c>
      <c r="G1030" t="s">
        <v>2041</v>
      </c>
      <c r="H1030" s="7">
        <v>199</v>
      </c>
      <c r="I1030">
        <v>7</v>
      </c>
      <c r="J1030" s="9">
        <v>1393</v>
      </c>
    </row>
    <row r="1031" spans="1:10" x14ac:dyDescent="0.35">
      <c r="A1031" s="4" t="s">
        <v>1203</v>
      </c>
      <c r="B1031" s="2">
        <v>43472</v>
      </c>
      <c r="C1031">
        <v>17</v>
      </c>
      <c r="D1031" t="s">
        <v>30</v>
      </c>
      <c r="E1031" t="s">
        <v>31</v>
      </c>
      <c r="F1031" t="s">
        <v>24</v>
      </c>
      <c r="G1031" t="s">
        <v>2041</v>
      </c>
      <c r="H1031" s="7">
        <v>199</v>
      </c>
      <c r="I1031">
        <v>0</v>
      </c>
      <c r="J1031" s="9">
        <v>0</v>
      </c>
    </row>
    <row r="1032" spans="1:10" x14ac:dyDescent="0.35">
      <c r="A1032" s="4" t="s">
        <v>1205</v>
      </c>
      <c r="B1032" s="2">
        <v>43472</v>
      </c>
      <c r="C1032">
        <v>6</v>
      </c>
      <c r="D1032" t="s">
        <v>42</v>
      </c>
      <c r="E1032" t="s">
        <v>19</v>
      </c>
      <c r="F1032" t="s">
        <v>20</v>
      </c>
      <c r="G1032" t="s">
        <v>2041</v>
      </c>
      <c r="H1032" s="7">
        <v>199</v>
      </c>
      <c r="I1032">
        <v>1</v>
      </c>
      <c r="J1032" s="9">
        <v>199</v>
      </c>
    </row>
    <row r="1033" spans="1:10" x14ac:dyDescent="0.35">
      <c r="A1033" s="4" t="s">
        <v>1211</v>
      </c>
      <c r="B1033" s="2">
        <v>43475</v>
      </c>
      <c r="C1033">
        <v>14</v>
      </c>
      <c r="D1033" t="s">
        <v>33</v>
      </c>
      <c r="E1033" t="s">
        <v>11</v>
      </c>
      <c r="F1033" t="s">
        <v>12</v>
      </c>
      <c r="G1033" t="s">
        <v>2041</v>
      </c>
      <c r="H1033" s="7">
        <v>199</v>
      </c>
      <c r="I1033">
        <v>7</v>
      </c>
      <c r="J1033" s="9">
        <v>1393</v>
      </c>
    </row>
    <row r="1034" spans="1:10" x14ac:dyDescent="0.35">
      <c r="A1034" s="4" t="s">
        <v>1213</v>
      </c>
      <c r="B1034" s="2">
        <v>43475</v>
      </c>
      <c r="C1034">
        <v>6</v>
      </c>
      <c r="D1034" t="s">
        <v>42</v>
      </c>
      <c r="E1034" t="s">
        <v>40</v>
      </c>
      <c r="F1034" t="s">
        <v>20</v>
      </c>
      <c r="G1034" t="s">
        <v>2041</v>
      </c>
      <c r="H1034" s="7">
        <v>199</v>
      </c>
      <c r="I1034">
        <v>2</v>
      </c>
      <c r="J1034" s="9">
        <v>398</v>
      </c>
    </row>
    <row r="1035" spans="1:10" x14ac:dyDescent="0.35">
      <c r="A1035" s="4" t="s">
        <v>1214</v>
      </c>
      <c r="B1035" s="2">
        <v>43476</v>
      </c>
      <c r="C1035">
        <v>11</v>
      </c>
      <c r="D1035" t="s">
        <v>10</v>
      </c>
      <c r="E1035" t="s">
        <v>11</v>
      </c>
      <c r="F1035" t="s">
        <v>12</v>
      </c>
      <c r="G1035" t="s">
        <v>2041</v>
      </c>
      <c r="H1035" s="7">
        <v>199</v>
      </c>
      <c r="I1035">
        <v>6</v>
      </c>
      <c r="J1035" s="9">
        <v>1194</v>
      </c>
    </row>
    <row r="1036" spans="1:10" x14ac:dyDescent="0.35">
      <c r="A1036" s="4" t="s">
        <v>1217</v>
      </c>
      <c r="B1036" s="2">
        <v>43477</v>
      </c>
      <c r="C1036">
        <v>5</v>
      </c>
      <c r="D1036" t="s">
        <v>54</v>
      </c>
      <c r="E1036" t="s">
        <v>62</v>
      </c>
      <c r="F1036" t="s">
        <v>16</v>
      </c>
      <c r="G1036" t="s">
        <v>2041</v>
      </c>
      <c r="H1036" s="7">
        <v>199</v>
      </c>
      <c r="I1036">
        <v>9</v>
      </c>
      <c r="J1036" s="9">
        <v>1791</v>
      </c>
    </row>
    <row r="1037" spans="1:10" x14ac:dyDescent="0.35">
      <c r="A1037" s="4" t="s">
        <v>1224</v>
      </c>
      <c r="B1037" s="2">
        <v>43478</v>
      </c>
      <c r="C1037">
        <v>15</v>
      </c>
      <c r="D1037" t="s">
        <v>112</v>
      </c>
      <c r="E1037" t="s">
        <v>57</v>
      </c>
      <c r="F1037" t="s">
        <v>12</v>
      </c>
      <c r="G1037" t="s">
        <v>2041</v>
      </c>
      <c r="H1037" s="7">
        <v>199</v>
      </c>
      <c r="I1037">
        <v>3</v>
      </c>
      <c r="J1037" s="9">
        <v>597</v>
      </c>
    </row>
    <row r="1038" spans="1:10" x14ac:dyDescent="0.35">
      <c r="A1038" s="4" t="s">
        <v>1237</v>
      </c>
      <c r="B1038" s="2">
        <v>43481</v>
      </c>
      <c r="C1038">
        <v>6</v>
      </c>
      <c r="D1038" t="s">
        <v>42</v>
      </c>
      <c r="E1038" t="s">
        <v>19</v>
      </c>
      <c r="F1038" t="s">
        <v>20</v>
      </c>
      <c r="G1038" t="s">
        <v>2041</v>
      </c>
      <c r="H1038" s="7">
        <v>199</v>
      </c>
      <c r="I1038">
        <v>2</v>
      </c>
      <c r="J1038" s="9">
        <v>398</v>
      </c>
    </row>
    <row r="1039" spans="1:10" x14ac:dyDescent="0.35">
      <c r="A1039" s="4" t="s">
        <v>1250</v>
      </c>
      <c r="B1039" s="2">
        <v>43483</v>
      </c>
      <c r="C1039">
        <v>11</v>
      </c>
      <c r="D1039" t="s">
        <v>10</v>
      </c>
      <c r="E1039" t="s">
        <v>57</v>
      </c>
      <c r="F1039" t="s">
        <v>12</v>
      </c>
      <c r="G1039" t="s">
        <v>2041</v>
      </c>
      <c r="H1039" s="7">
        <v>199</v>
      </c>
      <c r="I1039">
        <v>7</v>
      </c>
      <c r="J1039" s="9">
        <v>1393</v>
      </c>
    </row>
    <row r="1040" spans="1:10" x14ac:dyDescent="0.35">
      <c r="A1040" s="4" t="s">
        <v>1264</v>
      </c>
      <c r="B1040" s="2">
        <v>43491</v>
      </c>
      <c r="C1040">
        <v>4</v>
      </c>
      <c r="D1040" t="s">
        <v>45</v>
      </c>
      <c r="E1040" t="s">
        <v>15</v>
      </c>
      <c r="F1040" t="s">
        <v>16</v>
      </c>
      <c r="G1040" t="s">
        <v>2041</v>
      </c>
      <c r="H1040" s="7">
        <v>199</v>
      </c>
      <c r="I1040">
        <v>5</v>
      </c>
      <c r="J1040" s="9">
        <v>995</v>
      </c>
    </row>
    <row r="1041" spans="1:10" x14ac:dyDescent="0.35">
      <c r="A1041" s="4" t="s">
        <v>1269</v>
      </c>
      <c r="B1041" s="2">
        <v>43493</v>
      </c>
      <c r="C1041">
        <v>12</v>
      </c>
      <c r="D1041" t="s">
        <v>60</v>
      </c>
      <c r="E1041" t="s">
        <v>57</v>
      </c>
      <c r="F1041" t="s">
        <v>12</v>
      </c>
      <c r="G1041" t="s">
        <v>2041</v>
      </c>
      <c r="H1041" s="7">
        <v>199</v>
      </c>
      <c r="I1041">
        <v>4</v>
      </c>
      <c r="J1041" s="9">
        <v>796</v>
      </c>
    </row>
    <row r="1042" spans="1:10" x14ac:dyDescent="0.35">
      <c r="A1042" s="4" t="s">
        <v>1280</v>
      </c>
      <c r="B1042" s="2">
        <v>43499</v>
      </c>
      <c r="C1042">
        <v>12</v>
      </c>
      <c r="D1042" t="s">
        <v>60</v>
      </c>
      <c r="E1042" t="s">
        <v>11</v>
      </c>
      <c r="F1042" t="s">
        <v>12</v>
      </c>
      <c r="G1042" t="s">
        <v>2041</v>
      </c>
      <c r="H1042" s="7">
        <v>199</v>
      </c>
      <c r="I1042">
        <v>3</v>
      </c>
      <c r="J1042" s="9">
        <v>597</v>
      </c>
    </row>
    <row r="1043" spans="1:10" x14ac:dyDescent="0.35">
      <c r="A1043" s="4" t="s">
        <v>1285</v>
      </c>
      <c r="B1043" s="2">
        <v>43501</v>
      </c>
      <c r="C1043">
        <v>8</v>
      </c>
      <c r="D1043" t="s">
        <v>39</v>
      </c>
      <c r="E1043" t="s">
        <v>19</v>
      </c>
      <c r="F1043" t="s">
        <v>20</v>
      </c>
      <c r="G1043" t="s">
        <v>2041</v>
      </c>
      <c r="H1043" s="7">
        <v>199</v>
      </c>
      <c r="I1043">
        <v>0</v>
      </c>
      <c r="J1043" s="9">
        <v>0</v>
      </c>
    </row>
    <row r="1044" spans="1:10" x14ac:dyDescent="0.35">
      <c r="A1044" s="4" t="s">
        <v>1291</v>
      </c>
      <c r="B1044" s="2">
        <v>43501</v>
      </c>
      <c r="C1044">
        <v>3</v>
      </c>
      <c r="D1044" t="s">
        <v>37</v>
      </c>
      <c r="E1044" t="s">
        <v>62</v>
      </c>
      <c r="F1044" t="s">
        <v>16</v>
      </c>
      <c r="G1044" t="s">
        <v>2041</v>
      </c>
      <c r="H1044" s="7">
        <v>199</v>
      </c>
      <c r="I1044">
        <v>1</v>
      </c>
      <c r="J1044" s="9">
        <v>199</v>
      </c>
    </row>
    <row r="1045" spans="1:10" x14ac:dyDescent="0.35">
      <c r="A1045" s="4" t="s">
        <v>1294</v>
      </c>
      <c r="B1045" s="2">
        <v>43503</v>
      </c>
      <c r="C1045">
        <v>15</v>
      </c>
      <c r="D1045" t="s">
        <v>112</v>
      </c>
      <c r="E1045" t="s">
        <v>11</v>
      </c>
      <c r="F1045" t="s">
        <v>12</v>
      </c>
      <c r="G1045" t="s">
        <v>2041</v>
      </c>
      <c r="H1045" s="7">
        <v>199</v>
      </c>
      <c r="I1045">
        <v>8</v>
      </c>
      <c r="J1045" s="9">
        <v>1592</v>
      </c>
    </row>
    <row r="1046" spans="1:10" x14ac:dyDescent="0.35">
      <c r="A1046" s="4" t="s">
        <v>1300</v>
      </c>
      <c r="B1046" s="2">
        <v>43505</v>
      </c>
      <c r="C1046">
        <v>8</v>
      </c>
      <c r="D1046" t="s">
        <v>39</v>
      </c>
      <c r="E1046" t="s">
        <v>40</v>
      </c>
      <c r="F1046" t="s">
        <v>20</v>
      </c>
      <c r="G1046" t="s">
        <v>2041</v>
      </c>
      <c r="H1046" s="7">
        <v>199</v>
      </c>
      <c r="I1046">
        <v>3</v>
      </c>
      <c r="J1046" s="9">
        <v>597</v>
      </c>
    </row>
    <row r="1047" spans="1:10" x14ac:dyDescent="0.35">
      <c r="A1047" s="4" t="s">
        <v>1301</v>
      </c>
      <c r="B1047" s="2">
        <v>43506</v>
      </c>
      <c r="C1047">
        <v>5</v>
      </c>
      <c r="D1047" t="s">
        <v>54</v>
      </c>
      <c r="E1047" t="s">
        <v>62</v>
      </c>
      <c r="F1047" t="s">
        <v>16</v>
      </c>
      <c r="G1047" t="s">
        <v>2041</v>
      </c>
      <c r="H1047" s="7">
        <v>199</v>
      </c>
      <c r="I1047">
        <v>5</v>
      </c>
      <c r="J1047" s="9">
        <v>995</v>
      </c>
    </row>
    <row r="1048" spans="1:10" x14ac:dyDescent="0.35">
      <c r="A1048" s="4" t="s">
        <v>1306</v>
      </c>
      <c r="B1048" s="2">
        <v>43509</v>
      </c>
      <c r="C1048">
        <v>8</v>
      </c>
      <c r="D1048" t="s">
        <v>39</v>
      </c>
      <c r="E1048" t="s">
        <v>40</v>
      </c>
      <c r="F1048" t="s">
        <v>20</v>
      </c>
      <c r="G1048" t="s">
        <v>2041</v>
      </c>
      <c r="H1048" s="7">
        <v>199</v>
      </c>
      <c r="I1048">
        <v>7</v>
      </c>
      <c r="J1048" s="9">
        <v>1393</v>
      </c>
    </row>
    <row r="1049" spans="1:10" x14ac:dyDescent="0.35">
      <c r="A1049" s="4" t="s">
        <v>1307</v>
      </c>
      <c r="B1049" s="2">
        <v>43509</v>
      </c>
      <c r="C1049">
        <v>17</v>
      </c>
      <c r="D1049" t="s">
        <v>30</v>
      </c>
      <c r="E1049" t="s">
        <v>23</v>
      </c>
      <c r="F1049" t="s">
        <v>24</v>
      </c>
      <c r="G1049" t="s">
        <v>2041</v>
      </c>
      <c r="H1049" s="7">
        <v>199</v>
      </c>
      <c r="I1049">
        <v>9</v>
      </c>
      <c r="J1049" s="9">
        <v>1791</v>
      </c>
    </row>
    <row r="1050" spans="1:10" x14ac:dyDescent="0.35">
      <c r="A1050" s="4" t="s">
        <v>1311</v>
      </c>
      <c r="B1050" s="2">
        <v>43512</v>
      </c>
      <c r="C1050">
        <v>16</v>
      </c>
      <c r="D1050" t="s">
        <v>26</v>
      </c>
      <c r="E1050" t="s">
        <v>23</v>
      </c>
      <c r="F1050" t="s">
        <v>24</v>
      </c>
      <c r="G1050" t="s">
        <v>2041</v>
      </c>
      <c r="H1050" s="7">
        <v>199</v>
      </c>
      <c r="I1050">
        <v>1</v>
      </c>
      <c r="J1050" s="9">
        <v>199</v>
      </c>
    </row>
    <row r="1051" spans="1:10" x14ac:dyDescent="0.35">
      <c r="A1051" s="4" t="s">
        <v>1313</v>
      </c>
      <c r="B1051" s="2">
        <v>43514</v>
      </c>
      <c r="C1051">
        <v>20</v>
      </c>
      <c r="D1051" t="s">
        <v>35</v>
      </c>
      <c r="E1051" t="s">
        <v>31</v>
      </c>
      <c r="F1051" t="s">
        <v>24</v>
      </c>
      <c r="G1051" t="s">
        <v>2041</v>
      </c>
      <c r="H1051" s="7">
        <v>199</v>
      </c>
      <c r="I1051">
        <v>5</v>
      </c>
      <c r="J1051" s="9">
        <v>995</v>
      </c>
    </row>
    <row r="1052" spans="1:10" x14ac:dyDescent="0.35">
      <c r="A1052" s="4" t="s">
        <v>1321</v>
      </c>
      <c r="B1052" s="2">
        <v>43515</v>
      </c>
      <c r="C1052">
        <v>19</v>
      </c>
      <c r="D1052" t="s">
        <v>50</v>
      </c>
      <c r="E1052" t="s">
        <v>23</v>
      </c>
      <c r="F1052" t="s">
        <v>24</v>
      </c>
      <c r="G1052" t="s">
        <v>2041</v>
      </c>
      <c r="H1052" s="7">
        <v>199</v>
      </c>
      <c r="I1052">
        <v>0</v>
      </c>
      <c r="J1052" s="9">
        <v>0</v>
      </c>
    </row>
    <row r="1053" spans="1:10" x14ac:dyDescent="0.35">
      <c r="A1053" s="4" t="s">
        <v>1324</v>
      </c>
      <c r="B1053" s="2">
        <v>43515</v>
      </c>
      <c r="C1053">
        <v>8</v>
      </c>
      <c r="D1053" t="s">
        <v>39</v>
      </c>
      <c r="E1053" t="s">
        <v>40</v>
      </c>
      <c r="F1053" t="s">
        <v>20</v>
      </c>
      <c r="G1053" t="s">
        <v>2041</v>
      </c>
      <c r="H1053" s="7">
        <v>199</v>
      </c>
      <c r="I1053">
        <v>5</v>
      </c>
      <c r="J1053" s="9">
        <v>995</v>
      </c>
    </row>
    <row r="1054" spans="1:10" x14ac:dyDescent="0.35">
      <c r="A1054" s="4" t="s">
        <v>1328</v>
      </c>
      <c r="B1054" s="2">
        <v>43515</v>
      </c>
      <c r="C1054">
        <v>7</v>
      </c>
      <c r="D1054" t="s">
        <v>82</v>
      </c>
      <c r="E1054" t="s">
        <v>40</v>
      </c>
      <c r="F1054" t="s">
        <v>20</v>
      </c>
      <c r="G1054" t="s">
        <v>2041</v>
      </c>
      <c r="H1054" s="7">
        <v>199</v>
      </c>
      <c r="I1054">
        <v>1</v>
      </c>
      <c r="J1054" s="9">
        <v>199</v>
      </c>
    </row>
    <row r="1055" spans="1:10" x14ac:dyDescent="0.35">
      <c r="A1055" s="4" t="s">
        <v>1329</v>
      </c>
      <c r="B1055" s="2">
        <v>43515</v>
      </c>
      <c r="C1055">
        <v>17</v>
      </c>
      <c r="D1055" t="s">
        <v>30</v>
      </c>
      <c r="E1055" t="s">
        <v>31</v>
      </c>
      <c r="F1055" t="s">
        <v>24</v>
      </c>
      <c r="G1055" t="s">
        <v>2041</v>
      </c>
      <c r="H1055" s="7">
        <v>199</v>
      </c>
      <c r="I1055">
        <v>4</v>
      </c>
      <c r="J1055" s="9">
        <v>796</v>
      </c>
    </row>
    <row r="1056" spans="1:10" x14ac:dyDescent="0.35">
      <c r="A1056" s="4" t="s">
        <v>1332</v>
      </c>
      <c r="B1056" s="2">
        <v>43516</v>
      </c>
      <c r="C1056">
        <v>2</v>
      </c>
      <c r="D1056" t="s">
        <v>100</v>
      </c>
      <c r="E1056" t="s">
        <v>15</v>
      </c>
      <c r="F1056" t="s">
        <v>16</v>
      </c>
      <c r="G1056" t="s">
        <v>2041</v>
      </c>
      <c r="H1056" s="7">
        <v>199</v>
      </c>
      <c r="I1056">
        <v>3</v>
      </c>
      <c r="J1056" s="9">
        <v>597</v>
      </c>
    </row>
    <row r="1057" spans="1:10" x14ac:dyDescent="0.35">
      <c r="A1057" s="4" t="s">
        <v>1339</v>
      </c>
      <c r="B1057" s="2">
        <v>43518</v>
      </c>
      <c r="C1057">
        <v>16</v>
      </c>
      <c r="D1057" t="s">
        <v>26</v>
      </c>
      <c r="E1057" t="s">
        <v>31</v>
      </c>
      <c r="F1057" t="s">
        <v>24</v>
      </c>
      <c r="G1057" t="s">
        <v>2041</v>
      </c>
      <c r="H1057" s="7">
        <v>199</v>
      </c>
      <c r="I1057">
        <v>2</v>
      </c>
      <c r="J1057" s="9">
        <v>398</v>
      </c>
    </row>
    <row r="1058" spans="1:10" x14ac:dyDescent="0.35">
      <c r="A1058" s="4" t="s">
        <v>1341</v>
      </c>
      <c r="B1058" s="2">
        <v>43518</v>
      </c>
      <c r="C1058">
        <v>3</v>
      </c>
      <c r="D1058" t="s">
        <v>37</v>
      </c>
      <c r="E1058" t="s">
        <v>62</v>
      </c>
      <c r="F1058" t="s">
        <v>16</v>
      </c>
      <c r="G1058" t="s">
        <v>2041</v>
      </c>
      <c r="H1058" s="7">
        <v>199</v>
      </c>
      <c r="I1058">
        <v>9</v>
      </c>
      <c r="J1058" s="9">
        <v>1791</v>
      </c>
    </row>
    <row r="1059" spans="1:10" x14ac:dyDescent="0.35">
      <c r="A1059" s="4" t="s">
        <v>1345</v>
      </c>
      <c r="B1059" s="2">
        <v>43519</v>
      </c>
      <c r="C1059">
        <v>6</v>
      </c>
      <c r="D1059" t="s">
        <v>42</v>
      </c>
      <c r="E1059" t="s">
        <v>40</v>
      </c>
      <c r="F1059" t="s">
        <v>20</v>
      </c>
      <c r="G1059" t="s">
        <v>2041</v>
      </c>
      <c r="H1059" s="7">
        <v>199</v>
      </c>
      <c r="I1059">
        <v>8</v>
      </c>
      <c r="J1059" s="9">
        <v>1592</v>
      </c>
    </row>
    <row r="1060" spans="1:10" x14ac:dyDescent="0.35">
      <c r="A1060" s="4" t="s">
        <v>1354</v>
      </c>
      <c r="B1060" s="2">
        <v>43522</v>
      </c>
      <c r="C1060">
        <v>11</v>
      </c>
      <c r="D1060" t="s">
        <v>10</v>
      </c>
      <c r="E1060" t="s">
        <v>11</v>
      </c>
      <c r="F1060" t="s">
        <v>12</v>
      </c>
      <c r="G1060" t="s">
        <v>2041</v>
      </c>
      <c r="H1060" s="7">
        <v>199</v>
      </c>
      <c r="I1060">
        <v>9</v>
      </c>
      <c r="J1060" s="9">
        <v>1791</v>
      </c>
    </row>
    <row r="1061" spans="1:10" x14ac:dyDescent="0.35">
      <c r="A1061" s="4" t="s">
        <v>1359</v>
      </c>
      <c r="B1061" s="2">
        <v>43523</v>
      </c>
      <c r="C1061">
        <v>11</v>
      </c>
      <c r="D1061" t="s">
        <v>10</v>
      </c>
      <c r="E1061" t="s">
        <v>57</v>
      </c>
      <c r="F1061" t="s">
        <v>12</v>
      </c>
      <c r="G1061" t="s">
        <v>2041</v>
      </c>
      <c r="H1061" s="7">
        <v>199</v>
      </c>
      <c r="I1061">
        <v>9</v>
      </c>
      <c r="J1061" s="9">
        <v>1791</v>
      </c>
    </row>
    <row r="1062" spans="1:10" x14ac:dyDescent="0.35">
      <c r="A1062" s="4" t="s">
        <v>1367</v>
      </c>
      <c r="B1062" s="2">
        <v>43525</v>
      </c>
      <c r="C1062">
        <v>3</v>
      </c>
      <c r="D1062" t="s">
        <v>37</v>
      </c>
      <c r="E1062" t="s">
        <v>15</v>
      </c>
      <c r="F1062" t="s">
        <v>16</v>
      </c>
      <c r="G1062" t="s">
        <v>2041</v>
      </c>
      <c r="H1062" s="7">
        <v>199</v>
      </c>
      <c r="I1062">
        <v>6</v>
      </c>
      <c r="J1062" s="9">
        <v>1194</v>
      </c>
    </row>
    <row r="1063" spans="1:10" x14ac:dyDescent="0.35">
      <c r="A1063" s="4" t="s">
        <v>1373</v>
      </c>
      <c r="B1063" s="2">
        <v>43529</v>
      </c>
      <c r="C1063">
        <v>16</v>
      </c>
      <c r="D1063" t="s">
        <v>26</v>
      </c>
      <c r="E1063" t="s">
        <v>31</v>
      </c>
      <c r="F1063" t="s">
        <v>24</v>
      </c>
      <c r="G1063" t="s">
        <v>2041</v>
      </c>
      <c r="H1063" s="7">
        <v>199</v>
      </c>
      <c r="I1063">
        <v>5</v>
      </c>
      <c r="J1063" s="9">
        <v>995</v>
      </c>
    </row>
    <row r="1064" spans="1:10" x14ac:dyDescent="0.35">
      <c r="A1064" s="4" t="s">
        <v>1380</v>
      </c>
      <c r="B1064" s="2">
        <v>43531</v>
      </c>
      <c r="C1064">
        <v>2</v>
      </c>
      <c r="D1064" t="s">
        <v>100</v>
      </c>
      <c r="E1064" t="s">
        <v>15</v>
      </c>
      <c r="F1064" t="s">
        <v>16</v>
      </c>
      <c r="G1064" t="s">
        <v>2041</v>
      </c>
      <c r="H1064" s="7">
        <v>199</v>
      </c>
      <c r="I1064">
        <v>7</v>
      </c>
      <c r="J1064" s="9">
        <v>1393</v>
      </c>
    </row>
    <row r="1065" spans="1:10" x14ac:dyDescent="0.35">
      <c r="A1065" s="4" t="s">
        <v>1383</v>
      </c>
      <c r="B1065" s="2">
        <v>43531</v>
      </c>
      <c r="C1065">
        <v>4</v>
      </c>
      <c r="D1065" t="s">
        <v>45</v>
      </c>
      <c r="E1065" t="s">
        <v>62</v>
      </c>
      <c r="F1065" t="s">
        <v>16</v>
      </c>
      <c r="G1065" t="s">
        <v>2041</v>
      </c>
      <c r="H1065" s="7">
        <v>199</v>
      </c>
      <c r="I1065">
        <v>1</v>
      </c>
      <c r="J1065" s="9">
        <v>199</v>
      </c>
    </row>
    <row r="1066" spans="1:10" x14ac:dyDescent="0.35">
      <c r="A1066" s="4" t="s">
        <v>1384</v>
      </c>
      <c r="B1066" s="2">
        <v>43531</v>
      </c>
      <c r="C1066">
        <v>6</v>
      </c>
      <c r="D1066" t="s">
        <v>42</v>
      </c>
      <c r="E1066" t="s">
        <v>19</v>
      </c>
      <c r="F1066" t="s">
        <v>20</v>
      </c>
      <c r="G1066" t="s">
        <v>2041</v>
      </c>
      <c r="H1066" s="7">
        <v>199</v>
      </c>
      <c r="I1066">
        <v>0</v>
      </c>
      <c r="J1066" s="9">
        <v>0</v>
      </c>
    </row>
    <row r="1067" spans="1:10" x14ac:dyDescent="0.35">
      <c r="A1067" s="4" t="s">
        <v>1388</v>
      </c>
      <c r="B1067" s="2">
        <v>43533</v>
      </c>
      <c r="C1067">
        <v>4</v>
      </c>
      <c r="D1067" t="s">
        <v>45</v>
      </c>
      <c r="E1067" t="s">
        <v>62</v>
      </c>
      <c r="F1067" t="s">
        <v>16</v>
      </c>
      <c r="G1067" t="s">
        <v>2041</v>
      </c>
      <c r="H1067" s="7">
        <v>199</v>
      </c>
      <c r="I1067">
        <v>6</v>
      </c>
      <c r="J1067" s="9">
        <v>1194</v>
      </c>
    </row>
    <row r="1068" spans="1:10" x14ac:dyDescent="0.35">
      <c r="A1068" s="4" t="s">
        <v>1389</v>
      </c>
      <c r="B1068" s="2">
        <v>43533</v>
      </c>
      <c r="C1068">
        <v>19</v>
      </c>
      <c r="D1068" t="s">
        <v>50</v>
      </c>
      <c r="E1068" t="s">
        <v>31</v>
      </c>
      <c r="F1068" t="s">
        <v>24</v>
      </c>
      <c r="G1068" t="s">
        <v>2041</v>
      </c>
      <c r="H1068" s="7">
        <v>199</v>
      </c>
      <c r="I1068">
        <v>4</v>
      </c>
      <c r="J1068" s="9">
        <v>796</v>
      </c>
    </row>
    <row r="1069" spans="1:10" x14ac:dyDescent="0.35">
      <c r="A1069" s="4" t="s">
        <v>1390</v>
      </c>
      <c r="B1069" s="2">
        <v>43533</v>
      </c>
      <c r="C1069">
        <v>8</v>
      </c>
      <c r="D1069" t="s">
        <v>39</v>
      </c>
      <c r="E1069" t="s">
        <v>19</v>
      </c>
      <c r="F1069" t="s">
        <v>20</v>
      </c>
      <c r="G1069" t="s">
        <v>2041</v>
      </c>
      <c r="H1069" s="7">
        <v>199</v>
      </c>
      <c r="I1069">
        <v>7</v>
      </c>
      <c r="J1069" s="9">
        <v>1393</v>
      </c>
    </row>
    <row r="1070" spans="1:10" x14ac:dyDescent="0.35">
      <c r="A1070" s="4" t="s">
        <v>1392</v>
      </c>
      <c r="B1070" s="2">
        <v>43534</v>
      </c>
      <c r="C1070">
        <v>15</v>
      </c>
      <c r="D1070" t="s">
        <v>112</v>
      </c>
      <c r="E1070" t="s">
        <v>57</v>
      </c>
      <c r="F1070" t="s">
        <v>12</v>
      </c>
      <c r="G1070" t="s">
        <v>2041</v>
      </c>
      <c r="H1070" s="7">
        <v>199</v>
      </c>
      <c r="I1070">
        <v>2</v>
      </c>
      <c r="J1070" s="9">
        <v>398</v>
      </c>
    </row>
    <row r="1071" spans="1:10" x14ac:dyDescent="0.35">
      <c r="A1071" s="4" t="s">
        <v>1405</v>
      </c>
      <c r="B1071" s="2">
        <v>43535</v>
      </c>
      <c r="C1071">
        <v>14</v>
      </c>
      <c r="D1071" t="s">
        <v>33</v>
      </c>
      <c r="E1071" t="s">
        <v>11</v>
      </c>
      <c r="F1071" t="s">
        <v>12</v>
      </c>
      <c r="G1071" t="s">
        <v>2041</v>
      </c>
      <c r="H1071" s="7">
        <v>199</v>
      </c>
      <c r="I1071">
        <v>1</v>
      </c>
      <c r="J1071" s="9">
        <v>199</v>
      </c>
    </row>
    <row r="1072" spans="1:10" x14ac:dyDescent="0.35">
      <c r="A1072" s="4" t="s">
        <v>1407</v>
      </c>
      <c r="B1072" s="2">
        <v>43535</v>
      </c>
      <c r="C1072">
        <v>8</v>
      </c>
      <c r="D1072" t="s">
        <v>39</v>
      </c>
      <c r="E1072" t="s">
        <v>19</v>
      </c>
      <c r="F1072" t="s">
        <v>20</v>
      </c>
      <c r="G1072" t="s">
        <v>2041</v>
      </c>
      <c r="H1072" s="7">
        <v>199</v>
      </c>
      <c r="I1072">
        <v>5</v>
      </c>
      <c r="J1072" s="9">
        <v>995</v>
      </c>
    </row>
    <row r="1073" spans="1:10" x14ac:dyDescent="0.35">
      <c r="A1073" s="4" t="s">
        <v>1409</v>
      </c>
      <c r="B1073" s="2">
        <v>43537</v>
      </c>
      <c r="C1073">
        <v>11</v>
      </c>
      <c r="D1073" t="s">
        <v>10</v>
      </c>
      <c r="E1073" t="s">
        <v>11</v>
      </c>
      <c r="F1073" t="s">
        <v>12</v>
      </c>
      <c r="G1073" t="s">
        <v>2041</v>
      </c>
      <c r="H1073" s="7">
        <v>199</v>
      </c>
      <c r="I1073">
        <v>0</v>
      </c>
      <c r="J1073" s="9">
        <v>0</v>
      </c>
    </row>
    <row r="1074" spans="1:10" x14ac:dyDescent="0.35">
      <c r="A1074" s="4" t="s">
        <v>1413</v>
      </c>
      <c r="B1074" s="2">
        <v>43539</v>
      </c>
      <c r="C1074">
        <v>1</v>
      </c>
      <c r="D1074" t="s">
        <v>14</v>
      </c>
      <c r="E1074" t="s">
        <v>62</v>
      </c>
      <c r="F1074" t="s">
        <v>16</v>
      </c>
      <c r="G1074" t="s">
        <v>2041</v>
      </c>
      <c r="H1074" s="7">
        <v>199</v>
      </c>
      <c r="I1074">
        <v>4</v>
      </c>
      <c r="J1074" s="9">
        <v>796</v>
      </c>
    </row>
    <row r="1075" spans="1:10" x14ac:dyDescent="0.35">
      <c r="A1075" s="4" t="s">
        <v>1424</v>
      </c>
      <c r="B1075" s="2">
        <v>43543</v>
      </c>
      <c r="C1075">
        <v>15</v>
      </c>
      <c r="D1075" t="s">
        <v>112</v>
      </c>
      <c r="E1075" t="s">
        <v>11</v>
      </c>
      <c r="F1075" t="s">
        <v>12</v>
      </c>
      <c r="G1075" t="s">
        <v>2041</v>
      </c>
      <c r="H1075" s="7">
        <v>199</v>
      </c>
      <c r="I1075">
        <v>9</v>
      </c>
      <c r="J1075" s="9">
        <v>1791</v>
      </c>
    </row>
    <row r="1076" spans="1:10" x14ac:dyDescent="0.35">
      <c r="A1076" s="4" t="s">
        <v>1426</v>
      </c>
      <c r="B1076" s="2">
        <v>43543</v>
      </c>
      <c r="C1076">
        <v>2</v>
      </c>
      <c r="D1076" t="s">
        <v>100</v>
      </c>
      <c r="E1076" t="s">
        <v>62</v>
      </c>
      <c r="F1076" t="s">
        <v>16</v>
      </c>
      <c r="G1076" t="s">
        <v>2041</v>
      </c>
      <c r="H1076" s="7">
        <v>199</v>
      </c>
      <c r="I1076">
        <v>8</v>
      </c>
      <c r="J1076" s="9">
        <v>1592</v>
      </c>
    </row>
    <row r="1077" spans="1:10" x14ac:dyDescent="0.35">
      <c r="A1077" s="4" t="s">
        <v>1435</v>
      </c>
      <c r="B1077" s="2">
        <v>43545</v>
      </c>
      <c r="C1077">
        <v>4</v>
      </c>
      <c r="D1077" t="s">
        <v>45</v>
      </c>
      <c r="E1077" t="s">
        <v>15</v>
      </c>
      <c r="F1077" t="s">
        <v>16</v>
      </c>
      <c r="G1077" t="s">
        <v>2041</v>
      </c>
      <c r="H1077" s="7">
        <v>199</v>
      </c>
      <c r="I1077">
        <v>3</v>
      </c>
      <c r="J1077" s="9">
        <v>597</v>
      </c>
    </row>
    <row r="1078" spans="1:10" x14ac:dyDescent="0.35">
      <c r="A1078" s="4" t="s">
        <v>1439</v>
      </c>
      <c r="B1078" s="2">
        <v>43547</v>
      </c>
      <c r="C1078">
        <v>2</v>
      </c>
      <c r="D1078" t="s">
        <v>100</v>
      </c>
      <c r="E1078" t="s">
        <v>62</v>
      </c>
      <c r="F1078" t="s">
        <v>16</v>
      </c>
      <c r="G1078" t="s">
        <v>2041</v>
      </c>
      <c r="H1078" s="7">
        <v>199</v>
      </c>
      <c r="I1078">
        <v>8</v>
      </c>
      <c r="J1078" s="9">
        <v>1592</v>
      </c>
    </row>
    <row r="1079" spans="1:10" x14ac:dyDescent="0.35">
      <c r="A1079" s="4" t="s">
        <v>1445</v>
      </c>
      <c r="B1079" s="2">
        <v>43547</v>
      </c>
      <c r="C1079">
        <v>11</v>
      </c>
      <c r="D1079" t="s">
        <v>10</v>
      </c>
      <c r="E1079" t="s">
        <v>57</v>
      </c>
      <c r="F1079" t="s">
        <v>12</v>
      </c>
      <c r="G1079" t="s">
        <v>2041</v>
      </c>
      <c r="H1079" s="7">
        <v>199</v>
      </c>
      <c r="I1079">
        <v>8</v>
      </c>
      <c r="J1079" s="9">
        <v>1592</v>
      </c>
    </row>
    <row r="1080" spans="1:10" x14ac:dyDescent="0.35">
      <c r="A1080" s="4" t="s">
        <v>1451</v>
      </c>
      <c r="B1080" s="2">
        <v>43550</v>
      </c>
      <c r="C1080">
        <v>8</v>
      </c>
      <c r="D1080" t="s">
        <v>39</v>
      </c>
      <c r="E1080" t="s">
        <v>40</v>
      </c>
      <c r="F1080" t="s">
        <v>20</v>
      </c>
      <c r="G1080" t="s">
        <v>2041</v>
      </c>
      <c r="H1080" s="7">
        <v>199</v>
      </c>
      <c r="I1080">
        <v>1</v>
      </c>
      <c r="J1080" s="9">
        <v>199</v>
      </c>
    </row>
    <row r="1081" spans="1:10" x14ac:dyDescent="0.35">
      <c r="A1081" s="4" t="s">
        <v>1457</v>
      </c>
      <c r="B1081" s="2">
        <v>43551</v>
      </c>
      <c r="C1081">
        <v>18</v>
      </c>
      <c r="D1081" t="s">
        <v>22</v>
      </c>
      <c r="E1081" t="s">
        <v>23</v>
      </c>
      <c r="F1081" t="s">
        <v>24</v>
      </c>
      <c r="G1081" t="s">
        <v>2041</v>
      </c>
      <c r="H1081" s="7">
        <v>199</v>
      </c>
      <c r="I1081">
        <v>2</v>
      </c>
      <c r="J1081" s="9">
        <v>398</v>
      </c>
    </row>
    <row r="1082" spans="1:10" x14ac:dyDescent="0.35">
      <c r="A1082" s="4" t="s">
        <v>1460</v>
      </c>
      <c r="B1082" s="2">
        <v>43553</v>
      </c>
      <c r="C1082">
        <v>18</v>
      </c>
      <c r="D1082" t="s">
        <v>22</v>
      </c>
      <c r="E1082" t="s">
        <v>31</v>
      </c>
      <c r="F1082" t="s">
        <v>24</v>
      </c>
      <c r="G1082" t="s">
        <v>2041</v>
      </c>
      <c r="H1082" s="7">
        <v>199</v>
      </c>
      <c r="I1082">
        <v>0</v>
      </c>
      <c r="J1082" s="9">
        <v>0</v>
      </c>
    </row>
    <row r="1083" spans="1:10" x14ac:dyDescent="0.35">
      <c r="A1083" s="4" t="s">
        <v>1461</v>
      </c>
      <c r="B1083" s="2">
        <v>43553</v>
      </c>
      <c r="C1083">
        <v>2</v>
      </c>
      <c r="D1083" t="s">
        <v>100</v>
      </c>
      <c r="E1083" t="s">
        <v>15</v>
      </c>
      <c r="F1083" t="s">
        <v>16</v>
      </c>
      <c r="G1083" t="s">
        <v>2041</v>
      </c>
      <c r="H1083" s="7">
        <v>199</v>
      </c>
      <c r="I1083">
        <v>0</v>
      </c>
      <c r="J1083" s="9">
        <v>0</v>
      </c>
    </row>
    <row r="1084" spans="1:10" x14ac:dyDescent="0.35">
      <c r="A1084" s="4" t="s">
        <v>1462</v>
      </c>
      <c r="B1084" s="2">
        <v>43554</v>
      </c>
      <c r="C1084">
        <v>2</v>
      </c>
      <c r="D1084" t="s">
        <v>100</v>
      </c>
      <c r="E1084" t="s">
        <v>62</v>
      </c>
      <c r="F1084" t="s">
        <v>16</v>
      </c>
      <c r="G1084" t="s">
        <v>2041</v>
      </c>
      <c r="H1084" s="7">
        <v>199</v>
      </c>
      <c r="I1084">
        <v>9</v>
      </c>
      <c r="J1084" s="9">
        <v>1791</v>
      </c>
    </row>
    <row r="1085" spans="1:10" x14ac:dyDescent="0.35">
      <c r="A1085" s="4" t="s">
        <v>1468</v>
      </c>
      <c r="B1085" s="2">
        <v>43555</v>
      </c>
      <c r="C1085">
        <v>5</v>
      </c>
      <c r="D1085" t="s">
        <v>54</v>
      </c>
      <c r="E1085" t="s">
        <v>62</v>
      </c>
      <c r="F1085" t="s">
        <v>16</v>
      </c>
      <c r="G1085" t="s">
        <v>2041</v>
      </c>
      <c r="H1085" s="7">
        <v>199</v>
      </c>
      <c r="I1085">
        <v>9</v>
      </c>
      <c r="J1085" s="9">
        <v>1791</v>
      </c>
    </row>
    <row r="1086" spans="1:10" x14ac:dyDescent="0.35">
      <c r="A1086" s="4" t="s">
        <v>1470</v>
      </c>
      <c r="B1086" s="2">
        <v>43556</v>
      </c>
      <c r="C1086">
        <v>10</v>
      </c>
      <c r="D1086" t="s">
        <v>52</v>
      </c>
      <c r="E1086" t="s">
        <v>19</v>
      </c>
      <c r="F1086" t="s">
        <v>20</v>
      </c>
      <c r="G1086" t="s">
        <v>2041</v>
      </c>
      <c r="H1086" s="7">
        <v>199</v>
      </c>
      <c r="I1086">
        <v>6</v>
      </c>
      <c r="J1086" s="9">
        <v>1194</v>
      </c>
    </row>
    <row r="1087" spans="1:10" x14ac:dyDescent="0.35">
      <c r="A1087" s="4" t="s">
        <v>1477</v>
      </c>
      <c r="B1087" s="2">
        <v>43560</v>
      </c>
      <c r="C1087">
        <v>7</v>
      </c>
      <c r="D1087" t="s">
        <v>82</v>
      </c>
      <c r="E1087" t="s">
        <v>40</v>
      </c>
      <c r="F1087" t="s">
        <v>20</v>
      </c>
      <c r="G1087" t="s">
        <v>2041</v>
      </c>
      <c r="H1087" s="7">
        <v>199</v>
      </c>
      <c r="I1087">
        <v>8</v>
      </c>
      <c r="J1087" s="9">
        <v>1592</v>
      </c>
    </row>
    <row r="1088" spans="1:10" x14ac:dyDescent="0.35">
      <c r="A1088" s="4" t="s">
        <v>1479</v>
      </c>
      <c r="B1088" s="2">
        <v>43560</v>
      </c>
      <c r="C1088">
        <v>16</v>
      </c>
      <c r="D1088" t="s">
        <v>26</v>
      </c>
      <c r="E1088" t="s">
        <v>31</v>
      </c>
      <c r="F1088" t="s">
        <v>24</v>
      </c>
      <c r="G1088" t="s">
        <v>2041</v>
      </c>
      <c r="H1088" s="7">
        <v>199</v>
      </c>
      <c r="I1088">
        <v>9</v>
      </c>
      <c r="J1088" s="9">
        <v>1791</v>
      </c>
    </row>
    <row r="1089" spans="1:10" x14ac:dyDescent="0.35">
      <c r="A1089" s="4" t="s">
        <v>1480</v>
      </c>
      <c r="B1089" s="2">
        <v>43560</v>
      </c>
      <c r="C1089">
        <v>18</v>
      </c>
      <c r="D1089" t="s">
        <v>22</v>
      </c>
      <c r="E1089" t="s">
        <v>31</v>
      </c>
      <c r="F1089" t="s">
        <v>24</v>
      </c>
      <c r="G1089" t="s">
        <v>2041</v>
      </c>
      <c r="H1089" s="7">
        <v>199</v>
      </c>
      <c r="I1089">
        <v>2</v>
      </c>
      <c r="J1089" s="9">
        <v>398</v>
      </c>
    </row>
    <row r="1090" spans="1:10" x14ac:dyDescent="0.35">
      <c r="A1090" s="4" t="s">
        <v>1481</v>
      </c>
      <c r="B1090" s="2">
        <v>43560</v>
      </c>
      <c r="C1090">
        <v>13</v>
      </c>
      <c r="D1090" t="s">
        <v>28</v>
      </c>
      <c r="E1090" t="s">
        <v>57</v>
      </c>
      <c r="F1090" t="s">
        <v>12</v>
      </c>
      <c r="G1090" t="s">
        <v>2041</v>
      </c>
      <c r="H1090" s="7">
        <v>199</v>
      </c>
      <c r="I1090">
        <v>5</v>
      </c>
      <c r="J1090" s="9">
        <v>995</v>
      </c>
    </row>
    <row r="1091" spans="1:10" x14ac:dyDescent="0.35">
      <c r="A1091" s="4" t="s">
        <v>1485</v>
      </c>
      <c r="B1091" s="2">
        <v>43561</v>
      </c>
      <c r="C1091">
        <v>1</v>
      </c>
      <c r="D1091" t="s">
        <v>14</v>
      </c>
      <c r="E1091" t="s">
        <v>62</v>
      </c>
      <c r="F1091" t="s">
        <v>16</v>
      </c>
      <c r="G1091" t="s">
        <v>2041</v>
      </c>
      <c r="H1091" s="7">
        <v>199</v>
      </c>
      <c r="I1091">
        <v>3</v>
      </c>
      <c r="J1091" s="9">
        <v>597</v>
      </c>
    </row>
    <row r="1092" spans="1:10" x14ac:dyDescent="0.35">
      <c r="A1092" s="4" t="s">
        <v>1490</v>
      </c>
      <c r="B1092" s="2">
        <v>43562</v>
      </c>
      <c r="C1092">
        <v>4</v>
      </c>
      <c r="D1092" t="s">
        <v>45</v>
      </c>
      <c r="E1092" t="s">
        <v>62</v>
      </c>
      <c r="F1092" t="s">
        <v>16</v>
      </c>
      <c r="G1092" t="s">
        <v>2041</v>
      </c>
      <c r="H1092" s="7">
        <v>199</v>
      </c>
      <c r="I1092">
        <v>5</v>
      </c>
      <c r="J1092" s="9">
        <v>995</v>
      </c>
    </row>
    <row r="1093" spans="1:10" x14ac:dyDescent="0.35">
      <c r="A1093" s="4" t="s">
        <v>1496</v>
      </c>
      <c r="B1093" s="2">
        <v>43564</v>
      </c>
      <c r="C1093">
        <v>17</v>
      </c>
      <c r="D1093" t="s">
        <v>30</v>
      </c>
      <c r="E1093" t="s">
        <v>23</v>
      </c>
      <c r="F1093" t="s">
        <v>24</v>
      </c>
      <c r="G1093" t="s">
        <v>2041</v>
      </c>
      <c r="H1093" s="7">
        <v>199</v>
      </c>
      <c r="I1093">
        <v>7</v>
      </c>
      <c r="J1093" s="9">
        <v>1393</v>
      </c>
    </row>
    <row r="1094" spans="1:10" x14ac:dyDescent="0.35">
      <c r="A1094" s="4" t="s">
        <v>1499</v>
      </c>
      <c r="B1094" s="2">
        <v>43565</v>
      </c>
      <c r="C1094">
        <v>17</v>
      </c>
      <c r="D1094" t="s">
        <v>30</v>
      </c>
      <c r="E1094" t="s">
        <v>31</v>
      </c>
      <c r="F1094" t="s">
        <v>24</v>
      </c>
      <c r="G1094" t="s">
        <v>2041</v>
      </c>
      <c r="H1094" s="7">
        <v>199</v>
      </c>
      <c r="I1094">
        <v>5</v>
      </c>
      <c r="J1094" s="9">
        <v>995</v>
      </c>
    </row>
    <row r="1095" spans="1:10" x14ac:dyDescent="0.35">
      <c r="A1095" s="4" t="s">
        <v>1500</v>
      </c>
      <c r="B1095" s="2">
        <v>43566</v>
      </c>
      <c r="C1095">
        <v>13</v>
      </c>
      <c r="D1095" t="s">
        <v>28</v>
      </c>
      <c r="E1095" t="s">
        <v>11</v>
      </c>
      <c r="F1095" t="s">
        <v>12</v>
      </c>
      <c r="G1095" t="s">
        <v>2041</v>
      </c>
      <c r="H1095" s="7">
        <v>199</v>
      </c>
      <c r="I1095">
        <v>9</v>
      </c>
      <c r="J1095" s="9">
        <v>1791</v>
      </c>
    </row>
    <row r="1096" spans="1:10" x14ac:dyDescent="0.35">
      <c r="A1096" s="4" t="s">
        <v>1503</v>
      </c>
      <c r="B1096" s="2">
        <v>43567</v>
      </c>
      <c r="C1096">
        <v>13</v>
      </c>
      <c r="D1096" t="s">
        <v>28</v>
      </c>
      <c r="E1096" t="s">
        <v>11</v>
      </c>
      <c r="F1096" t="s">
        <v>12</v>
      </c>
      <c r="G1096" t="s">
        <v>2041</v>
      </c>
      <c r="H1096" s="7">
        <v>199</v>
      </c>
      <c r="I1096">
        <v>3</v>
      </c>
      <c r="J1096" s="9">
        <v>597</v>
      </c>
    </row>
    <row r="1097" spans="1:10" x14ac:dyDescent="0.35">
      <c r="A1097" s="4" t="s">
        <v>1507</v>
      </c>
      <c r="B1097" s="2">
        <v>43570</v>
      </c>
      <c r="C1097">
        <v>3</v>
      </c>
      <c r="D1097" t="s">
        <v>37</v>
      </c>
      <c r="E1097" t="s">
        <v>62</v>
      </c>
      <c r="F1097" t="s">
        <v>16</v>
      </c>
      <c r="G1097" t="s">
        <v>2041</v>
      </c>
      <c r="H1097" s="7">
        <v>199</v>
      </c>
      <c r="I1097">
        <v>5</v>
      </c>
      <c r="J1097" s="9">
        <v>995</v>
      </c>
    </row>
    <row r="1098" spans="1:10" x14ac:dyDescent="0.35">
      <c r="A1098" s="4" t="s">
        <v>1528</v>
      </c>
      <c r="B1098" s="2">
        <v>43578</v>
      </c>
      <c r="C1098">
        <v>12</v>
      </c>
      <c r="D1098" t="s">
        <v>60</v>
      </c>
      <c r="E1098" t="s">
        <v>57</v>
      </c>
      <c r="F1098" t="s">
        <v>12</v>
      </c>
      <c r="G1098" t="s">
        <v>2041</v>
      </c>
      <c r="H1098" s="7">
        <v>199</v>
      </c>
      <c r="I1098">
        <v>8</v>
      </c>
      <c r="J1098" s="9">
        <v>1592</v>
      </c>
    </row>
    <row r="1099" spans="1:10" x14ac:dyDescent="0.35">
      <c r="A1099" s="4" t="s">
        <v>1537</v>
      </c>
      <c r="B1099" s="2">
        <v>43581</v>
      </c>
      <c r="C1099">
        <v>13</v>
      </c>
      <c r="D1099" t="s">
        <v>28</v>
      </c>
      <c r="E1099" t="s">
        <v>57</v>
      </c>
      <c r="F1099" t="s">
        <v>12</v>
      </c>
      <c r="G1099" t="s">
        <v>2041</v>
      </c>
      <c r="H1099" s="7">
        <v>199</v>
      </c>
      <c r="I1099">
        <v>5</v>
      </c>
      <c r="J1099" s="9">
        <v>995</v>
      </c>
    </row>
    <row r="1100" spans="1:10" x14ac:dyDescent="0.35">
      <c r="A1100" s="4" t="s">
        <v>1548</v>
      </c>
      <c r="B1100" s="2">
        <v>43586</v>
      </c>
      <c r="C1100">
        <v>2</v>
      </c>
      <c r="D1100" t="s">
        <v>100</v>
      </c>
      <c r="E1100" t="s">
        <v>15</v>
      </c>
      <c r="F1100" t="s">
        <v>16</v>
      </c>
      <c r="G1100" t="s">
        <v>2041</v>
      </c>
      <c r="H1100" s="7">
        <v>199</v>
      </c>
      <c r="I1100">
        <v>4</v>
      </c>
      <c r="J1100" s="9">
        <v>796</v>
      </c>
    </row>
    <row r="1101" spans="1:10" x14ac:dyDescent="0.35">
      <c r="A1101" s="4" t="s">
        <v>1554</v>
      </c>
      <c r="B1101" s="2">
        <v>43588</v>
      </c>
      <c r="C1101">
        <v>11</v>
      </c>
      <c r="D1101" t="s">
        <v>10</v>
      </c>
      <c r="E1101" t="s">
        <v>11</v>
      </c>
      <c r="F1101" t="s">
        <v>12</v>
      </c>
      <c r="G1101" t="s">
        <v>2041</v>
      </c>
      <c r="H1101" s="7">
        <v>199</v>
      </c>
      <c r="I1101">
        <v>2</v>
      </c>
      <c r="J1101" s="9">
        <v>398</v>
      </c>
    </row>
    <row r="1102" spans="1:10" x14ac:dyDescent="0.35">
      <c r="A1102" s="4" t="s">
        <v>1569</v>
      </c>
      <c r="B1102" s="2">
        <v>43592</v>
      </c>
      <c r="C1102">
        <v>18</v>
      </c>
      <c r="D1102" t="s">
        <v>22</v>
      </c>
      <c r="E1102" t="s">
        <v>31</v>
      </c>
      <c r="F1102" t="s">
        <v>24</v>
      </c>
      <c r="G1102" t="s">
        <v>2041</v>
      </c>
      <c r="H1102" s="7">
        <v>199</v>
      </c>
      <c r="I1102">
        <v>1</v>
      </c>
      <c r="J1102" s="9">
        <v>199</v>
      </c>
    </row>
    <row r="1103" spans="1:10" x14ac:dyDescent="0.35">
      <c r="A1103" s="4" t="s">
        <v>1571</v>
      </c>
      <c r="B1103" s="2">
        <v>43593</v>
      </c>
      <c r="C1103">
        <v>4</v>
      </c>
      <c r="D1103" t="s">
        <v>45</v>
      </c>
      <c r="E1103" t="s">
        <v>15</v>
      </c>
      <c r="F1103" t="s">
        <v>16</v>
      </c>
      <c r="G1103" t="s">
        <v>2041</v>
      </c>
      <c r="H1103" s="7">
        <v>199</v>
      </c>
      <c r="I1103">
        <v>7</v>
      </c>
      <c r="J1103" s="9">
        <v>1393</v>
      </c>
    </row>
    <row r="1104" spans="1:10" x14ac:dyDescent="0.35">
      <c r="A1104" s="4" t="s">
        <v>1579</v>
      </c>
      <c r="B1104" s="2">
        <v>43596</v>
      </c>
      <c r="C1104">
        <v>15</v>
      </c>
      <c r="D1104" t="s">
        <v>112</v>
      </c>
      <c r="E1104" t="s">
        <v>57</v>
      </c>
      <c r="F1104" t="s">
        <v>12</v>
      </c>
      <c r="G1104" t="s">
        <v>2041</v>
      </c>
      <c r="H1104" s="7">
        <v>199</v>
      </c>
      <c r="I1104">
        <v>7</v>
      </c>
      <c r="J1104" s="9">
        <v>1393</v>
      </c>
    </row>
    <row r="1105" spans="1:10" x14ac:dyDescent="0.35">
      <c r="A1105" s="4" t="s">
        <v>1582</v>
      </c>
      <c r="B1105" s="2">
        <v>43598</v>
      </c>
      <c r="C1105">
        <v>5</v>
      </c>
      <c r="D1105" t="s">
        <v>54</v>
      </c>
      <c r="E1105" t="s">
        <v>62</v>
      </c>
      <c r="F1105" t="s">
        <v>16</v>
      </c>
      <c r="G1105" t="s">
        <v>2041</v>
      </c>
      <c r="H1105" s="7">
        <v>199</v>
      </c>
      <c r="I1105">
        <v>6</v>
      </c>
      <c r="J1105" s="9">
        <v>1194</v>
      </c>
    </row>
    <row r="1106" spans="1:10" x14ac:dyDescent="0.35">
      <c r="A1106" s="4" t="s">
        <v>1584</v>
      </c>
      <c r="B1106" s="2">
        <v>43598</v>
      </c>
      <c r="C1106">
        <v>19</v>
      </c>
      <c r="D1106" t="s">
        <v>50</v>
      </c>
      <c r="E1106" t="s">
        <v>31</v>
      </c>
      <c r="F1106" t="s">
        <v>24</v>
      </c>
      <c r="G1106" t="s">
        <v>2041</v>
      </c>
      <c r="H1106" s="7">
        <v>199</v>
      </c>
      <c r="I1106">
        <v>5</v>
      </c>
      <c r="J1106" s="9">
        <v>995</v>
      </c>
    </row>
    <row r="1107" spans="1:10" x14ac:dyDescent="0.35">
      <c r="A1107" s="4" t="s">
        <v>1586</v>
      </c>
      <c r="B1107" s="2">
        <v>43600</v>
      </c>
      <c r="C1107">
        <v>15</v>
      </c>
      <c r="D1107" t="s">
        <v>112</v>
      </c>
      <c r="E1107" t="s">
        <v>57</v>
      </c>
      <c r="F1107" t="s">
        <v>12</v>
      </c>
      <c r="G1107" t="s">
        <v>2041</v>
      </c>
      <c r="H1107" s="7">
        <v>199</v>
      </c>
      <c r="I1107">
        <v>7</v>
      </c>
      <c r="J1107" s="9">
        <v>1393</v>
      </c>
    </row>
    <row r="1108" spans="1:10" x14ac:dyDescent="0.35">
      <c r="A1108" s="4" t="s">
        <v>1590</v>
      </c>
      <c r="B1108" s="2">
        <v>43602</v>
      </c>
      <c r="C1108">
        <v>15</v>
      </c>
      <c r="D1108" t="s">
        <v>112</v>
      </c>
      <c r="E1108" t="s">
        <v>11</v>
      </c>
      <c r="F1108" t="s">
        <v>12</v>
      </c>
      <c r="G1108" t="s">
        <v>2041</v>
      </c>
      <c r="H1108" s="7">
        <v>199</v>
      </c>
      <c r="I1108">
        <v>3</v>
      </c>
      <c r="J1108" s="9">
        <v>597</v>
      </c>
    </row>
    <row r="1109" spans="1:10" x14ac:dyDescent="0.35">
      <c r="A1109" s="4" t="s">
        <v>1596</v>
      </c>
      <c r="B1109" s="2">
        <v>43602</v>
      </c>
      <c r="C1109">
        <v>17</v>
      </c>
      <c r="D1109" t="s">
        <v>30</v>
      </c>
      <c r="E1109" t="s">
        <v>23</v>
      </c>
      <c r="F1109" t="s">
        <v>24</v>
      </c>
      <c r="G1109" t="s">
        <v>2041</v>
      </c>
      <c r="H1109" s="7">
        <v>199</v>
      </c>
      <c r="I1109">
        <v>2</v>
      </c>
      <c r="J1109" s="9">
        <v>398</v>
      </c>
    </row>
    <row r="1110" spans="1:10" x14ac:dyDescent="0.35">
      <c r="A1110" s="4" t="s">
        <v>1600</v>
      </c>
      <c r="B1110" s="2">
        <v>43604</v>
      </c>
      <c r="C1110">
        <v>20</v>
      </c>
      <c r="D1110" t="s">
        <v>35</v>
      </c>
      <c r="E1110" t="s">
        <v>23</v>
      </c>
      <c r="F1110" t="s">
        <v>24</v>
      </c>
      <c r="G1110" t="s">
        <v>2041</v>
      </c>
      <c r="H1110" s="7">
        <v>199</v>
      </c>
      <c r="I1110">
        <v>2</v>
      </c>
      <c r="J1110" s="9">
        <v>398</v>
      </c>
    </row>
    <row r="1111" spans="1:10" x14ac:dyDescent="0.35">
      <c r="A1111" s="4" t="s">
        <v>1604</v>
      </c>
      <c r="B1111" s="2">
        <v>43605</v>
      </c>
      <c r="C1111">
        <v>2</v>
      </c>
      <c r="D1111" t="s">
        <v>100</v>
      </c>
      <c r="E1111" t="s">
        <v>15</v>
      </c>
      <c r="F1111" t="s">
        <v>16</v>
      </c>
      <c r="G1111" t="s">
        <v>2041</v>
      </c>
      <c r="H1111" s="7">
        <v>199</v>
      </c>
      <c r="I1111">
        <v>9</v>
      </c>
      <c r="J1111" s="9">
        <v>1791</v>
      </c>
    </row>
    <row r="1112" spans="1:10" x14ac:dyDescent="0.35">
      <c r="A1112" s="4" t="s">
        <v>1617</v>
      </c>
      <c r="B1112" s="2">
        <v>43610</v>
      </c>
      <c r="C1112">
        <v>13</v>
      </c>
      <c r="D1112" t="s">
        <v>28</v>
      </c>
      <c r="E1112" t="s">
        <v>57</v>
      </c>
      <c r="F1112" t="s">
        <v>12</v>
      </c>
      <c r="G1112" t="s">
        <v>2041</v>
      </c>
      <c r="H1112" s="7">
        <v>199</v>
      </c>
      <c r="I1112">
        <v>0</v>
      </c>
      <c r="J1112" s="9">
        <v>0</v>
      </c>
    </row>
    <row r="1113" spans="1:10" x14ac:dyDescent="0.35">
      <c r="A1113" s="4" t="s">
        <v>1619</v>
      </c>
      <c r="B1113" s="2">
        <v>43610</v>
      </c>
      <c r="C1113">
        <v>1</v>
      </c>
      <c r="D1113" t="s">
        <v>14</v>
      </c>
      <c r="E1113" t="s">
        <v>62</v>
      </c>
      <c r="F1113" t="s">
        <v>16</v>
      </c>
      <c r="G1113" t="s">
        <v>2041</v>
      </c>
      <c r="H1113" s="7">
        <v>199</v>
      </c>
      <c r="I1113">
        <v>1</v>
      </c>
      <c r="J1113" s="9">
        <v>199</v>
      </c>
    </row>
    <row r="1114" spans="1:10" x14ac:dyDescent="0.35">
      <c r="A1114" s="4" t="s">
        <v>1620</v>
      </c>
      <c r="B1114" s="2">
        <v>43610</v>
      </c>
      <c r="C1114">
        <v>11</v>
      </c>
      <c r="D1114" t="s">
        <v>10</v>
      </c>
      <c r="E1114" t="s">
        <v>57</v>
      </c>
      <c r="F1114" t="s">
        <v>12</v>
      </c>
      <c r="G1114" t="s">
        <v>2041</v>
      </c>
      <c r="H1114" s="7">
        <v>199</v>
      </c>
      <c r="I1114">
        <v>6</v>
      </c>
      <c r="J1114" s="9">
        <v>1194</v>
      </c>
    </row>
    <row r="1115" spans="1:10" x14ac:dyDescent="0.35">
      <c r="A1115" s="4" t="s">
        <v>1624</v>
      </c>
      <c r="B1115" s="2">
        <v>43610</v>
      </c>
      <c r="C1115">
        <v>5</v>
      </c>
      <c r="D1115" t="s">
        <v>54</v>
      </c>
      <c r="E1115" t="s">
        <v>62</v>
      </c>
      <c r="F1115" t="s">
        <v>16</v>
      </c>
      <c r="G1115" t="s">
        <v>2041</v>
      </c>
      <c r="H1115" s="7">
        <v>199</v>
      </c>
      <c r="I1115">
        <v>8</v>
      </c>
      <c r="J1115" s="9">
        <v>1592</v>
      </c>
    </row>
    <row r="1116" spans="1:10" x14ac:dyDescent="0.35">
      <c r="A1116" s="4" t="s">
        <v>1627</v>
      </c>
      <c r="B1116" s="2">
        <v>43611</v>
      </c>
      <c r="C1116">
        <v>11</v>
      </c>
      <c r="D1116" t="s">
        <v>10</v>
      </c>
      <c r="E1116" t="s">
        <v>57</v>
      </c>
      <c r="F1116" t="s">
        <v>12</v>
      </c>
      <c r="G1116" t="s">
        <v>2041</v>
      </c>
      <c r="H1116" s="7">
        <v>199</v>
      </c>
      <c r="I1116">
        <v>1</v>
      </c>
      <c r="J1116" s="9">
        <v>199</v>
      </c>
    </row>
    <row r="1117" spans="1:10" x14ac:dyDescent="0.35">
      <c r="A1117" s="4" t="s">
        <v>1635</v>
      </c>
      <c r="B1117" s="2">
        <v>43612</v>
      </c>
      <c r="C1117">
        <v>19</v>
      </c>
      <c r="D1117" t="s">
        <v>50</v>
      </c>
      <c r="E1117" t="s">
        <v>23</v>
      </c>
      <c r="F1117" t="s">
        <v>24</v>
      </c>
      <c r="G1117" t="s">
        <v>2041</v>
      </c>
      <c r="H1117" s="7">
        <v>199</v>
      </c>
      <c r="I1117">
        <v>0</v>
      </c>
      <c r="J1117" s="9">
        <v>0</v>
      </c>
    </row>
    <row r="1118" spans="1:10" x14ac:dyDescent="0.35">
      <c r="A1118" s="4" t="s">
        <v>1637</v>
      </c>
      <c r="B1118" s="2">
        <v>43613</v>
      </c>
      <c r="C1118">
        <v>16</v>
      </c>
      <c r="D1118" t="s">
        <v>26</v>
      </c>
      <c r="E1118" t="s">
        <v>23</v>
      </c>
      <c r="F1118" t="s">
        <v>24</v>
      </c>
      <c r="G1118" t="s">
        <v>2041</v>
      </c>
      <c r="H1118" s="7">
        <v>199</v>
      </c>
      <c r="I1118">
        <v>8</v>
      </c>
      <c r="J1118" s="9">
        <v>1592</v>
      </c>
    </row>
    <row r="1119" spans="1:10" x14ac:dyDescent="0.35">
      <c r="A1119" s="4" t="s">
        <v>1640</v>
      </c>
      <c r="B1119" s="2">
        <v>43613</v>
      </c>
      <c r="C1119">
        <v>9</v>
      </c>
      <c r="D1119" t="s">
        <v>18</v>
      </c>
      <c r="E1119" t="s">
        <v>40</v>
      </c>
      <c r="F1119" t="s">
        <v>20</v>
      </c>
      <c r="G1119" t="s">
        <v>2041</v>
      </c>
      <c r="H1119" s="7">
        <v>199</v>
      </c>
      <c r="I1119">
        <v>1</v>
      </c>
      <c r="J1119" s="9">
        <v>199</v>
      </c>
    </row>
    <row r="1120" spans="1:10" x14ac:dyDescent="0.35">
      <c r="A1120" s="4" t="s">
        <v>1642</v>
      </c>
      <c r="B1120" s="2">
        <v>43614</v>
      </c>
      <c r="C1120">
        <v>4</v>
      </c>
      <c r="D1120" t="s">
        <v>45</v>
      </c>
      <c r="E1120" t="s">
        <v>62</v>
      </c>
      <c r="F1120" t="s">
        <v>16</v>
      </c>
      <c r="G1120" t="s">
        <v>2041</v>
      </c>
      <c r="H1120" s="7">
        <v>199</v>
      </c>
      <c r="I1120">
        <v>1</v>
      </c>
      <c r="J1120" s="9">
        <v>199</v>
      </c>
    </row>
    <row r="1121" spans="1:10" x14ac:dyDescent="0.35">
      <c r="A1121" s="4" t="s">
        <v>1643</v>
      </c>
      <c r="B1121" s="2">
        <v>43614</v>
      </c>
      <c r="C1121">
        <v>18</v>
      </c>
      <c r="D1121" t="s">
        <v>22</v>
      </c>
      <c r="E1121" t="s">
        <v>23</v>
      </c>
      <c r="F1121" t="s">
        <v>24</v>
      </c>
      <c r="G1121" t="s">
        <v>2041</v>
      </c>
      <c r="H1121" s="7">
        <v>199</v>
      </c>
      <c r="I1121">
        <v>8</v>
      </c>
      <c r="J1121" s="9">
        <v>1592</v>
      </c>
    </row>
    <row r="1122" spans="1:10" x14ac:dyDescent="0.35">
      <c r="A1122" s="4" t="s">
        <v>1644</v>
      </c>
      <c r="B1122" s="2">
        <v>43614</v>
      </c>
      <c r="C1122">
        <v>13</v>
      </c>
      <c r="D1122" t="s">
        <v>28</v>
      </c>
      <c r="E1122" t="s">
        <v>57</v>
      </c>
      <c r="F1122" t="s">
        <v>12</v>
      </c>
      <c r="G1122" t="s">
        <v>2041</v>
      </c>
      <c r="H1122" s="7">
        <v>199</v>
      </c>
      <c r="I1122">
        <v>7</v>
      </c>
      <c r="J1122" s="9">
        <v>1393</v>
      </c>
    </row>
    <row r="1123" spans="1:10" x14ac:dyDescent="0.35">
      <c r="A1123" s="4" t="s">
        <v>1665</v>
      </c>
      <c r="B1123" s="2">
        <v>43622</v>
      </c>
      <c r="C1123">
        <v>14</v>
      </c>
      <c r="D1123" t="s">
        <v>33</v>
      </c>
      <c r="E1123" t="s">
        <v>57</v>
      </c>
      <c r="F1123" t="s">
        <v>12</v>
      </c>
      <c r="G1123" t="s">
        <v>2041</v>
      </c>
      <c r="H1123" s="7">
        <v>199</v>
      </c>
      <c r="I1123">
        <v>7</v>
      </c>
      <c r="J1123" s="9">
        <v>1393</v>
      </c>
    </row>
    <row r="1124" spans="1:10" x14ac:dyDescent="0.35">
      <c r="A1124" s="4" t="s">
        <v>1666</v>
      </c>
      <c r="B1124" s="2">
        <v>43622</v>
      </c>
      <c r="C1124">
        <v>15</v>
      </c>
      <c r="D1124" t="s">
        <v>112</v>
      </c>
      <c r="E1124" t="s">
        <v>11</v>
      </c>
      <c r="F1124" t="s">
        <v>12</v>
      </c>
      <c r="G1124" t="s">
        <v>2041</v>
      </c>
      <c r="H1124" s="7">
        <v>199</v>
      </c>
      <c r="I1124">
        <v>6</v>
      </c>
      <c r="J1124" s="9">
        <v>1194</v>
      </c>
    </row>
    <row r="1125" spans="1:10" x14ac:dyDescent="0.35">
      <c r="A1125" s="4" t="s">
        <v>1678</v>
      </c>
      <c r="B1125" s="2">
        <v>43624</v>
      </c>
      <c r="C1125">
        <v>4</v>
      </c>
      <c r="D1125" t="s">
        <v>45</v>
      </c>
      <c r="E1125" t="s">
        <v>62</v>
      </c>
      <c r="F1125" t="s">
        <v>16</v>
      </c>
      <c r="G1125" t="s">
        <v>2041</v>
      </c>
      <c r="H1125" s="7">
        <v>199</v>
      </c>
      <c r="I1125">
        <v>1</v>
      </c>
      <c r="J1125" s="9">
        <v>199</v>
      </c>
    </row>
    <row r="1126" spans="1:10" x14ac:dyDescent="0.35">
      <c r="A1126" s="4" t="s">
        <v>1683</v>
      </c>
      <c r="B1126" s="2">
        <v>43624</v>
      </c>
      <c r="C1126">
        <v>7</v>
      </c>
      <c r="D1126" t="s">
        <v>82</v>
      </c>
      <c r="E1126" t="s">
        <v>40</v>
      </c>
      <c r="F1126" t="s">
        <v>20</v>
      </c>
      <c r="G1126" t="s">
        <v>2041</v>
      </c>
      <c r="H1126" s="7">
        <v>199</v>
      </c>
      <c r="I1126">
        <v>9</v>
      </c>
      <c r="J1126" s="9">
        <v>1791</v>
      </c>
    </row>
    <row r="1127" spans="1:10" x14ac:dyDescent="0.35">
      <c r="A1127" s="4" t="s">
        <v>1686</v>
      </c>
      <c r="B1127" s="2">
        <v>43626</v>
      </c>
      <c r="C1127">
        <v>11</v>
      </c>
      <c r="D1127" t="s">
        <v>10</v>
      </c>
      <c r="E1127" t="s">
        <v>11</v>
      </c>
      <c r="F1127" t="s">
        <v>12</v>
      </c>
      <c r="G1127" t="s">
        <v>2041</v>
      </c>
      <c r="H1127" s="7">
        <v>199</v>
      </c>
      <c r="I1127">
        <v>4</v>
      </c>
      <c r="J1127" s="9">
        <v>796</v>
      </c>
    </row>
    <row r="1128" spans="1:10" x14ac:dyDescent="0.35">
      <c r="A1128" s="4" t="s">
        <v>1692</v>
      </c>
      <c r="B1128" s="2">
        <v>43627</v>
      </c>
      <c r="C1128">
        <v>9</v>
      </c>
      <c r="D1128" t="s">
        <v>18</v>
      </c>
      <c r="E1128" t="s">
        <v>40</v>
      </c>
      <c r="F1128" t="s">
        <v>20</v>
      </c>
      <c r="G1128" t="s">
        <v>2041</v>
      </c>
      <c r="H1128" s="7">
        <v>199</v>
      </c>
      <c r="I1128">
        <v>5</v>
      </c>
      <c r="J1128" s="9">
        <v>995</v>
      </c>
    </row>
    <row r="1129" spans="1:10" x14ac:dyDescent="0.35">
      <c r="A1129" s="4" t="s">
        <v>1695</v>
      </c>
      <c r="B1129" s="2">
        <v>43630</v>
      </c>
      <c r="C1129">
        <v>17</v>
      </c>
      <c r="D1129" t="s">
        <v>30</v>
      </c>
      <c r="E1129" t="s">
        <v>31</v>
      </c>
      <c r="F1129" t="s">
        <v>24</v>
      </c>
      <c r="G1129" t="s">
        <v>2041</v>
      </c>
      <c r="H1129" s="7">
        <v>199</v>
      </c>
      <c r="I1129">
        <v>8</v>
      </c>
      <c r="J1129" s="9">
        <v>1592</v>
      </c>
    </row>
    <row r="1130" spans="1:10" x14ac:dyDescent="0.35">
      <c r="A1130" s="4" t="s">
        <v>1705</v>
      </c>
      <c r="B1130" s="2">
        <v>43631</v>
      </c>
      <c r="C1130">
        <v>17</v>
      </c>
      <c r="D1130" t="s">
        <v>30</v>
      </c>
      <c r="E1130" t="s">
        <v>31</v>
      </c>
      <c r="F1130" t="s">
        <v>24</v>
      </c>
      <c r="G1130" t="s">
        <v>2041</v>
      </c>
      <c r="H1130" s="7">
        <v>199</v>
      </c>
      <c r="I1130">
        <v>3</v>
      </c>
      <c r="J1130" s="9">
        <v>597</v>
      </c>
    </row>
    <row r="1131" spans="1:10" x14ac:dyDescent="0.35">
      <c r="A1131" s="4" t="s">
        <v>1706</v>
      </c>
      <c r="B1131" s="2">
        <v>43632</v>
      </c>
      <c r="C1131">
        <v>20</v>
      </c>
      <c r="D1131" t="s">
        <v>35</v>
      </c>
      <c r="E1131" t="s">
        <v>31</v>
      </c>
      <c r="F1131" t="s">
        <v>24</v>
      </c>
      <c r="G1131" t="s">
        <v>2041</v>
      </c>
      <c r="H1131" s="7">
        <v>199</v>
      </c>
      <c r="I1131">
        <v>7</v>
      </c>
      <c r="J1131" s="9">
        <v>1393</v>
      </c>
    </row>
    <row r="1132" spans="1:10" x14ac:dyDescent="0.35">
      <c r="A1132" s="4" t="s">
        <v>1715</v>
      </c>
      <c r="B1132" s="2">
        <v>43635</v>
      </c>
      <c r="C1132">
        <v>13</v>
      </c>
      <c r="D1132" t="s">
        <v>28</v>
      </c>
      <c r="E1132" t="s">
        <v>11</v>
      </c>
      <c r="F1132" t="s">
        <v>12</v>
      </c>
      <c r="G1132" t="s">
        <v>2041</v>
      </c>
      <c r="H1132" s="7">
        <v>199</v>
      </c>
      <c r="I1132">
        <v>0</v>
      </c>
      <c r="J1132" s="9">
        <v>0</v>
      </c>
    </row>
    <row r="1133" spans="1:10" x14ac:dyDescent="0.35">
      <c r="A1133" s="4" t="s">
        <v>1716</v>
      </c>
      <c r="B1133" s="2">
        <v>43635</v>
      </c>
      <c r="C1133">
        <v>11</v>
      </c>
      <c r="D1133" t="s">
        <v>10</v>
      </c>
      <c r="E1133" t="s">
        <v>11</v>
      </c>
      <c r="F1133" t="s">
        <v>12</v>
      </c>
      <c r="G1133" t="s">
        <v>2041</v>
      </c>
      <c r="H1133" s="7">
        <v>199</v>
      </c>
      <c r="I1133">
        <v>7</v>
      </c>
      <c r="J1133" s="9">
        <v>1393</v>
      </c>
    </row>
    <row r="1134" spans="1:10" x14ac:dyDescent="0.35">
      <c r="A1134" s="4" t="s">
        <v>1719</v>
      </c>
      <c r="B1134" s="2">
        <v>43637</v>
      </c>
      <c r="C1134">
        <v>20</v>
      </c>
      <c r="D1134" t="s">
        <v>35</v>
      </c>
      <c r="E1134" t="s">
        <v>23</v>
      </c>
      <c r="F1134" t="s">
        <v>24</v>
      </c>
      <c r="G1134" t="s">
        <v>2041</v>
      </c>
      <c r="H1134" s="7">
        <v>199</v>
      </c>
      <c r="I1134">
        <v>7</v>
      </c>
      <c r="J1134" s="9">
        <v>1393</v>
      </c>
    </row>
    <row r="1135" spans="1:10" x14ac:dyDescent="0.35">
      <c r="A1135" s="4" t="s">
        <v>1722</v>
      </c>
      <c r="B1135" s="2">
        <v>43638</v>
      </c>
      <c r="C1135">
        <v>3</v>
      </c>
      <c r="D1135" t="s">
        <v>37</v>
      </c>
      <c r="E1135" t="s">
        <v>62</v>
      </c>
      <c r="F1135" t="s">
        <v>16</v>
      </c>
      <c r="G1135" t="s">
        <v>2041</v>
      </c>
      <c r="H1135" s="7">
        <v>199</v>
      </c>
      <c r="I1135">
        <v>5</v>
      </c>
      <c r="J1135" s="9">
        <v>995</v>
      </c>
    </row>
    <row r="1136" spans="1:10" x14ac:dyDescent="0.35">
      <c r="A1136" s="4" t="s">
        <v>1735</v>
      </c>
      <c r="B1136" s="2">
        <v>43645</v>
      </c>
      <c r="C1136">
        <v>8</v>
      </c>
      <c r="D1136" t="s">
        <v>39</v>
      </c>
      <c r="E1136" t="s">
        <v>40</v>
      </c>
      <c r="F1136" t="s">
        <v>20</v>
      </c>
      <c r="G1136" t="s">
        <v>2041</v>
      </c>
      <c r="H1136" s="7">
        <v>199</v>
      </c>
      <c r="I1136">
        <v>3</v>
      </c>
      <c r="J1136" s="9">
        <v>597</v>
      </c>
    </row>
    <row r="1137" spans="1:10" x14ac:dyDescent="0.35">
      <c r="A1137" s="4" t="s">
        <v>1738</v>
      </c>
      <c r="B1137" s="2">
        <v>43648</v>
      </c>
      <c r="C1137">
        <v>8</v>
      </c>
      <c r="D1137" t="s">
        <v>39</v>
      </c>
      <c r="E1137" t="s">
        <v>40</v>
      </c>
      <c r="F1137" t="s">
        <v>20</v>
      </c>
      <c r="G1137" t="s">
        <v>2041</v>
      </c>
      <c r="H1137" s="7">
        <v>199</v>
      </c>
      <c r="I1137">
        <v>3</v>
      </c>
      <c r="J1137" s="9">
        <v>597</v>
      </c>
    </row>
    <row r="1138" spans="1:10" x14ac:dyDescent="0.35">
      <c r="A1138" s="4" t="s">
        <v>1742</v>
      </c>
      <c r="B1138" s="2">
        <v>43651</v>
      </c>
      <c r="C1138">
        <v>8</v>
      </c>
      <c r="D1138" t="s">
        <v>39</v>
      </c>
      <c r="E1138" t="s">
        <v>19</v>
      </c>
      <c r="F1138" t="s">
        <v>20</v>
      </c>
      <c r="G1138" t="s">
        <v>2041</v>
      </c>
      <c r="H1138" s="7">
        <v>199</v>
      </c>
      <c r="I1138">
        <v>5</v>
      </c>
      <c r="J1138" s="9">
        <v>995</v>
      </c>
    </row>
    <row r="1139" spans="1:10" x14ac:dyDescent="0.35">
      <c r="A1139" s="4" t="s">
        <v>1745</v>
      </c>
      <c r="B1139" s="2">
        <v>43653</v>
      </c>
      <c r="C1139">
        <v>9</v>
      </c>
      <c r="D1139" t="s">
        <v>18</v>
      </c>
      <c r="E1139" t="s">
        <v>19</v>
      </c>
      <c r="F1139" t="s">
        <v>20</v>
      </c>
      <c r="G1139" t="s">
        <v>2041</v>
      </c>
      <c r="H1139" s="7">
        <v>199</v>
      </c>
      <c r="I1139">
        <v>2</v>
      </c>
      <c r="J1139" s="9">
        <v>398</v>
      </c>
    </row>
    <row r="1140" spans="1:10" x14ac:dyDescent="0.35">
      <c r="A1140" s="4" t="s">
        <v>1748</v>
      </c>
      <c r="B1140" s="2">
        <v>43656</v>
      </c>
      <c r="C1140">
        <v>5</v>
      </c>
      <c r="D1140" t="s">
        <v>54</v>
      </c>
      <c r="E1140" t="s">
        <v>15</v>
      </c>
      <c r="F1140" t="s">
        <v>16</v>
      </c>
      <c r="G1140" t="s">
        <v>2041</v>
      </c>
      <c r="H1140" s="7">
        <v>199</v>
      </c>
      <c r="I1140">
        <v>3</v>
      </c>
      <c r="J1140" s="9">
        <v>597</v>
      </c>
    </row>
    <row r="1141" spans="1:10" x14ac:dyDescent="0.35">
      <c r="A1141" s="4" t="s">
        <v>1749</v>
      </c>
      <c r="B1141" s="2">
        <v>43656</v>
      </c>
      <c r="C1141">
        <v>8</v>
      </c>
      <c r="D1141" t="s">
        <v>39</v>
      </c>
      <c r="E1141" t="s">
        <v>40</v>
      </c>
      <c r="F1141" t="s">
        <v>20</v>
      </c>
      <c r="G1141" t="s">
        <v>2041</v>
      </c>
      <c r="H1141" s="7">
        <v>199</v>
      </c>
      <c r="I1141">
        <v>6</v>
      </c>
      <c r="J1141" s="9">
        <v>1194</v>
      </c>
    </row>
    <row r="1142" spans="1:10" x14ac:dyDescent="0.35">
      <c r="A1142" s="4" t="s">
        <v>1754</v>
      </c>
      <c r="B1142" s="2">
        <v>43658</v>
      </c>
      <c r="C1142">
        <v>13</v>
      </c>
      <c r="D1142" t="s">
        <v>28</v>
      </c>
      <c r="E1142" t="s">
        <v>11</v>
      </c>
      <c r="F1142" t="s">
        <v>12</v>
      </c>
      <c r="G1142" t="s">
        <v>2041</v>
      </c>
      <c r="H1142" s="7">
        <v>199</v>
      </c>
      <c r="I1142">
        <v>3</v>
      </c>
      <c r="J1142" s="9">
        <v>597</v>
      </c>
    </row>
    <row r="1143" spans="1:10" x14ac:dyDescent="0.35">
      <c r="A1143" s="4" t="s">
        <v>1761</v>
      </c>
      <c r="B1143" s="2">
        <v>43659</v>
      </c>
      <c r="C1143">
        <v>6</v>
      </c>
      <c r="D1143" t="s">
        <v>42</v>
      </c>
      <c r="E1143" t="s">
        <v>40</v>
      </c>
      <c r="F1143" t="s">
        <v>20</v>
      </c>
      <c r="G1143" t="s">
        <v>2041</v>
      </c>
      <c r="H1143" s="7">
        <v>199</v>
      </c>
      <c r="I1143">
        <v>1</v>
      </c>
      <c r="J1143" s="9">
        <v>199</v>
      </c>
    </row>
    <row r="1144" spans="1:10" x14ac:dyDescent="0.35">
      <c r="A1144" s="4" t="s">
        <v>1762</v>
      </c>
      <c r="B1144" s="2">
        <v>43660</v>
      </c>
      <c r="C1144">
        <v>16</v>
      </c>
      <c r="D1144" t="s">
        <v>26</v>
      </c>
      <c r="E1144" t="s">
        <v>31</v>
      </c>
      <c r="F1144" t="s">
        <v>24</v>
      </c>
      <c r="G1144" t="s">
        <v>2041</v>
      </c>
      <c r="H1144" s="7">
        <v>199</v>
      </c>
      <c r="I1144">
        <v>8</v>
      </c>
      <c r="J1144" s="9">
        <v>1592</v>
      </c>
    </row>
    <row r="1145" spans="1:10" x14ac:dyDescent="0.35">
      <c r="A1145" s="4" t="s">
        <v>1763</v>
      </c>
      <c r="B1145" s="2">
        <v>43660</v>
      </c>
      <c r="C1145">
        <v>10</v>
      </c>
      <c r="D1145" t="s">
        <v>52</v>
      </c>
      <c r="E1145" t="s">
        <v>40</v>
      </c>
      <c r="F1145" t="s">
        <v>20</v>
      </c>
      <c r="G1145" t="s">
        <v>2041</v>
      </c>
      <c r="H1145" s="7">
        <v>199</v>
      </c>
      <c r="I1145">
        <v>2</v>
      </c>
      <c r="J1145" s="9">
        <v>398</v>
      </c>
    </row>
    <row r="1146" spans="1:10" x14ac:dyDescent="0.35">
      <c r="A1146" s="4" t="s">
        <v>1767</v>
      </c>
      <c r="B1146" s="2">
        <v>43660</v>
      </c>
      <c r="C1146">
        <v>4</v>
      </c>
      <c r="D1146" t="s">
        <v>45</v>
      </c>
      <c r="E1146" t="s">
        <v>15</v>
      </c>
      <c r="F1146" t="s">
        <v>16</v>
      </c>
      <c r="G1146" t="s">
        <v>2041</v>
      </c>
      <c r="H1146" s="7">
        <v>199</v>
      </c>
      <c r="I1146">
        <v>3</v>
      </c>
      <c r="J1146" s="9">
        <v>597</v>
      </c>
    </row>
    <row r="1147" spans="1:10" x14ac:dyDescent="0.35">
      <c r="A1147" s="4" t="s">
        <v>1780</v>
      </c>
      <c r="B1147" s="2">
        <v>43666</v>
      </c>
      <c r="C1147">
        <v>2</v>
      </c>
      <c r="D1147" t="s">
        <v>100</v>
      </c>
      <c r="E1147" t="s">
        <v>15</v>
      </c>
      <c r="F1147" t="s">
        <v>16</v>
      </c>
      <c r="G1147" t="s">
        <v>2041</v>
      </c>
      <c r="H1147" s="7">
        <v>199</v>
      </c>
      <c r="I1147">
        <v>4</v>
      </c>
      <c r="J1147" s="9">
        <v>796</v>
      </c>
    </row>
    <row r="1148" spans="1:10" x14ac:dyDescent="0.35">
      <c r="A1148" s="4" t="s">
        <v>1785</v>
      </c>
      <c r="B1148" s="2">
        <v>43667</v>
      </c>
      <c r="C1148">
        <v>9</v>
      </c>
      <c r="D1148" t="s">
        <v>18</v>
      </c>
      <c r="E1148" t="s">
        <v>40</v>
      </c>
      <c r="F1148" t="s">
        <v>20</v>
      </c>
      <c r="G1148" t="s">
        <v>2041</v>
      </c>
      <c r="H1148" s="7">
        <v>199</v>
      </c>
      <c r="I1148">
        <v>5</v>
      </c>
      <c r="J1148" s="9">
        <v>995</v>
      </c>
    </row>
    <row r="1149" spans="1:10" x14ac:dyDescent="0.35">
      <c r="A1149" s="4" t="s">
        <v>1787</v>
      </c>
      <c r="B1149" s="2">
        <v>43668</v>
      </c>
      <c r="C1149">
        <v>6</v>
      </c>
      <c r="D1149" t="s">
        <v>42</v>
      </c>
      <c r="E1149" t="s">
        <v>40</v>
      </c>
      <c r="F1149" t="s">
        <v>20</v>
      </c>
      <c r="G1149" t="s">
        <v>2041</v>
      </c>
      <c r="H1149" s="7">
        <v>199</v>
      </c>
      <c r="I1149">
        <v>0</v>
      </c>
      <c r="J1149" s="9">
        <v>0</v>
      </c>
    </row>
    <row r="1150" spans="1:10" x14ac:dyDescent="0.35">
      <c r="A1150" s="4" t="s">
        <v>1800</v>
      </c>
      <c r="B1150" s="2">
        <v>43673</v>
      </c>
      <c r="C1150">
        <v>18</v>
      </c>
      <c r="D1150" t="s">
        <v>22</v>
      </c>
      <c r="E1150" t="s">
        <v>23</v>
      </c>
      <c r="F1150" t="s">
        <v>24</v>
      </c>
      <c r="G1150" t="s">
        <v>2041</v>
      </c>
      <c r="H1150" s="7">
        <v>199</v>
      </c>
      <c r="I1150">
        <v>0</v>
      </c>
      <c r="J1150" s="9">
        <v>0</v>
      </c>
    </row>
    <row r="1151" spans="1:10" x14ac:dyDescent="0.35">
      <c r="A1151" s="4" t="s">
        <v>1801</v>
      </c>
      <c r="B1151" s="2">
        <v>43674</v>
      </c>
      <c r="C1151">
        <v>11</v>
      </c>
      <c r="D1151" t="s">
        <v>10</v>
      </c>
      <c r="E1151" t="s">
        <v>11</v>
      </c>
      <c r="F1151" t="s">
        <v>12</v>
      </c>
      <c r="G1151" t="s">
        <v>2041</v>
      </c>
      <c r="H1151" s="7">
        <v>199</v>
      </c>
      <c r="I1151">
        <v>4</v>
      </c>
      <c r="J1151" s="9">
        <v>796</v>
      </c>
    </row>
    <row r="1152" spans="1:10" x14ac:dyDescent="0.35">
      <c r="A1152" s="4" t="s">
        <v>1803</v>
      </c>
      <c r="B1152" s="2">
        <v>43675</v>
      </c>
      <c r="C1152">
        <v>2</v>
      </c>
      <c r="D1152" t="s">
        <v>100</v>
      </c>
      <c r="E1152" t="s">
        <v>15</v>
      </c>
      <c r="F1152" t="s">
        <v>16</v>
      </c>
      <c r="G1152" t="s">
        <v>2041</v>
      </c>
      <c r="H1152" s="7">
        <v>199</v>
      </c>
      <c r="I1152">
        <v>7</v>
      </c>
      <c r="J1152" s="9">
        <v>1393</v>
      </c>
    </row>
    <row r="1153" spans="1:10" x14ac:dyDescent="0.35">
      <c r="A1153" s="4" t="s">
        <v>1805</v>
      </c>
      <c r="B1153" s="2">
        <v>43676</v>
      </c>
      <c r="C1153">
        <v>9</v>
      </c>
      <c r="D1153" t="s">
        <v>18</v>
      </c>
      <c r="E1153" t="s">
        <v>40</v>
      </c>
      <c r="F1153" t="s">
        <v>20</v>
      </c>
      <c r="G1153" t="s">
        <v>2041</v>
      </c>
      <c r="H1153" s="7">
        <v>199</v>
      </c>
      <c r="I1153">
        <v>3</v>
      </c>
      <c r="J1153" s="9">
        <v>597</v>
      </c>
    </row>
    <row r="1154" spans="1:10" x14ac:dyDescent="0.35">
      <c r="A1154" s="4" t="s">
        <v>1811</v>
      </c>
      <c r="B1154" s="2">
        <v>43680</v>
      </c>
      <c r="C1154">
        <v>4</v>
      </c>
      <c r="D1154" t="s">
        <v>45</v>
      </c>
      <c r="E1154" t="s">
        <v>15</v>
      </c>
      <c r="F1154" t="s">
        <v>16</v>
      </c>
      <c r="G1154" t="s">
        <v>2041</v>
      </c>
      <c r="H1154" s="7">
        <v>199</v>
      </c>
      <c r="I1154">
        <v>7</v>
      </c>
      <c r="J1154" s="9">
        <v>1393</v>
      </c>
    </row>
    <row r="1155" spans="1:10" x14ac:dyDescent="0.35">
      <c r="A1155" s="4" t="s">
        <v>1812</v>
      </c>
      <c r="B1155" s="2">
        <v>43681</v>
      </c>
      <c r="C1155">
        <v>18</v>
      </c>
      <c r="D1155" t="s">
        <v>22</v>
      </c>
      <c r="E1155" t="s">
        <v>31</v>
      </c>
      <c r="F1155" t="s">
        <v>24</v>
      </c>
      <c r="G1155" t="s">
        <v>2041</v>
      </c>
      <c r="H1155" s="7">
        <v>199</v>
      </c>
      <c r="I1155">
        <v>8</v>
      </c>
      <c r="J1155" s="9">
        <v>1592</v>
      </c>
    </row>
    <row r="1156" spans="1:10" x14ac:dyDescent="0.35">
      <c r="A1156" s="4" t="s">
        <v>1813</v>
      </c>
      <c r="B1156" s="2">
        <v>43681</v>
      </c>
      <c r="C1156">
        <v>5</v>
      </c>
      <c r="D1156" t="s">
        <v>54</v>
      </c>
      <c r="E1156" t="s">
        <v>15</v>
      </c>
      <c r="F1156" t="s">
        <v>16</v>
      </c>
      <c r="G1156" t="s">
        <v>2041</v>
      </c>
      <c r="H1156" s="7">
        <v>199</v>
      </c>
      <c r="I1156">
        <v>2</v>
      </c>
      <c r="J1156" s="9">
        <v>398</v>
      </c>
    </row>
    <row r="1157" spans="1:10" x14ac:dyDescent="0.35">
      <c r="A1157" s="4" t="s">
        <v>1814</v>
      </c>
      <c r="B1157" s="2">
        <v>43681</v>
      </c>
      <c r="C1157">
        <v>8</v>
      </c>
      <c r="D1157" t="s">
        <v>39</v>
      </c>
      <c r="E1157" t="s">
        <v>40</v>
      </c>
      <c r="F1157" t="s">
        <v>20</v>
      </c>
      <c r="G1157" t="s">
        <v>2041</v>
      </c>
      <c r="H1157" s="7">
        <v>199</v>
      </c>
      <c r="I1157">
        <v>1</v>
      </c>
      <c r="J1157" s="9">
        <v>199</v>
      </c>
    </row>
    <row r="1158" spans="1:10" x14ac:dyDescent="0.35">
      <c r="A1158" s="4" t="s">
        <v>1822</v>
      </c>
      <c r="B1158" s="2">
        <v>43685</v>
      </c>
      <c r="C1158">
        <v>13</v>
      </c>
      <c r="D1158" t="s">
        <v>28</v>
      </c>
      <c r="E1158" t="s">
        <v>11</v>
      </c>
      <c r="F1158" t="s">
        <v>12</v>
      </c>
      <c r="G1158" t="s">
        <v>2041</v>
      </c>
      <c r="H1158" s="7">
        <v>199</v>
      </c>
      <c r="I1158">
        <v>3</v>
      </c>
      <c r="J1158" s="9">
        <v>597</v>
      </c>
    </row>
    <row r="1159" spans="1:10" x14ac:dyDescent="0.35">
      <c r="A1159" s="4" t="s">
        <v>1829</v>
      </c>
      <c r="B1159" s="2">
        <v>43687</v>
      </c>
      <c r="C1159">
        <v>4</v>
      </c>
      <c r="D1159" t="s">
        <v>45</v>
      </c>
      <c r="E1159" t="s">
        <v>62</v>
      </c>
      <c r="F1159" t="s">
        <v>16</v>
      </c>
      <c r="G1159" t="s">
        <v>2041</v>
      </c>
      <c r="H1159" s="7">
        <v>199</v>
      </c>
      <c r="I1159">
        <v>9</v>
      </c>
      <c r="J1159" s="9">
        <v>1791</v>
      </c>
    </row>
    <row r="1160" spans="1:10" x14ac:dyDescent="0.35">
      <c r="A1160" s="4" t="s">
        <v>1837</v>
      </c>
      <c r="B1160" s="2">
        <v>43689</v>
      </c>
      <c r="C1160">
        <v>10</v>
      </c>
      <c r="D1160" t="s">
        <v>52</v>
      </c>
      <c r="E1160" t="s">
        <v>19</v>
      </c>
      <c r="F1160" t="s">
        <v>20</v>
      </c>
      <c r="G1160" t="s">
        <v>2041</v>
      </c>
      <c r="H1160" s="7">
        <v>199</v>
      </c>
      <c r="I1160">
        <v>2</v>
      </c>
      <c r="J1160" s="9">
        <v>398</v>
      </c>
    </row>
    <row r="1161" spans="1:10" x14ac:dyDescent="0.35">
      <c r="A1161" s="4" t="s">
        <v>1840</v>
      </c>
      <c r="B1161" s="2">
        <v>43689</v>
      </c>
      <c r="C1161">
        <v>9</v>
      </c>
      <c r="D1161" t="s">
        <v>18</v>
      </c>
      <c r="E1161" t="s">
        <v>19</v>
      </c>
      <c r="F1161" t="s">
        <v>20</v>
      </c>
      <c r="G1161" t="s">
        <v>2041</v>
      </c>
      <c r="H1161" s="7">
        <v>199</v>
      </c>
      <c r="I1161">
        <v>8</v>
      </c>
      <c r="J1161" s="9">
        <v>1592</v>
      </c>
    </row>
    <row r="1162" spans="1:10" x14ac:dyDescent="0.35">
      <c r="A1162" s="4" t="s">
        <v>1842</v>
      </c>
      <c r="B1162" s="2">
        <v>43689</v>
      </c>
      <c r="C1162">
        <v>6</v>
      </c>
      <c r="D1162" t="s">
        <v>42</v>
      </c>
      <c r="E1162" t="s">
        <v>40</v>
      </c>
      <c r="F1162" t="s">
        <v>20</v>
      </c>
      <c r="G1162" t="s">
        <v>2041</v>
      </c>
      <c r="H1162" s="7">
        <v>199</v>
      </c>
      <c r="I1162">
        <v>6</v>
      </c>
      <c r="J1162" s="9">
        <v>1194</v>
      </c>
    </row>
    <row r="1163" spans="1:10" x14ac:dyDescent="0.35">
      <c r="A1163" s="4" t="s">
        <v>1844</v>
      </c>
      <c r="B1163" s="2">
        <v>43689</v>
      </c>
      <c r="C1163">
        <v>8</v>
      </c>
      <c r="D1163" t="s">
        <v>39</v>
      </c>
      <c r="E1163" t="s">
        <v>40</v>
      </c>
      <c r="F1163" t="s">
        <v>20</v>
      </c>
      <c r="G1163" t="s">
        <v>2041</v>
      </c>
      <c r="H1163" s="7">
        <v>199</v>
      </c>
      <c r="I1163">
        <v>6</v>
      </c>
      <c r="J1163" s="9">
        <v>1194</v>
      </c>
    </row>
    <row r="1164" spans="1:10" x14ac:dyDescent="0.35">
      <c r="A1164" s="4" t="s">
        <v>1848</v>
      </c>
      <c r="B1164" s="2">
        <v>43690</v>
      </c>
      <c r="C1164">
        <v>9</v>
      </c>
      <c r="D1164" t="s">
        <v>18</v>
      </c>
      <c r="E1164" t="s">
        <v>40</v>
      </c>
      <c r="F1164" t="s">
        <v>20</v>
      </c>
      <c r="G1164" t="s">
        <v>2041</v>
      </c>
      <c r="H1164" s="7">
        <v>199</v>
      </c>
      <c r="I1164">
        <v>3</v>
      </c>
      <c r="J1164" s="9">
        <v>597</v>
      </c>
    </row>
    <row r="1165" spans="1:10" x14ac:dyDescent="0.35">
      <c r="A1165" s="4" t="s">
        <v>1855</v>
      </c>
      <c r="B1165" s="2">
        <v>43693</v>
      </c>
      <c r="C1165">
        <v>5</v>
      </c>
      <c r="D1165" t="s">
        <v>54</v>
      </c>
      <c r="E1165" t="s">
        <v>62</v>
      </c>
      <c r="F1165" t="s">
        <v>16</v>
      </c>
      <c r="G1165" t="s">
        <v>2041</v>
      </c>
      <c r="H1165" s="7">
        <v>199</v>
      </c>
      <c r="I1165">
        <v>2</v>
      </c>
      <c r="J1165" s="9">
        <v>398</v>
      </c>
    </row>
    <row r="1166" spans="1:10" x14ac:dyDescent="0.35">
      <c r="A1166" s="4" t="s">
        <v>1858</v>
      </c>
      <c r="B1166" s="2">
        <v>43694</v>
      </c>
      <c r="C1166">
        <v>5</v>
      </c>
      <c r="D1166" t="s">
        <v>54</v>
      </c>
      <c r="E1166" t="s">
        <v>15</v>
      </c>
      <c r="F1166" t="s">
        <v>16</v>
      </c>
      <c r="G1166" t="s">
        <v>2041</v>
      </c>
      <c r="H1166" s="7">
        <v>199</v>
      </c>
      <c r="I1166">
        <v>4</v>
      </c>
      <c r="J1166" s="9">
        <v>796</v>
      </c>
    </row>
    <row r="1167" spans="1:10" x14ac:dyDescent="0.35">
      <c r="A1167" s="4" t="s">
        <v>1859</v>
      </c>
      <c r="B1167" s="2">
        <v>43694</v>
      </c>
      <c r="C1167">
        <v>9</v>
      </c>
      <c r="D1167" t="s">
        <v>18</v>
      </c>
      <c r="E1167" t="s">
        <v>19</v>
      </c>
      <c r="F1167" t="s">
        <v>20</v>
      </c>
      <c r="G1167" t="s">
        <v>2041</v>
      </c>
      <c r="H1167" s="7">
        <v>199</v>
      </c>
      <c r="I1167">
        <v>9</v>
      </c>
      <c r="J1167" s="9">
        <v>1791</v>
      </c>
    </row>
    <row r="1168" spans="1:10" x14ac:dyDescent="0.35">
      <c r="A1168" s="4" t="s">
        <v>1861</v>
      </c>
      <c r="B1168" s="2">
        <v>43694</v>
      </c>
      <c r="C1168">
        <v>7</v>
      </c>
      <c r="D1168" t="s">
        <v>82</v>
      </c>
      <c r="E1168" t="s">
        <v>40</v>
      </c>
      <c r="F1168" t="s">
        <v>20</v>
      </c>
      <c r="G1168" t="s">
        <v>2041</v>
      </c>
      <c r="H1168" s="7">
        <v>199</v>
      </c>
      <c r="I1168">
        <v>6</v>
      </c>
      <c r="J1168" s="9">
        <v>1194</v>
      </c>
    </row>
    <row r="1169" spans="1:10" x14ac:dyDescent="0.35">
      <c r="A1169" s="4" t="s">
        <v>1863</v>
      </c>
      <c r="B1169" s="2">
        <v>43695</v>
      </c>
      <c r="C1169">
        <v>9</v>
      </c>
      <c r="D1169" t="s">
        <v>18</v>
      </c>
      <c r="E1169" t="s">
        <v>19</v>
      </c>
      <c r="F1169" t="s">
        <v>20</v>
      </c>
      <c r="G1169" t="s">
        <v>2041</v>
      </c>
      <c r="H1169" s="7">
        <v>199</v>
      </c>
      <c r="I1169">
        <v>3</v>
      </c>
      <c r="J1169" s="9">
        <v>597</v>
      </c>
    </row>
    <row r="1170" spans="1:10" x14ac:dyDescent="0.35">
      <c r="A1170" s="4" t="s">
        <v>1865</v>
      </c>
      <c r="B1170" s="2">
        <v>43696</v>
      </c>
      <c r="C1170">
        <v>11</v>
      </c>
      <c r="D1170" t="s">
        <v>10</v>
      </c>
      <c r="E1170" t="s">
        <v>11</v>
      </c>
      <c r="F1170" t="s">
        <v>12</v>
      </c>
      <c r="G1170" t="s">
        <v>2041</v>
      </c>
      <c r="H1170" s="7">
        <v>199</v>
      </c>
      <c r="I1170">
        <v>5</v>
      </c>
      <c r="J1170" s="9">
        <v>995</v>
      </c>
    </row>
    <row r="1171" spans="1:10" x14ac:dyDescent="0.35">
      <c r="A1171" s="4" t="s">
        <v>1871</v>
      </c>
      <c r="B1171" s="2">
        <v>43698</v>
      </c>
      <c r="C1171">
        <v>8</v>
      </c>
      <c r="D1171" t="s">
        <v>39</v>
      </c>
      <c r="E1171" t="s">
        <v>19</v>
      </c>
      <c r="F1171" t="s">
        <v>20</v>
      </c>
      <c r="G1171" t="s">
        <v>2041</v>
      </c>
      <c r="H1171" s="7">
        <v>199</v>
      </c>
      <c r="I1171">
        <v>3</v>
      </c>
      <c r="J1171" s="9">
        <v>597</v>
      </c>
    </row>
    <row r="1172" spans="1:10" x14ac:dyDescent="0.35">
      <c r="A1172" s="4" t="s">
        <v>1874</v>
      </c>
      <c r="B1172" s="2">
        <v>43698</v>
      </c>
      <c r="C1172">
        <v>5</v>
      </c>
      <c r="D1172" t="s">
        <v>54</v>
      </c>
      <c r="E1172" t="s">
        <v>62</v>
      </c>
      <c r="F1172" t="s">
        <v>16</v>
      </c>
      <c r="G1172" t="s">
        <v>2041</v>
      </c>
      <c r="H1172" s="7">
        <v>199</v>
      </c>
      <c r="I1172">
        <v>7</v>
      </c>
      <c r="J1172" s="9">
        <v>1393</v>
      </c>
    </row>
    <row r="1173" spans="1:10" x14ac:dyDescent="0.35">
      <c r="A1173" s="4" t="s">
        <v>1876</v>
      </c>
      <c r="B1173" s="2">
        <v>43698</v>
      </c>
      <c r="C1173">
        <v>9</v>
      </c>
      <c r="D1173" t="s">
        <v>18</v>
      </c>
      <c r="E1173" t="s">
        <v>40</v>
      </c>
      <c r="F1173" t="s">
        <v>20</v>
      </c>
      <c r="G1173" t="s">
        <v>2041</v>
      </c>
      <c r="H1173" s="7">
        <v>199</v>
      </c>
      <c r="I1173">
        <v>5</v>
      </c>
      <c r="J1173" s="9">
        <v>995</v>
      </c>
    </row>
    <row r="1174" spans="1:10" x14ac:dyDescent="0.35">
      <c r="A1174" s="4" t="s">
        <v>1880</v>
      </c>
      <c r="B1174" s="2">
        <v>43699</v>
      </c>
      <c r="C1174">
        <v>17</v>
      </c>
      <c r="D1174" t="s">
        <v>30</v>
      </c>
      <c r="E1174" t="s">
        <v>31</v>
      </c>
      <c r="F1174" t="s">
        <v>24</v>
      </c>
      <c r="G1174" t="s">
        <v>2041</v>
      </c>
      <c r="H1174" s="7">
        <v>199</v>
      </c>
      <c r="I1174">
        <v>5</v>
      </c>
      <c r="J1174" s="9">
        <v>995</v>
      </c>
    </row>
    <row r="1175" spans="1:10" x14ac:dyDescent="0.35">
      <c r="A1175" s="4" t="s">
        <v>1881</v>
      </c>
      <c r="B1175" s="2">
        <v>43699</v>
      </c>
      <c r="C1175">
        <v>3</v>
      </c>
      <c r="D1175" t="s">
        <v>37</v>
      </c>
      <c r="E1175" t="s">
        <v>62</v>
      </c>
      <c r="F1175" t="s">
        <v>16</v>
      </c>
      <c r="G1175" t="s">
        <v>2041</v>
      </c>
      <c r="H1175" s="7">
        <v>199</v>
      </c>
      <c r="I1175">
        <v>4</v>
      </c>
      <c r="J1175" s="9">
        <v>796</v>
      </c>
    </row>
    <row r="1176" spans="1:10" x14ac:dyDescent="0.35">
      <c r="A1176" s="4" t="s">
        <v>1883</v>
      </c>
      <c r="B1176" s="2">
        <v>43699</v>
      </c>
      <c r="C1176">
        <v>20</v>
      </c>
      <c r="D1176" t="s">
        <v>35</v>
      </c>
      <c r="E1176" t="s">
        <v>23</v>
      </c>
      <c r="F1176" t="s">
        <v>24</v>
      </c>
      <c r="G1176" t="s">
        <v>2041</v>
      </c>
      <c r="H1176" s="7">
        <v>199</v>
      </c>
      <c r="I1176">
        <v>1</v>
      </c>
      <c r="J1176" s="9">
        <v>199</v>
      </c>
    </row>
    <row r="1177" spans="1:10" x14ac:dyDescent="0.35">
      <c r="A1177" s="4" t="s">
        <v>1884</v>
      </c>
      <c r="B1177" s="2">
        <v>43699</v>
      </c>
      <c r="C1177">
        <v>5</v>
      </c>
      <c r="D1177" t="s">
        <v>54</v>
      </c>
      <c r="E1177" t="s">
        <v>15</v>
      </c>
      <c r="F1177" t="s">
        <v>16</v>
      </c>
      <c r="G1177" t="s">
        <v>2041</v>
      </c>
      <c r="H1177" s="7">
        <v>199</v>
      </c>
      <c r="I1177">
        <v>4</v>
      </c>
      <c r="J1177" s="9">
        <v>796</v>
      </c>
    </row>
    <row r="1178" spans="1:10" x14ac:dyDescent="0.35">
      <c r="A1178" s="4" t="s">
        <v>1897</v>
      </c>
      <c r="B1178" s="2">
        <v>43707</v>
      </c>
      <c r="C1178">
        <v>7</v>
      </c>
      <c r="D1178" t="s">
        <v>82</v>
      </c>
      <c r="E1178" t="s">
        <v>40</v>
      </c>
      <c r="F1178" t="s">
        <v>20</v>
      </c>
      <c r="G1178" t="s">
        <v>2041</v>
      </c>
      <c r="H1178" s="7">
        <v>199</v>
      </c>
      <c r="I1178">
        <v>1</v>
      </c>
      <c r="J1178" s="9">
        <v>199</v>
      </c>
    </row>
    <row r="1179" spans="1:10" x14ac:dyDescent="0.35">
      <c r="A1179" s="4" t="s">
        <v>1908</v>
      </c>
      <c r="B1179" s="2">
        <v>43710</v>
      </c>
      <c r="C1179">
        <v>15</v>
      </c>
      <c r="D1179" t="s">
        <v>112</v>
      </c>
      <c r="E1179" t="s">
        <v>11</v>
      </c>
      <c r="F1179" t="s">
        <v>12</v>
      </c>
      <c r="G1179" t="s">
        <v>2041</v>
      </c>
      <c r="H1179" s="7">
        <v>199</v>
      </c>
      <c r="I1179">
        <v>5</v>
      </c>
      <c r="J1179" s="9">
        <v>995</v>
      </c>
    </row>
    <row r="1180" spans="1:10" x14ac:dyDescent="0.35">
      <c r="A1180" s="4" t="s">
        <v>1913</v>
      </c>
      <c r="B1180" s="2">
        <v>43713</v>
      </c>
      <c r="C1180">
        <v>8</v>
      </c>
      <c r="D1180" t="s">
        <v>39</v>
      </c>
      <c r="E1180" t="s">
        <v>40</v>
      </c>
      <c r="F1180" t="s">
        <v>20</v>
      </c>
      <c r="G1180" t="s">
        <v>2041</v>
      </c>
      <c r="H1180" s="7">
        <v>199</v>
      </c>
      <c r="I1180">
        <v>6</v>
      </c>
      <c r="J1180" s="9">
        <v>1194</v>
      </c>
    </row>
    <row r="1181" spans="1:10" x14ac:dyDescent="0.35">
      <c r="A1181" s="4" t="s">
        <v>1916</v>
      </c>
      <c r="B1181" s="2">
        <v>43714</v>
      </c>
      <c r="C1181">
        <v>16</v>
      </c>
      <c r="D1181" t="s">
        <v>26</v>
      </c>
      <c r="E1181" t="s">
        <v>23</v>
      </c>
      <c r="F1181" t="s">
        <v>24</v>
      </c>
      <c r="G1181" t="s">
        <v>2041</v>
      </c>
      <c r="H1181" s="7">
        <v>199</v>
      </c>
      <c r="I1181">
        <v>8</v>
      </c>
      <c r="J1181" s="9">
        <v>1592</v>
      </c>
    </row>
    <row r="1182" spans="1:10" x14ac:dyDescent="0.35">
      <c r="A1182" s="4" t="s">
        <v>1922</v>
      </c>
      <c r="B1182" s="2">
        <v>43715</v>
      </c>
      <c r="C1182">
        <v>2</v>
      </c>
      <c r="D1182" t="s">
        <v>100</v>
      </c>
      <c r="E1182" t="s">
        <v>15</v>
      </c>
      <c r="F1182" t="s">
        <v>16</v>
      </c>
      <c r="G1182" t="s">
        <v>2041</v>
      </c>
      <c r="H1182" s="7">
        <v>199</v>
      </c>
      <c r="I1182">
        <v>1</v>
      </c>
      <c r="J1182" s="9">
        <v>199</v>
      </c>
    </row>
    <row r="1183" spans="1:10" x14ac:dyDescent="0.35">
      <c r="A1183" s="4" t="s">
        <v>1925</v>
      </c>
      <c r="B1183" s="2">
        <v>43716</v>
      </c>
      <c r="C1183">
        <v>14</v>
      </c>
      <c r="D1183" t="s">
        <v>33</v>
      </c>
      <c r="E1183" t="s">
        <v>57</v>
      </c>
      <c r="F1183" t="s">
        <v>12</v>
      </c>
      <c r="G1183" t="s">
        <v>2041</v>
      </c>
      <c r="H1183" s="7">
        <v>199</v>
      </c>
      <c r="I1183">
        <v>3</v>
      </c>
      <c r="J1183" s="9">
        <v>597</v>
      </c>
    </row>
    <row r="1184" spans="1:10" x14ac:dyDescent="0.35">
      <c r="A1184" s="4" t="s">
        <v>1930</v>
      </c>
      <c r="B1184" s="2">
        <v>43718</v>
      </c>
      <c r="C1184">
        <v>10</v>
      </c>
      <c r="D1184" t="s">
        <v>52</v>
      </c>
      <c r="E1184" t="s">
        <v>40</v>
      </c>
      <c r="F1184" t="s">
        <v>20</v>
      </c>
      <c r="G1184" t="s">
        <v>2041</v>
      </c>
      <c r="H1184" s="7">
        <v>199</v>
      </c>
      <c r="I1184">
        <v>5</v>
      </c>
      <c r="J1184" s="9">
        <v>995</v>
      </c>
    </row>
    <row r="1185" spans="1:10" x14ac:dyDescent="0.35">
      <c r="A1185" s="4" t="s">
        <v>1933</v>
      </c>
      <c r="B1185" s="2">
        <v>43719</v>
      </c>
      <c r="C1185">
        <v>15</v>
      </c>
      <c r="D1185" t="s">
        <v>112</v>
      </c>
      <c r="E1185" t="s">
        <v>57</v>
      </c>
      <c r="F1185" t="s">
        <v>12</v>
      </c>
      <c r="G1185" t="s">
        <v>2041</v>
      </c>
      <c r="H1185" s="7">
        <v>199</v>
      </c>
      <c r="I1185">
        <v>1</v>
      </c>
      <c r="J1185" s="9">
        <v>199</v>
      </c>
    </row>
    <row r="1186" spans="1:10" x14ac:dyDescent="0.35">
      <c r="A1186" s="4" t="s">
        <v>1938</v>
      </c>
      <c r="B1186" s="2">
        <v>43721</v>
      </c>
      <c r="C1186">
        <v>3</v>
      </c>
      <c r="D1186" t="s">
        <v>37</v>
      </c>
      <c r="E1186" t="s">
        <v>62</v>
      </c>
      <c r="F1186" t="s">
        <v>16</v>
      </c>
      <c r="G1186" t="s">
        <v>2041</v>
      </c>
      <c r="H1186" s="7">
        <v>199</v>
      </c>
      <c r="I1186">
        <v>1</v>
      </c>
      <c r="J1186" s="9">
        <v>199</v>
      </c>
    </row>
    <row r="1187" spans="1:10" x14ac:dyDescent="0.35">
      <c r="A1187" s="4" t="s">
        <v>1939</v>
      </c>
      <c r="B1187" s="2">
        <v>43722</v>
      </c>
      <c r="C1187">
        <v>9</v>
      </c>
      <c r="D1187" t="s">
        <v>18</v>
      </c>
      <c r="E1187" t="s">
        <v>40</v>
      </c>
      <c r="F1187" t="s">
        <v>20</v>
      </c>
      <c r="G1187" t="s">
        <v>2041</v>
      </c>
      <c r="H1187" s="7">
        <v>199</v>
      </c>
      <c r="I1187">
        <v>0</v>
      </c>
      <c r="J1187" s="9">
        <v>0</v>
      </c>
    </row>
    <row r="1188" spans="1:10" x14ac:dyDescent="0.35">
      <c r="A1188" s="4" t="s">
        <v>1940</v>
      </c>
      <c r="B1188" s="2">
        <v>43723</v>
      </c>
      <c r="C1188">
        <v>2</v>
      </c>
      <c r="D1188" t="s">
        <v>100</v>
      </c>
      <c r="E1188" t="s">
        <v>15</v>
      </c>
      <c r="F1188" t="s">
        <v>16</v>
      </c>
      <c r="G1188" t="s">
        <v>2041</v>
      </c>
      <c r="H1188" s="7">
        <v>199</v>
      </c>
      <c r="I1188">
        <v>6</v>
      </c>
      <c r="J1188" s="9">
        <v>1194</v>
      </c>
    </row>
    <row r="1189" spans="1:10" x14ac:dyDescent="0.35">
      <c r="A1189" s="4" t="s">
        <v>1948</v>
      </c>
      <c r="B1189" s="2">
        <v>43726</v>
      </c>
      <c r="C1189">
        <v>20</v>
      </c>
      <c r="D1189" t="s">
        <v>35</v>
      </c>
      <c r="E1189" t="s">
        <v>31</v>
      </c>
      <c r="F1189" t="s">
        <v>24</v>
      </c>
      <c r="G1189" t="s">
        <v>2041</v>
      </c>
      <c r="H1189" s="7">
        <v>199</v>
      </c>
      <c r="I1189">
        <v>7</v>
      </c>
      <c r="J1189" s="9">
        <v>1393</v>
      </c>
    </row>
    <row r="1190" spans="1:10" x14ac:dyDescent="0.35">
      <c r="A1190" s="4" t="s">
        <v>1955</v>
      </c>
      <c r="B1190" s="2">
        <v>43727</v>
      </c>
      <c r="C1190">
        <v>11</v>
      </c>
      <c r="D1190" t="s">
        <v>10</v>
      </c>
      <c r="E1190" t="s">
        <v>11</v>
      </c>
      <c r="F1190" t="s">
        <v>12</v>
      </c>
      <c r="G1190" t="s">
        <v>2041</v>
      </c>
      <c r="H1190" s="7">
        <v>199</v>
      </c>
      <c r="I1190">
        <v>9</v>
      </c>
      <c r="J1190" s="9">
        <v>1791</v>
      </c>
    </row>
    <row r="1191" spans="1:10" x14ac:dyDescent="0.35">
      <c r="A1191" s="4" t="s">
        <v>1959</v>
      </c>
      <c r="B1191" s="2">
        <v>43728</v>
      </c>
      <c r="C1191">
        <v>11</v>
      </c>
      <c r="D1191" t="s">
        <v>10</v>
      </c>
      <c r="E1191" t="s">
        <v>57</v>
      </c>
      <c r="F1191" t="s">
        <v>12</v>
      </c>
      <c r="G1191" t="s">
        <v>2041</v>
      </c>
      <c r="H1191" s="7">
        <v>199</v>
      </c>
      <c r="I1191">
        <v>4</v>
      </c>
      <c r="J1191" s="9">
        <v>796</v>
      </c>
    </row>
    <row r="1192" spans="1:10" x14ac:dyDescent="0.35">
      <c r="A1192" s="4" t="s">
        <v>1964</v>
      </c>
      <c r="B1192" s="2">
        <v>43728</v>
      </c>
      <c r="C1192">
        <v>6</v>
      </c>
      <c r="D1192" t="s">
        <v>42</v>
      </c>
      <c r="E1192" t="s">
        <v>19</v>
      </c>
      <c r="F1192" t="s">
        <v>20</v>
      </c>
      <c r="G1192" t="s">
        <v>2041</v>
      </c>
      <c r="H1192" s="7">
        <v>199</v>
      </c>
      <c r="I1192">
        <v>0</v>
      </c>
      <c r="J1192" s="9">
        <v>0</v>
      </c>
    </row>
    <row r="1193" spans="1:10" x14ac:dyDescent="0.35">
      <c r="A1193" s="4" t="s">
        <v>1966</v>
      </c>
      <c r="B1193" s="2">
        <v>43730</v>
      </c>
      <c r="C1193">
        <v>1</v>
      </c>
      <c r="D1193" t="s">
        <v>14</v>
      </c>
      <c r="E1193" t="s">
        <v>15</v>
      </c>
      <c r="F1193" t="s">
        <v>16</v>
      </c>
      <c r="G1193" t="s">
        <v>2041</v>
      </c>
      <c r="H1193" s="7">
        <v>199</v>
      </c>
      <c r="I1193">
        <v>3</v>
      </c>
      <c r="J1193" s="9">
        <v>597</v>
      </c>
    </row>
    <row r="1194" spans="1:10" x14ac:dyDescent="0.35">
      <c r="A1194" s="4" t="s">
        <v>1969</v>
      </c>
      <c r="B1194" s="2">
        <v>43730</v>
      </c>
      <c r="C1194">
        <v>9</v>
      </c>
      <c r="D1194" t="s">
        <v>18</v>
      </c>
      <c r="E1194" t="s">
        <v>40</v>
      </c>
      <c r="F1194" t="s">
        <v>20</v>
      </c>
      <c r="G1194" t="s">
        <v>2041</v>
      </c>
      <c r="H1194" s="7">
        <v>199</v>
      </c>
      <c r="I1194">
        <v>3</v>
      </c>
      <c r="J1194" s="9">
        <v>597</v>
      </c>
    </row>
    <row r="1195" spans="1:10" x14ac:dyDescent="0.35">
      <c r="A1195" s="4" t="s">
        <v>1982</v>
      </c>
      <c r="B1195" s="2">
        <v>43736</v>
      </c>
      <c r="C1195">
        <v>4</v>
      </c>
      <c r="D1195" t="s">
        <v>45</v>
      </c>
      <c r="E1195" t="s">
        <v>15</v>
      </c>
      <c r="F1195" t="s">
        <v>16</v>
      </c>
      <c r="G1195" t="s">
        <v>2041</v>
      </c>
      <c r="H1195" s="7">
        <v>199</v>
      </c>
      <c r="I1195">
        <v>0</v>
      </c>
      <c r="J1195" s="9">
        <v>0</v>
      </c>
    </row>
    <row r="1196" spans="1:10" x14ac:dyDescent="0.35">
      <c r="A1196" s="4" t="s">
        <v>1984</v>
      </c>
      <c r="B1196" s="2">
        <v>43737</v>
      </c>
      <c r="C1196">
        <v>12</v>
      </c>
      <c r="D1196" t="s">
        <v>60</v>
      </c>
      <c r="E1196" t="s">
        <v>57</v>
      </c>
      <c r="F1196" t="s">
        <v>12</v>
      </c>
      <c r="G1196" t="s">
        <v>2041</v>
      </c>
      <c r="H1196" s="7">
        <v>199</v>
      </c>
      <c r="I1196">
        <v>2</v>
      </c>
      <c r="J1196" s="9">
        <v>398</v>
      </c>
    </row>
    <row r="1197" spans="1:10" x14ac:dyDescent="0.35">
      <c r="A1197" s="4" t="s">
        <v>1986</v>
      </c>
      <c r="B1197" s="2">
        <v>43737</v>
      </c>
      <c r="C1197">
        <v>16</v>
      </c>
      <c r="D1197" t="s">
        <v>26</v>
      </c>
      <c r="E1197" t="s">
        <v>31</v>
      </c>
      <c r="F1197" t="s">
        <v>24</v>
      </c>
      <c r="G1197" t="s">
        <v>2041</v>
      </c>
      <c r="H1197" s="7">
        <v>199</v>
      </c>
      <c r="I1197">
        <v>4</v>
      </c>
      <c r="J1197" s="9">
        <v>796</v>
      </c>
    </row>
    <row r="1198" spans="1:10" x14ac:dyDescent="0.35">
      <c r="A1198" s="4" t="s">
        <v>1987</v>
      </c>
      <c r="B1198" s="2">
        <v>43737</v>
      </c>
      <c r="C1198">
        <v>19</v>
      </c>
      <c r="D1198" t="s">
        <v>50</v>
      </c>
      <c r="E1198" t="s">
        <v>31</v>
      </c>
      <c r="F1198" t="s">
        <v>24</v>
      </c>
      <c r="G1198" t="s">
        <v>2041</v>
      </c>
      <c r="H1198" s="7">
        <v>199</v>
      </c>
      <c r="I1198">
        <v>2</v>
      </c>
      <c r="J1198" s="9">
        <v>398</v>
      </c>
    </row>
    <row r="1199" spans="1:10" x14ac:dyDescent="0.35">
      <c r="A1199" s="4" t="s">
        <v>1995</v>
      </c>
      <c r="B1199" s="2">
        <v>43740</v>
      </c>
      <c r="C1199">
        <v>10</v>
      </c>
      <c r="D1199" t="s">
        <v>52</v>
      </c>
      <c r="E1199" t="s">
        <v>19</v>
      </c>
      <c r="F1199" t="s">
        <v>20</v>
      </c>
      <c r="G1199" t="s">
        <v>2041</v>
      </c>
      <c r="H1199" s="7">
        <v>199</v>
      </c>
      <c r="I1199">
        <v>7</v>
      </c>
      <c r="J1199" s="9">
        <v>1393</v>
      </c>
    </row>
    <row r="1200" spans="1:10" x14ac:dyDescent="0.35">
      <c r="A1200" s="4" t="s">
        <v>2005</v>
      </c>
      <c r="B1200" s="2">
        <v>43743</v>
      </c>
      <c r="C1200">
        <v>4</v>
      </c>
      <c r="D1200" t="s">
        <v>45</v>
      </c>
      <c r="E1200" t="s">
        <v>62</v>
      </c>
      <c r="F1200" t="s">
        <v>16</v>
      </c>
      <c r="G1200" t="s">
        <v>2041</v>
      </c>
      <c r="H1200" s="7">
        <v>199</v>
      </c>
      <c r="I1200">
        <v>2</v>
      </c>
      <c r="J1200" s="9">
        <v>398</v>
      </c>
    </row>
    <row r="1201" spans="1:10" x14ac:dyDescent="0.35">
      <c r="A1201" s="4" t="s">
        <v>2009</v>
      </c>
      <c r="B1201" s="2">
        <v>43743</v>
      </c>
      <c r="C1201">
        <v>3</v>
      </c>
      <c r="D1201" t="s">
        <v>37</v>
      </c>
      <c r="E1201" t="s">
        <v>62</v>
      </c>
      <c r="F1201" t="s">
        <v>16</v>
      </c>
      <c r="G1201" t="s">
        <v>2041</v>
      </c>
      <c r="H1201" s="7">
        <v>199</v>
      </c>
      <c r="I1201">
        <v>1</v>
      </c>
      <c r="J1201" s="9">
        <v>199</v>
      </c>
    </row>
    <row r="1202" spans="1:10" x14ac:dyDescent="0.35">
      <c r="A1202" s="4" t="s">
        <v>2018</v>
      </c>
      <c r="B1202" s="2">
        <v>43746</v>
      </c>
      <c r="C1202">
        <v>14</v>
      </c>
      <c r="D1202" t="s">
        <v>33</v>
      </c>
      <c r="E1202" t="s">
        <v>57</v>
      </c>
      <c r="F1202" t="s">
        <v>12</v>
      </c>
      <c r="G1202" t="s">
        <v>2041</v>
      </c>
      <c r="H1202" s="7">
        <v>199</v>
      </c>
      <c r="I1202">
        <v>0</v>
      </c>
      <c r="J1202" s="9">
        <v>0</v>
      </c>
    </row>
    <row r="1203" spans="1:10" x14ac:dyDescent="0.35">
      <c r="A1203" s="4" t="s">
        <v>2024</v>
      </c>
      <c r="B1203" s="2">
        <v>43749</v>
      </c>
      <c r="C1203">
        <v>20</v>
      </c>
      <c r="D1203" t="s">
        <v>35</v>
      </c>
      <c r="E1203" t="s">
        <v>23</v>
      </c>
      <c r="F1203" t="s">
        <v>24</v>
      </c>
      <c r="G1203" t="s">
        <v>2041</v>
      </c>
      <c r="H1203" s="7">
        <v>199</v>
      </c>
      <c r="I1203">
        <v>1</v>
      </c>
      <c r="J1203" s="9">
        <v>199</v>
      </c>
    </row>
    <row r="1204" spans="1:10" x14ac:dyDescent="0.35">
      <c r="A1204" s="4" t="s">
        <v>2028</v>
      </c>
      <c r="B1204" s="2">
        <v>43751</v>
      </c>
      <c r="C1204">
        <v>2</v>
      </c>
      <c r="D1204" t="s">
        <v>100</v>
      </c>
      <c r="E1204" t="s">
        <v>62</v>
      </c>
      <c r="F1204" t="s">
        <v>16</v>
      </c>
      <c r="G1204" t="s">
        <v>2041</v>
      </c>
      <c r="H1204" s="7">
        <v>199</v>
      </c>
      <c r="I1204">
        <v>5</v>
      </c>
      <c r="J1204" s="9">
        <v>995</v>
      </c>
    </row>
    <row r="1205" spans="1:10" x14ac:dyDescent="0.35">
      <c r="A1205" s="4" t="s">
        <v>2030</v>
      </c>
      <c r="B1205" s="2">
        <v>43751</v>
      </c>
      <c r="C1205">
        <v>11</v>
      </c>
      <c r="D1205" t="s">
        <v>10</v>
      </c>
      <c r="E1205" t="s">
        <v>11</v>
      </c>
      <c r="F1205" t="s">
        <v>12</v>
      </c>
      <c r="G1205" t="s">
        <v>2041</v>
      </c>
      <c r="H1205" s="7">
        <v>199</v>
      </c>
      <c r="I1205">
        <v>4</v>
      </c>
      <c r="J1205" s="9">
        <v>796</v>
      </c>
    </row>
    <row r="1206" spans="1:10" x14ac:dyDescent="0.35">
      <c r="A1206" s="4" t="s">
        <v>2031</v>
      </c>
      <c r="B1206" s="2">
        <v>43752</v>
      </c>
      <c r="C1206">
        <v>3</v>
      </c>
      <c r="D1206" t="s">
        <v>37</v>
      </c>
      <c r="E1206" t="s">
        <v>15</v>
      </c>
      <c r="F1206" t="s">
        <v>16</v>
      </c>
      <c r="G1206" t="s">
        <v>2041</v>
      </c>
      <c r="H1206" s="7">
        <v>199</v>
      </c>
      <c r="I1206">
        <v>7</v>
      </c>
      <c r="J1206" s="9">
        <v>1393</v>
      </c>
    </row>
    <row r="1207" spans="1:10" x14ac:dyDescent="0.35">
      <c r="A1207" s="4" t="s">
        <v>2033</v>
      </c>
      <c r="B1207" s="2">
        <v>43754</v>
      </c>
      <c r="C1207">
        <v>15</v>
      </c>
      <c r="D1207" t="s">
        <v>112</v>
      </c>
      <c r="E1207" t="s">
        <v>57</v>
      </c>
      <c r="F1207" t="s">
        <v>12</v>
      </c>
      <c r="G1207" t="s">
        <v>2041</v>
      </c>
      <c r="H1207" s="7">
        <v>199</v>
      </c>
      <c r="I1207">
        <v>1</v>
      </c>
      <c r="J1207" s="9">
        <v>199</v>
      </c>
    </row>
    <row r="1208" spans="1:10" x14ac:dyDescent="0.35">
      <c r="A1208" s="4" t="s">
        <v>2035</v>
      </c>
      <c r="B1208" s="2">
        <v>43754</v>
      </c>
      <c r="C1208">
        <v>1</v>
      </c>
      <c r="D1208" t="s">
        <v>14</v>
      </c>
      <c r="E1208" t="s">
        <v>15</v>
      </c>
      <c r="F1208" t="s">
        <v>16</v>
      </c>
      <c r="G1208" t="s">
        <v>2041</v>
      </c>
      <c r="H1208" s="7">
        <v>199</v>
      </c>
      <c r="I1208">
        <v>8</v>
      </c>
      <c r="J1208" s="9">
        <v>1592</v>
      </c>
    </row>
    <row r="1209" spans="1:10" x14ac:dyDescent="0.35">
      <c r="A1209" s="4" t="s">
        <v>2040</v>
      </c>
      <c r="B1209" s="2">
        <v>43754</v>
      </c>
      <c r="C1209">
        <v>14</v>
      </c>
      <c r="D1209" t="s">
        <v>33</v>
      </c>
      <c r="E1209" t="s">
        <v>11</v>
      </c>
      <c r="F1209" t="s">
        <v>12</v>
      </c>
      <c r="G1209" t="s">
        <v>2041</v>
      </c>
      <c r="H1209" s="7">
        <v>199</v>
      </c>
      <c r="I1209">
        <v>4</v>
      </c>
      <c r="J1209" s="9">
        <v>796</v>
      </c>
    </row>
    <row r="1210" spans="1:10" x14ac:dyDescent="0.35">
      <c r="A1210" s="4" t="s">
        <v>17</v>
      </c>
      <c r="B1210" s="2">
        <v>43103</v>
      </c>
      <c r="C1210">
        <v>9</v>
      </c>
      <c r="D1210" t="s">
        <v>18</v>
      </c>
      <c r="E1210" t="s">
        <v>19</v>
      </c>
      <c r="F1210" t="s">
        <v>20</v>
      </c>
      <c r="G1210" t="s">
        <v>2043</v>
      </c>
      <c r="H1210" s="7">
        <v>159</v>
      </c>
      <c r="I1210">
        <v>3</v>
      </c>
      <c r="J1210" s="9">
        <v>477</v>
      </c>
    </row>
    <row r="1211" spans="1:10" x14ac:dyDescent="0.35">
      <c r="A1211" s="4" t="s">
        <v>49</v>
      </c>
      <c r="B1211" s="2">
        <v>43107</v>
      </c>
      <c r="C1211">
        <v>19</v>
      </c>
      <c r="D1211" t="s">
        <v>50</v>
      </c>
      <c r="E1211" t="s">
        <v>23</v>
      </c>
      <c r="F1211" t="s">
        <v>24</v>
      </c>
      <c r="G1211" t="s">
        <v>2043</v>
      </c>
      <c r="H1211" s="7">
        <v>159</v>
      </c>
      <c r="I1211">
        <v>5</v>
      </c>
      <c r="J1211" s="9">
        <v>795</v>
      </c>
    </row>
    <row r="1212" spans="1:10" x14ac:dyDescent="0.35">
      <c r="A1212" s="4" t="s">
        <v>58</v>
      </c>
      <c r="B1212" s="2">
        <v>43107</v>
      </c>
      <c r="C1212">
        <v>8</v>
      </c>
      <c r="D1212" t="s">
        <v>39</v>
      </c>
      <c r="E1212" t="s">
        <v>40</v>
      </c>
      <c r="F1212" t="s">
        <v>20</v>
      </c>
      <c r="G1212" t="s">
        <v>2043</v>
      </c>
      <c r="H1212" s="7">
        <v>159</v>
      </c>
      <c r="I1212">
        <v>4</v>
      </c>
      <c r="J1212" s="9">
        <v>636</v>
      </c>
    </row>
    <row r="1213" spans="1:10" x14ac:dyDescent="0.35">
      <c r="A1213" s="4" t="s">
        <v>68</v>
      </c>
      <c r="B1213" s="2">
        <v>43109</v>
      </c>
      <c r="C1213">
        <v>6</v>
      </c>
      <c r="D1213" t="s">
        <v>42</v>
      </c>
      <c r="E1213" t="s">
        <v>19</v>
      </c>
      <c r="F1213" t="s">
        <v>20</v>
      </c>
      <c r="G1213" t="s">
        <v>2043</v>
      </c>
      <c r="H1213" s="7">
        <v>159</v>
      </c>
      <c r="I1213">
        <v>2</v>
      </c>
      <c r="J1213" s="9">
        <v>318</v>
      </c>
    </row>
    <row r="1214" spans="1:10" x14ac:dyDescent="0.35">
      <c r="A1214" s="4" t="s">
        <v>80</v>
      </c>
      <c r="B1214" s="2">
        <v>43113</v>
      </c>
      <c r="C1214">
        <v>13</v>
      </c>
      <c r="D1214" t="s">
        <v>28</v>
      </c>
      <c r="E1214" t="s">
        <v>57</v>
      </c>
      <c r="F1214" t="s">
        <v>12</v>
      </c>
      <c r="G1214" t="s">
        <v>2043</v>
      </c>
      <c r="H1214" s="7">
        <v>159</v>
      </c>
      <c r="I1214">
        <v>8</v>
      </c>
      <c r="J1214" s="9">
        <v>1272</v>
      </c>
    </row>
    <row r="1215" spans="1:10" x14ac:dyDescent="0.35">
      <c r="A1215" s="4" t="s">
        <v>84</v>
      </c>
      <c r="B1215" s="2">
        <v>43113</v>
      </c>
      <c r="C1215">
        <v>14</v>
      </c>
      <c r="D1215" t="s">
        <v>33</v>
      </c>
      <c r="E1215" t="s">
        <v>11</v>
      </c>
      <c r="F1215" t="s">
        <v>12</v>
      </c>
      <c r="G1215" t="s">
        <v>2043</v>
      </c>
      <c r="H1215" s="7">
        <v>159</v>
      </c>
      <c r="I1215">
        <v>7</v>
      </c>
      <c r="J1215" s="9">
        <v>1113</v>
      </c>
    </row>
    <row r="1216" spans="1:10" x14ac:dyDescent="0.35">
      <c r="A1216" s="4" t="s">
        <v>87</v>
      </c>
      <c r="B1216" s="2">
        <v>43113</v>
      </c>
      <c r="C1216">
        <v>4</v>
      </c>
      <c r="D1216" t="s">
        <v>45</v>
      </c>
      <c r="E1216" t="s">
        <v>62</v>
      </c>
      <c r="F1216" t="s">
        <v>16</v>
      </c>
      <c r="G1216" t="s">
        <v>2043</v>
      </c>
      <c r="H1216" s="7">
        <v>159</v>
      </c>
      <c r="I1216">
        <v>5</v>
      </c>
      <c r="J1216" s="9">
        <v>795</v>
      </c>
    </row>
    <row r="1217" spans="1:10" x14ac:dyDescent="0.35">
      <c r="A1217" s="4" t="s">
        <v>88</v>
      </c>
      <c r="B1217" s="2">
        <v>43113</v>
      </c>
      <c r="C1217">
        <v>5</v>
      </c>
      <c r="D1217" t="s">
        <v>54</v>
      </c>
      <c r="E1217" t="s">
        <v>62</v>
      </c>
      <c r="F1217" t="s">
        <v>16</v>
      </c>
      <c r="G1217" t="s">
        <v>2043</v>
      </c>
      <c r="H1217" s="7">
        <v>159</v>
      </c>
      <c r="I1217">
        <v>7</v>
      </c>
      <c r="J1217" s="9">
        <v>1113</v>
      </c>
    </row>
    <row r="1218" spans="1:10" x14ac:dyDescent="0.35">
      <c r="A1218" s="4" t="s">
        <v>99</v>
      </c>
      <c r="B1218" s="2">
        <v>43116</v>
      </c>
      <c r="C1218">
        <v>2</v>
      </c>
      <c r="D1218" t="s">
        <v>100</v>
      </c>
      <c r="E1218" t="s">
        <v>15</v>
      </c>
      <c r="F1218" t="s">
        <v>16</v>
      </c>
      <c r="G1218" t="s">
        <v>2043</v>
      </c>
      <c r="H1218" s="7">
        <v>159</v>
      </c>
      <c r="I1218">
        <v>8</v>
      </c>
      <c r="J1218" s="9">
        <v>1272</v>
      </c>
    </row>
    <row r="1219" spans="1:10" x14ac:dyDescent="0.35">
      <c r="A1219" s="4" t="s">
        <v>101</v>
      </c>
      <c r="B1219" s="2">
        <v>43117</v>
      </c>
      <c r="C1219">
        <v>20</v>
      </c>
      <c r="D1219" t="s">
        <v>35</v>
      </c>
      <c r="E1219" t="s">
        <v>31</v>
      </c>
      <c r="F1219" t="s">
        <v>24</v>
      </c>
      <c r="G1219" t="s">
        <v>2043</v>
      </c>
      <c r="H1219" s="7">
        <v>159</v>
      </c>
      <c r="I1219">
        <v>9</v>
      </c>
      <c r="J1219" s="9">
        <v>1431</v>
      </c>
    </row>
    <row r="1220" spans="1:10" x14ac:dyDescent="0.35">
      <c r="A1220" s="4" t="s">
        <v>110</v>
      </c>
      <c r="B1220" s="2">
        <v>43121</v>
      </c>
      <c r="C1220">
        <v>17</v>
      </c>
      <c r="D1220" t="s">
        <v>30</v>
      </c>
      <c r="E1220" t="s">
        <v>23</v>
      </c>
      <c r="F1220" t="s">
        <v>24</v>
      </c>
      <c r="G1220" t="s">
        <v>2043</v>
      </c>
      <c r="H1220" s="7">
        <v>159</v>
      </c>
      <c r="I1220">
        <v>4</v>
      </c>
      <c r="J1220" s="9">
        <v>636</v>
      </c>
    </row>
    <row r="1221" spans="1:10" x14ac:dyDescent="0.35">
      <c r="A1221" s="4" t="s">
        <v>113</v>
      </c>
      <c r="B1221" s="2">
        <v>43123</v>
      </c>
      <c r="C1221">
        <v>15</v>
      </c>
      <c r="D1221" t="s">
        <v>112</v>
      </c>
      <c r="E1221" t="s">
        <v>57</v>
      </c>
      <c r="F1221" t="s">
        <v>12</v>
      </c>
      <c r="G1221" t="s">
        <v>2043</v>
      </c>
      <c r="H1221" s="7">
        <v>159</v>
      </c>
      <c r="I1221">
        <v>1</v>
      </c>
      <c r="J1221" s="9">
        <v>159</v>
      </c>
    </row>
    <row r="1222" spans="1:10" x14ac:dyDescent="0.35">
      <c r="A1222" s="4" t="s">
        <v>127</v>
      </c>
      <c r="B1222" s="2">
        <v>43127</v>
      </c>
      <c r="C1222">
        <v>17</v>
      </c>
      <c r="D1222" t="s">
        <v>30</v>
      </c>
      <c r="E1222" t="s">
        <v>31</v>
      </c>
      <c r="F1222" t="s">
        <v>24</v>
      </c>
      <c r="G1222" t="s">
        <v>2043</v>
      </c>
      <c r="H1222" s="7">
        <v>159</v>
      </c>
      <c r="I1222">
        <v>3</v>
      </c>
      <c r="J1222" s="9">
        <v>477</v>
      </c>
    </row>
    <row r="1223" spans="1:10" x14ac:dyDescent="0.35">
      <c r="A1223" s="4" t="s">
        <v>138</v>
      </c>
      <c r="B1223" s="2">
        <v>43130</v>
      </c>
      <c r="C1223">
        <v>19</v>
      </c>
      <c r="D1223" t="s">
        <v>50</v>
      </c>
      <c r="E1223" t="s">
        <v>23</v>
      </c>
      <c r="F1223" t="s">
        <v>24</v>
      </c>
      <c r="G1223" t="s">
        <v>2043</v>
      </c>
      <c r="H1223" s="7">
        <v>159</v>
      </c>
      <c r="I1223">
        <v>8</v>
      </c>
      <c r="J1223" s="9">
        <v>1272</v>
      </c>
    </row>
    <row r="1224" spans="1:10" x14ac:dyDescent="0.35">
      <c r="A1224" s="4" t="s">
        <v>145</v>
      </c>
      <c r="B1224" s="2">
        <v>43133</v>
      </c>
      <c r="C1224">
        <v>11</v>
      </c>
      <c r="D1224" t="s">
        <v>10</v>
      </c>
      <c r="E1224" t="s">
        <v>11</v>
      </c>
      <c r="F1224" t="s">
        <v>12</v>
      </c>
      <c r="G1224" t="s">
        <v>2043</v>
      </c>
      <c r="H1224" s="7">
        <v>159</v>
      </c>
      <c r="I1224">
        <v>0</v>
      </c>
      <c r="J1224" s="9">
        <v>0</v>
      </c>
    </row>
    <row r="1225" spans="1:10" x14ac:dyDescent="0.35">
      <c r="A1225" s="4" t="s">
        <v>146</v>
      </c>
      <c r="B1225" s="2">
        <v>43133</v>
      </c>
      <c r="C1225">
        <v>2</v>
      </c>
      <c r="D1225" t="s">
        <v>100</v>
      </c>
      <c r="E1225" t="s">
        <v>62</v>
      </c>
      <c r="F1225" t="s">
        <v>16</v>
      </c>
      <c r="G1225" t="s">
        <v>2043</v>
      </c>
      <c r="H1225" s="7">
        <v>159</v>
      </c>
      <c r="I1225">
        <v>5</v>
      </c>
      <c r="J1225" s="9">
        <v>795</v>
      </c>
    </row>
    <row r="1226" spans="1:10" x14ac:dyDescent="0.35">
      <c r="A1226" s="4" t="s">
        <v>147</v>
      </c>
      <c r="B1226" s="2">
        <v>43133</v>
      </c>
      <c r="C1226">
        <v>7</v>
      </c>
      <c r="D1226" t="s">
        <v>82</v>
      </c>
      <c r="E1226" t="s">
        <v>19</v>
      </c>
      <c r="F1226" t="s">
        <v>20</v>
      </c>
      <c r="G1226" t="s">
        <v>2043</v>
      </c>
      <c r="H1226" s="7">
        <v>159</v>
      </c>
      <c r="I1226">
        <v>5</v>
      </c>
      <c r="J1226" s="9">
        <v>795</v>
      </c>
    </row>
    <row r="1227" spans="1:10" x14ac:dyDescent="0.35">
      <c r="A1227" s="4" t="s">
        <v>149</v>
      </c>
      <c r="B1227" s="2">
        <v>43133</v>
      </c>
      <c r="C1227">
        <v>20</v>
      </c>
      <c r="D1227" t="s">
        <v>35</v>
      </c>
      <c r="E1227" t="s">
        <v>23</v>
      </c>
      <c r="F1227" t="s">
        <v>24</v>
      </c>
      <c r="G1227" t="s">
        <v>2043</v>
      </c>
      <c r="H1227" s="7">
        <v>159</v>
      </c>
      <c r="I1227">
        <v>7</v>
      </c>
      <c r="J1227" s="9">
        <v>1113</v>
      </c>
    </row>
    <row r="1228" spans="1:10" x14ac:dyDescent="0.35">
      <c r="A1228" s="4" t="s">
        <v>154</v>
      </c>
      <c r="B1228" s="2">
        <v>43136</v>
      </c>
      <c r="C1228">
        <v>9</v>
      </c>
      <c r="D1228" t="s">
        <v>18</v>
      </c>
      <c r="E1228" t="s">
        <v>19</v>
      </c>
      <c r="F1228" t="s">
        <v>20</v>
      </c>
      <c r="G1228" t="s">
        <v>2043</v>
      </c>
      <c r="H1228" s="7">
        <v>159</v>
      </c>
      <c r="I1228">
        <v>4</v>
      </c>
      <c r="J1228" s="9">
        <v>636</v>
      </c>
    </row>
    <row r="1229" spans="1:10" x14ac:dyDescent="0.35">
      <c r="A1229" s="4" t="s">
        <v>160</v>
      </c>
      <c r="B1229" s="2">
        <v>43137</v>
      </c>
      <c r="C1229">
        <v>14</v>
      </c>
      <c r="D1229" t="s">
        <v>33</v>
      </c>
      <c r="E1229" t="s">
        <v>11</v>
      </c>
      <c r="F1229" t="s">
        <v>12</v>
      </c>
      <c r="G1229" t="s">
        <v>2043</v>
      </c>
      <c r="H1229" s="7">
        <v>159</v>
      </c>
      <c r="I1229">
        <v>3</v>
      </c>
      <c r="J1229" s="9">
        <v>477</v>
      </c>
    </row>
    <row r="1230" spans="1:10" x14ac:dyDescent="0.35">
      <c r="A1230" s="4" t="s">
        <v>165</v>
      </c>
      <c r="B1230" s="2">
        <v>43139</v>
      </c>
      <c r="C1230">
        <v>10</v>
      </c>
      <c r="D1230" t="s">
        <v>52</v>
      </c>
      <c r="E1230" t="s">
        <v>19</v>
      </c>
      <c r="F1230" t="s">
        <v>20</v>
      </c>
      <c r="G1230" t="s">
        <v>2043</v>
      </c>
      <c r="H1230" s="7">
        <v>159</v>
      </c>
      <c r="I1230">
        <v>0</v>
      </c>
      <c r="J1230" s="9">
        <v>0</v>
      </c>
    </row>
    <row r="1231" spans="1:10" x14ac:dyDescent="0.35">
      <c r="A1231" s="4" t="s">
        <v>167</v>
      </c>
      <c r="B1231" s="2">
        <v>43139</v>
      </c>
      <c r="C1231">
        <v>8</v>
      </c>
      <c r="D1231" t="s">
        <v>39</v>
      </c>
      <c r="E1231" t="s">
        <v>40</v>
      </c>
      <c r="F1231" t="s">
        <v>20</v>
      </c>
      <c r="G1231" t="s">
        <v>2043</v>
      </c>
      <c r="H1231" s="7">
        <v>159</v>
      </c>
      <c r="I1231">
        <v>4</v>
      </c>
      <c r="J1231" s="9">
        <v>636</v>
      </c>
    </row>
    <row r="1232" spans="1:10" x14ac:dyDescent="0.35">
      <c r="A1232" s="4" t="s">
        <v>172</v>
      </c>
      <c r="B1232" s="2">
        <v>43142</v>
      </c>
      <c r="C1232">
        <v>7</v>
      </c>
      <c r="D1232" t="s">
        <v>82</v>
      </c>
      <c r="E1232" t="s">
        <v>19</v>
      </c>
      <c r="F1232" t="s">
        <v>20</v>
      </c>
      <c r="G1232" t="s">
        <v>2043</v>
      </c>
      <c r="H1232" s="7">
        <v>159</v>
      </c>
      <c r="I1232">
        <v>9</v>
      </c>
      <c r="J1232" s="9">
        <v>1431</v>
      </c>
    </row>
    <row r="1233" spans="1:10" x14ac:dyDescent="0.35">
      <c r="A1233" s="4" t="s">
        <v>174</v>
      </c>
      <c r="B1233" s="2">
        <v>43143</v>
      </c>
      <c r="C1233">
        <v>13</v>
      </c>
      <c r="D1233" t="s">
        <v>28</v>
      </c>
      <c r="E1233" t="s">
        <v>11</v>
      </c>
      <c r="F1233" t="s">
        <v>12</v>
      </c>
      <c r="G1233" t="s">
        <v>2043</v>
      </c>
      <c r="H1233" s="7">
        <v>159</v>
      </c>
      <c r="I1233">
        <v>7</v>
      </c>
      <c r="J1233" s="9">
        <v>1113</v>
      </c>
    </row>
    <row r="1234" spans="1:10" x14ac:dyDescent="0.35">
      <c r="A1234" s="4" t="s">
        <v>181</v>
      </c>
      <c r="B1234" s="2">
        <v>43144</v>
      </c>
      <c r="C1234">
        <v>10</v>
      </c>
      <c r="D1234" t="s">
        <v>52</v>
      </c>
      <c r="E1234" t="s">
        <v>19</v>
      </c>
      <c r="F1234" t="s">
        <v>20</v>
      </c>
      <c r="G1234" t="s">
        <v>2043</v>
      </c>
      <c r="H1234" s="7">
        <v>159</v>
      </c>
      <c r="I1234">
        <v>8</v>
      </c>
      <c r="J1234" s="9">
        <v>1272</v>
      </c>
    </row>
    <row r="1235" spans="1:10" x14ac:dyDescent="0.35">
      <c r="A1235" s="4" t="s">
        <v>184</v>
      </c>
      <c r="B1235" s="2">
        <v>43144</v>
      </c>
      <c r="C1235">
        <v>13</v>
      </c>
      <c r="D1235" t="s">
        <v>28</v>
      </c>
      <c r="E1235" t="s">
        <v>57</v>
      </c>
      <c r="F1235" t="s">
        <v>12</v>
      </c>
      <c r="G1235" t="s">
        <v>2043</v>
      </c>
      <c r="H1235" s="7">
        <v>159</v>
      </c>
      <c r="I1235">
        <v>2</v>
      </c>
      <c r="J1235" s="9">
        <v>318</v>
      </c>
    </row>
    <row r="1236" spans="1:10" x14ac:dyDescent="0.35">
      <c r="A1236" s="4" t="s">
        <v>187</v>
      </c>
      <c r="B1236" s="2">
        <v>43144</v>
      </c>
      <c r="C1236">
        <v>13</v>
      </c>
      <c r="D1236" t="s">
        <v>28</v>
      </c>
      <c r="E1236" t="s">
        <v>57</v>
      </c>
      <c r="F1236" t="s">
        <v>12</v>
      </c>
      <c r="G1236" t="s">
        <v>2043</v>
      </c>
      <c r="H1236" s="7">
        <v>159</v>
      </c>
      <c r="I1236">
        <v>5</v>
      </c>
      <c r="J1236" s="9">
        <v>795</v>
      </c>
    </row>
    <row r="1237" spans="1:10" x14ac:dyDescent="0.35">
      <c r="A1237" s="4" t="s">
        <v>192</v>
      </c>
      <c r="B1237" s="2">
        <v>43144</v>
      </c>
      <c r="C1237">
        <v>12</v>
      </c>
      <c r="D1237" t="s">
        <v>60</v>
      </c>
      <c r="E1237" t="s">
        <v>11</v>
      </c>
      <c r="F1237" t="s">
        <v>12</v>
      </c>
      <c r="G1237" t="s">
        <v>2043</v>
      </c>
      <c r="H1237" s="7">
        <v>159</v>
      </c>
      <c r="I1237">
        <v>6</v>
      </c>
      <c r="J1237" s="9">
        <v>954</v>
      </c>
    </row>
    <row r="1238" spans="1:10" x14ac:dyDescent="0.35">
      <c r="A1238" s="4" t="s">
        <v>196</v>
      </c>
      <c r="B1238" s="2">
        <v>43146</v>
      </c>
      <c r="C1238">
        <v>18</v>
      </c>
      <c r="D1238" t="s">
        <v>22</v>
      </c>
      <c r="E1238" t="s">
        <v>31</v>
      </c>
      <c r="F1238" t="s">
        <v>24</v>
      </c>
      <c r="G1238" t="s">
        <v>2043</v>
      </c>
      <c r="H1238" s="7">
        <v>159</v>
      </c>
      <c r="I1238">
        <v>4</v>
      </c>
      <c r="J1238" s="9">
        <v>636</v>
      </c>
    </row>
    <row r="1239" spans="1:10" x14ac:dyDescent="0.35">
      <c r="A1239" s="4" t="s">
        <v>199</v>
      </c>
      <c r="B1239" s="2">
        <v>43147</v>
      </c>
      <c r="C1239">
        <v>20</v>
      </c>
      <c r="D1239" t="s">
        <v>35</v>
      </c>
      <c r="E1239" t="s">
        <v>23</v>
      </c>
      <c r="F1239" t="s">
        <v>24</v>
      </c>
      <c r="G1239" t="s">
        <v>2043</v>
      </c>
      <c r="H1239" s="7">
        <v>159</v>
      </c>
      <c r="I1239">
        <v>6</v>
      </c>
      <c r="J1239" s="9">
        <v>954</v>
      </c>
    </row>
    <row r="1240" spans="1:10" x14ac:dyDescent="0.35">
      <c r="A1240" s="4" t="s">
        <v>205</v>
      </c>
      <c r="B1240" s="2">
        <v>43148</v>
      </c>
      <c r="C1240">
        <v>4</v>
      </c>
      <c r="D1240" t="s">
        <v>45</v>
      </c>
      <c r="E1240" t="s">
        <v>15</v>
      </c>
      <c r="F1240" t="s">
        <v>16</v>
      </c>
      <c r="G1240" t="s">
        <v>2043</v>
      </c>
      <c r="H1240" s="7">
        <v>159</v>
      </c>
      <c r="I1240">
        <v>1</v>
      </c>
      <c r="J1240" s="9">
        <v>159</v>
      </c>
    </row>
    <row r="1241" spans="1:10" x14ac:dyDescent="0.35">
      <c r="A1241" s="4" t="s">
        <v>208</v>
      </c>
      <c r="B1241" s="2">
        <v>43149</v>
      </c>
      <c r="C1241">
        <v>7</v>
      </c>
      <c r="D1241" t="s">
        <v>82</v>
      </c>
      <c r="E1241" t="s">
        <v>19</v>
      </c>
      <c r="F1241" t="s">
        <v>20</v>
      </c>
      <c r="G1241" t="s">
        <v>2043</v>
      </c>
      <c r="H1241" s="7">
        <v>159</v>
      </c>
      <c r="I1241">
        <v>2</v>
      </c>
      <c r="J1241" s="9">
        <v>318</v>
      </c>
    </row>
    <row r="1242" spans="1:10" x14ac:dyDescent="0.35">
      <c r="A1242" s="4" t="s">
        <v>218</v>
      </c>
      <c r="B1242" s="2">
        <v>43152</v>
      </c>
      <c r="C1242">
        <v>13</v>
      </c>
      <c r="D1242" t="s">
        <v>28</v>
      </c>
      <c r="E1242" t="s">
        <v>11</v>
      </c>
      <c r="F1242" t="s">
        <v>12</v>
      </c>
      <c r="G1242" t="s">
        <v>2043</v>
      </c>
      <c r="H1242" s="7">
        <v>159</v>
      </c>
      <c r="I1242">
        <v>1</v>
      </c>
      <c r="J1242" s="9">
        <v>159</v>
      </c>
    </row>
    <row r="1243" spans="1:10" x14ac:dyDescent="0.35">
      <c r="A1243" s="4" t="s">
        <v>222</v>
      </c>
      <c r="B1243" s="2">
        <v>43152</v>
      </c>
      <c r="C1243">
        <v>1</v>
      </c>
      <c r="D1243" t="s">
        <v>14</v>
      </c>
      <c r="E1243" t="s">
        <v>15</v>
      </c>
      <c r="F1243" t="s">
        <v>16</v>
      </c>
      <c r="G1243" t="s">
        <v>2043</v>
      </c>
      <c r="H1243" s="7">
        <v>159</v>
      </c>
      <c r="I1243">
        <v>2</v>
      </c>
      <c r="J1243" s="9">
        <v>318</v>
      </c>
    </row>
    <row r="1244" spans="1:10" x14ac:dyDescent="0.35">
      <c r="A1244" s="4" t="s">
        <v>224</v>
      </c>
      <c r="B1244" s="2">
        <v>43154</v>
      </c>
      <c r="C1244">
        <v>12</v>
      </c>
      <c r="D1244" t="s">
        <v>60</v>
      </c>
      <c r="E1244" t="s">
        <v>57</v>
      </c>
      <c r="F1244" t="s">
        <v>12</v>
      </c>
      <c r="G1244" t="s">
        <v>2043</v>
      </c>
      <c r="H1244" s="7">
        <v>159</v>
      </c>
      <c r="I1244">
        <v>7</v>
      </c>
      <c r="J1244" s="9">
        <v>1113</v>
      </c>
    </row>
    <row r="1245" spans="1:10" x14ac:dyDescent="0.35">
      <c r="A1245" s="4" t="s">
        <v>231</v>
      </c>
      <c r="B1245" s="2">
        <v>43156</v>
      </c>
      <c r="C1245">
        <v>11</v>
      </c>
      <c r="D1245" t="s">
        <v>10</v>
      </c>
      <c r="E1245" t="s">
        <v>11</v>
      </c>
      <c r="F1245" t="s">
        <v>12</v>
      </c>
      <c r="G1245" t="s">
        <v>2043</v>
      </c>
      <c r="H1245" s="7">
        <v>159</v>
      </c>
      <c r="I1245">
        <v>4</v>
      </c>
      <c r="J1245" s="9">
        <v>636</v>
      </c>
    </row>
    <row r="1246" spans="1:10" x14ac:dyDescent="0.35">
      <c r="A1246" s="4" t="s">
        <v>233</v>
      </c>
      <c r="B1246" s="2">
        <v>43158</v>
      </c>
      <c r="C1246">
        <v>9</v>
      </c>
      <c r="D1246" t="s">
        <v>18</v>
      </c>
      <c r="E1246" t="s">
        <v>40</v>
      </c>
      <c r="F1246" t="s">
        <v>20</v>
      </c>
      <c r="G1246" t="s">
        <v>2043</v>
      </c>
      <c r="H1246" s="7">
        <v>159</v>
      </c>
      <c r="I1246">
        <v>1</v>
      </c>
      <c r="J1246" s="9">
        <v>159</v>
      </c>
    </row>
    <row r="1247" spans="1:10" x14ac:dyDescent="0.35">
      <c r="A1247" s="4" t="s">
        <v>235</v>
      </c>
      <c r="B1247" s="2">
        <v>43158</v>
      </c>
      <c r="C1247">
        <v>15</v>
      </c>
      <c r="D1247" t="s">
        <v>112</v>
      </c>
      <c r="E1247" t="s">
        <v>57</v>
      </c>
      <c r="F1247" t="s">
        <v>12</v>
      </c>
      <c r="G1247" t="s">
        <v>2043</v>
      </c>
      <c r="H1247" s="7">
        <v>159</v>
      </c>
      <c r="I1247">
        <v>8</v>
      </c>
      <c r="J1247" s="9">
        <v>1272</v>
      </c>
    </row>
    <row r="1248" spans="1:10" x14ac:dyDescent="0.35">
      <c r="A1248" s="4" t="s">
        <v>238</v>
      </c>
      <c r="B1248" s="2">
        <v>43160</v>
      </c>
      <c r="C1248">
        <v>18</v>
      </c>
      <c r="D1248" t="s">
        <v>22</v>
      </c>
      <c r="E1248" t="s">
        <v>23</v>
      </c>
      <c r="F1248" t="s">
        <v>24</v>
      </c>
      <c r="G1248" t="s">
        <v>2043</v>
      </c>
      <c r="H1248" s="7">
        <v>159</v>
      </c>
      <c r="I1248">
        <v>6</v>
      </c>
      <c r="J1248" s="9">
        <v>954</v>
      </c>
    </row>
    <row r="1249" spans="1:10" x14ac:dyDescent="0.35">
      <c r="A1249" s="4" t="s">
        <v>239</v>
      </c>
      <c r="B1249" s="2">
        <v>43161</v>
      </c>
      <c r="C1249">
        <v>17</v>
      </c>
      <c r="D1249" t="s">
        <v>30</v>
      </c>
      <c r="E1249" t="s">
        <v>31</v>
      </c>
      <c r="F1249" t="s">
        <v>24</v>
      </c>
      <c r="G1249" t="s">
        <v>2043</v>
      </c>
      <c r="H1249" s="7">
        <v>159</v>
      </c>
      <c r="I1249">
        <v>4</v>
      </c>
      <c r="J1249" s="9">
        <v>636</v>
      </c>
    </row>
    <row r="1250" spans="1:10" x14ac:dyDescent="0.35">
      <c r="A1250" s="4" t="s">
        <v>249</v>
      </c>
      <c r="B1250" s="2">
        <v>43167</v>
      </c>
      <c r="C1250">
        <v>16</v>
      </c>
      <c r="D1250" t="s">
        <v>26</v>
      </c>
      <c r="E1250" t="s">
        <v>31</v>
      </c>
      <c r="F1250" t="s">
        <v>24</v>
      </c>
      <c r="G1250" t="s">
        <v>2043</v>
      </c>
      <c r="H1250" s="7">
        <v>159</v>
      </c>
      <c r="I1250">
        <v>3</v>
      </c>
      <c r="J1250" s="9">
        <v>477</v>
      </c>
    </row>
    <row r="1251" spans="1:10" x14ac:dyDescent="0.35">
      <c r="A1251" s="4" t="s">
        <v>253</v>
      </c>
      <c r="B1251" s="2">
        <v>43168</v>
      </c>
      <c r="C1251">
        <v>1</v>
      </c>
      <c r="D1251" t="s">
        <v>14</v>
      </c>
      <c r="E1251" t="s">
        <v>62</v>
      </c>
      <c r="F1251" t="s">
        <v>16</v>
      </c>
      <c r="G1251" t="s">
        <v>2043</v>
      </c>
      <c r="H1251" s="7">
        <v>159</v>
      </c>
      <c r="I1251">
        <v>2</v>
      </c>
      <c r="J1251" s="9">
        <v>318</v>
      </c>
    </row>
    <row r="1252" spans="1:10" x14ac:dyDescent="0.35">
      <c r="A1252" s="4" t="s">
        <v>258</v>
      </c>
      <c r="B1252" s="2">
        <v>43170</v>
      </c>
      <c r="C1252">
        <v>8</v>
      </c>
      <c r="D1252" t="s">
        <v>39</v>
      </c>
      <c r="E1252" t="s">
        <v>40</v>
      </c>
      <c r="F1252" t="s">
        <v>20</v>
      </c>
      <c r="G1252" t="s">
        <v>2043</v>
      </c>
      <c r="H1252" s="7">
        <v>159</v>
      </c>
      <c r="I1252">
        <v>2</v>
      </c>
      <c r="J1252" s="9">
        <v>318</v>
      </c>
    </row>
    <row r="1253" spans="1:10" x14ac:dyDescent="0.35">
      <c r="A1253" s="4" t="s">
        <v>259</v>
      </c>
      <c r="B1253" s="2">
        <v>43170</v>
      </c>
      <c r="C1253">
        <v>7</v>
      </c>
      <c r="D1253" t="s">
        <v>82</v>
      </c>
      <c r="E1253" t="s">
        <v>40</v>
      </c>
      <c r="F1253" t="s">
        <v>20</v>
      </c>
      <c r="G1253" t="s">
        <v>2043</v>
      </c>
      <c r="H1253" s="7">
        <v>159</v>
      </c>
      <c r="I1253">
        <v>1</v>
      </c>
      <c r="J1253" s="9">
        <v>159</v>
      </c>
    </row>
    <row r="1254" spans="1:10" x14ac:dyDescent="0.35">
      <c r="A1254" s="4" t="s">
        <v>260</v>
      </c>
      <c r="B1254" s="2">
        <v>43170</v>
      </c>
      <c r="C1254">
        <v>17</v>
      </c>
      <c r="D1254" t="s">
        <v>30</v>
      </c>
      <c r="E1254" t="s">
        <v>31</v>
      </c>
      <c r="F1254" t="s">
        <v>24</v>
      </c>
      <c r="G1254" t="s">
        <v>2043</v>
      </c>
      <c r="H1254" s="7">
        <v>159</v>
      </c>
      <c r="I1254">
        <v>2</v>
      </c>
      <c r="J1254" s="9">
        <v>318</v>
      </c>
    </row>
    <row r="1255" spans="1:10" x14ac:dyDescent="0.35">
      <c r="A1255" s="4" t="s">
        <v>261</v>
      </c>
      <c r="B1255" s="2">
        <v>43170</v>
      </c>
      <c r="C1255">
        <v>13</v>
      </c>
      <c r="D1255" t="s">
        <v>28</v>
      </c>
      <c r="E1255" t="s">
        <v>11</v>
      </c>
      <c r="F1255" t="s">
        <v>12</v>
      </c>
      <c r="G1255" t="s">
        <v>2043</v>
      </c>
      <c r="H1255" s="7">
        <v>159</v>
      </c>
      <c r="I1255">
        <v>3</v>
      </c>
      <c r="J1255" s="9">
        <v>477</v>
      </c>
    </row>
    <row r="1256" spans="1:10" x14ac:dyDescent="0.35">
      <c r="A1256" s="4" t="s">
        <v>263</v>
      </c>
      <c r="B1256" s="2">
        <v>43170</v>
      </c>
      <c r="C1256">
        <v>10</v>
      </c>
      <c r="D1256" t="s">
        <v>52</v>
      </c>
      <c r="E1256" t="s">
        <v>40</v>
      </c>
      <c r="F1256" t="s">
        <v>20</v>
      </c>
      <c r="G1256" t="s">
        <v>2043</v>
      </c>
      <c r="H1256" s="7">
        <v>159</v>
      </c>
      <c r="I1256">
        <v>8</v>
      </c>
      <c r="J1256" s="9">
        <v>1272</v>
      </c>
    </row>
    <row r="1257" spans="1:10" x14ac:dyDescent="0.35">
      <c r="A1257" s="4" t="s">
        <v>284</v>
      </c>
      <c r="B1257" s="2">
        <v>43176</v>
      </c>
      <c r="C1257">
        <v>4</v>
      </c>
      <c r="D1257" t="s">
        <v>45</v>
      </c>
      <c r="E1257" t="s">
        <v>15</v>
      </c>
      <c r="F1257" t="s">
        <v>16</v>
      </c>
      <c r="G1257" t="s">
        <v>2043</v>
      </c>
      <c r="H1257" s="7">
        <v>159</v>
      </c>
      <c r="I1257">
        <v>2</v>
      </c>
      <c r="J1257" s="9">
        <v>318</v>
      </c>
    </row>
    <row r="1258" spans="1:10" x14ac:dyDescent="0.35">
      <c r="A1258" s="4" t="s">
        <v>285</v>
      </c>
      <c r="B1258" s="2">
        <v>43177</v>
      </c>
      <c r="C1258">
        <v>19</v>
      </c>
      <c r="D1258" t="s">
        <v>50</v>
      </c>
      <c r="E1258" t="s">
        <v>23</v>
      </c>
      <c r="F1258" t="s">
        <v>24</v>
      </c>
      <c r="G1258" t="s">
        <v>2043</v>
      </c>
      <c r="H1258" s="7">
        <v>159</v>
      </c>
      <c r="I1258">
        <v>0</v>
      </c>
      <c r="J1258" s="9">
        <v>0</v>
      </c>
    </row>
    <row r="1259" spans="1:10" x14ac:dyDescent="0.35">
      <c r="A1259" s="4" t="s">
        <v>290</v>
      </c>
      <c r="B1259" s="2">
        <v>43177</v>
      </c>
      <c r="C1259">
        <v>8</v>
      </c>
      <c r="D1259" t="s">
        <v>39</v>
      </c>
      <c r="E1259" t="s">
        <v>19</v>
      </c>
      <c r="F1259" t="s">
        <v>20</v>
      </c>
      <c r="G1259" t="s">
        <v>2043</v>
      </c>
      <c r="H1259" s="7">
        <v>159</v>
      </c>
      <c r="I1259">
        <v>7</v>
      </c>
      <c r="J1259" s="9">
        <v>1113</v>
      </c>
    </row>
    <row r="1260" spans="1:10" x14ac:dyDescent="0.35">
      <c r="A1260" s="4" t="s">
        <v>294</v>
      </c>
      <c r="B1260" s="2">
        <v>43178</v>
      </c>
      <c r="C1260">
        <v>6</v>
      </c>
      <c r="D1260" t="s">
        <v>42</v>
      </c>
      <c r="E1260" t="s">
        <v>19</v>
      </c>
      <c r="F1260" t="s">
        <v>20</v>
      </c>
      <c r="G1260" t="s">
        <v>2043</v>
      </c>
      <c r="H1260" s="7">
        <v>159</v>
      </c>
      <c r="I1260">
        <v>4</v>
      </c>
      <c r="J1260" s="9">
        <v>636</v>
      </c>
    </row>
    <row r="1261" spans="1:10" x14ac:dyDescent="0.35">
      <c r="A1261" s="4" t="s">
        <v>296</v>
      </c>
      <c r="B1261" s="2">
        <v>43178</v>
      </c>
      <c r="C1261">
        <v>18</v>
      </c>
      <c r="D1261" t="s">
        <v>22</v>
      </c>
      <c r="E1261" t="s">
        <v>23</v>
      </c>
      <c r="F1261" t="s">
        <v>24</v>
      </c>
      <c r="G1261" t="s">
        <v>2043</v>
      </c>
      <c r="H1261" s="7">
        <v>159</v>
      </c>
      <c r="I1261">
        <v>2</v>
      </c>
      <c r="J1261" s="9">
        <v>318</v>
      </c>
    </row>
    <row r="1262" spans="1:10" x14ac:dyDescent="0.35">
      <c r="A1262" s="4" t="s">
        <v>302</v>
      </c>
      <c r="B1262" s="2">
        <v>43181</v>
      </c>
      <c r="C1262">
        <v>8</v>
      </c>
      <c r="D1262" t="s">
        <v>39</v>
      </c>
      <c r="E1262" t="s">
        <v>40</v>
      </c>
      <c r="F1262" t="s">
        <v>20</v>
      </c>
      <c r="G1262" t="s">
        <v>2043</v>
      </c>
      <c r="H1262" s="7">
        <v>159</v>
      </c>
      <c r="I1262">
        <v>1</v>
      </c>
      <c r="J1262" s="9">
        <v>159</v>
      </c>
    </row>
    <row r="1263" spans="1:10" x14ac:dyDescent="0.35">
      <c r="A1263" s="4" t="s">
        <v>303</v>
      </c>
      <c r="B1263" s="2">
        <v>43182</v>
      </c>
      <c r="C1263">
        <v>7</v>
      </c>
      <c r="D1263" t="s">
        <v>82</v>
      </c>
      <c r="E1263" t="s">
        <v>40</v>
      </c>
      <c r="F1263" t="s">
        <v>20</v>
      </c>
      <c r="G1263" t="s">
        <v>2043</v>
      </c>
      <c r="H1263" s="7">
        <v>159</v>
      </c>
      <c r="I1263">
        <v>5</v>
      </c>
      <c r="J1263" s="9">
        <v>795</v>
      </c>
    </row>
    <row r="1264" spans="1:10" x14ac:dyDescent="0.35">
      <c r="A1264" s="4" t="s">
        <v>316</v>
      </c>
      <c r="B1264" s="2">
        <v>43184</v>
      </c>
      <c r="C1264">
        <v>2</v>
      </c>
      <c r="D1264" t="s">
        <v>100</v>
      </c>
      <c r="E1264" t="s">
        <v>15</v>
      </c>
      <c r="F1264" t="s">
        <v>16</v>
      </c>
      <c r="G1264" t="s">
        <v>2043</v>
      </c>
      <c r="H1264" s="7">
        <v>159</v>
      </c>
      <c r="I1264">
        <v>7</v>
      </c>
      <c r="J1264" s="9">
        <v>1113</v>
      </c>
    </row>
    <row r="1265" spans="1:10" x14ac:dyDescent="0.35">
      <c r="A1265" s="4" t="s">
        <v>322</v>
      </c>
      <c r="B1265" s="2">
        <v>43186</v>
      </c>
      <c r="C1265">
        <v>16</v>
      </c>
      <c r="D1265" t="s">
        <v>26</v>
      </c>
      <c r="E1265" t="s">
        <v>23</v>
      </c>
      <c r="F1265" t="s">
        <v>24</v>
      </c>
      <c r="G1265" t="s">
        <v>2043</v>
      </c>
      <c r="H1265" s="7">
        <v>159</v>
      </c>
      <c r="I1265">
        <v>6</v>
      </c>
      <c r="J1265" s="9">
        <v>954</v>
      </c>
    </row>
    <row r="1266" spans="1:10" x14ac:dyDescent="0.35">
      <c r="A1266" s="4" t="s">
        <v>323</v>
      </c>
      <c r="B1266" s="2">
        <v>43186</v>
      </c>
      <c r="C1266">
        <v>20</v>
      </c>
      <c r="D1266" t="s">
        <v>35</v>
      </c>
      <c r="E1266" t="s">
        <v>31</v>
      </c>
      <c r="F1266" t="s">
        <v>24</v>
      </c>
      <c r="G1266" t="s">
        <v>2043</v>
      </c>
      <c r="H1266" s="7">
        <v>159</v>
      </c>
      <c r="I1266">
        <v>0</v>
      </c>
      <c r="J1266" s="9">
        <v>0</v>
      </c>
    </row>
    <row r="1267" spans="1:10" x14ac:dyDescent="0.35">
      <c r="A1267" s="4" t="s">
        <v>324</v>
      </c>
      <c r="B1267" s="2">
        <v>43186</v>
      </c>
      <c r="C1267">
        <v>2</v>
      </c>
      <c r="D1267" t="s">
        <v>100</v>
      </c>
      <c r="E1267" t="s">
        <v>15</v>
      </c>
      <c r="F1267" t="s">
        <v>16</v>
      </c>
      <c r="G1267" t="s">
        <v>2043</v>
      </c>
      <c r="H1267" s="7">
        <v>159</v>
      </c>
      <c r="I1267">
        <v>4</v>
      </c>
      <c r="J1267" s="9">
        <v>636</v>
      </c>
    </row>
    <row r="1268" spans="1:10" x14ac:dyDescent="0.35">
      <c r="A1268" s="4" t="s">
        <v>328</v>
      </c>
      <c r="B1268" s="2">
        <v>43186</v>
      </c>
      <c r="C1268">
        <v>3</v>
      </c>
      <c r="D1268" t="s">
        <v>37</v>
      </c>
      <c r="E1268" t="s">
        <v>62</v>
      </c>
      <c r="F1268" t="s">
        <v>16</v>
      </c>
      <c r="G1268" t="s">
        <v>2043</v>
      </c>
      <c r="H1268" s="7">
        <v>159</v>
      </c>
      <c r="I1268">
        <v>2</v>
      </c>
      <c r="J1268" s="9">
        <v>318</v>
      </c>
    </row>
    <row r="1269" spans="1:10" x14ac:dyDescent="0.35">
      <c r="A1269" s="4" t="s">
        <v>330</v>
      </c>
      <c r="B1269" s="2">
        <v>43188</v>
      </c>
      <c r="C1269">
        <v>3</v>
      </c>
      <c r="D1269" t="s">
        <v>37</v>
      </c>
      <c r="E1269" t="s">
        <v>15</v>
      </c>
      <c r="F1269" t="s">
        <v>16</v>
      </c>
      <c r="G1269" t="s">
        <v>2043</v>
      </c>
      <c r="H1269" s="7">
        <v>159</v>
      </c>
      <c r="I1269">
        <v>9</v>
      </c>
      <c r="J1269" s="9">
        <v>1431</v>
      </c>
    </row>
    <row r="1270" spans="1:10" x14ac:dyDescent="0.35">
      <c r="A1270" s="4" t="s">
        <v>332</v>
      </c>
      <c r="B1270" s="2">
        <v>43189</v>
      </c>
      <c r="C1270">
        <v>1</v>
      </c>
      <c r="D1270" t="s">
        <v>14</v>
      </c>
      <c r="E1270" t="s">
        <v>62</v>
      </c>
      <c r="F1270" t="s">
        <v>16</v>
      </c>
      <c r="G1270" t="s">
        <v>2043</v>
      </c>
      <c r="H1270" s="7">
        <v>159</v>
      </c>
      <c r="I1270">
        <v>0</v>
      </c>
      <c r="J1270" s="9">
        <v>0</v>
      </c>
    </row>
    <row r="1271" spans="1:10" x14ac:dyDescent="0.35">
      <c r="A1271" s="4" t="s">
        <v>334</v>
      </c>
      <c r="B1271" s="2">
        <v>43189</v>
      </c>
      <c r="C1271">
        <v>16</v>
      </c>
      <c r="D1271" t="s">
        <v>26</v>
      </c>
      <c r="E1271" t="s">
        <v>23</v>
      </c>
      <c r="F1271" t="s">
        <v>24</v>
      </c>
      <c r="G1271" t="s">
        <v>2043</v>
      </c>
      <c r="H1271" s="7">
        <v>159</v>
      </c>
      <c r="I1271">
        <v>2</v>
      </c>
      <c r="J1271" s="9">
        <v>318</v>
      </c>
    </row>
    <row r="1272" spans="1:10" x14ac:dyDescent="0.35">
      <c r="A1272" s="4" t="s">
        <v>343</v>
      </c>
      <c r="B1272" s="2">
        <v>43194</v>
      </c>
      <c r="C1272">
        <v>20</v>
      </c>
      <c r="D1272" t="s">
        <v>35</v>
      </c>
      <c r="E1272" t="s">
        <v>23</v>
      </c>
      <c r="F1272" t="s">
        <v>24</v>
      </c>
      <c r="G1272" t="s">
        <v>2043</v>
      </c>
      <c r="H1272" s="7">
        <v>159</v>
      </c>
      <c r="I1272">
        <v>0</v>
      </c>
      <c r="J1272" s="9">
        <v>0</v>
      </c>
    </row>
    <row r="1273" spans="1:10" x14ac:dyDescent="0.35">
      <c r="A1273" s="4" t="s">
        <v>346</v>
      </c>
      <c r="B1273" s="2">
        <v>43195</v>
      </c>
      <c r="C1273">
        <v>1</v>
      </c>
      <c r="D1273" t="s">
        <v>14</v>
      </c>
      <c r="E1273" t="s">
        <v>15</v>
      </c>
      <c r="F1273" t="s">
        <v>16</v>
      </c>
      <c r="G1273" t="s">
        <v>2043</v>
      </c>
      <c r="H1273" s="7">
        <v>159</v>
      </c>
      <c r="I1273">
        <v>3</v>
      </c>
      <c r="J1273" s="9">
        <v>477</v>
      </c>
    </row>
    <row r="1274" spans="1:10" x14ac:dyDescent="0.35">
      <c r="A1274" s="4" t="s">
        <v>364</v>
      </c>
      <c r="B1274" s="2">
        <v>43204</v>
      </c>
      <c r="C1274">
        <v>17</v>
      </c>
      <c r="D1274" t="s">
        <v>30</v>
      </c>
      <c r="E1274" t="s">
        <v>31</v>
      </c>
      <c r="F1274" t="s">
        <v>24</v>
      </c>
      <c r="G1274" t="s">
        <v>2043</v>
      </c>
      <c r="H1274" s="7">
        <v>159</v>
      </c>
      <c r="I1274">
        <v>4</v>
      </c>
      <c r="J1274" s="9">
        <v>636</v>
      </c>
    </row>
    <row r="1275" spans="1:10" x14ac:dyDescent="0.35">
      <c r="A1275" s="4" t="s">
        <v>376</v>
      </c>
      <c r="B1275" s="2">
        <v>43206</v>
      </c>
      <c r="C1275">
        <v>4</v>
      </c>
      <c r="D1275" t="s">
        <v>45</v>
      </c>
      <c r="E1275" t="s">
        <v>15</v>
      </c>
      <c r="F1275" t="s">
        <v>16</v>
      </c>
      <c r="G1275" t="s">
        <v>2043</v>
      </c>
      <c r="H1275" s="7">
        <v>159</v>
      </c>
      <c r="I1275">
        <v>9</v>
      </c>
      <c r="J1275" s="9">
        <v>1431</v>
      </c>
    </row>
    <row r="1276" spans="1:10" x14ac:dyDescent="0.35">
      <c r="A1276" s="4" t="s">
        <v>380</v>
      </c>
      <c r="B1276" s="2">
        <v>43209</v>
      </c>
      <c r="C1276">
        <v>8</v>
      </c>
      <c r="D1276" t="s">
        <v>39</v>
      </c>
      <c r="E1276" t="s">
        <v>40</v>
      </c>
      <c r="F1276" t="s">
        <v>20</v>
      </c>
      <c r="G1276" t="s">
        <v>2043</v>
      </c>
      <c r="H1276" s="7">
        <v>159</v>
      </c>
      <c r="I1276">
        <v>6</v>
      </c>
      <c r="J1276" s="9">
        <v>954</v>
      </c>
    </row>
    <row r="1277" spans="1:10" x14ac:dyDescent="0.35">
      <c r="A1277" s="4" t="s">
        <v>383</v>
      </c>
      <c r="B1277" s="2">
        <v>43209</v>
      </c>
      <c r="C1277">
        <v>5</v>
      </c>
      <c r="D1277" t="s">
        <v>54</v>
      </c>
      <c r="E1277" t="s">
        <v>15</v>
      </c>
      <c r="F1277" t="s">
        <v>16</v>
      </c>
      <c r="G1277" t="s">
        <v>2043</v>
      </c>
      <c r="H1277" s="7">
        <v>159</v>
      </c>
      <c r="I1277">
        <v>0</v>
      </c>
      <c r="J1277" s="9">
        <v>0</v>
      </c>
    </row>
    <row r="1278" spans="1:10" x14ac:dyDescent="0.35">
      <c r="A1278" s="4" t="s">
        <v>389</v>
      </c>
      <c r="B1278" s="2">
        <v>43209</v>
      </c>
      <c r="C1278">
        <v>13</v>
      </c>
      <c r="D1278" t="s">
        <v>28</v>
      </c>
      <c r="E1278" t="s">
        <v>57</v>
      </c>
      <c r="F1278" t="s">
        <v>12</v>
      </c>
      <c r="G1278" t="s">
        <v>2043</v>
      </c>
      <c r="H1278" s="7">
        <v>159</v>
      </c>
      <c r="I1278">
        <v>5</v>
      </c>
      <c r="J1278" s="9">
        <v>795</v>
      </c>
    </row>
    <row r="1279" spans="1:10" x14ac:dyDescent="0.35">
      <c r="A1279" s="4" t="s">
        <v>392</v>
      </c>
      <c r="B1279" s="2">
        <v>43209</v>
      </c>
      <c r="C1279">
        <v>10</v>
      </c>
      <c r="D1279" t="s">
        <v>52</v>
      </c>
      <c r="E1279" t="s">
        <v>40</v>
      </c>
      <c r="F1279" t="s">
        <v>20</v>
      </c>
      <c r="G1279" t="s">
        <v>2043</v>
      </c>
      <c r="H1279" s="7">
        <v>159</v>
      </c>
      <c r="I1279">
        <v>9</v>
      </c>
      <c r="J1279" s="9">
        <v>1431</v>
      </c>
    </row>
    <row r="1280" spans="1:10" x14ac:dyDescent="0.35">
      <c r="A1280" s="4" t="s">
        <v>403</v>
      </c>
      <c r="B1280" s="2">
        <v>43212</v>
      </c>
      <c r="C1280">
        <v>5</v>
      </c>
      <c r="D1280" t="s">
        <v>54</v>
      </c>
      <c r="E1280" t="s">
        <v>62</v>
      </c>
      <c r="F1280" t="s">
        <v>16</v>
      </c>
      <c r="G1280" t="s">
        <v>2043</v>
      </c>
      <c r="H1280" s="7">
        <v>159</v>
      </c>
      <c r="I1280">
        <v>5</v>
      </c>
      <c r="J1280" s="9">
        <v>795</v>
      </c>
    </row>
    <row r="1281" spans="1:10" x14ac:dyDescent="0.35">
      <c r="A1281" s="4" t="s">
        <v>404</v>
      </c>
      <c r="B1281" s="2">
        <v>43212</v>
      </c>
      <c r="C1281">
        <v>16</v>
      </c>
      <c r="D1281" t="s">
        <v>26</v>
      </c>
      <c r="E1281" t="s">
        <v>31</v>
      </c>
      <c r="F1281" t="s">
        <v>24</v>
      </c>
      <c r="G1281" t="s">
        <v>2043</v>
      </c>
      <c r="H1281" s="7">
        <v>159</v>
      </c>
      <c r="I1281">
        <v>9</v>
      </c>
      <c r="J1281" s="9">
        <v>1431</v>
      </c>
    </row>
    <row r="1282" spans="1:10" x14ac:dyDescent="0.35">
      <c r="A1282" s="4" t="s">
        <v>409</v>
      </c>
      <c r="B1282" s="2">
        <v>43214</v>
      </c>
      <c r="C1282">
        <v>6</v>
      </c>
      <c r="D1282" t="s">
        <v>42</v>
      </c>
      <c r="E1282" t="s">
        <v>40</v>
      </c>
      <c r="F1282" t="s">
        <v>20</v>
      </c>
      <c r="G1282" t="s">
        <v>2043</v>
      </c>
      <c r="H1282" s="7">
        <v>159</v>
      </c>
      <c r="I1282">
        <v>7</v>
      </c>
      <c r="J1282" s="9">
        <v>1113</v>
      </c>
    </row>
    <row r="1283" spans="1:10" x14ac:dyDescent="0.35">
      <c r="A1283" s="4" t="s">
        <v>411</v>
      </c>
      <c r="B1283" s="2">
        <v>43214</v>
      </c>
      <c r="C1283">
        <v>18</v>
      </c>
      <c r="D1283" t="s">
        <v>22</v>
      </c>
      <c r="E1283" t="s">
        <v>31</v>
      </c>
      <c r="F1283" t="s">
        <v>24</v>
      </c>
      <c r="G1283" t="s">
        <v>2043</v>
      </c>
      <c r="H1283" s="7">
        <v>159</v>
      </c>
      <c r="I1283">
        <v>8</v>
      </c>
      <c r="J1283" s="9">
        <v>1272</v>
      </c>
    </row>
    <row r="1284" spans="1:10" x14ac:dyDescent="0.35">
      <c r="A1284" s="4" t="s">
        <v>415</v>
      </c>
      <c r="B1284" s="2">
        <v>43215</v>
      </c>
      <c r="C1284">
        <v>15</v>
      </c>
      <c r="D1284" t="s">
        <v>112</v>
      </c>
      <c r="E1284" t="s">
        <v>57</v>
      </c>
      <c r="F1284" t="s">
        <v>12</v>
      </c>
      <c r="G1284" t="s">
        <v>2043</v>
      </c>
      <c r="H1284" s="7">
        <v>159</v>
      </c>
      <c r="I1284">
        <v>4</v>
      </c>
      <c r="J1284" s="9">
        <v>636</v>
      </c>
    </row>
    <row r="1285" spans="1:10" x14ac:dyDescent="0.35">
      <c r="A1285" s="4" t="s">
        <v>419</v>
      </c>
      <c r="B1285" s="2">
        <v>43215</v>
      </c>
      <c r="C1285">
        <v>15</v>
      </c>
      <c r="D1285" t="s">
        <v>112</v>
      </c>
      <c r="E1285" t="s">
        <v>11</v>
      </c>
      <c r="F1285" t="s">
        <v>12</v>
      </c>
      <c r="G1285" t="s">
        <v>2043</v>
      </c>
      <c r="H1285" s="7">
        <v>159</v>
      </c>
      <c r="I1285">
        <v>0</v>
      </c>
      <c r="J1285" s="9">
        <v>0</v>
      </c>
    </row>
    <row r="1286" spans="1:10" x14ac:dyDescent="0.35">
      <c r="A1286" s="4" t="s">
        <v>420</v>
      </c>
      <c r="B1286" s="2">
        <v>43216</v>
      </c>
      <c r="C1286">
        <v>19</v>
      </c>
      <c r="D1286" t="s">
        <v>50</v>
      </c>
      <c r="E1286" t="s">
        <v>31</v>
      </c>
      <c r="F1286" t="s">
        <v>24</v>
      </c>
      <c r="G1286" t="s">
        <v>2043</v>
      </c>
      <c r="H1286" s="7">
        <v>159</v>
      </c>
      <c r="I1286">
        <v>5</v>
      </c>
      <c r="J1286" s="9">
        <v>795</v>
      </c>
    </row>
    <row r="1287" spans="1:10" x14ac:dyDescent="0.35">
      <c r="A1287" s="4" t="s">
        <v>423</v>
      </c>
      <c r="B1287" s="2">
        <v>43218</v>
      </c>
      <c r="C1287">
        <v>2</v>
      </c>
      <c r="D1287" t="s">
        <v>100</v>
      </c>
      <c r="E1287" t="s">
        <v>15</v>
      </c>
      <c r="F1287" t="s">
        <v>16</v>
      </c>
      <c r="G1287" t="s">
        <v>2043</v>
      </c>
      <c r="H1287" s="7">
        <v>159</v>
      </c>
      <c r="I1287">
        <v>7</v>
      </c>
      <c r="J1287" s="9">
        <v>1113</v>
      </c>
    </row>
    <row r="1288" spans="1:10" x14ac:dyDescent="0.35">
      <c r="A1288" s="4" t="s">
        <v>424</v>
      </c>
      <c r="B1288" s="2">
        <v>43218</v>
      </c>
      <c r="C1288">
        <v>1</v>
      </c>
      <c r="D1288" t="s">
        <v>14</v>
      </c>
      <c r="E1288" t="s">
        <v>62</v>
      </c>
      <c r="F1288" t="s">
        <v>16</v>
      </c>
      <c r="G1288" t="s">
        <v>2043</v>
      </c>
      <c r="H1288" s="7">
        <v>159</v>
      </c>
      <c r="I1288">
        <v>5</v>
      </c>
      <c r="J1288" s="9">
        <v>795</v>
      </c>
    </row>
    <row r="1289" spans="1:10" x14ac:dyDescent="0.35">
      <c r="A1289" s="4" t="s">
        <v>427</v>
      </c>
      <c r="B1289" s="2">
        <v>43218</v>
      </c>
      <c r="C1289">
        <v>9</v>
      </c>
      <c r="D1289" t="s">
        <v>18</v>
      </c>
      <c r="E1289" t="s">
        <v>40</v>
      </c>
      <c r="F1289" t="s">
        <v>20</v>
      </c>
      <c r="G1289" t="s">
        <v>2043</v>
      </c>
      <c r="H1289" s="7">
        <v>159</v>
      </c>
      <c r="I1289">
        <v>8</v>
      </c>
      <c r="J1289" s="9">
        <v>1272</v>
      </c>
    </row>
    <row r="1290" spans="1:10" x14ac:dyDescent="0.35">
      <c r="A1290" s="4" t="s">
        <v>436</v>
      </c>
      <c r="B1290" s="2">
        <v>43222</v>
      </c>
      <c r="C1290">
        <v>14</v>
      </c>
      <c r="D1290" t="s">
        <v>33</v>
      </c>
      <c r="E1290" t="s">
        <v>57</v>
      </c>
      <c r="F1290" t="s">
        <v>12</v>
      </c>
      <c r="G1290" t="s">
        <v>2043</v>
      </c>
      <c r="H1290" s="7">
        <v>159</v>
      </c>
      <c r="I1290">
        <v>5</v>
      </c>
      <c r="J1290" s="9">
        <v>795</v>
      </c>
    </row>
    <row r="1291" spans="1:10" x14ac:dyDescent="0.35">
      <c r="A1291" s="4" t="s">
        <v>438</v>
      </c>
      <c r="B1291" s="2">
        <v>43223</v>
      </c>
      <c r="C1291">
        <v>18</v>
      </c>
      <c r="D1291" t="s">
        <v>22</v>
      </c>
      <c r="E1291" t="s">
        <v>31</v>
      </c>
      <c r="F1291" t="s">
        <v>24</v>
      </c>
      <c r="G1291" t="s">
        <v>2043</v>
      </c>
      <c r="H1291" s="7">
        <v>159</v>
      </c>
      <c r="I1291">
        <v>0</v>
      </c>
      <c r="J1291" s="9">
        <v>0</v>
      </c>
    </row>
    <row r="1292" spans="1:10" x14ac:dyDescent="0.35">
      <c r="A1292" s="4" t="s">
        <v>444</v>
      </c>
      <c r="B1292" s="2">
        <v>43226</v>
      </c>
      <c r="C1292">
        <v>5</v>
      </c>
      <c r="D1292" t="s">
        <v>54</v>
      </c>
      <c r="E1292" t="s">
        <v>15</v>
      </c>
      <c r="F1292" t="s">
        <v>16</v>
      </c>
      <c r="G1292" t="s">
        <v>2043</v>
      </c>
      <c r="H1292" s="7">
        <v>159</v>
      </c>
      <c r="I1292">
        <v>9</v>
      </c>
      <c r="J1292" s="9">
        <v>1431</v>
      </c>
    </row>
    <row r="1293" spans="1:10" x14ac:dyDescent="0.35">
      <c r="A1293" s="4" t="s">
        <v>445</v>
      </c>
      <c r="B1293" s="2">
        <v>43226</v>
      </c>
      <c r="C1293">
        <v>1</v>
      </c>
      <c r="D1293" t="s">
        <v>14</v>
      </c>
      <c r="E1293" t="s">
        <v>15</v>
      </c>
      <c r="F1293" t="s">
        <v>16</v>
      </c>
      <c r="G1293" t="s">
        <v>2043</v>
      </c>
      <c r="H1293" s="7">
        <v>159</v>
      </c>
      <c r="I1293">
        <v>5</v>
      </c>
      <c r="J1293" s="9">
        <v>795</v>
      </c>
    </row>
    <row r="1294" spans="1:10" x14ac:dyDescent="0.35">
      <c r="A1294" s="4" t="s">
        <v>446</v>
      </c>
      <c r="B1294" s="2">
        <v>43226</v>
      </c>
      <c r="C1294">
        <v>6</v>
      </c>
      <c r="D1294" t="s">
        <v>42</v>
      </c>
      <c r="E1294" t="s">
        <v>40</v>
      </c>
      <c r="F1294" t="s">
        <v>20</v>
      </c>
      <c r="G1294" t="s">
        <v>2043</v>
      </c>
      <c r="H1294" s="7">
        <v>159</v>
      </c>
      <c r="I1294">
        <v>8</v>
      </c>
      <c r="J1294" s="9">
        <v>1272</v>
      </c>
    </row>
    <row r="1295" spans="1:10" x14ac:dyDescent="0.35">
      <c r="A1295" s="4" t="s">
        <v>450</v>
      </c>
      <c r="B1295" s="2">
        <v>43226</v>
      </c>
      <c r="C1295">
        <v>16</v>
      </c>
      <c r="D1295" t="s">
        <v>26</v>
      </c>
      <c r="E1295" t="s">
        <v>31</v>
      </c>
      <c r="F1295" t="s">
        <v>24</v>
      </c>
      <c r="G1295" t="s">
        <v>2043</v>
      </c>
      <c r="H1295" s="7">
        <v>159</v>
      </c>
      <c r="I1295">
        <v>4</v>
      </c>
      <c r="J1295" s="9">
        <v>636</v>
      </c>
    </row>
    <row r="1296" spans="1:10" x14ac:dyDescent="0.35">
      <c r="A1296" s="4" t="s">
        <v>451</v>
      </c>
      <c r="B1296" s="2">
        <v>43226</v>
      </c>
      <c r="C1296">
        <v>8</v>
      </c>
      <c r="D1296" t="s">
        <v>39</v>
      </c>
      <c r="E1296" t="s">
        <v>40</v>
      </c>
      <c r="F1296" t="s">
        <v>20</v>
      </c>
      <c r="G1296" t="s">
        <v>2043</v>
      </c>
      <c r="H1296" s="7">
        <v>159</v>
      </c>
      <c r="I1296">
        <v>4</v>
      </c>
      <c r="J1296" s="9">
        <v>636</v>
      </c>
    </row>
    <row r="1297" spans="1:10" x14ac:dyDescent="0.35">
      <c r="A1297" s="4" t="s">
        <v>455</v>
      </c>
      <c r="B1297" s="2">
        <v>43228</v>
      </c>
      <c r="C1297">
        <v>17</v>
      </c>
      <c r="D1297" t="s">
        <v>30</v>
      </c>
      <c r="E1297" t="s">
        <v>31</v>
      </c>
      <c r="F1297" t="s">
        <v>24</v>
      </c>
      <c r="G1297" t="s">
        <v>2043</v>
      </c>
      <c r="H1297" s="7">
        <v>159</v>
      </c>
      <c r="I1297">
        <v>7</v>
      </c>
      <c r="J1297" s="9">
        <v>1113</v>
      </c>
    </row>
    <row r="1298" spans="1:10" x14ac:dyDescent="0.35">
      <c r="A1298" s="4" t="s">
        <v>458</v>
      </c>
      <c r="B1298" s="2">
        <v>43230</v>
      </c>
      <c r="C1298">
        <v>6</v>
      </c>
      <c r="D1298" t="s">
        <v>42</v>
      </c>
      <c r="E1298" t="s">
        <v>40</v>
      </c>
      <c r="F1298" t="s">
        <v>20</v>
      </c>
      <c r="G1298" t="s">
        <v>2043</v>
      </c>
      <c r="H1298" s="7">
        <v>159</v>
      </c>
      <c r="I1298">
        <v>9</v>
      </c>
      <c r="J1298" s="9">
        <v>1431</v>
      </c>
    </row>
    <row r="1299" spans="1:10" x14ac:dyDescent="0.35">
      <c r="A1299" s="4" t="s">
        <v>460</v>
      </c>
      <c r="B1299" s="2">
        <v>43231</v>
      </c>
      <c r="C1299">
        <v>18</v>
      </c>
      <c r="D1299" t="s">
        <v>22</v>
      </c>
      <c r="E1299" t="s">
        <v>31</v>
      </c>
      <c r="F1299" t="s">
        <v>24</v>
      </c>
      <c r="G1299" t="s">
        <v>2043</v>
      </c>
      <c r="H1299" s="7">
        <v>159</v>
      </c>
      <c r="I1299">
        <v>9</v>
      </c>
      <c r="J1299" s="9">
        <v>1431</v>
      </c>
    </row>
    <row r="1300" spans="1:10" x14ac:dyDescent="0.35">
      <c r="A1300" s="4" t="s">
        <v>461</v>
      </c>
      <c r="B1300" s="2">
        <v>43231</v>
      </c>
      <c r="C1300">
        <v>6</v>
      </c>
      <c r="D1300" t="s">
        <v>42</v>
      </c>
      <c r="E1300" t="s">
        <v>40</v>
      </c>
      <c r="F1300" t="s">
        <v>20</v>
      </c>
      <c r="G1300" t="s">
        <v>2043</v>
      </c>
      <c r="H1300" s="7">
        <v>159</v>
      </c>
      <c r="I1300">
        <v>4</v>
      </c>
      <c r="J1300" s="9">
        <v>636</v>
      </c>
    </row>
    <row r="1301" spans="1:10" x14ac:dyDescent="0.35">
      <c r="A1301" s="4" t="s">
        <v>462</v>
      </c>
      <c r="B1301" s="2">
        <v>43232</v>
      </c>
      <c r="C1301">
        <v>4</v>
      </c>
      <c r="D1301" t="s">
        <v>45</v>
      </c>
      <c r="E1301" t="s">
        <v>62</v>
      </c>
      <c r="F1301" t="s">
        <v>16</v>
      </c>
      <c r="G1301" t="s">
        <v>2043</v>
      </c>
      <c r="H1301" s="7">
        <v>159</v>
      </c>
      <c r="I1301">
        <v>9</v>
      </c>
      <c r="J1301" s="9">
        <v>1431</v>
      </c>
    </row>
    <row r="1302" spans="1:10" x14ac:dyDescent="0.35">
      <c r="A1302" s="4" t="s">
        <v>479</v>
      </c>
      <c r="B1302" s="2">
        <v>43235</v>
      </c>
      <c r="C1302">
        <v>16</v>
      </c>
      <c r="D1302" t="s">
        <v>26</v>
      </c>
      <c r="E1302" t="s">
        <v>31</v>
      </c>
      <c r="F1302" t="s">
        <v>24</v>
      </c>
      <c r="G1302" t="s">
        <v>2043</v>
      </c>
      <c r="H1302" s="7">
        <v>159</v>
      </c>
      <c r="I1302">
        <v>1</v>
      </c>
      <c r="J1302" s="9">
        <v>159</v>
      </c>
    </row>
    <row r="1303" spans="1:10" x14ac:dyDescent="0.35">
      <c r="A1303" s="4" t="s">
        <v>488</v>
      </c>
      <c r="B1303" s="2">
        <v>43236</v>
      </c>
      <c r="C1303">
        <v>10</v>
      </c>
      <c r="D1303" t="s">
        <v>52</v>
      </c>
      <c r="E1303" t="s">
        <v>19</v>
      </c>
      <c r="F1303" t="s">
        <v>20</v>
      </c>
      <c r="G1303" t="s">
        <v>2043</v>
      </c>
      <c r="H1303" s="7">
        <v>159</v>
      </c>
      <c r="I1303">
        <v>1</v>
      </c>
      <c r="J1303" s="9">
        <v>159</v>
      </c>
    </row>
    <row r="1304" spans="1:10" x14ac:dyDescent="0.35">
      <c r="A1304" s="4" t="s">
        <v>494</v>
      </c>
      <c r="B1304" s="2">
        <v>43236</v>
      </c>
      <c r="C1304">
        <v>13</v>
      </c>
      <c r="D1304" t="s">
        <v>28</v>
      </c>
      <c r="E1304" t="s">
        <v>11</v>
      </c>
      <c r="F1304" t="s">
        <v>12</v>
      </c>
      <c r="G1304" t="s">
        <v>2043</v>
      </c>
      <c r="H1304" s="7">
        <v>159</v>
      </c>
      <c r="I1304">
        <v>8</v>
      </c>
      <c r="J1304" s="9">
        <v>1272</v>
      </c>
    </row>
    <row r="1305" spans="1:10" x14ac:dyDescent="0.35">
      <c r="A1305" s="4" t="s">
        <v>497</v>
      </c>
      <c r="B1305" s="2">
        <v>43237</v>
      </c>
      <c r="C1305">
        <v>3</v>
      </c>
      <c r="D1305" t="s">
        <v>37</v>
      </c>
      <c r="E1305" t="s">
        <v>15</v>
      </c>
      <c r="F1305" t="s">
        <v>16</v>
      </c>
      <c r="G1305" t="s">
        <v>2043</v>
      </c>
      <c r="H1305" s="7">
        <v>159</v>
      </c>
      <c r="I1305">
        <v>9</v>
      </c>
      <c r="J1305" s="9">
        <v>1431</v>
      </c>
    </row>
    <row r="1306" spans="1:10" x14ac:dyDescent="0.35">
      <c r="A1306" s="4" t="s">
        <v>499</v>
      </c>
      <c r="B1306" s="2">
        <v>43237</v>
      </c>
      <c r="C1306">
        <v>5</v>
      </c>
      <c r="D1306" t="s">
        <v>54</v>
      </c>
      <c r="E1306" t="s">
        <v>62</v>
      </c>
      <c r="F1306" t="s">
        <v>16</v>
      </c>
      <c r="G1306" t="s">
        <v>2043</v>
      </c>
      <c r="H1306" s="7">
        <v>159</v>
      </c>
      <c r="I1306">
        <v>1</v>
      </c>
      <c r="J1306" s="9">
        <v>159</v>
      </c>
    </row>
    <row r="1307" spans="1:10" x14ac:dyDescent="0.35">
      <c r="A1307" s="4" t="s">
        <v>500</v>
      </c>
      <c r="B1307" s="2">
        <v>43238</v>
      </c>
      <c r="C1307">
        <v>11</v>
      </c>
      <c r="D1307" t="s">
        <v>10</v>
      </c>
      <c r="E1307" t="s">
        <v>57</v>
      </c>
      <c r="F1307" t="s">
        <v>12</v>
      </c>
      <c r="G1307" t="s">
        <v>2043</v>
      </c>
      <c r="H1307" s="7">
        <v>159</v>
      </c>
      <c r="I1307">
        <v>4</v>
      </c>
      <c r="J1307" s="9">
        <v>636</v>
      </c>
    </row>
    <row r="1308" spans="1:10" x14ac:dyDescent="0.35">
      <c r="A1308" s="4" t="s">
        <v>505</v>
      </c>
      <c r="B1308" s="2">
        <v>43239</v>
      </c>
      <c r="C1308">
        <v>11</v>
      </c>
      <c r="D1308" t="s">
        <v>10</v>
      </c>
      <c r="E1308" t="s">
        <v>57</v>
      </c>
      <c r="F1308" t="s">
        <v>12</v>
      </c>
      <c r="G1308" t="s">
        <v>2043</v>
      </c>
      <c r="H1308" s="7">
        <v>159</v>
      </c>
      <c r="I1308">
        <v>9</v>
      </c>
      <c r="J1308" s="9">
        <v>1431</v>
      </c>
    </row>
    <row r="1309" spans="1:10" x14ac:dyDescent="0.35">
      <c r="A1309" s="4" t="s">
        <v>506</v>
      </c>
      <c r="B1309" s="2">
        <v>43239</v>
      </c>
      <c r="C1309">
        <v>2</v>
      </c>
      <c r="D1309" t="s">
        <v>100</v>
      </c>
      <c r="E1309" t="s">
        <v>15</v>
      </c>
      <c r="F1309" t="s">
        <v>16</v>
      </c>
      <c r="G1309" t="s">
        <v>2043</v>
      </c>
      <c r="H1309" s="7">
        <v>159</v>
      </c>
      <c r="I1309">
        <v>3</v>
      </c>
      <c r="J1309" s="9">
        <v>477</v>
      </c>
    </row>
    <row r="1310" spans="1:10" x14ac:dyDescent="0.35">
      <c r="A1310" s="4" t="s">
        <v>508</v>
      </c>
      <c r="B1310" s="2">
        <v>43239</v>
      </c>
      <c r="C1310">
        <v>18</v>
      </c>
      <c r="D1310" t="s">
        <v>22</v>
      </c>
      <c r="E1310" t="s">
        <v>31</v>
      </c>
      <c r="F1310" t="s">
        <v>24</v>
      </c>
      <c r="G1310" t="s">
        <v>2043</v>
      </c>
      <c r="H1310" s="7">
        <v>159</v>
      </c>
      <c r="I1310">
        <v>9</v>
      </c>
      <c r="J1310" s="9">
        <v>1431</v>
      </c>
    </row>
    <row r="1311" spans="1:10" x14ac:dyDescent="0.35">
      <c r="A1311" s="4" t="s">
        <v>516</v>
      </c>
      <c r="B1311" s="2">
        <v>43243</v>
      </c>
      <c r="C1311">
        <v>8</v>
      </c>
      <c r="D1311" t="s">
        <v>39</v>
      </c>
      <c r="E1311" t="s">
        <v>19</v>
      </c>
      <c r="F1311" t="s">
        <v>20</v>
      </c>
      <c r="G1311" t="s">
        <v>2043</v>
      </c>
      <c r="H1311" s="7">
        <v>159</v>
      </c>
      <c r="I1311">
        <v>3</v>
      </c>
      <c r="J1311" s="9">
        <v>477</v>
      </c>
    </row>
    <row r="1312" spans="1:10" x14ac:dyDescent="0.35">
      <c r="A1312" s="4" t="s">
        <v>518</v>
      </c>
      <c r="B1312" s="2">
        <v>43243</v>
      </c>
      <c r="C1312">
        <v>6</v>
      </c>
      <c r="D1312" t="s">
        <v>42</v>
      </c>
      <c r="E1312" t="s">
        <v>19</v>
      </c>
      <c r="F1312" t="s">
        <v>20</v>
      </c>
      <c r="G1312" t="s">
        <v>2043</v>
      </c>
      <c r="H1312" s="7">
        <v>159</v>
      </c>
      <c r="I1312">
        <v>3</v>
      </c>
      <c r="J1312" s="9">
        <v>477</v>
      </c>
    </row>
    <row r="1313" spans="1:10" x14ac:dyDescent="0.35">
      <c r="A1313" s="4" t="s">
        <v>519</v>
      </c>
      <c r="B1313" s="2">
        <v>43243</v>
      </c>
      <c r="C1313">
        <v>7</v>
      </c>
      <c r="D1313" t="s">
        <v>82</v>
      </c>
      <c r="E1313" t="s">
        <v>19</v>
      </c>
      <c r="F1313" t="s">
        <v>20</v>
      </c>
      <c r="G1313" t="s">
        <v>2043</v>
      </c>
      <c r="H1313" s="7">
        <v>159</v>
      </c>
      <c r="I1313">
        <v>2</v>
      </c>
      <c r="J1313" s="9">
        <v>318</v>
      </c>
    </row>
    <row r="1314" spans="1:10" x14ac:dyDescent="0.35">
      <c r="A1314" s="4" t="s">
        <v>526</v>
      </c>
      <c r="B1314" s="2">
        <v>43245</v>
      </c>
      <c r="C1314">
        <v>8</v>
      </c>
      <c r="D1314" t="s">
        <v>39</v>
      </c>
      <c r="E1314" t="s">
        <v>19</v>
      </c>
      <c r="F1314" t="s">
        <v>20</v>
      </c>
      <c r="G1314" t="s">
        <v>2043</v>
      </c>
      <c r="H1314" s="7">
        <v>159</v>
      </c>
      <c r="I1314">
        <v>4</v>
      </c>
      <c r="J1314" s="9">
        <v>636</v>
      </c>
    </row>
    <row r="1315" spans="1:10" x14ac:dyDescent="0.35">
      <c r="A1315" s="4" t="s">
        <v>528</v>
      </c>
      <c r="B1315" s="2">
        <v>43245</v>
      </c>
      <c r="C1315">
        <v>20</v>
      </c>
      <c r="D1315" t="s">
        <v>35</v>
      </c>
      <c r="E1315" t="s">
        <v>23</v>
      </c>
      <c r="F1315" t="s">
        <v>24</v>
      </c>
      <c r="G1315" t="s">
        <v>2043</v>
      </c>
      <c r="H1315" s="7">
        <v>159</v>
      </c>
      <c r="I1315">
        <v>2</v>
      </c>
      <c r="J1315" s="9">
        <v>318</v>
      </c>
    </row>
    <row r="1316" spans="1:10" x14ac:dyDescent="0.35">
      <c r="A1316" s="4" t="s">
        <v>529</v>
      </c>
      <c r="B1316" s="2">
        <v>43245</v>
      </c>
      <c r="C1316">
        <v>13</v>
      </c>
      <c r="D1316" t="s">
        <v>28</v>
      </c>
      <c r="E1316" t="s">
        <v>11</v>
      </c>
      <c r="F1316" t="s">
        <v>12</v>
      </c>
      <c r="G1316" t="s">
        <v>2043</v>
      </c>
      <c r="H1316" s="7">
        <v>159</v>
      </c>
      <c r="I1316">
        <v>7</v>
      </c>
      <c r="J1316" s="9">
        <v>1113</v>
      </c>
    </row>
    <row r="1317" spans="1:10" x14ac:dyDescent="0.35">
      <c r="A1317" s="4" t="s">
        <v>530</v>
      </c>
      <c r="B1317" s="2">
        <v>43245</v>
      </c>
      <c r="C1317">
        <v>13</v>
      </c>
      <c r="D1317" t="s">
        <v>28</v>
      </c>
      <c r="E1317" t="s">
        <v>11</v>
      </c>
      <c r="F1317" t="s">
        <v>12</v>
      </c>
      <c r="G1317" t="s">
        <v>2043</v>
      </c>
      <c r="H1317" s="7">
        <v>159</v>
      </c>
      <c r="I1317">
        <v>4</v>
      </c>
      <c r="J1317" s="9">
        <v>636</v>
      </c>
    </row>
    <row r="1318" spans="1:10" x14ac:dyDescent="0.35">
      <c r="A1318" s="4" t="s">
        <v>534</v>
      </c>
      <c r="B1318" s="2">
        <v>43246</v>
      </c>
      <c r="C1318">
        <v>16</v>
      </c>
      <c r="D1318" t="s">
        <v>26</v>
      </c>
      <c r="E1318" t="s">
        <v>31</v>
      </c>
      <c r="F1318" t="s">
        <v>24</v>
      </c>
      <c r="G1318" t="s">
        <v>2043</v>
      </c>
      <c r="H1318" s="7">
        <v>159</v>
      </c>
      <c r="I1318">
        <v>9</v>
      </c>
      <c r="J1318" s="9">
        <v>1431</v>
      </c>
    </row>
    <row r="1319" spans="1:10" x14ac:dyDescent="0.35">
      <c r="A1319" s="4" t="s">
        <v>549</v>
      </c>
      <c r="B1319" s="2">
        <v>43250</v>
      </c>
      <c r="C1319">
        <v>19</v>
      </c>
      <c r="D1319" t="s">
        <v>50</v>
      </c>
      <c r="E1319" t="s">
        <v>23</v>
      </c>
      <c r="F1319" t="s">
        <v>24</v>
      </c>
      <c r="G1319" t="s">
        <v>2043</v>
      </c>
      <c r="H1319" s="7">
        <v>159</v>
      </c>
      <c r="I1319">
        <v>8</v>
      </c>
      <c r="J1319" s="9">
        <v>1272</v>
      </c>
    </row>
    <row r="1320" spans="1:10" x14ac:dyDescent="0.35">
      <c r="A1320" s="4" t="s">
        <v>565</v>
      </c>
      <c r="B1320" s="2">
        <v>43254</v>
      </c>
      <c r="C1320">
        <v>7</v>
      </c>
      <c r="D1320" t="s">
        <v>82</v>
      </c>
      <c r="E1320" t="s">
        <v>19</v>
      </c>
      <c r="F1320" t="s">
        <v>20</v>
      </c>
      <c r="G1320" t="s">
        <v>2043</v>
      </c>
      <c r="H1320" s="7">
        <v>159</v>
      </c>
      <c r="I1320">
        <v>3</v>
      </c>
      <c r="J1320" s="9">
        <v>477</v>
      </c>
    </row>
    <row r="1321" spans="1:10" x14ac:dyDescent="0.35">
      <c r="A1321" s="4" t="s">
        <v>574</v>
      </c>
      <c r="B1321" s="2">
        <v>43256</v>
      </c>
      <c r="C1321">
        <v>7</v>
      </c>
      <c r="D1321" t="s">
        <v>82</v>
      </c>
      <c r="E1321" t="s">
        <v>40</v>
      </c>
      <c r="F1321" t="s">
        <v>20</v>
      </c>
      <c r="G1321" t="s">
        <v>2043</v>
      </c>
      <c r="H1321" s="7">
        <v>159</v>
      </c>
      <c r="I1321">
        <v>9</v>
      </c>
      <c r="J1321" s="9">
        <v>1431</v>
      </c>
    </row>
    <row r="1322" spans="1:10" x14ac:dyDescent="0.35">
      <c r="A1322" s="4" t="s">
        <v>580</v>
      </c>
      <c r="B1322" s="2">
        <v>43259</v>
      </c>
      <c r="C1322">
        <v>9</v>
      </c>
      <c r="D1322" t="s">
        <v>18</v>
      </c>
      <c r="E1322" t="s">
        <v>40</v>
      </c>
      <c r="F1322" t="s">
        <v>20</v>
      </c>
      <c r="G1322" t="s">
        <v>2043</v>
      </c>
      <c r="H1322" s="7">
        <v>159</v>
      </c>
      <c r="I1322">
        <v>3</v>
      </c>
      <c r="J1322" s="9">
        <v>477</v>
      </c>
    </row>
    <row r="1323" spans="1:10" x14ac:dyDescent="0.35">
      <c r="A1323" s="4" t="s">
        <v>583</v>
      </c>
      <c r="B1323" s="2">
        <v>43259</v>
      </c>
      <c r="C1323">
        <v>20</v>
      </c>
      <c r="D1323" t="s">
        <v>35</v>
      </c>
      <c r="E1323" t="s">
        <v>31</v>
      </c>
      <c r="F1323" t="s">
        <v>24</v>
      </c>
      <c r="G1323" t="s">
        <v>2043</v>
      </c>
      <c r="H1323" s="7">
        <v>159</v>
      </c>
      <c r="I1323">
        <v>5</v>
      </c>
      <c r="J1323" s="9">
        <v>795</v>
      </c>
    </row>
    <row r="1324" spans="1:10" x14ac:dyDescent="0.35">
      <c r="A1324" s="4" t="s">
        <v>590</v>
      </c>
      <c r="B1324" s="2">
        <v>43262</v>
      </c>
      <c r="C1324">
        <v>18</v>
      </c>
      <c r="D1324" t="s">
        <v>22</v>
      </c>
      <c r="E1324" t="s">
        <v>23</v>
      </c>
      <c r="F1324" t="s">
        <v>24</v>
      </c>
      <c r="G1324" t="s">
        <v>2043</v>
      </c>
      <c r="H1324" s="7">
        <v>159</v>
      </c>
      <c r="I1324">
        <v>0</v>
      </c>
      <c r="J1324" s="9">
        <v>0</v>
      </c>
    </row>
    <row r="1325" spans="1:10" x14ac:dyDescent="0.35">
      <c r="A1325" s="4" t="s">
        <v>597</v>
      </c>
      <c r="B1325" s="2">
        <v>43263</v>
      </c>
      <c r="C1325">
        <v>5</v>
      </c>
      <c r="D1325" t="s">
        <v>54</v>
      </c>
      <c r="E1325" t="s">
        <v>62</v>
      </c>
      <c r="F1325" t="s">
        <v>16</v>
      </c>
      <c r="G1325" t="s">
        <v>2043</v>
      </c>
      <c r="H1325" s="7">
        <v>159</v>
      </c>
      <c r="I1325">
        <v>1</v>
      </c>
      <c r="J1325" s="9">
        <v>159</v>
      </c>
    </row>
    <row r="1326" spans="1:10" x14ac:dyDescent="0.35">
      <c r="A1326" s="4" t="s">
        <v>606</v>
      </c>
      <c r="B1326" s="2">
        <v>43267</v>
      </c>
      <c r="C1326">
        <v>10</v>
      </c>
      <c r="D1326" t="s">
        <v>52</v>
      </c>
      <c r="E1326" t="s">
        <v>19</v>
      </c>
      <c r="F1326" t="s">
        <v>20</v>
      </c>
      <c r="G1326" t="s">
        <v>2043</v>
      </c>
      <c r="H1326" s="7">
        <v>159</v>
      </c>
      <c r="I1326">
        <v>8</v>
      </c>
      <c r="J1326" s="9">
        <v>1272</v>
      </c>
    </row>
    <row r="1327" spans="1:10" x14ac:dyDescent="0.35">
      <c r="A1327" s="4" t="s">
        <v>607</v>
      </c>
      <c r="B1327" s="2">
        <v>43267</v>
      </c>
      <c r="C1327">
        <v>1</v>
      </c>
      <c r="D1327" t="s">
        <v>14</v>
      </c>
      <c r="E1327" t="s">
        <v>62</v>
      </c>
      <c r="F1327" t="s">
        <v>16</v>
      </c>
      <c r="G1327" t="s">
        <v>2043</v>
      </c>
      <c r="H1327" s="7">
        <v>159</v>
      </c>
      <c r="I1327">
        <v>8</v>
      </c>
      <c r="J1327" s="9">
        <v>1272</v>
      </c>
    </row>
    <row r="1328" spans="1:10" x14ac:dyDescent="0.35">
      <c r="A1328" s="4" t="s">
        <v>609</v>
      </c>
      <c r="B1328" s="2">
        <v>43268</v>
      </c>
      <c r="C1328">
        <v>18</v>
      </c>
      <c r="D1328" t="s">
        <v>22</v>
      </c>
      <c r="E1328" t="s">
        <v>23</v>
      </c>
      <c r="F1328" t="s">
        <v>24</v>
      </c>
      <c r="G1328" t="s">
        <v>2043</v>
      </c>
      <c r="H1328" s="7">
        <v>159</v>
      </c>
      <c r="I1328">
        <v>7</v>
      </c>
      <c r="J1328" s="9">
        <v>1113</v>
      </c>
    </row>
    <row r="1329" spans="1:10" x14ac:dyDescent="0.35">
      <c r="A1329" s="4" t="s">
        <v>612</v>
      </c>
      <c r="B1329" s="2">
        <v>43269</v>
      </c>
      <c r="C1329">
        <v>11</v>
      </c>
      <c r="D1329" t="s">
        <v>10</v>
      </c>
      <c r="E1329" t="s">
        <v>57</v>
      </c>
      <c r="F1329" t="s">
        <v>12</v>
      </c>
      <c r="G1329" t="s">
        <v>2043</v>
      </c>
      <c r="H1329" s="7">
        <v>159</v>
      </c>
      <c r="I1329">
        <v>4</v>
      </c>
      <c r="J1329" s="9">
        <v>636</v>
      </c>
    </row>
    <row r="1330" spans="1:10" x14ac:dyDescent="0.35">
      <c r="A1330" s="4" t="s">
        <v>614</v>
      </c>
      <c r="B1330" s="2">
        <v>43271</v>
      </c>
      <c r="C1330">
        <v>5</v>
      </c>
      <c r="D1330" t="s">
        <v>54</v>
      </c>
      <c r="E1330" t="s">
        <v>15</v>
      </c>
      <c r="F1330" t="s">
        <v>16</v>
      </c>
      <c r="G1330" t="s">
        <v>2043</v>
      </c>
      <c r="H1330" s="7">
        <v>159</v>
      </c>
      <c r="I1330">
        <v>3</v>
      </c>
      <c r="J1330" s="9">
        <v>477</v>
      </c>
    </row>
    <row r="1331" spans="1:10" x14ac:dyDescent="0.35">
      <c r="A1331" s="4" t="s">
        <v>617</v>
      </c>
      <c r="B1331" s="2">
        <v>43271</v>
      </c>
      <c r="C1331">
        <v>12</v>
      </c>
      <c r="D1331" t="s">
        <v>60</v>
      </c>
      <c r="E1331" t="s">
        <v>11</v>
      </c>
      <c r="F1331" t="s">
        <v>12</v>
      </c>
      <c r="G1331" t="s">
        <v>2043</v>
      </c>
      <c r="H1331" s="7">
        <v>159</v>
      </c>
      <c r="I1331">
        <v>6</v>
      </c>
      <c r="J1331" s="9">
        <v>954</v>
      </c>
    </row>
    <row r="1332" spans="1:10" x14ac:dyDescent="0.35">
      <c r="A1332" s="4" t="s">
        <v>620</v>
      </c>
      <c r="B1332" s="2">
        <v>43273</v>
      </c>
      <c r="C1332">
        <v>15</v>
      </c>
      <c r="D1332" t="s">
        <v>112</v>
      </c>
      <c r="E1332" t="s">
        <v>57</v>
      </c>
      <c r="F1332" t="s">
        <v>12</v>
      </c>
      <c r="G1332" t="s">
        <v>2043</v>
      </c>
      <c r="H1332" s="7">
        <v>159</v>
      </c>
      <c r="I1332">
        <v>6</v>
      </c>
      <c r="J1332" s="9">
        <v>954</v>
      </c>
    </row>
    <row r="1333" spans="1:10" x14ac:dyDescent="0.35">
      <c r="A1333" s="4" t="s">
        <v>621</v>
      </c>
      <c r="B1333" s="2">
        <v>43273</v>
      </c>
      <c r="C1333">
        <v>15</v>
      </c>
      <c r="D1333" t="s">
        <v>112</v>
      </c>
      <c r="E1333" t="s">
        <v>11</v>
      </c>
      <c r="F1333" t="s">
        <v>12</v>
      </c>
      <c r="G1333" t="s">
        <v>2043</v>
      </c>
      <c r="H1333" s="7">
        <v>159</v>
      </c>
      <c r="I1333">
        <v>8</v>
      </c>
      <c r="J1333" s="9">
        <v>1272</v>
      </c>
    </row>
    <row r="1334" spans="1:10" x14ac:dyDescent="0.35">
      <c r="A1334" s="4" t="s">
        <v>630</v>
      </c>
      <c r="B1334" s="2">
        <v>43275</v>
      </c>
      <c r="C1334">
        <v>18</v>
      </c>
      <c r="D1334" t="s">
        <v>22</v>
      </c>
      <c r="E1334" t="s">
        <v>31</v>
      </c>
      <c r="F1334" t="s">
        <v>24</v>
      </c>
      <c r="G1334" t="s">
        <v>2043</v>
      </c>
      <c r="H1334" s="7">
        <v>159</v>
      </c>
      <c r="I1334">
        <v>5</v>
      </c>
      <c r="J1334" s="9">
        <v>795</v>
      </c>
    </row>
    <row r="1335" spans="1:10" x14ac:dyDescent="0.35">
      <c r="A1335" s="4" t="s">
        <v>639</v>
      </c>
      <c r="B1335" s="2">
        <v>43279</v>
      </c>
      <c r="C1335">
        <v>2</v>
      </c>
      <c r="D1335" t="s">
        <v>100</v>
      </c>
      <c r="E1335" t="s">
        <v>15</v>
      </c>
      <c r="F1335" t="s">
        <v>16</v>
      </c>
      <c r="G1335" t="s">
        <v>2043</v>
      </c>
      <c r="H1335" s="7">
        <v>159</v>
      </c>
      <c r="I1335">
        <v>5</v>
      </c>
      <c r="J1335" s="9">
        <v>795</v>
      </c>
    </row>
    <row r="1336" spans="1:10" x14ac:dyDescent="0.35">
      <c r="A1336" s="4" t="s">
        <v>645</v>
      </c>
      <c r="B1336" s="2">
        <v>43280</v>
      </c>
      <c r="C1336">
        <v>15</v>
      </c>
      <c r="D1336" t="s">
        <v>112</v>
      </c>
      <c r="E1336" t="s">
        <v>57</v>
      </c>
      <c r="F1336" t="s">
        <v>12</v>
      </c>
      <c r="G1336" t="s">
        <v>2043</v>
      </c>
      <c r="H1336" s="7">
        <v>159</v>
      </c>
      <c r="I1336">
        <v>5</v>
      </c>
      <c r="J1336" s="9">
        <v>795</v>
      </c>
    </row>
    <row r="1337" spans="1:10" x14ac:dyDescent="0.35">
      <c r="A1337" s="4" t="s">
        <v>655</v>
      </c>
      <c r="B1337" s="2">
        <v>43285</v>
      </c>
      <c r="C1337">
        <v>10</v>
      </c>
      <c r="D1337" t="s">
        <v>52</v>
      </c>
      <c r="E1337" t="s">
        <v>19</v>
      </c>
      <c r="F1337" t="s">
        <v>20</v>
      </c>
      <c r="G1337" t="s">
        <v>2043</v>
      </c>
      <c r="H1337" s="7">
        <v>159</v>
      </c>
      <c r="I1337">
        <v>2</v>
      </c>
      <c r="J1337" s="9">
        <v>318</v>
      </c>
    </row>
    <row r="1338" spans="1:10" x14ac:dyDescent="0.35">
      <c r="A1338" s="4" t="s">
        <v>660</v>
      </c>
      <c r="B1338" s="2">
        <v>43288</v>
      </c>
      <c r="C1338">
        <v>20</v>
      </c>
      <c r="D1338" t="s">
        <v>35</v>
      </c>
      <c r="E1338" t="s">
        <v>31</v>
      </c>
      <c r="F1338" t="s">
        <v>24</v>
      </c>
      <c r="G1338" t="s">
        <v>2043</v>
      </c>
      <c r="H1338" s="7">
        <v>159</v>
      </c>
      <c r="I1338">
        <v>9</v>
      </c>
      <c r="J1338" s="9">
        <v>1431</v>
      </c>
    </row>
    <row r="1339" spans="1:10" x14ac:dyDescent="0.35">
      <c r="A1339" s="4" t="s">
        <v>661</v>
      </c>
      <c r="B1339" s="2">
        <v>43288</v>
      </c>
      <c r="C1339">
        <v>10</v>
      </c>
      <c r="D1339" t="s">
        <v>52</v>
      </c>
      <c r="E1339" t="s">
        <v>40</v>
      </c>
      <c r="F1339" t="s">
        <v>20</v>
      </c>
      <c r="G1339" t="s">
        <v>2043</v>
      </c>
      <c r="H1339" s="7">
        <v>159</v>
      </c>
      <c r="I1339">
        <v>7</v>
      </c>
      <c r="J1339" s="9">
        <v>1113</v>
      </c>
    </row>
    <row r="1340" spans="1:10" x14ac:dyDescent="0.35">
      <c r="A1340" s="4" t="s">
        <v>662</v>
      </c>
      <c r="B1340" s="2">
        <v>43288</v>
      </c>
      <c r="C1340">
        <v>13</v>
      </c>
      <c r="D1340" t="s">
        <v>28</v>
      </c>
      <c r="E1340" t="s">
        <v>57</v>
      </c>
      <c r="F1340" t="s">
        <v>12</v>
      </c>
      <c r="G1340" t="s">
        <v>2043</v>
      </c>
      <c r="H1340" s="7">
        <v>159</v>
      </c>
      <c r="I1340">
        <v>9</v>
      </c>
      <c r="J1340" s="9">
        <v>1431</v>
      </c>
    </row>
    <row r="1341" spans="1:10" x14ac:dyDescent="0.35">
      <c r="A1341" s="4" t="s">
        <v>670</v>
      </c>
      <c r="B1341" s="2">
        <v>43290</v>
      </c>
      <c r="C1341">
        <v>10</v>
      </c>
      <c r="D1341" t="s">
        <v>52</v>
      </c>
      <c r="E1341" t="s">
        <v>19</v>
      </c>
      <c r="F1341" t="s">
        <v>20</v>
      </c>
      <c r="G1341" t="s">
        <v>2043</v>
      </c>
      <c r="H1341" s="7">
        <v>159</v>
      </c>
      <c r="I1341">
        <v>3</v>
      </c>
      <c r="J1341" s="9">
        <v>477</v>
      </c>
    </row>
    <row r="1342" spans="1:10" x14ac:dyDescent="0.35">
      <c r="A1342" s="4" t="s">
        <v>673</v>
      </c>
      <c r="B1342" s="2">
        <v>43292</v>
      </c>
      <c r="C1342">
        <v>20</v>
      </c>
      <c r="D1342" t="s">
        <v>35</v>
      </c>
      <c r="E1342" t="s">
        <v>23</v>
      </c>
      <c r="F1342" t="s">
        <v>24</v>
      </c>
      <c r="G1342" t="s">
        <v>2043</v>
      </c>
      <c r="H1342" s="7">
        <v>159</v>
      </c>
      <c r="I1342">
        <v>3</v>
      </c>
      <c r="J1342" s="9">
        <v>477</v>
      </c>
    </row>
    <row r="1343" spans="1:10" x14ac:dyDescent="0.35">
      <c r="A1343" s="4" t="s">
        <v>675</v>
      </c>
      <c r="B1343" s="2">
        <v>43292</v>
      </c>
      <c r="C1343">
        <v>3</v>
      </c>
      <c r="D1343" t="s">
        <v>37</v>
      </c>
      <c r="E1343" t="s">
        <v>15</v>
      </c>
      <c r="F1343" t="s">
        <v>16</v>
      </c>
      <c r="G1343" t="s">
        <v>2043</v>
      </c>
      <c r="H1343" s="7">
        <v>159</v>
      </c>
      <c r="I1343">
        <v>5</v>
      </c>
      <c r="J1343" s="9">
        <v>795</v>
      </c>
    </row>
    <row r="1344" spans="1:10" x14ac:dyDescent="0.35">
      <c r="A1344" s="4" t="s">
        <v>677</v>
      </c>
      <c r="B1344" s="2">
        <v>43294</v>
      </c>
      <c r="C1344">
        <v>17</v>
      </c>
      <c r="D1344" t="s">
        <v>30</v>
      </c>
      <c r="E1344" t="s">
        <v>23</v>
      </c>
      <c r="F1344" t="s">
        <v>24</v>
      </c>
      <c r="G1344" t="s">
        <v>2043</v>
      </c>
      <c r="H1344" s="7">
        <v>159</v>
      </c>
      <c r="I1344">
        <v>6</v>
      </c>
      <c r="J1344" s="9">
        <v>954</v>
      </c>
    </row>
    <row r="1345" spans="1:10" x14ac:dyDescent="0.35">
      <c r="A1345" s="4" t="s">
        <v>678</v>
      </c>
      <c r="B1345" s="2">
        <v>43294</v>
      </c>
      <c r="C1345">
        <v>11</v>
      </c>
      <c r="D1345" t="s">
        <v>10</v>
      </c>
      <c r="E1345" t="s">
        <v>11</v>
      </c>
      <c r="F1345" t="s">
        <v>12</v>
      </c>
      <c r="G1345" t="s">
        <v>2043</v>
      </c>
      <c r="H1345" s="7">
        <v>159</v>
      </c>
      <c r="I1345">
        <v>5</v>
      </c>
      <c r="J1345" s="9">
        <v>795</v>
      </c>
    </row>
    <row r="1346" spans="1:10" x14ac:dyDescent="0.35">
      <c r="A1346" s="4" t="s">
        <v>691</v>
      </c>
      <c r="B1346" s="2">
        <v>43298</v>
      </c>
      <c r="C1346">
        <v>17</v>
      </c>
      <c r="D1346" t="s">
        <v>30</v>
      </c>
      <c r="E1346" t="s">
        <v>31</v>
      </c>
      <c r="F1346" t="s">
        <v>24</v>
      </c>
      <c r="G1346" t="s">
        <v>2043</v>
      </c>
      <c r="H1346" s="7">
        <v>159</v>
      </c>
      <c r="I1346">
        <v>2</v>
      </c>
      <c r="J1346" s="9">
        <v>318</v>
      </c>
    </row>
    <row r="1347" spans="1:10" x14ac:dyDescent="0.35">
      <c r="A1347" s="4" t="s">
        <v>692</v>
      </c>
      <c r="B1347" s="2">
        <v>43298</v>
      </c>
      <c r="C1347">
        <v>15</v>
      </c>
      <c r="D1347" t="s">
        <v>112</v>
      </c>
      <c r="E1347" t="s">
        <v>57</v>
      </c>
      <c r="F1347" t="s">
        <v>12</v>
      </c>
      <c r="G1347" t="s">
        <v>2043</v>
      </c>
      <c r="H1347" s="7">
        <v>159</v>
      </c>
      <c r="I1347">
        <v>3</v>
      </c>
      <c r="J1347" s="9">
        <v>477</v>
      </c>
    </row>
    <row r="1348" spans="1:10" x14ac:dyDescent="0.35">
      <c r="A1348" s="4" t="s">
        <v>693</v>
      </c>
      <c r="B1348" s="2">
        <v>43299</v>
      </c>
      <c r="C1348">
        <v>5</v>
      </c>
      <c r="D1348" t="s">
        <v>54</v>
      </c>
      <c r="E1348" t="s">
        <v>62</v>
      </c>
      <c r="F1348" t="s">
        <v>16</v>
      </c>
      <c r="G1348" t="s">
        <v>2043</v>
      </c>
      <c r="H1348" s="7">
        <v>159</v>
      </c>
      <c r="I1348">
        <v>1</v>
      </c>
      <c r="J1348" s="9">
        <v>159</v>
      </c>
    </row>
    <row r="1349" spans="1:10" x14ac:dyDescent="0.35">
      <c r="A1349" s="4" t="s">
        <v>696</v>
      </c>
      <c r="B1349" s="2">
        <v>43299</v>
      </c>
      <c r="C1349">
        <v>12</v>
      </c>
      <c r="D1349" t="s">
        <v>60</v>
      </c>
      <c r="E1349" t="s">
        <v>57</v>
      </c>
      <c r="F1349" t="s">
        <v>12</v>
      </c>
      <c r="G1349" t="s">
        <v>2043</v>
      </c>
      <c r="H1349" s="7">
        <v>159</v>
      </c>
      <c r="I1349">
        <v>5</v>
      </c>
      <c r="J1349" s="9">
        <v>795</v>
      </c>
    </row>
    <row r="1350" spans="1:10" x14ac:dyDescent="0.35">
      <c r="A1350" s="4" t="s">
        <v>698</v>
      </c>
      <c r="B1350" s="2">
        <v>43299</v>
      </c>
      <c r="C1350">
        <v>5</v>
      </c>
      <c r="D1350" t="s">
        <v>54</v>
      </c>
      <c r="E1350" t="s">
        <v>15</v>
      </c>
      <c r="F1350" t="s">
        <v>16</v>
      </c>
      <c r="G1350" t="s">
        <v>2043</v>
      </c>
      <c r="H1350" s="7">
        <v>159</v>
      </c>
      <c r="I1350">
        <v>9</v>
      </c>
      <c r="J1350" s="9">
        <v>1431</v>
      </c>
    </row>
    <row r="1351" spans="1:10" x14ac:dyDescent="0.35">
      <c r="A1351" s="4" t="s">
        <v>701</v>
      </c>
      <c r="B1351" s="2">
        <v>43301</v>
      </c>
      <c r="C1351">
        <v>16</v>
      </c>
      <c r="D1351" t="s">
        <v>26</v>
      </c>
      <c r="E1351" t="s">
        <v>23</v>
      </c>
      <c r="F1351" t="s">
        <v>24</v>
      </c>
      <c r="G1351" t="s">
        <v>2043</v>
      </c>
      <c r="H1351" s="7">
        <v>159</v>
      </c>
      <c r="I1351">
        <v>3</v>
      </c>
      <c r="J1351" s="9">
        <v>477</v>
      </c>
    </row>
    <row r="1352" spans="1:10" x14ac:dyDescent="0.35">
      <c r="A1352" s="4" t="s">
        <v>703</v>
      </c>
      <c r="B1352" s="2">
        <v>43301</v>
      </c>
      <c r="C1352">
        <v>20</v>
      </c>
      <c r="D1352" t="s">
        <v>35</v>
      </c>
      <c r="E1352" t="s">
        <v>23</v>
      </c>
      <c r="F1352" t="s">
        <v>24</v>
      </c>
      <c r="G1352" t="s">
        <v>2043</v>
      </c>
      <c r="H1352" s="7">
        <v>159</v>
      </c>
      <c r="I1352">
        <v>4</v>
      </c>
      <c r="J1352" s="9">
        <v>636</v>
      </c>
    </row>
    <row r="1353" spans="1:10" x14ac:dyDescent="0.35">
      <c r="A1353" s="4" t="s">
        <v>712</v>
      </c>
      <c r="B1353" s="2">
        <v>43306</v>
      </c>
      <c r="C1353">
        <v>12</v>
      </c>
      <c r="D1353" t="s">
        <v>60</v>
      </c>
      <c r="E1353" t="s">
        <v>11</v>
      </c>
      <c r="F1353" t="s">
        <v>12</v>
      </c>
      <c r="G1353" t="s">
        <v>2043</v>
      </c>
      <c r="H1353" s="7">
        <v>159</v>
      </c>
      <c r="I1353">
        <v>7</v>
      </c>
      <c r="J1353" s="9">
        <v>1113</v>
      </c>
    </row>
    <row r="1354" spans="1:10" x14ac:dyDescent="0.35">
      <c r="A1354" s="4" t="s">
        <v>713</v>
      </c>
      <c r="B1354" s="2">
        <v>43306</v>
      </c>
      <c r="C1354">
        <v>17</v>
      </c>
      <c r="D1354" t="s">
        <v>30</v>
      </c>
      <c r="E1354" t="s">
        <v>23</v>
      </c>
      <c r="F1354" t="s">
        <v>24</v>
      </c>
      <c r="G1354" t="s">
        <v>2043</v>
      </c>
      <c r="H1354" s="7">
        <v>159</v>
      </c>
      <c r="I1354">
        <v>8</v>
      </c>
      <c r="J1354" s="9">
        <v>1272</v>
      </c>
    </row>
    <row r="1355" spans="1:10" x14ac:dyDescent="0.35">
      <c r="A1355" s="4" t="s">
        <v>715</v>
      </c>
      <c r="B1355" s="2">
        <v>43307</v>
      </c>
      <c r="C1355">
        <v>13</v>
      </c>
      <c r="D1355" t="s">
        <v>28</v>
      </c>
      <c r="E1355" t="s">
        <v>11</v>
      </c>
      <c r="F1355" t="s">
        <v>12</v>
      </c>
      <c r="G1355" t="s">
        <v>2043</v>
      </c>
      <c r="H1355" s="7">
        <v>159</v>
      </c>
      <c r="I1355">
        <v>4</v>
      </c>
      <c r="J1355" s="9">
        <v>636</v>
      </c>
    </row>
    <row r="1356" spans="1:10" x14ac:dyDescent="0.35">
      <c r="A1356" s="4" t="s">
        <v>717</v>
      </c>
      <c r="B1356" s="2">
        <v>43307</v>
      </c>
      <c r="C1356">
        <v>15</v>
      </c>
      <c r="D1356" t="s">
        <v>112</v>
      </c>
      <c r="E1356" t="s">
        <v>11</v>
      </c>
      <c r="F1356" t="s">
        <v>12</v>
      </c>
      <c r="G1356" t="s">
        <v>2043</v>
      </c>
      <c r="H1356" s="7">
        <v>159</v>
      </c>
      <c r="I1356">
        <v>9</v>
      </c>
      <c r="J1356" s="9">
        <v>1431</v>
      </c>
    </row>
    <row r="1357" spans="1:10" x14ac:dyDescent="0.35">
      <c r="A1357" s="4" t="s">
        <v>719</v>
      </c>
      <c r="B1357" s="2">
        <v>43307</v>
      </c>
      <c r="C1357">
        <v>7</v>
      </c>
      <c r="D1357" t="s">
        <v>82</v>
      </c>
      <c r="E1357" t="s">
        <v>19</v>
      </c>
      <c r="F1357" t="s">
        <v>20</v>
      </c>
      <c r="G1357" t="s">
        <v>2043</v>
      </c>
      <c r="H1357" s="7">
        <v>159</v>
      </c>
      <c r="I1357">
        <v>6</v>
      </c>
      <c r="J1357" s="9">
        <v>954</v>
      </c>
    </row>
    <row r="1358" spans="1:10" x14ac:dyDescent="0.35">
      <c r="A1358" s="4" t="s">
        <v>724</v>
      </c>
      <c r="B1358" s="2">
        <v>43308</v>
      </c>
      <c r="C1358">
        <v>18</v>
      </c>
      <c r="D1358" t="s">
        <v>22</v>
      </c>
      <c r="E1358" t="s">
        <v>23</v>
      </c>
      <c r="F1358" t="s">
        <v>24</v>
      </c>
      <c r="G1358" t="s">
        <v>2043</v>
      </c>
      <c r="H1358" s="7">
        <v>159</v>
      </c>
      <c r="I1358">
        <v>3</v>
      </c>
      <c r="J1358" s="9">
        <v>477</v>
      </c>
    </row>
    <row r="1359" spans="1:10" x14ac:dyDescent="0.35">
      <c r="A1359" s="4" t="s">
        <v>729</v>
      </c>
      <c r="B1359" s="2">
        <v>43308</v>
      </c>
      <c r="C1359">
        <v>19</v>
      </c>
      <c r="D1359" t="s">
        <v>50</v>
      </c>
      <c r="E1359" t="s">
        <v>31</v>
      </c>
      <c r="F1359" t="s">
        <v>24</v>
      </c>
      <c r="G1359" t="s">
        <v>2043</v>
      </c>
      <c r="H1359" s="7">
        <v>159</v>
      </c>
      <c r="I1359">
        <v>8</v>
      </c>
      <c r="J1359" s="9">
        <v>1272</v>
      </c>
    </row>
    <row r="1360" spans="1:10" x14ac:dyDescent="0.35">
      <c r="A1360" s="4" t="s">
        <v>734</v>
      </c>
      <c r="B1360" s="2">
        <v>43308</v>
      </c>
      <c r="C1360">
        <v>8</v>
      </c>
      <c r="D1360" t="s">
        <v>39</v>
      </c>
      <c r="E1360" t="s">
        <v>40</v>
      </c>
      <c r="F1360" t="s">
        <v>20</v>
      </c>
      <c r="G1360" t="s">
        <v>2043</v>
      </c>
      <c r="H1360" s="7">
        <v>159</v>
      </c>
      <c r="I1360">
        <v>8</v>
      </c>
      <c r="J1360" s="9">
        <v>1272</v>
      </c>
    </row>
    <row r="1361" spans="1:10" x14ac:dyDescent="0.35">
      <c r="A1361" s="4" t="s">
        <v>737</v>
      </c>
      <c r="B1361" s="2">
        <v>43310</v>
      </c>
      <c r="C1361">
        <v>5</v>
      </c>
      <c r="D1361" t="s">
        <v>54</v>
      </c>
      <c r="E1361" t="s">
        <v>62</v>
      </c>
      <c r="F1361" t="s">
        <v>16</v>
      </c>
      <c r="G1361" t="s">
        <v>2043</v>
      </c>
      <c r="H1361" s="7">
        <v>159</v>
      </c>
      <c r="I1361">
        <v>1</v>
      </c>
      <c r="J1361" s="9">
        <v>159</v>
      </c>
    </row>
    <row r="1362" spans="1:10" x14ac:dyDescent="0.35">
      <c r="A1362" s="4" t="s">
        <v>746</v>
      </c>
      <c r="B1362" s="2">
        <v>43315</v>
      </c>
      <c r="C1362">
        <v>7</v>
      </c>
      <c r="D1362" t="s">
        <v>82</v>
      </c>
      <c r="E1362" t="s">
        <v>40</v>
      </c>
      <c r="F1362" t="s">
        <v>20</v>
      </c>
      <c r="G1362" t="s">
        <v>2043</v>
      </c>
      <c r="H1362" s="7">
        <v>159</v>
      </c>
      <c r="I1362">
        <v>2</v>
      </c>
      <c r="J1362" s="9">
        <v>318</v>
      </c>
    </row>
    <row r="1363" spans="1:10" x14ac:dyDescent="0.35">
      <c r="A1363" s="4" t="s">
        <v>749</v>
      </c>
      <c r="B1363" s="2">
        <v>43315</v>
      </c>
      <c r="C1363">
        <v>1</v>
      </c>
      <c r="D1363" t="s">
        <v>14</v>
      </c>
      <c r="E1363" t="s">
        <v>15</v>
      </c>
      <c r="F1363" t="s">
        <v>16</v>
      </c>
      <c r="G1363" t="s">
        <v>2043</v>
      </c>
      <c r="H1363" s="7">
        <v>159</v>
      </c>
      <c r="I1363">
        <v>9</v>
      </c>
      <c r="J1363" s="9">
        <v>1431</v>
      </c>
    </row>
    <row r="1364" spans="1:10" x14ac:dyDescent="0.35">
      <c r="A1364" s="4" t="s">
        <v>752</v>
      </c>
      <c r="B1364" s="2">
        <v>43316</v>
      </c>
      <c r="C1364">
        <v>12</v>
      </c>
      <c r="D1364" t="s">
        <v>60</v>
      </c>
      <c r="E1364" t="s">
        <v>11</v>
      </c>
      <c r="F1364" t="s">
        <v>12</v>
      </c>
      <c r="G1364" t="s">
        <v>2043</v>
      </c>
      <c r="H1364" s="7">
        <v>159</v>
      </c>
      <c r="I1364">
        <v>0</v>
      </c>
      <c r="J1364" s="9">
        <v>0</v>
      </c>
    </row>
    <row r="1365" spans="1:10" x14ac:dyDescent="0.35">
      <c r="A1365" s="4" t="s">
        <v>753</v>
      </c>
      <c r="B1365" s="2">
        <v>43316</v>
      </c>
      <c r="C1365">
        <v>19</v>
      </c>
      <c r="D1365" t="s">
        <v>50</v>
      </c>
      <c r="E1365" t="s">
        <v>23</v>
      </c>
      <c r="F1365" t="s">
        <v>24</v>
      </c>
      <c r="G1365" t="s">
        <v>2043</v>
      </c>
      <c r="H1365" s="7">
        <v>159</v>
      </c>
      <c r="I1365">
        <v>8</v>
      </c>
      <c r="J1365" s="9">
        <v>1272</v>
      </c>
    </row>
    <row r="1366" spans="1:10" x14ac:dyDescent="0.35">
      <c r="A1366" s="4" t="s">
        <v>755</v>
      </c>
      <c r="B1366" s="2">
        <v>43317</v>
      </c>
      <c r="C1366">
        <v>13</v>
      </c>
      <c r="D1366" t="s">
        <v>28</v>
      </c>
      <c r="E1366" t="s">
        <v>57</v>
      </c>
      <c r="F1366" t="s">
        <v>12</v>
      </c>
      <c r="G1366" t="s">
        <v>2043</v>
      </c>
      <c r="H1366" s="7">
        <v>159</v>
      </c>
      <c r="I1366">
        <v>5</v>
      </c>
      <c r="J1366" s="9">
        <v>795</v>
      </c>
    </row>
    <row r="1367" spans="1:10" x14ac:dyDescent="0.35">
      <c r="A1367" s="4" t="s">
        <v>758</v>
      </c>
      <c r="B1367" s="2">
        <v>43318</v>
      </c>
      <c r="C1367">
        <v>13</v>
      </c>
      <c r="D1367" t="s">
        <v>28</v>
      </c>
      <c r="E1367" t="s">
        <v>57</v>
      </c>
      <c r="F1367" t="s">
        <v>12</v>
      </c>
      <c r="G1367" t="s">
        <v>2043</v>
      </c>
      <c r="H1367" s="7">
        <v>159</v>
      </c>
      <c r="I1367">
        <v>3</v>
      </c>
      <c r="J1367" s="9">
        <v>477</v>
      </c>
    </row>
    <row r="1368" spans="1:10" x14ac:dyDescent="0.35">
      <c r="A1368" s="4" t="s">
        <v>759</v>
      </c>
      <c r="B1368" s="2">
        <v>43318</v>
      </c>
      <c r="C1368">
        <v>2</v>
      </c>
      <c r="D1368" t="s">
        <v>100</v>
      </c>
      <c r="E1368" t="s">
        <v>62</v>
      </c>
      <c r="F1368" t="s">
        <v>16</v>
      </c>
      <c r="G1368" t="s">
        <v>2043</v>
      </c>
      <c r="H1368" s="7">
        <v>159</v>
      </c>
      <c r="I1368">
        <v>4</v>
      </c>
      <c r="J1368" s="9">
        <v>636</v>
      </c>
    </row>
    <row r="1369" spans="1:10" x14ac:dyDescent="0.35">
      <c r="A1369" s="4" t="s">
        <v>761</v>
      </c>
      <c r="B1369" s="2">
        <v>43319</v>
      </c>
      <c r="C1369">
        <v>7</v>
      </c>
      <c r="D1369" t="s">
        <v>82</v>
      </c>
      <c r="E1369" t="s">
        <v>40</v>
      </c>
      <c r="F1369" t="s">
        <v>20</v>
      </c>
      <c r="G1369" t="s">
        <v>2043</v>
      </c>
      <c r="H1369" s="7">
        <v>159</v>
      </c>
      <c r="I1369">
        <v>5</v>
      </c>
      <c r="J1369" s="9">
        <v>795</v>
      </c>
    </row>
    <row r="1370" spans="1:10" x14ac:dyDescent="0.35">
      <c r="A1370" s="4" t="s">
        <v>762</v>
      </c>
      <c r="B1370" s="2">
        <v>43319</v>
      </c>
      <c r="C1370">
        <v>11</v>
      </c>
      <c r="D1370" t="s">
        <v>10</v>
      </c>
      <c r="E1370" t="s">
        <v>57</v>
      </c>
      <c r="F1370" t="s">
        <v>12</v>
      </c>
      <c r="G1370" t="s">
        <v>2043</v>
      </c>
      <c r="H1370" s="7">
        <v>159</v>
      </c>
      <c r="I1370">
        <v>4</v>
      </c>
      <c r="J1370" s="9">
        <v>636</v>
      </c>
    </row>
    <row r="1371" spans="1:10" x14ac:dyDescent="0.35">
      <c r="A1371" s="4" t="s">
        <v>773</v>
      </c>
      <c r="B1371" s="2">
        <v>43322</v>
      </c>
      <c r="C1371">
        <v>17</v>
      </c>
      <c r="D1371" t="s">
        <v>30</v>
      </c>
      <c r="E1371" t="s">
        <v>31</v>
      </c>
      <c r="F1371" t="s">
        <v>24</v>
      </c>
      <c r="G1371" t="s">
        <v>2043</v>
      </c>
      <c r="H1371" s="7">
        <v>159</v>
      </c>
      <c r="I1371">
        <v>4</v>
      </c>
      <c r="J1371" s="9">
        <v>636</v>
      </c>
    </row>
    <row r="1372" spans="1:10" x14ac:dyDescent="0.35">
      <c r="A1372" s="4" t="s">
        <v>776</v>
      </c>
      <c r="B1372" s="2">
        <v>43323</v>
      </c>
      <c r="C1372">
        <v>14</v>
      </c>
      <c r="D1372" t="s">
        <v>33</v>
      </c>
      <c r="E1372" t="s">
        <v>11</v>
      </c>
      <c r="F1372" t="s">
        <v>12</v>
      </c>
      <c r="G1372" t="s">
        <v>2043</v>
      </c>
      <c r="H1372" s="7">
        <v>159</v>
      </c>
      <c r="I1372">
        <v>6</v>
      </c>
      <c r="J1372" s="9">
        <v>954</v>
      </c>
    </row>
    <row r="1373" spans="1:10" x14ac:dyDescent="0.35">
      <c r="A1373" s="4" t="s">
        <v>777</v>
      </c>
      <c r="B1373" s="2">
        <v>43323</v>
      </c>
      <c r="C1373">
        <v>12</v>
      </c>
      <c r="D1373" t="s">
        <v>60</v>
      </c>
      <c r="E1373" t="s">
        <v>57</v>
      </c>
      <c r="F1373" t="s">
        <v>12</v>
      </c>
      <c r="G1373" t="s">
        <v>2043</v>
      </c>
      <c r="H1373" s="7">
        <v>159</v>
      </c>
      <c r="I1373">
        <v>5</v>
      </c>
      <c r="J1373" s="9">
        <v>795</v>
      </c>
    </row>
    <row r="1374" spans="1:10" x14ac:dyDescent="0.35">
      <c r="A1374" s="4" t="s">
        <v>786</v>
      </c>
      <c r="B1374" s="2">
        <v>43329</v>
      </c>
      <c r="C1374">
        <v>2</v>
      </c>
      <c r="D1374" t="s">
        <v>100</v>
      </c>
      <c r="E1374" t="s">
        <v>62</v>
      </c>
      <c r="F1374" t="s">
        <v>16</v>
      </c>
      <c r="G1374" t="s">
        <v>2043</v>
      </c>
      <c r="H1374" s="7">
        <v>159</v>
      </c>
      <c r="I1374">
        <v>8</v>
      </c>
      <c r="J1374" s="9">
        <v>1272</v>
      </c>
    </row>
    <row r="1375" spans="1:10" x14ac:dyDescent="0.35">
      <c r="A1375" s="4" t="s">
        <v>790</v>
      </c>
      <c r="B1375" s="2">
        <v>43330</v>
      </c>
      <c r="C1375">
        <v>20</v>
      </c>
      <c r="D1375" t="s">
        <v>35</v>
      </c>
      <c r="E1375" t="s">
        <v>31</v>
      </c>
      <c r="F1375" t="s">
        <v>24</v>
      </c>
      <c r="G1375" t="s">
        <v>2043</v>
      </c>
      <c r="H1375" s="7">
        <v>159</v>
      </c>
      <c r="I1375">
        <v>9</v>
      </c>
      <c r="J1375" s="9">
        <v>1431</v>
      </c>
    </row>
    <row r="1376" spans="1:10" x14ac:dyDescent="0.35">
      <c r="A1376" s="4" t="s">
        <v>801</v>
      </c>
      <c r="B1376" s="2">
        <v>43333</v>
      </c>
      <c r="C1376">
        <v>16</v>
      </c>
      <c r="D1376" t="s">
        <v>26</v>
      </c>
      <c r="E1376" t="s">
        <v>31</v>
      </c>
      <c r="F1376" t="s">
        <v>24</v>
      </c>
      <c r="G1376" t="s">
        <v>2043</v>
      </c>
      <c r="H1376" s="7">
        <v>159</v>
      </c>
      <c r="I1376">
        <v>6</v>
      </c>
      <c r="J1376" s="9">
        <v>954</v>
      </c>
    </row>
    <row r="1377" spans="1:10" x14ac:dyDescent="0.35">
      <c r="A1377" s="4" t="s">
        <v>805</v>
      </c>
      <c r="B1377" s="2">
        <v>43334</v>
      </c>
      <c r="C1377">
        <v>19</v>
      </c>
      <c r="D1377" t="s">
        <v>50</v>
      </c>
      <c r="E1377" t="s">
        <v>31</v>
      </c>
      <c r="F1377" t="s">
        <v>24</v>
      </c>
      <c r="G1377" t="s">
        <v>2043</v>
      </c>
      <c r="H1377" s="7">
        <v>159</v>
      </c>
      <c r="I1377">
        <v>8</v>
      </c>
      <c r="J1377" s="9">
        <v>1272</v>
      </c>
    </row>
    <row r="1378" spans="1:10" x14ac:dyDescent="0.35">
      <c r="A1378" s="4" t="s">
        <v>808</v>
      </c>
      <c r="B1378" s="2">
        <v>43336</v>
      </c>
      <c r="C1378">
        <v>15</v>
      </c>
      <c r="D1378" t="s">
        <v>112</v>
      </c>
      <c r="E1378" t="s">
        <v>57</v>
      </c>
      <c r="F1378" t="s">
        <v>12</v>
      </c>
      <c r="G1378" t="s">
        <v>2043</v>
      </c>
      <c r="H1378" s="7">
        <v>159</v>
      </c>
      <c r="I1378">
        <v>1</v>
      </c>
      <c r="J1378" s="9">
        <v>159</v>
      </c>
    </row>
    <row r="1379" spans="1:10" x14ac:dyDescent="0.35">
      <c r="A1379" s="4" t="s">
        <v>822</v>
      </c>
      <c r="B1379" s="2">
        <v>43341</v>
      </c>
      <c r="C1379">
        <v>1</v>
      </c>
      <c r="D1379" t="s">
        <v>14</v>
      </c>
      <c r="E1379" t="s">
        <v>15</v>
      </c>
      <c r="F1379" t="s">
        <v>16</v>
      </c>
      <c r="G1379" t="s">
        <v>2043</v>
      </c>
      <c r="H1379" s="7">
        <v>159</v>
      </c>
      <c r="I1379">
        <v>9</v>
      </c>
      <c r="J1379" s="9">
        <v>1431</v>
      </c>
    </row>
    <row r="1380" spans="1:10" x14ac:dyDescent="0.35">
      <c r="A1380" s="4" t="s">
        <v>829</v>
      </c>
      <c r="B1380" s="2">
        <v>43342</v>
      </c>
      <c r="C1380">
        <v>6</v>
      </c>
      <c r="D1380" t="s">
        <v>42</v>
      </c>
      <c r="E1380" t="s">
        <v>40</v>
      </c>
      <c r="F1380" t="s">
        <v>20</v>
      </c>
      <c r="G1380" t="s">
        <v>2043</v>
      </c>
      <c r="H1380" s="7">
        <v>159</v>
      </c>
      <c r="I1380">
        <v>8</v>
      </c>
      <c r="J1380" s="9">
        <v>1272</v>
      </c>
    </row>
    <row r="1381" spans="1:10" x14ac:dyDescent="0.35">
      <c r="A1381" s="4" t="s">
        <v>830</v>
      </c>
      <c r="B1381" s="2">
        <v>43342</v>
      </c>
      <c r="C1381">
        <v>13</v>
      </c>
      <c r="D1381" t="s">
        <v>28</v>
      </c>
      <c r="E1381" t="s">
        <v>57</v>
      </c>
      <c r="F1381" t="s">
        <v>12</v>
      </c>
      <c r="G1381" t="s">
        <v>2043</v>
      </c>
      <c r="H1381" s="7">
        <v>159</v>
      </c>
      <c r="I1381">
        <v>8</v>
      </c>
      <c r="J1381" s="9">
        <v>1272</v>
      </c>
    </row>
    <row r="1382" spans="1:10" x14ac:dyDescent="0.35">
      <c r="A1382" s="4" t="s">
        <v>832</v>
      </c>
      <c r="B1382" s="2">
        <v>43343</v>
      </c>
      <c r="C1382">
        <v>16</v>
      </c>
      <c r="D1382" t="s">
        <v>26</v>
      </c>
      <c r="E1382" t="s">
        <v>23</v>
      </c>
      <c r="F1382" t="s">
        <v>24</v>
      </c>
      <c r="G1382" t="s">
        <v>2043</v>
      </c>
      <c r="H1382" s="7">
        <v>159</v>
      </c>
      <c r="I1382">
        <v>9</v>
      </c>
      <c r="J1382" s="9">
        <v>1431</v>
      </c>
    </row>
    <row r="1383" spans="1:10" x14ac:dyDescent="0.35">
      <c r="A1383" s="4" t="s">
        <v>840</v>
      </c>
      <c r="B1383" s="2">
        <v>43346</v>
      </c>
      <c r="C1383">
        <v>3</v>
      </c>
      <c r="D1383" t="s">
        <v>37</v>
      </c>
      <c r="E1383" t="s">
        <v>62</v>
      </c>
      <c r="F1383" t="s">
        <v>16</v>
      </c>
      <c r="G1383" t="s">
        <v>2043</v>
      </c>
      <c r="H1383" s="7">
        <v>159</v>
      </c>
      <c r="I1383">
        <v>4</v>
      </c>
      <c r="J1383" s="9">
        <v>636</v>
      </c>
    </row>
    <row r="1384" spans="1:10" x14ac:dyDescent="0.35">
      <c r="A1384" s="4" t="s">
        <v>847</v>
      </c>
      <c r="B1384" s="2">
        <v>43348</v>
      </c>
      <c r="C1384">
        <v>11</v>
      </c>
      <c r="D1384" t="s">
        <v>10</v>
      </c>
      <c r="E1384" t="s">
        <v>11</v>
      </c>
      <c r="F1384" t="s">
        <v>12</v>
      </c>
      <c r="G1384" t="s">
        <v>2043</v>
      </c>
      <c r="H1384" s="7">
        <v>159</v>
      </c>
      <c r="I1384">
        <v>5</v>
      </c>
      <c r="J1384" s="9">
        <v>795</v>
      </c>
    </row>
    <row r="1385" spans="1:10" x14ac:dyDescent="0.35">
      <c r="A1385" s="4" t="s">
        <v>853</v>
      </c>
      <c r="B1385" s="2">
        <v>43351</v>
      </c>
      <c r="C1385">
        <v>16</v>
      </c>
      <c r="D1385" t="s">
        <v>26</v>
      </c>
      <c r="E1385" t="s">
        <v>31</v>
      </c>
      <c r="F1385" t="s">
        <v>24</v>
      </c>
      <c r="G1385" t="s">
        <v>2043</v>
      </c>
      <c r="H1385" s="7">
        <v>159</v>
      </c>
      <c r="I1385">
        <v>8</v>
      </c>
      <c r="J1385" s="9">
        <v>1272</v>
      </c>
    </row>
    <row r="1386" spans="1:10" x14ac:dyDescent="0.35">
      <c r="A1386" s="4" t="s">
        <v>854</v>
      </c>
      <c r="B1386" s="2">
        <v>43351</v>
      </c>
      <c r="C1386">
        <v>16</v>
      </c>
      <c r="D1386" t="s">
        <v>26</v>
      </c>
      <c r="E1386" t="s">
        <v>23</v>
      </c>
      <c r="F1386" t="s">
        <v>24</v>
      </c>
      <c r="G1386" t="s">
        <v>2043</v>
      </c>
      <c r="H1386" s="7">
        <v>159</v>
      </c>
      <c r="I1386">
        <v>4</v>
      </c>
      <c r="J1386" s="9">
        <v>636</v>
      </c>
    </row>
    <row r="1387" spans="1:10" x14ac:dyDescent="0.35">
      <c r="A1387" s="4" t="s">
        <v>855</v>
      </c>
      <c r="B1387" s="2">
        <v>43351</v>
      </c>
      <c r="C1387">
        <v>3</v>
      </c>
      <c r="D1387" t="s">
        <v>37</v>
      </c>
      <c r="E1387" t="s">
        <v>15</v>
      </c>
      <c r="F1387" t="s">
        <v>16</v>
      </c>
      <c r="G1387" t="s">
        <v>2043</v>
      </c>
      <c r="H1387" s="7">
        <v>159</v>
      </c>
      <c r="I1387">
        <v>8</v>
      </c>
      <c r="J1387" s="9">
        <v>1272</v>
      </c>
    </row>
    <row r="1388" spans="1:10" x14ac:dyDescent="0.35">
      <c r="A1388" s="4" t="s">
        <v>860</v>
      </c>
      <c r="B1388" s="2">
        <v>43353</v>
      </c>
      <c r="C1388">
        <v>11</v>
      </c>
      <c r="D1388" t="s">
        <v>10</v>
      </c>
      <c r="E1388" t="s">
        <v>57</v>
      </c>
      <c r="F1388" t="s">
        <v>12</v>
      </c>
      <c r="G1388" t="s">
        <v>2043</v>
      </c>
      <c r="H1388" s="7">
        <v>159</v>
      </c>
      <c r="I1388">
        <v>4</v>
      </c>
      <c r="J1388" s="9">
        <v>636</v>
      </c>
    </row>
    <row r="1389" spans="1:10" x14ac:dyDescent="0.35">
      <c r="A1389" s="4" t="s">
        <v>861</v>
      </c>
      <c r="B1389" s="2">
        <v>43353</v>
      </c>
      <c r="C1389">
        <v>12</v>
      </c>
      <c r="D1389" t="s">
        <v>60</v>
      </c>
      <c r="E1389" t="s">
        <v>11</v>
      </c>
      <c r="F1389" t="s">
        <v>12</v>
      </c>
      <c r="G1389" t="s">
        <v>2043</v>
      </c>
      <c r="H1389" s="7">
        <v>159</v>
      </c>
      <c r="I1389">
        <v>4</v>
      </c>
      <c r="J1389" s="9">
        <v>636</v>
      </c>
    </row>
    <row r="1390" spans="1:10" x14ac:dyDescent="0.35">
      <c r="A1390" s="4" t="s">
        <v>867</v>
      </c>
      <c r="B1390" s="2">
        <v>43354</v>
      </c>
      <c r="C1390">
        <v>1</v>
      </c>
      <c r="D1390" t="s">
        <v>14</v>
      </c>
      <c r="E1390" t="s">
        <v>15</v>
      </c>
      <c r="F1390" t="s">
        <v>16</v>
      </c>
      <c r="G1390" t="s">
        <v>2043</v>
      </c>
      <c r="H1390" s="7">
        <v>159</v>
      </c>
      <c r="I1390">
        <v>3</v>
      </c>
      <c r="J1390" s="9">
        <v>477</v>
      </c>
    </row>
    <row r="1391" spans="1:10" x14ac:dyDescent="0.35">
      <c r="A1391" s="4" t="s">
        <v>880</v>
      </c>
      <c r="B1391" s="2">
        <v>43363</v>
      </c>
      <c r="C1391">
        <v>6</v>
      </c>
      <c r="D1391" t="s">
        <v>42</v>
      </c>
      <c r="E1391" t="s">
        <v>40</v>
      </c>
      <c r="F1391" t="s">
        <v>20</v>
      </c>
      <c r="G1391" t="s">
        <v>2043</v>
      </c>
      <c r="H1391" s="7">
        <v>159</v>
      </c>
      <c r="I1391">
        <v>8</v>
      </c>
      <c r="J1391" s="9">
        <v>1272</v>
      </c>
    </row>
    <row r="1392" spans="1:10" x14ac:dyDescent="0.35">
      <c r="A1392" s="4" t="s">
        <v>885</v>
      </c>
      <c r="B1392" s="2">
        <v>43364</v>
      </c>
      <c r="C1392">
        <v>8</v>
      </c>
      <c r="D1392" t="s">
        <v>39</v>
      </c>
      <c r="E1392" t="s">
        <v>40</v>
      </c>
      <c r="F1392" t="s">
        <v>20</v>
      </c>
      <c r="G1392" t="s">
        <v>2043</v>
      </c>
      <c r="H1392" s="7">
        <v>159</v>
      </c>
      <c r="I1392">
        <v>7</v>
      </c>
      <c r="J1392" s="9">
        <v>1113</v>
      </c>
    </row>
    <row r="1393" spans="1:10" x14ac:dyDescent="0.35">
      <c r="A1393" s="4" t="s">
        <v>887</v>
      </c>
      <c r="B1393" s="2">
        <v>43365</v>
      </c>
      <c r="C1393">
        <v>5</v>
      </c>
      <c r="D1393" t="s">
        <v>54</v>
      </c>
      <c r="E1393" t="s">
        <v>15</v>
      </c>
      <c r="F1393" t="s">
        <v>16</v>
      </c>
      <c r="G1393" t="s">
        <v>2043</v>
      </c>
      <c r="H1393" s="7">
        <v>159</v>
      </c>
      <c r="I1393">
        <v>0</v>
      </c>
      <c r="J1393" s="9">
        <v>0</v>
      </c>
    </row>
    <row r="1394" spans="1:10" x14ac:dyDescent="0.35">
      <c r="A1394" s="4" t="s">
        <v>896</v>
      </c>
      <c r="B1394" s="2">
        <v>43365</v>
      </c>
      <c r="C1394">
        <v>19</v>
      </c>
      <c r="D1394" t="s">
        <v>50</v>
      </c>
      <c r="E1394" t="s">
        <v>31</v>
      </c>
      <c r="F1394" t="s">
        <v>24</v>
      </c>
      <c r="G1394" t="s">
        <v>2043</v>
      </c>
      <c r="H1394" s="7">
        <v>159</v>
      </c>
      <c r="I1394">
        <v>3</v>
      </c>
      <c r="J1394" s="9">
        <v>477</v>
      </c>
    </row>
    <row r="1395" spans="1:10" x14ac:dyDescent="0.35">
      <c r="A1395" s="4" t="s">
        <v>910</v>
      </c>
      <c r="B1395" s="2">
        <v>43371</v>
      </c>
      <c r="C1395">
        <v>3</v>
      </c>
      <c r="D1395" t="s">
        <v>37</v>
      </c>
      <c r="E1395" t="s">
        <v>62</v>
      </c>
      <c r="F1395" t="s">
        <v>16</v>
      </c>
      <c r="G1395" t="s">
        <v>2043</v>
      </c>
      <c r="H1395" s="7">
        <v>159</v>
      </c>
      <c r="I1395">
        <v>5</v>
      </c>
      <c r="J1395" s="9">
        <v>795</v>
      </c>
    </row>
    <row r="1396" spans="1:10" x14ac:dyDescent="0.35">
      <c r="A1396" s="4" t="s">
        <v>912</v>
      </c>
      <c r="B1396" s="2">
        <v>43371</v>
      </c>
      <c r="C1396">
        <v>1</v>
      </c>
      <c r="D1396" t="s">
        <v>14</v>
      </c>
      <c r="E1396" t="s">
        <v>15</v>
      </c>
      <c r="F1396" t="s">
        <v>16</v>
      </c>
      <c r="G1396" t="s">
        <v>2043</v>
      </c>
      <c r="H1396" s="7">
        <v>159</v>
      </c>
      <c r="I1396">
        <v>5</v>
      </c>
      <c r="J1396" s="9">
        <v>795</v>
      </c>
    </row>
    <row r="1397" spans="1:10" x14ac:dyDescent="0.35">
      <c r="A1397" s="4" t="s">
        <v>918</v>
      </c>
      <c r="B1397" s="2">
        <v>43373</v>
      </c>
      <c r="C1397">
        <v>15</v>
      </c>
      <c r="D1397" t="s">
        <v>112</v>
      </c>
      <c r="E1397" t="s">
        <v>57</v>
      </c>
      <c r="F1397" t="s">
        <v>12</v>
      </c>
      <c r="G1397" t="s">
        <v>2043</v>
      </c>
      <c r="H1397" s="7">
        <v>159</v>
      </c>
      <c r="I1397">
        <v>0</v>
      </c>
      <c r="J1397" s="9">
        <v>0</v>
      </c>
    </row>
    <row r="1398" spans="1:10" x14ac:dyDescent="0.35">
      <c r="A1398" s="4" t="s">
        <v>922</v>
      </c>
      <c r="B1398" s="2">
        <v>43374</v>
      </c>
      <c r="C1398">
        <v>7</v>
      </c>
      <c r="D1398" t="s">
        <v>82</v>
      </c>
      <c r="E1398" t="s">
        <v>40</v>
      </c>
      <c r="F1398" t="s">
        <v>20</v>
      </c>
      <c r="G1398" t="s">
        <v>2043</v>
      </c>
      <c r="H1398" s="7">
        <v>159</v>
      </c>
      <c r="I1398">
        <v>2</v>
      </c>
      <c r="J1398" s="9">
        <v>318</v>
      </c>
    </row>
    <row r="1399" spans="1:10" x14ac:dyDescent="0.35">
      <c r="A1399" s="4" t="s">
        <v>925</v>
      </c>
      <c r="B1399" s="2">
        <v>43375</v>
      </c>
      <c r="C1399">
        <v>15</v>
      </c>
      <c r="D1399" t="s">
        <v>112</v>
      </c>
      <c r="E1399" t="s">
        <v>57</v>
      </c>
      <c r="F1399" t="s">
        <v>12</v>
      </c>
      <c r="G1399" t="s">
        <v>2043</v>
      </c>
      <c r="H1399" s="7">
        <v>159</v>
      </c>
      <c r="I1399">
        <v>8</v>
      </c>
      <c r="J1399" s="9">
        <v>1272</v>
      </c>
    </row>
    <row r="1400" spans="1:10" x14ac:dyDescent="0.35">
      <c r="A1400" s="4" t="s">
        <v>926</v>
      </c>
      <c r="B1400" s="2">
        <v>43376</v>
      </c>
      <c r="C1400">
        <v>20</v>
      </c>
      <c r="D1400" t="s">
        <v>35</v>
      </c>
      <c r="E1400" t="s">
        <v>23</v>
      </c>
      <c r="F1400" t="s">
        <v>24</v>
      </c>
      <c r="G1400" t="s">
        <v>2043</v>
      </c>
      <c r="H1400" s="7">
        <v>159</v>
      </c>
      <c r="I1400">
        <v>1</v>
      </c>
      <c r="J1400" s="9">
        <v>159</v>
      </c>
    </row>
    <row r="1401" spans="1:10" x14ac:dyDescent="0.35">
      <c r="A1401" s="4" t="s">
        <v>932</v>
      </c>
      <c r="B1401" s="2">
        <v>43378</v>
      </c>
      <c r="C1401">
        <v>16</v>
      </c>
      <c r="D1401" t="s">
        <v>26</v>
      </c>
      <c r="E1401" t="s">
        <v>31</v>
      </c>
      <c r="F1401" t="s">
        <v>24</v>
      </c>
      <c r="G1401" t="s">
        <v>2043</v>
      </c>
      <c r="H1401" s="7">
        <v>159</v>
      </c>
      <c r="I1401">
        <v>7</v>
      </c>
      <c r="J1401" s="9">
        <v>1113</v>
      </c>
    </row>
    <row r="1402" spans="1:10" x14ac:dyDescent="0.35">
      <c r="A1402" s="4" t="s">
        <v>934</v>
      </c>
      <c r="B1402" s="2">
        <v>43379</v>
      </c>
      <c r="C1402">
        <v>11</v>
      </c>
      <c r="D1402" t="s">
        <v>10</v>
      </c>
      <c r="E1402" t="s">
        <v>57</v>
      </c>
      <c r="F1402" t="s">
        <v>12</v>
      </c>
      <c r="G1402" t="s">
        <v>2043</v>
      </c>
      <c r="H1402" s="7">
        <v>159</v>
      </c>
      <c r="I1402">
        <v>6</v>
      </c>
      <c r="J1402" s="9">
        <v>954</v>
      </c>
    </row>
    <row r="1403" spans="1:10" x14ac:dyDescent="0.35">
      <c r="A1403" s="4" t="s">
        <v>940</v>
      </c>
      <c r="B1403" s="2">
        <v>43380</v>
      </c>
      <c r="C1403">
        <v>4</v>
      </c>
      <c r="D1403" t="s">
        <v>45</v>
      </c>
      <c r="E1403" t="s">
        <v>15</v>
      </c>
      <c r="F1403" t="s">
        <v>16</v>
      </c>
      <c r="G1403" t="s">
        <v>2043</v>
      </c>
      <c r="H1403" s="7">
        <v>159</v>
      </c>
      <c r="I1403">
        <v>5</v>
      </c>
      <c r="J1403" s="9">
        <v>795</v>
      </c>
    </row>
    <row r="1404" spans="1:10" x14ac:dyDescent="0.35">
      <c r="A1404" s="4" t="s">
        <v>949</v>
      </c>
      <c r="B1404" s="2">
        <v>43386</v>
      </c>
      <c r="C1404">
        <v>7</v>
      </c>
      <c r="D1404" t="s">
        <v>82</v>
      </c>
      <c r="E1404" t="s">
        <v>40</v>
      </c>
      <c r="F1404" t="s">
        <v>20</v>
      </c>
      <c r="G1404" t="s">
        <v>2043</v>
      </c>
      <c r="H1404" s="7">
        <v>159</v>
      </c>
      <c r="I1404">
        <v>8</v>
      </c>
      <c r="J1404" s="9">
        <v>1272</v>
      </c>
    </row>
    <row r="1405" spans="1:10" x14ac:dyDescent="0.35">
      <c r="A1405" s="4" t="s">
        <v>954</v>
      </c>
      <c r="B1405" s="2">
        <v>43386</v>
      </c>
      <c r="C1405">
        <v>14</v>
      </c>
      <c r="D1405" t="s">
        <v>33</v>
      </c>
      <c r="E1405" t="s">
        <v>11</v>
      </c>
      <c r="F1405" t="s">
        <v>12</v>
      </c>
      <c r="G1405" t="s">
        <v>2043</v>
      </c>
      <c r="H1405" s="7">
        <v>159</v>
      </c>
      <c r="I1405">
        <v>7</v>
      </c>
      <c r="J1405" s="9">
        <v>1113</v>
      </c>
    </row>
    <row r="1406" spans="1:10" x14ac:dyDescent="0.35">
      <c r="A1406" s="4" t="s">
        <v>958</v>
      </c>
      <c r="B1406" s="2">
        <v>43388</v>
      </c>
      <c r="C1406">
        <v>18</v>
      </c>
      <c r="D1406" t="s">
        <v>22</v>
      </c>
      <c r="E1406" t="s">
        <v>31</v>
      </c>
      <c r="F1406" t="s">
        <v>24</v>
      </c>
      <c r="G1406" t="s">
        <v>2043</v>
      </c>
      <c r="H1406" s="7">
        <v>159</v>
      </c>
      <c r="I1406">
        <v>5</v>
      </c>
      <c r="J1406" s="9">
        <v>795</v>
      </c>
    </row>
    <row r="1407" spans="1:10" x14ac:dyDescent="0.35">
      <c r="A1407" s="4" t="s">
        <v>963</v>
      </c>
      <c r="B1407" s="2">
        <v>43389</v>
      </c>
      <c r="C1407">
        <v>15</v>
      </c>
      <c r="D1407" t="s">
        <v>112</v>
      </c>
      <c r="E1407" t="s">
        <v>57</v>
      </c>
      <c r="F1407" t="s">
        <v>12</v>
      </c>
      <c r="G1407" t="s">
        <v>2043</v>
      </c>
      <c r="H1407" s="7">
        <v>159</v>
      </c>
      <c r="I1407">
        <v>3</v>
      </c>
      <c r="J1407" s="9">
        <v>477</v>
      </c>
    </row>
    <row r="1408" spans="1:10" x14ac:dyDescent="0.35">
      <c r="A1408" s="4" t="s">
        <v>968</v>
      </c>
      <c r="B1408" s="2">
        <v>43390</v>
      </c>
      <c r="C1408">
        <v>20</v>
      </c>
      <c r="D1408" t="s">
        <v>35</v>
      </c>
      <c r="E1408" t="s">
        <v>31</v>
      </c>
      <c r="F1408" t="s">
        <v>24</v>
      </c>
      <c r="G1408" t="s">
        <v>2043</v>
      </c>
      <c r="H1408" s="7">
        <v>159</v>
      </c>
      <c r="I1408">
        <v>8</v>
      </c>
      <c r="J1408" s="9">
        <v>1272</v>
      </c>
    </row>
    <row r="1409" spans="1:10" x14ac:dyDescent="0.35">
      <c r="A1409" s="4" t="s">
        <v>969</v>
      </c>
      <c r="B1409" s="2">
        <v>43390</v>
      </c>
      <c r="C1409">
        <v>14</v>
      </c>
      <c r="D1409" t="s">
        <v>33</v>
      </c>
      <c r="E1409" t="s">
        <v>57</v>
      </c>
      <c r="F1409" t="s">
        <v>12</v>
      </c>
      <c r="G1409" t="s">
        <v>2043</v>
      </c>
      <c r="H1409" s="7">
        <v>159</v>
      </c>
      <c r="I1409">
        <v>5</v>
      </c>
      <c r="J1409" s="9">
        <v>795</v>
      </c>
    </row>
    <row r="1410" spans="1:10" x14ac:dyDescent="0.35">
      <c r="A1410" s="4" t="s">
        <v>973</v>
      </c>
      <c r="B1410" s="2">
        <v>43392</v>
      </c>
      <c r="C1410">
        <v>10</v>
      </c>
      <c r="D1410" t="s">
        <v>52</v>
      </c>
      <c r="E1410" t="s">
        <v>40</v>
      </c>
      <c r="F1410" t="s">
        <v>20</v>
      </c>
      <c r="G1410" t="s">
        <v>2043</v>
      </c>
      <c r="H1410" s="7">
        <v>159</v>
      </c>
      <c r="I1410">
        <v>6</v>
      </c>
      <c r="J1410" s="9">
        <v>954</v>
      </c>
    </row>
    <row r="1411" spans="1:10" x14ac:dyDescent="0.35">
      <c r="A1411" s="4" t="s">
        <v>974</v>
      </c>
      <c r="B1411" s="2">
        <v>43393</v>
      </c>
      <c r="C1411">
        <v>17</v>
      </c>
      <c r="D1411" t="s">
        <v>30</v>
      </c>
      <c r="E1411" t="s">
        <v>31</v>
      </c>
      <c r="F1411" t="s">
        <v>24</v>
      </c>
      <c r="G1411" t="s">
        <v>2043</v>
      </c>
      <c r="H1411" s="7">
        <v>159</v>
      </c>
      <c r="I1411">
        <v>1</v>
      </c>
      <c r="J1411" s="9">
        <v>159</v>
      </c>
    </row>
    <row r="1412" spans="1:10" x14ac:dyDescent="0.35">
      <c r="A1412" s="4" t="s">
        <v>981</v>
      </c>
      <c r="B1412" s="2">
        <v>43395</v>
      </c>
      <c r="C1412">
        <v>20</v>
      </c>
      <c r="D1412" t="s">
        <v>35</v>
      </c>
      <c r="E1412" t="s">
        <v>23</v>
      </c>
      <c r="F1412" t="s">
        <v>24</v>
      </c>
      <c r="G1412" t="s">
        <v>2043</v>
      </c>
      <c r="H1412" s="7">
        <v>159</v>
      </c>
      <c r="I1412">
        <v>5</v>
      </c>
      <c r="J1412" s="9">
        <v>795</v>
      </c>
    </row>
    <row r="1413" spans="1:10" x14ac:dyDescent="0.35">
      <c r="A1413" s="4" t="s">
        <v>983</v>
      </c>
      <c r="B1413" s="2">
        <v>43395</v>
      </c>
      <c r="C1413">
        <v>6</v>
      </c>
      <c r="D1413" t="s">
        <v>42</v>
      </c>
      <c r="E1413" t="s">
        <v>19</v>
      </c>
      <c r="F1413" t="s">
        <v>20</v>
      </c>
      <c r="G1413" t="s">
        <v>2043</v>
      </c>
      <c r="H1413" s="7">
        <v>159</v>
      </c>
      <c r="I1413">
        <v>6</v>
      </c>
      <c r="J1413" s="9">
        <v>954</v>
      </c>
    </row>
    <row r="1414" spans="1:10" x14ac:dyDescent="0.35">
      <c r="A1414" s="4" t="s">
        <v>996</v>
      </c>
      <c r="B1414" s="2">
        <v>43402</v>
      </c>
      <c r="C1414">
        <v>6</v>
      </c>
      <c r="D1414" t="s">
        <v>42</v>
      </c>
      <c r="E1414" t="s">
        <v>19</v>
      </c>
      <c r="F1414" t="s">
        <v>20</v>
      </c>
      <c r="G1414" t="s">
        <v>2043</v>
      </c>
      <c r="H1414" s="7">
        <v>159</v>
      </c>
      <c r="I1414">
        <v>4</v>
      </c>
      <c r="J1414" s="9">
        <v>636</v>
      </c>
    </row>
    <row r="1415" spans="1:10" x14ac:dyDescent="0.35">
      <c r="A1415" s="4" t="s">
        <v>1003</v>
      </c>
      <c r="B1415" s="2">
        <v>43402</v>
      </c>
      <c r="C1415">
        <v>14</v>
      </c>
      <c r="D1415" t="s">
        <v>33</v>
      </c>
      <c r="E1415" t="s">
        <v>11</v>
      </c>
      <c r="F1415" t="s">
        <v>12</v>
      </c>
      <c r="G1415" t="s">
        <v>2043</v>
      </c>
      <c r="H1415" s="7">
        <v>159</v>
      </c>
      <c r="I1415">
        <v>1</v>
      </c>
      <c r="J1415" s="9">
        <v>159</v>
      </c>
    </row>
    <row r="1416" spans="1:10" x14ac:dyDescent="0.35">
      <c r="A1416" s="4" t="s">
        <v>1006</v>
      </c>
      <c r="B1416" s="2">
        <v>43402</v>
      </c>
      <c r="C1416">
        <v>18</v>
      </c>
      <c r="D1416" t="s">
        <v>22</v>
      </c>
      <c r="E1416" t="s">
        <v>31</v>
      </c>
      <c r="F1416" t="s">
        <v>24</v>
      </c>
      <c r="G1416" t="s">
        <v>2043</v>
      </c>
      <c r="H1416" s="7">
        <v>159</v>
      </c>
      <c r="I1416">
        <v>7</v>
      </c>
      <c r="J1416" s="9">
        <v>1113</v>
      </c>
    </row>
    <row r="1417" spans="1:10" x14ac:dyDescent="0.35">
      <c r="A1417" s="4" t="s">
        <v>1009</v>
      </c>
      <c r="B1417" s="2">
        <v>43403</v>
      </c>
      <c r="C1417">
        <v>7</v>
      </c>
      <c r="D1417" t="s">
        <v>82</v>
      </c>
      <c r="E1417" t="s">
        <v>40</v>
      </c>
      <c r="F1417" t="s">
        <v>20</v>
      </c>
      <c r="G1417" t="s">
        <v>2043</v>
      </c>
      <c r="H1417" s="7">
        <v>159</v>
      </c>
      <c r="I1417">
        <v>1</v>
      </c>
      <c r="J1417" s="9">
        <v>159</v>
      </c>
    </row>
    <row r="1418" spans="1:10" x14ac:dyDescent="0.35">
      <c r="A1418" s="4" t="s">
        <v>1012</v>
      </c>
      <c r="B1418" s="2">
        <v>43406</v>
      </c>
      <c r="C1418">
        <v>19</v>
      </c>
      <c r="D1418" t="s">
        <v>50</v>
      </c>
      <c r="E1418" t="s">
        <v>23</v>
      </c>
      <c r="F1418" t="s">
        <v>24</v>
      </c>
      <c r="G1418" t="s">
        <v>2043</v>
      </c>
      <c r="H1418" s="7">
        <v>159</v>
      </c>
      <c r="I1418">
        <v>4</v>
      </c>
      <c r="J1418" s="9">
        <v>636</v>
      </c>
    </row>
    <row r="1419" spans="1:10" x14ac:dyDescent="0.35">
      <c r="A1419" s="4" t="s">
        <v>1015</v>
      </c>
      <c r="B1419" s="2">
        <v>43408</v>
      </c>
      <c r="C1419">
        <v>13</v>
      </c>
      <c r="D1419" t="s">
        <v>28</v>
      </c>
      <c r="E1419" t="s">
        <v>57</v>
      </c>
      <c r="F1419" t="s">
        <v>12</v>
      </c>
      <c r="G1419" t="s">
        <v>2043</v>
      </c>
      <c r="H1419" s="7">
        <v>159</v>
      </c>
      <c r="I1419">
        <v>2</v>
      </c>
      <c r="J1419" s="9">
        <v>318</v>
      </c>
    </row>
    <row r="1420" spans="1:10" x14ac:dyDescent="0.35">
      <c r="A1420" s="4" t="s">
        <v>1018</v>
      </c>
      <c r="B1420" s="2">
        <v>43410</v>
      </c>
      <c r="C1420">
        <v>20</v>
      </c>
      <c r="D1420" t="s">
        <v>35</v>
      </c>
      <c r="E1420" t="s">
        <v>23</v>
      </c>
      <c r="F1420" t="s">
        <v>24</v>
      </c>
      <c r="G1420" t="s">
        <v>2043</v>
      </c>
      <c r="H1420" s="7">
        <v>159</v>
      </c>
      <c r="I1420">
        <v>0</v>
      </c>
      <c r="J1420" s="9">
        <v>0</v>
      </c>
    </row>
    <row r="1421" spans="1:10" x14ac:dyDescent="0.35">
      <c r="A1421" s="4" t="s">
        <v>1025</v>
      </c>
      <c r="B1421" s="2">
        <v>43412</v>
      </c>
      <c r="C1421">
        <v>10</v>
      </c>
      <c r="D1421" t="s">
        <v>52</v>
      </c>
      <c r="E1421" t="s">
        <v>19</v>
      </c>
      <c r="F1421" t="s">
        <v>20</v>
      </c>
      <c r="G1421" t="s">
        <v>2043</v>
      </c>
      <c r="H1421" s="7">
        <v>159</v>
      </c>
      <c r="I1421">
        <v>9</v>
      </c>
      <c r="J1421" s="9">
        <v>1431</v>
      </c>
    </row>
    <row r="1422" spans="1:10" x14ac:dyDescent="0.35">
      <c r="A1422" s="4" t="s">
        <v>1026</v>
      </c>
      <c r="B1422" s="2">
        <v>43412</v>
      </c>
      <c r="C1422">
        <v>9</v>
      </c>
      <c r="D1422" t="s">
        <v>18</v>
      </c>
      <c r="E1422" t="s">
        <v>40</v>
      </c>
      <c r="F1422" t="s">
        <v>20</v>
      </c>
      <c r="G1422" t="s">
        <v>2043</v>
      </c>
      <c r="H1422" s="7">
        <v>159</v>
      </c>
      <c r="I1422">
        <v>7</v>
      </c>
      <c r="J1422" s="9">
        <v>1113</v>
      </c>
    </row>
    <row r="1423" spans="1:10" x14ac:dyDescent="0.35">
      <c r="A1423" s="4" t="s">
        <v>1029</v>
      </c>
      <c r="B1423" s="2">
        <v>43413</v>
      </c>
      <c r="C1423">
        <v>4</v>
      </c>
      <c r="D1423" t="s">
        <v>45</v>
      </c>
      <c r="E1423" t="s">
        <v>15</v>
      </c>
      <c r="F1423" t="s">
        <v>16</v>
      </c>
      <c r="G1423" t="s">
        <v>2043</v>
      </c>
      <c r="H1423" s="7">
        <v>159</v>
      </c>
      <c r="I1423">
        <v>9</v>
      </c>
      <c r="J1423" s="9">
        <v>1431</v>
      </c>
    </row>
    <row r="1424" spans="1:10" x14ac:dyDescent="0.35">
      <c r="A1424" s="4" t="s">
        <v>1034</v>
      </c>
      <c r="B1424" s="2">
        <v>43414</v>
      </c>
      <c r="C1424">
        <v>5</v>
      </c>
      <c r="D1424" t="s">
        <v>54</v>
      </c>
      <c r="E1424" t="s">
        <v>15</v>
      </c>
      <c r="F1424" t="s">
        <v>16</v>
      </c>
      <c r="G1424" t="s">
        <v>2043</v>
      </c>
      <c r="H1424" s="7">
        <v>159</v>
      </c>
      <c r="I1424">
        <v>4</v>
      </c>
      <c r="J1424" s="9">
        <v>636</v>
      </c>
    </row>
    <row r="1425" spans="1:10" x14ac:dyDescent="0.35">
      <c r="A1425" s="4" t="s">
        <v>1043</v>
      </c>
      <c r="B1425" s="2">
        <v>43419</v>
      </c>
      <c r="C1425">
        <v>10</v>
      </c>
      <c r="D1425" t="s">
        <v>52</v>
      </c>
      <c r="E1425" t="s">
        <v>40</v>
      </c>
      <c r="F1425" t="s">
        <v>20</v>
      </c>
      <c r="G1425" t="s">
        <v>2043</v>
      </c>
      <c r="H1425" s="7">
        <v>159</v>
      </c>
      <c r="I1425">
        <v>4</v>
      </c>
      <c r="J1425" s="9">
        <v>636</v>
      </c>
    </row>
    <row r="1426" spans="1:10" x14ac:dyDescent="0.35">
      <c r="A1426" s="4" t="s">
        <v>1046</v>
      </c>
      <c r="B1426" s="2">
        <v>43419</v>
      </c>
      <c r="C1426">
        <v>19</v>
      </c>
      <c r="D1426" t="s">
        <v>50</v>
      </c>
      <c r="E1426" t="s">
        <v>23</v>
      </c>
      <c r="F1426" t="s">
        <v>24</v>
      </c>
      <c r="G1426" t="s">
        <v>2043</v>
      </c>
      <c r="H1426" s="7">
        <v>159</v>
      </c>
      <c r="I1426">
        <v>2</v>
      </c>
      <c r="J1426" s="9">
        <v>318</v>
      </c>
    </row>
    <row r="1427" spans="1:10" x14ac:dyDescent="0.35">
      <c r="A1427" s="4" t="s">
        <v>1062</v>
      </c>
      <c r="B1427" s="2">
        <v>43426</v>
      </c>
      <c r="C1427">
        <v>1</v>
      </c>
      <c r="D1427" t="s">
        <v>14</v>
      </c>
      <c r="E1427" t="s">
        <v>62</v>
      </c>
      <c r="F1427" t="s">
        <v>16</v>
      </c>
      <c r="G1427" t="s">
        <v>2043</v>
      </c>
      <c r="H1427" s="7">
        <v>159</v>
      </c>
      <c r="I1427">
        <v>6</v>
      </c>
      <c r="J1427" s="9">
        <v>954</v>
      </c>
    </row>
    <row r="1428" spans="1:10" x14ac:dyDescent="0.35">
      <c r="A1428" s="4" t="s">
        <v>1066</v>
      </c>
      <c r="B1428" s="2">
        <v>43426</v>
      </c>
      <c r="C1428">
        <v>8</v>
      </c>
      <c r="D1428" t="s">
        <v>39</v>
      </c>
      <c r="E1428" t="s">
        <v>19</v>
      </c>
      <c r="F1428" t="s">
        <v>20</v>
      </c>
      <c r="G1428" t="s">
        <v>2043</v>
      </c>
      <c r="H1428" s="7">
        <v>159</v>
      </c>
      <c r="I1428">
        <v>6</v>
      </c>
      <c r="J1428" s="9">
        <v>954</v>
      </c>
    </row>
    <row r="1429" spans="1:10" x14ac:dyDescent="0.35">
      <c r="A1429" s="4" t="s">
        <v>1068</v>
      </c>
      <c r="B1429" s="2">
        <v>43426</v>
      </c>
      <c r="C1429">
        <v>20</v>
      </c>
      <c r="D1429" t="s">
        <v>35</v>
      </c>
      <c r="E1429" t="s">
        <v>23</v>
      </c>
      <c r="F1429" t="s">
        <v>24</v>
      </c>
      <c r="G1429" t="s">
        <v>2043</v>
      </c>
      <c r="H1429" s="7">
        <v>159</v>
      </c>
      <c r="I1429">
        <v>0</v>
      </c>
      <c r="J1429" s="9">
        <v>0</v>
      </c>
    </row>
    <row r="1430" spans="1:10" x14ac:dyDescent="0.35">
      <c r="A1430" s="4" t="s">
        <v>1081</v>
      </c>
      <c r="B1430" s="2">
        <v>43428</v>
      </c>
      <c r="C1430">
        <v>18</v>
      </c>
      <c r="D1430" t="s">
        <v>22</v>
      </c>
      <c r="E1430" t="s">
        <v>31</v>
      </c>
      <c r="F1430" t="s">
        <v>24</v>
      </c>
      <c r="G1430" t="s">
        <v>2043</v>
      </c>
      <c r="H1430" s="7">
        <v>159</v>
      </c>
      <c r="I1430">
        <v>2</v>
      </c>
      <c r="J1430" s="9">
        <v>318</v>
      </c>
    </row>
    <row r="1431" spans="1:10" x14ac:dyDescent="0.35">
      <c r="A1431" s="4" t="s">
        <v>1094</v>
      </c>
      <c r="B1431" s="2">
        <v>43432</v>
      </c>
      <c r="C1431">
        <v>6</v>
      </c>
      <c r="D1431" t="s">
        <v>42</v>
      </c>
      <c r="E1431" t="s">
        <v>40</v>
      </c>
      <c r="F1431" t="s">
        <v>20</v>
      </c>
      <c r="G1431" t="s">
        <v>2043</v>
      </c>
      <c r="H1431" s="7">
        <v>159</v>
      </c>
      <c r="I1431">
        <v>2</v>
      </c>
      <c r="J1431" s="9">
        <v>318</v>
      </c>
    </row>
    <row r="1432" spans="1:10" x14ac:dyDescent="0.35">
      <c r="A1432" s="4" t="s">
        <v>1100</v>
      </c>
      <c r="B1432" s="2">
        <v>43434</v>
      </c>
      <c r="C1432">
        <v>2</v>
      </c>
      <c r="D1432" t="s">
        <v>100</v>
      </c>
      <c r="E1432" t="s">
        <v>15</v>
      </c>
      <c r="F1432" t="s">
        <v>16</v>
      </c>
      <c r="G1432" t="s">
        <v>2043</v>
      </c>
      <c r="H1432" s="7">
        <v>159</v>
      </c>
      <c r="I1432">
        <v>1</v>
      </c>
      <c r="J1432" s="9">
        <v>159</v>
      </c>
    </row>
    <row r="1433" spans="1:10" x14ac:dyDescent="0.35">
      <c r="A1433" s="4" t="s">
        <v>1122</v>
      </c>
      <c r="B1433" s="2">
        <v>43447</v>
      </c>
      <c r="C1433">
        <v>16</v>
      </c>
      <c r="D1433" t="s">
        <v>26</v>
      </c>
      <c r="E1433" t="s">
        <v>23</v>
      </c>
      <c r="F1433" t="s">
        <v>24</v>
      </c>
      <c r="G1433" t="s">
        <v>2043</v>
      </c>
      <c r="H1433" s="7">
        <v>159</v>
      </c>
      <c r="I1433">
        <v>0</v>
      </c>
      <c r="J1433" s="9">
        <v>0</v>
      </c>
    </row>
    <row r="1434" spans="1:10" x14ac:dyDescent="0.35">
      <c r="A1434" s="4" t="s">
        <v>1128</v>
      </c>
      <c r="B1434" s="2">
        <v>43447</v>
      </c>
      <c r="C1434">
        <v>11</v>
      </c>
      <c r="D1434" t="s">
        <v>10</v>
      </c>
      <c r="E1434" t="s">
        <v>57</v>
      </c>
      <c r="F1434" t="s">
        <v>12</v>
      </c>
      <c r="G1434" t="s">
        <v>2043</v>
      </c>
      <c r="H1434" s="7">
        <v>159</v>
      </c>
      <c r="I1434">
        <v>3</v>
      </c>
      <c r="J1434" s="9">
        <v>477</v>
      </c>
    </row>
    <row r="1435" spans="1:10" x14ac:dyDescent="0.35">
      <c r="A1435" s="4" t="s">
        <v>1133</v>
      </c>
      <c r="B1435" s="2">
        <v>43450</v>
      </c>
      <c r="C1435">
        <v>18</v>
      </c>
      <c r="D1435" t="s">
        <v>22</v>
      </c>
      <c r="E1435" t="s">
        <v>23</v>
      </c>
      <c r="F1435" t="s">
        <v>24</v>
      </c>
      <c r="G1435" t="s">
        <v>2043</v>
      </c>
      <c r="H1435" s="7">
        <v>159</v>
      </c>
      <c r="I1435">
        <v>4</v>
      </c>
      <c r="J1435" s="9">
        <v>636</v>
      </c>
    </row>
    <row r="1436" spans="1:10" x14ac:dyDescent="0.35">
      <c r="A1436" s="4" t="s">
        <v>1140</v>
      </c>
      <c r="B1436" s="2">
        <v>43452</v>
      </c>
      <c r="C1436">
        <v>8</v>
      </c>
      <c r="D1436" t="s">
        <v>39</v>
      </c>
      <c r="E1436" t="s">
        <v>40</v>
      </c>
      <c r="F1436" t="s">
        <v>20</v>
      </c>
      <c r="G1436" t="s">
        <v>2043</v>
      </c>
      <c r="H1436" s="7">
        <v>159</v>
      </c>
      <c r="I1436">
        <v>3</v>
      </c>
      <c r="J1436" s="9">
        <v>477</v>
      </c>
    </row>
    <row r="1437" spans="1:10" x14ac:dyDescent="0.35">
      <c r="A1437" s="4" t="s">
        <v>1145</v>
      </c>
      <c r="B1437" s="2">
        <v>43452</v>
      </c>
      <c r="C1437">
        <v>12</v>
      </c>
      <c r="D1437" t="s">
        <v>60</v>
      </c>
      <c r="E1437" t="s">
        <v>11</v>
      </c>
      <c r="F1437" t="s">
        <v>12</v>
      </c>
      <c r="G1437" t="s">
        <v>2043</v>
      </c>
      <c r="H1437" s="7">
        <v>159</v>
      </c>
      <c r="I1437">
        <v>7</v>
      </c>
      <c r="J1437" s="9">
        <v>1113</v>
      </c>
    </row>
    <row r="1438" spans="1:10" x14ac:dyDescent="0.35">
      <c r="A1438" s="4" t="s">
        <v>1149</v>
      </c>
      <c r="B1438" s="2">
        <v>43453</v>
      </c>
      <c r="C1438">
        <v>11</v>
      </c>
      <c r="D1438" t="s">
        <v>10</v>
      </c>
      <c r="E1438" t="s">
        <v>11</v>
      </c>
      <c r="F1438" t="s">
        <v>12</v>
      </c>
      <c r="G1438" t="s">
        <v>2043</v>
      </c>
      <c r="H1438" s="7">
        <v>159</v>
      </c>
      <c r="I1438">
        <v>2</v>
      </c>
      <c r="J1438" s="9">
        <v>318</v>
      </c>
    </row>
    <row r="1439" spans="1:10" x14ac:dyDescent="0.35">
      <c r="A1439" s="4" t="s">
        <v>1150</v>
      </c>
      <c r="B1439" s="2">
        <v>43453</v>
      </c>
      <c r="C1439">
        <v>10</v>
      </c>
      <c r="D1439" t="s">
        <v>52</v>
      </c>
      <c r="E1439" t="s">
        <v>40</v>
      </c>
      <c r="F1439" t="s">
        <v>20</v>
      </c>
      <c r="G1439" t="s">
        <v>2043</v>
      </c>
      <c r="H1439" s="7">
        <v>159</v>
      </c>
      <c r="I1439">
        <v>9</v>
      </c>
      <c r="J1439" s="9">
        <v>1431</v>
      </c>
    </row>
    <row r="1440" spans="1:10" x14ac:dyDescent="0.35">
      <c r="A1440" s="4" t="s">
        <v>1156</v>
      </c>
      <c r="B1440" s="2">
        <v>43454</v>
      </c>
      <c r="C1440">
        <v>14</v>
      </c>
      <c r="D1440" t="s">
        <v>33</v>
      </c>
      <c r="E1440" t="s">
        <v>11</v>
      </c>
      <c r="F1440" t="s">
        <v>12</v>
      </c>
      <c r="G1440" t="s">
        <v>2043</v>
      </c>
      <c r="H1440" s="7">
        <v>159</v>
      </c>
      <c r="I1440">
        <v>9</v>
      </c>
      <c r="J1440" s="9">
        <v>1431</v>
      </c>
    </row>
    <row r="1441" spans="1:10" x14ac:dyDescent="0.35">
      <c r="A1441" s="4" t="s">
        <v>1160</v>
      </c>
      <c r="B1441" s="2">
        <v>43455</v>
      </c>
      <c r="C1441">
        <v>1</v>
      </c>
      <c r="D1441" t="s">
        <v>14</v>
      </c>
      <c r="E1441" t="s">
        <v>62</v>
      </c>
      <c r="F1441" t="s">
        <v>16</v>
      </c>
      <c r="G1441" t="s">
        <v>2043</v>
      </c>
      <c r="H1441" s="7">
        <v>159</v>
      </c>
      <c r="I1441">
        <v>8</v>
      </c>
      <c r="J1441" s="9">
        <v>1272</v>
      </c>
    </row>
    <row r="1442" spans="1:10" x14ac:dyDescent="0.35">
      <c r="A1442" s="4" t="s">
        <v>1162</v>
      </c>
      <c r="B1442" s="2">
        <v>43457</v>
      </c>
      <c r="C1442">
        <v>6</v>
      </c>
      <c r="D1442" t="s">
        <v>42</v>
      </c>
      <c r="E1442" t="s">
        <v>40</v>
      </c>
      <c r="F1442" t="s">
        <v>20</v>
      </c>
      <c r="G1442" t="s">
        <v>2043</v>
      </c>
      <c r="H1442" s="7">
        <v>159</v>
      </c>
      <c r="I1442">
        <v>2</v>
      </c>
      <c r="J1442" s="9">
        <v>318</v>
      </c>
    </row>
    <row r="1443" spans="1:10" x14ac:dyDescent="0.35">
      <c r="A1443" s="4" t="s">
        <v>1163</v>
      </c>
      <c r="B1443" s="2">
        <v>43457</v>
      </c>
      <c r="C1443">
        <v>9</v>
      </c>
      <c r="D1443" t="s">
        <v>18</v>
      </c>
      <c r="E1443" t="s">
        <v>19</v>
      </c>
      <c r="F1443" t="s">
        <v>20</v>
      </c>
      <c r="G1443" t="s">
        <v>2043</v>
      </c>
      <c r="H1443" s="7">
        <v>159</v>
      </c>
      <c r="I1443">
        <v>9</v>
      </c>
      <c r="J1443" s="9">
        <v>1431</v>
      </c>
    </row>
    <row r="1444" spans="1:10" x14ac:dyDescent="0.35">
      <c r="A1444" s="4" t="s">
        <v>1164</v>
      </c>
      <c r="B1444" s="2">
        <v>43457</v>
      </c>
      <c r="C1444">
        <v>14</v>
      </c>
      <c r="D1444" t="s">
        <v>33</v>
      </c>
      <c r="E1444" t="s">
        <v>11</v>
      </c>
      <c r="F1444" t="s">
        <v>12</v>
      </c>
      <c r="G1444" t="s">
        <v>2043</v>
      </c>
      <c r="H1444" s="7">
        <v>159</v>
      </c>
      <c r="I1444">
        <v>2</v>
      </c>
      <c r="J1444" s="9">
        <v>318</v>
      </c>
    </row>
    <row r="1445" spans="1:10" x14ac:dyDescent="0.35">
      <c r="A1445" s="4" t="s">
        <v>1169</v>
      </c>
      <c r="B1445" s="2">
        <v>43458</v>
      </c>
      <c r="C1445">
        <v>13</v>
      </c>
      <c r="D1445" t="s">
        <v>28</v>
      </c>
      <c r="E1445" t="s">
        <v>11</v>
      </c>
      <c r="F1445" t="s">
        <v>12</v>
      </c>
      <c r="G1445" t="s">
        <v>2043</v>
      </c>
      <c r="H1445" s="7">
        <v>159</v>
      </c>
      <c r="I1445">
        <v>2</v>
      </c>
      <c r="J1445" s="9">
        <v>318</v>
      </c>
    </row>
    <row r="1446" spans="1:10" x14ac:dyDescent="0.35">
      <c r="A1446" s="4" t="s">
        <v>1174</v>
      </c>
      <c r="B1446" s="2">
        <v>43459</v>
      </c>
      <c r="C1446">
        <v>12</v>
      </c>
      <c r="D1446" t="s">
        <v>60</v>
      </c>
      <c r="E1446" t="s">
        <v>57</v>
      </c>
      <c r="F1446" t="s">
        <v>12</v>
      </c>
      <c r="G1446" t="s">
        <v>2043</v>
      </c>
      <c r="H1446" s="7">
        <v>159</v>
      </c>
      <c r="I1446">
        <v>5</v>
      </c>
      <c r="J1446" s="9">
        <v>795</v>
      </c>
    </row>
    <row r="1447" spans="1:10" x14ac:dyDescent="0.35">
      <c r="A1447" s="4" t="s">
        <v>1176</v>
      </c>
      <c r="B1447" s="2">
        <v>43459</v>
      </c>
      <c r="C1447">
        <v>16</v>
      </c>
      <c r="D1447" t="s">
        <v>26</v>
      </c>
      <c r="E1447" t="s">
        <v>23</v>
      </c>
      <c r="F1447" t="s">
        <v>24</v>
      </c>
      <c r="G1447" t="s">
        <v>2043</v>
      </c>
      <c r="H1447" s="7">
        <v>159</v>
      </c>
      <c r="I1447">
        <v>4</v>
      </c>
      <c r="J1447" s="9">
        <v>636</v>
      </c>
    </row>
    <row r="1448" spans="1:10" x14ac:dyDescent="0.35">
      <c r="A1448" s="4" t="s">
        <v>1178</v>
      </c>
      <c r="B1448" s="2">
        <v>43459</v>
      </c>
      <c r="C1448">
        <v>14</v>
      </c>
      <c r="D1448" t="s">
        <v>33</v>
      </c>
      <c r="E1448" t="s">
        <v>11</v>
      </c>
      <c r="F1448" t="s">
        <v>12</v>
      </c>
      <c r="G1448" t="s">
        <v>2043</v>
      </c>
      <c r="H1448" s="7">
        <v>159</v>
      </c>
      <c r="I1448">
        <v>0</v>
      </c>
      <c r="J1448" s="9">
        <v>0</v>
      </c>
    </row>
    <row r="1449" spans="1:10" x14ac:dyDescent="0.35">
      <c r="A1449" s="4" t="s">
        <v>1180</v>
      </c>
      <c r="B1449" s="2">
        <v>43461</v>
      </c>
      <c r="C1449">
        <v>6</v>
      </c>
      <c r="D1449" t="s">
        <v>42</v>
      </c>
      <c r="E1449" t="s">
        <v>40</v>
      </c>
      <c r="F1449" t="s">
        <v>20</v>
      </c>
      <c r="G1449" t="s">
        <v>2043</v>
      </c>
      <c r="H1449" s="7">
        <v>159</v>
      </c>
      <c r="I1449">
        <v>1</v>
      </c>
      <c r="J1449" s="9">
        <v>159</v>
      </c>
    </row>
    <row r="1450" spans="1:10" x14ac:dyDescent="0.35">
      <c r="A1450" s="4" t="s">
        <v>1181</v>
      </c>
      <c r="B1450" s="2">
        <v>43461</v>
      </c>
      <c r="C1450">
        <v>15</v>
      </c>
      <c r="D1450" t="s">
        <v>112</v>
      </c>
      <c r="E1450" t="s">
        <v>11</v>
      </c>
      <c r="F1450" t="s">
        <v>12</v>
      </c>
      <c r="G1450" t="s">
        <v>2043</v>
      </c>
      <c r="H1450" s="7">
        <v>159</v>
      </c>
      <c r="I1450">
        <v>0</v>
      </c>
      <c r="J1450" s="9">
        <v>0</v>
      </c>
    </row>
    <row r="1451" spans="1:10" x14ac:dyDescent="0.35">
      <c r="A1451" s="4" t="s">
        <v>1189</v>
      </c>
      <c r="B1451" s="2">
        <v>43467</v>
      </c>
      <c r="C1451">
        <v>10</v>
      </c>
      <c r="D1451" t="s">
        <v>52</v>
      </c>
      <c r="E1451" t="s">
        <v>19</v>
      </c>
      <c r="F1451" t="s">
        <v>20</v>
      </c>
      <c r="G1451" t="s">
        <v>2043</v>
      </c>
      <c r="H1451" s="7">
        <v>159</v>
      </c>
      <c r="I1451">
        <v>7</v>
      </c>
      <c r="J1451" s="9">
        <v>1113</v>
      </c>
    </row>
    <row r="1452" spans="1:10" x14ac:dyDescent="0.35">
      <c r="A1452" s="4" t="s">
        <v>1190</v>
      </c>
      <c r="B1452" s="2">
        <v>43467</v>
      </c>
      <c r="C1452">
        <v>5</v>
      </c>
      <c r="D1452" t="s">
        <v>54</v>
      </c>
      <c r="E1452" t="s">
        <v>62</v>
      </c>
      <c r="F1452" t="s">
        <v>16</v>
      </c>
      <c r="G1452" t="s">
        <v>2043</v>
      </c>
      <c r="H1452" s="7">
        <v>159</v>
      </c>
      <c r="I1452">
        <v>0</v>
      </c>
      <c r="J1452" s="9">
        <v>0</v>
      </c>
    </row>
    <row r="1453" spans="1:10" x14ac:dyDescent="0.35">
      <c r="A1453" s="4" t="s">
        <v>1193</v>
      </c>
      <c r="B1453" s="2">
        <v>43469</v>
      </c>
      <c r="C1453">
        <v>20</v>
      </c>
      <c r="D1453" t="s">
        <v>35</v>
      </c>
      <c r="E1453" t="s">
        <v>31</v>
      </c>
      <c r="F1453" t="s">
        <v>24</v>
      </c>
      <c r="G1453" t="s">
        <v>2043</v>
      </c>
      <c r="H1453" s="7">
        <v>159</v>
      </c>
      <c r="I1453">
        <v>2</v>
      </c>
      <c r="J1453" s="9">
        <v>318</v>
      </c>
    </row>
    <row r="1454" spans="1:10" x14ac:dyDescent="0.35">
      <c r="A1454" s="4" t="s">
        <v>1199</v>
      </c>
      <c r="B1454" s="2">
        <v>43471</v>
      </c>
      <c r="C1454">
        <v>7</v>
      </c>
      <c r="D1454" t="s">
        <v>82</v>
      </c>
      <c r="E1454" t="s">
        <v>40</v>
      </c>
      <c r="F1454" t="s">
        <v>20</v>
      </c>
      <c r="G1454" t="s">
        <v>2043</v>
      </c>
      <c r="H1454" s="7">
        <v>159</v>
      </c>
      <c r="I1454">
        <v>1</v>
      </c>
      <c r="J1454" s="9">
        <v>159</v>
      </c>
    </row>
    <row r="1455" spans="1:10" x14ac:dyDescent="0.35">
      <c r="A1455" s="4" t="s">
        <v>1208</v>
      </c>
      <c r="B1455" s="2">
        <v>43473</v>
      </c>
      <c r="C1455">
        <v>3</v>
      </c>
      <c r="D1455" t="s">
        <v>37</v>
      </c>
      <c r="E1455" t="s">
        <v>62</v>
      </c>
      <c r="F1455" t="s">
        <v>16</v>
      </c>
      <c r="G1455" t="s">
        <v>2043</v>
      </c>
      <c r="H1455" s="7">
        <v>159</v>
      </c>
      <c r="I1455">
        <v>6</v>
      </c>
      <c r="J1455" s="9">
        <v>954</v>
      </c>
    </row>
    <row r="1456" spans="1:10" x14ac:dyDescent="0.35">
      <c r="A1456" s="4" t="s">
        <v>1210</v>
      </c>
      <c r="B1456" s="2">
        <v>43474</v>
      </c>
      <c r="C1456">
        <v>3</v>
      </c>
      <c r="D1456" t="s">
        <v>37</v>
      </c>
      <c r="E1456" t="s">
        <v>62</v>
      </c>
      <c r="F1456" t="s">
        <v>16</v>
      </c>
      <c r="G1456" t="s">
        <v>2043</v>
      </c>
      <c r="H1456" s="7">
        <v>159</v>
      </c>
      <c r="I1456">
        <v>0</v>
      </c>
      <c r="J1456" s="9">
        <v>0</v>
      </c>
    </row>
    <row r="1457" spans="1:10" x14ac:dyDescent="0.35">
      <c r="A1457" s="4" t="s">
        <v>1212</v>
      </c>
      <c r="B1457" s="2">
        <v>43475</v>
      </c>
      <c r="C1457">
        <v>11</v>
      </c>
      <c r="D1457" t="s">
        <v>10</v>
      </c>
      <c r="E1457" t="s">
        <v>57</v>
      </c>
      <c r="F1457" t="s">
        <v>12</v>
      </c>
      <c r="G1457" t="s">
        <v>2043</v>
      </c>
      <c r="H1457" s="7">
        <v>159</v>
      </c>
      <c r="I1457">
        <v>4</v>
      </c>
      <c r="J1457" s="9">
        <v>636</v>
      </c>
    </row>
    <row r="1458" spans="1:10" x14ac:dyDescent="0.35">
      <c r="A1458" s="4" t="s">
        <v>1225</v>
      </c>
      <c r="B1458" s="2">
        <v>43478</v>
      </c>
      <c r="C1458">
        <v>13</v>
      </c>
      <c r="D1458" t="s">
        <v>28</v>
      </c>
      <c r="E1458" t="s">
        <v>11</v>
      </c>
      <c r="F1458" t="s">
        <v>12</v>
      </c>
      <c r="G1458" t="s">
        <v>2043</v>
      </c>
      <c r="H1458" s="7">
        <v>159</v>
      </c>
      <c r="I1458">
        <v>0</v>
      </c>
      <c r="J1458" s="9">
        <v>0</v>
      </c>
    </row>
    <row r="1459" spans="1:10" x14ac:dyDescent="0.35">
      <c r="A1459" s="4" t="s">
        <v>1226</v>
      </c>
      <c r="B1459" s="2">
        <v>43478</v>
      </c>
      <c r="C1459">
        <v>3</v>
      </c>
      <c r="D1459" t="s">
        <v>37</v>
      </c>
      <c r="E1459" t="s">
        <v>62</v>
      </c>
      <c r="F1459" t="s">
        <v>16</v>
      </c>
      <c r="G1459" t="s">
        <v>2043</v>
      </c>
      <c r="H1459" s="7">
        <v>159</v>
      </c>
      <c r="I1459">
        <v>4</v>
      </c>
      <c r="J1459" s="9">
        <v>636</v>
      </c>
    </row>
    <row r="1460" spans="1:10" x14ac:dyDescent="0.35">
      <c r="A1460" s="4" t="s">
        <v>1228</v>
      </c>
      <c r="B1460" s="2">
        <v>43478</v>
      </c>
      <c r="C1460">
        <v>8</v>
      </c>
      <c r="D1460" t="s">
        <v>39</v>
      </c>
      <c r="E1460" t="s">
        <v>19</v>
      </c>
      <c r="F1460" t="s">
        <v>20</v>
      </c>
      <c r="G1460" t="s">
        <v>2043</v>
      </c>
      <c r="H1460" s="7">
        <v>159</v>
      </c>
      <c r="I1460">
        <v>6</v>
      </c>
      <c r="J1460" s="9">
        <v>954</v>
      </c>
    </row>
    <row r="1461" spans="1:10" x14ac:dyDescent="0.35">
      <c r="A1461" s="4" t="s">
        <v>1232</v>
      </c>
      <c r="B1461" s="2">
        <v>43479</v>
      </c>
      <c r="C1461">
        <v>10</v>
      </c>
      <c r="D1461" t="s">
        <v>52</v>
      </c>
      <c r="E1461" t="s">
        <v>40</v>
      </c>
      <c r="F1461" t="s">
        <v>20</v>
      </c>
      <c r="G1461" t="s">
        <v>2043</v>
      </c>
      <c r="H1461" s="7">
        <v>159</v>
      </c>
      <c r="I1461">
        <v>3</v>
      </c>
      <c r="J1461" s="9">
        <v>477</v>
      </c>
    </row>
    <row r="1462" spans="1:10" x14ac:dyDescent="0.35">
      <c r="A1462" s="4" t="s">
        <v>1247</v>
      </c>
      <c r="B1462" s="2">
        <v>43482</v>
      </c>
      <c r="C1462">
        <v>10</v>
      </c>
      <c r="D1462" t="s">
        <v>52</v>
      </c>
      <c r="E1462" t="s">
        <v>40</v>
      </c>
      <c r="F1462" t="s">
        <v>20</v>
      </c>
      <c r="G1462" t="s">
        <v>2043</v>
      </c>
      <c r="H1462" s="7">
        <v>159</v>
      </c>
      <c r="I1462">
        <v>3</v>
      </c>
      <c r="J1462" s="9">
        <v>477</v>
      </c>
    </row>
    <row r="1463" spans="1:10" x14ac:dyDescent="0.35">
      <c r="A1463" s="4" t="s">
        <v>1251</v>
      </c>
      <c r="B1463" s="2">
        <v>43484</v>
      </c>
      <c r="C1463">
        <v>9</v>
      </c>
      <c r="D1463" t="s">
        <v>18</v>
      </c>
      <c r="E1463" t="s">
        <v>40</v>
      </c>
      <c r="F1463" t="s">
        <v>20</v>
      </c>
      <c r="G1463" t="s">
        <v>2043</v>
      </c>
      <c r="H1463" s="7">
        <v>159</v>
      </c>
      <c r="I1463">
        <v>7</v>
      </c>
      <c r="J1463" s="9">
        <v>1113</v>
      </c>
    </row>
    <row r="1464" spans="1:10" x14ac:dyDescent="0.35">
      <c r="A1464" s="4" t="s">
        <v>1252</v>
      </c>
      <c r="B1464" s="2">
        <v>43485</v>
      </c>
      <c r="C1464">
        <v>14</v>
      </c>
      <c r="D1464" t="s">
        <v>33</v>
      </c>
      <c r="E1464" t="s">
        <v>11</v>
      </c>
      <c r="F1464" t="s">
        <v>12</v>
      </c>
      <c r="G1464" t="s">
        <v>2043</v>
      </c>
      <c r="H1464" s="7">
        <v>159</v>
      </c>
      <c r="I1464">
        <v>1</v>
      </c>
      <c r="J1464" s="9">
        <v>159</v>
      </c>
    </row>
    <row r="1465" spans="1:10" x14ac:dyDescent="0.35">
      <c r="A1465" s="4" t="s">
        <v>1256</v>
      </c>
      <c r="B1465" s="2">
        <v>43486</v>
      </c>
      <c r="C1465">
        <v>10</v>
      </c>
      <c r="D1465" t="s">
        <v>52</v>
      </c>
      <c r="E1465" t="s">
        <v>40</v>
      </c>
      <c r="F1465" t="s">
        <v>20</v>
      </c>
      <c r="G1465" t="s">
        <v>2043</v>
      </c>
      <c r="H1465" s="7">
        <v>159</v>
      </c>
      <c r="I1465">
        <v>1</v>
      </c>
      <c r="J1465" s="9">
        <v>159</v>
      </c>
    </row>
    <row r="1466" spans="1:10" x14ac:dyDescent="0.35">
      <c r="A1466" s="4" t="s">
        <v>1257</v>
      </c>
      <c r="B1466" s="2">
        <v>43486</v>
      </c>
      <c r="C1466">
        <v>4</v>
      </c>
      <c r="D1466" t="s">
        <v>45</v>
      </c>
      <c r="E1466" t="s">
        <v>62</v>
      </c>
      <c r="F1466" t="s">
        <v>16</v>
      </c>
      <c r="G1466" t="s">
        <v>2043</v>
      </c>
      <c r="H1466" s="7">
        <v>159</v>
      </c>
      <c r="I1466">
        <v>4</v>
      </c>
      <c r="J1466" s="9">
        <v>636</v>
      </c>
    </row>
    <row r="1467" spans="1:10" x14ac:dyDescent="0.35">
      <c r="A1467" s="4" t="s">
        <v>1261</v>
      </c>
      <c r="B1467" s="2">
        <v>43488</v>
      </c>
      <c r="C1467">
        <v>10</v>
      </c>
      <c r="D1467" t="s">
        <v>52</v>
      </c>
      <c r="E1467" t="s">
        <v>40</v>
      </c>
      <c r="F1467" t="s">
        <v>20</v>
      </c>
      <c r="G1467" t="s">
        <v>2043</v>
      </c>
      <c r="H1467" s="7">
        <v>159</v>
      </c>
      <c r="I1467">
        <v>6</v>
      </c>
      <c r="J1467" s="9">
        <v>954</v>
      </c>
    </row>
    <row r="1468" spans="1:10" x14ac:dyDescent="0.35">
      <c r="A1468" s="4" t="s">
        <v>1262</v>
      </c>
      <c r="B1468" s="2">
        <v>43489</v>
      </c>
      <c r="C1468">
        <v>8</v>
      </c>
      <c r="D1468" t="s">
        <v>39</v>
      </c>
      <c r="E1468" t="s">
        <v>19</v>
      </c>
      <c r="F1468" t="s">
        <v>20</v>
      </c>
      <c r="G1468" t="s">
        <v>2043</v>
      </c>
      <c r="H1468" s="7">
        <v>159</v>
      </c>
      <c r="I1468">
        <v>4</v>
      </c>
      <c r="J1468" s="9">
        <v>636</v>
      </c>
    </row>
    <row r="1469" spans="1:10" x14ac:dyDescent="0.35">
      <c r="A1469" s="4" t="s">
        <v>1272</v>
      </c>
      <c r="B1469" s="2">
        <v>43493</v>
      </c>
      <c r="C1469">
        <v>4</v>
      </c>
      <c r="D1469" t="s">
        <v>45</v>
      </c>
      <c r="E1469" t="s">
        <v>15</v>
      </c>
      <c r="F1469" t="s">
        <v>16</v>
      </c>
      <c r="G1469" t="s">
        <v>2043</v>
      </c>
      <c r="H1469" s="7">
        <v>159</v>
      </c>
      <c r="I1469">
        <v>7</v>
      </c>
      <c r="J1469" s="9">
        <v>1113</v>
      </c>
    </row>
    <row r="1470" spans="1:10" x14ac:dyDescent="0.35">
      <c r="A1470" s="4" t="s">
        <v>1274</v>
      </c>
      <c r="B1470" s="2">
        <v>43494</v>
      </c>
      <c r="C1470">
        <v>9</v>
      </c>
      <c r="D1470" t="s">
        <v>18</v>
      </c>
      <c r="E1470" t="s">
        <v>40</v>
      </c>
      <c r="F1470" t="s">
        <v>20</v>
      </c>
      <c r="G1470" t="s">
        <v>2043</v>
      </c>
      <c r="H1470" s="7">
        <v>159</v>
      </c>
      <c r="I1470">
        <v>3</v>
      </c>
      <c r="J1470" s="9">
        <v>477</v>
      </c>
    </row>
    <row r="1471" spans="1:10" x14ac:dyDescent="0.35">
      <c r="A1471" s="4" t="s">
        <v>1276</v>
      </c>
      <c r="B1471" s="2">
        <v>43495</v>
      </c>
      <c r="C1471">
        <v>3</v>
      </c>
      <c r="D1471" t="s">
        <v>37</v>
      </c>
      <c r="E1471" t="s">
        <v>62</v>
      </c>
      <c r="F1471" t="s">
        <v>16</v>
      </c>
      <c r="G1471" t="s">
        <v>2043</v>
      </c>
      <c r="H1471" s="7">
        <v>159</v>
      </c>
      <c r="I1471">
        <v>9</v>
      </c>
      <c r="J1471" s="9">
        <v>1431</v>
      </c>
    </row>
    <row r="1472" spans="1:10" x14ac:dyDescent="0.35">
      <c r="A1472" s="4" t="s">
        <v>1287</v>
      </c>
      <c r="B1472" s="2">
        <v>43501</v>
      </c>
      <c r="C1472">
        <v>12</v>
      </c>
      <c r="D1472" t="s">
        <v>60</v>
      </c>
      <c r="E1472" t="s">
        <v>11</v>
      </c>
      <c r="F1472" t="s">
        <v>12</v>
      </c>
      <c r="G1472" t="s">
        <v>2043</v>
      </c>
      <c r="H1472" s="7">
        <v>159</v>
      </c>
      <c r="I1472">
        <v>2</v>
      </c>
      <c r="J1472" s="9">
        <v>318</v>
      </c>
    </row>
    <row r="1473" spans="1:10" x14ac:dyDescent="0.35">
      <c r="A1473" s="4" t="s">
        <v>1293</v>
      </c>
      <c r="B1473" s="2">
        <v>43502</v>
      </c>
      <c r="C1473">
        <v>12</v>
      </c>
      <c r="D1473" t="s">
        <v>60</v>
      </c>
      <c r="E1473" t="s">
        <v>57</v>
      </c>
      <c r="F1473" t="s">
        <v>12</v>
      </c>
      <c r="G1473" t="s">
        <v>2043</v>
      </c>
      <c r="H1473" s="7">
        <v>159</v>
      </c>
      <c r="I1473">
        <v>2</v>
      </c>
      <c r="J1473" s="9">
        <v>318</v>
      </c>
    </row>
    <row r="1474" spans="1:10" x14ac:dyDescent="0.35">
      <c r="A1474" s="4" t="s">
        <v>1297</v>
      </c>
      <c r="B1474" s="2">
        <v>43504</v>
      </c>
      <c r="C1474">
        <v>14</v>
      </c>
      <c r="D1474" t="s">
        <v>33</v>
      </c>
      <c r="E1474" t="s">
        <v>57</v>
      </c>
      <c r="F1474" t="s">
        <v>12</v>
      </c>
      <c r="G1474" t="s">
        <v>2043</v>
      </c>
      <c r="H1474" s="7">
        <v>159</v>
      </c>
      <c r="I1474">
        <v>8</v>
      </c>
      <c r="J1474" s="9">
        <v>1272</v>
      </c>
    </row>
    <row r="1475" spans="1:10" x14ac:dyDescent="0.35">
      <c r="A1475" s="4" t="s">
        <v>1302</v>
      </c>
      <c r="B1475" s="2">
        <v>43506</v>
      </c>
      <c r="C1475">
        <v>13</v>
      </c>
      <c r="D1475" t="s">
        <v>28</v>
      </c>
      <c r="E1475" t="s">
        <v>57</v>
      </c>
      <c r="F1475" t="s">
        <v>12</v>
      </c>
      <c r="G1475" t="s">
        <v>2043</v>
      </c>
      <c r="H1475" s="7">
        <v>159</v>
      </c>
      <c r="I1475">
        <v>8</v>
      </c>
      <c r="J1475" s="9">
        <v>1272</v>
      </c>
    </row>
    <row r="1476" spans="1:10" x14ac:dyDescent="0.35">
      <c r="A1476" s="4" t="s">
        <v>1305</v>
      </c>
      <c r="B1476" s="2">
        <v>43509</v>
      </c>
      <c r="C1476">
        <v>13</v>
      </c>
      <c r="D1476" t="s">
        <v>28</v>
      </c>
      <c r="E1476" t="s">
        <v>11</v>
      </c>
      <c r="F1476" t="s">
        <v>12</v>
      </c>
      <c r="G1476" t="s">
        <v>2043</v>
      </c>
      <c r="H1476" s="7">
        <v>159</v>
      </c>
      <c r="I1476">
        <v>3</v>
      </c>
      <c r="J1476" s="9">
        <v>477</v>
      </c>
    </row>
    <row r="1477" spans="1:10" x14ac:dyDescent="0.35">
      <c r="A1477" s="4" t="s">
        <v>1333</v>
      </c>
      <c r="B1477" s="2">
        <v>43516</v>
      </c>
      <c r="C1477">
        <v>9</v>
      </c>
      <c r="D1477" t="s">
        <v>18</v>
      </c>
      <c r="E1477" t="s">
        <v>40</v>
      </c>
      <c r="F1477" t="s">
        <v>20</v>
      </c>
      <c r="G1477" t="s">
        <v>2043</v>
      </c>
      <c r="H1477" s="7">
        <v>159</v>
      </c>
      <c r="I1477">
        <v>2</v>
      </c>
      <c r="J1477" s="9">
        <v>318</v>
      </c>
    </row>
    <row r="1478" spans="1:10" x14ac:dyDescent="0.35">
      <c r="A1478" s="4" t="s">
        <v>1352</v>
      </c>
      <c r="B1478" s="2">
        <v>43522</v>
      </c>
      <c r="C1478">
        <v>13</v>
      </c>
      <c r="D1478" t="s">
        <v>28</v>
      </c>
      <c r="E1478" t="s">
        <v>57</v>
      </c>
      <c r="F1478" t="s">
        <v>12</v>
      </c>
      <c r="G1478" t="s">
        <v>2043</v>
      </c>
      <c r="H1478" s="7">
        <v>159</v>
      </c>
      <c r="I1478">
        <v>5</v>
      </c>
      <c r="J1478" s="9">
        <v>795</v>
      </c>
    </row>
    <row r="1479" spans="1:10" x14ac:dyDescent="0.35">
      <c r="A1479" s="4" t="s">
        <v>1353</v>
      </c>
      <c r="B1479" s="2">
        <v>43522</v>
      </c>
      <c r="C1479">
        <v>8</v>
      </c>
      <c r="D1479" t="s">
        <v>39</v>
      </c>
      <c r="E1479" t="s">
        <v>19</v>
      </c>
      <c r="F1479" t="s">
        <v>20</v>
      </c>
      <c r="G1479" t="s">
        <v>2043</v>
      </c>
      <c r="H1479" s="7">
        <v>159</v>
      </c>
      <c r="I1479">
        <v>8</v>
      </c>
      <c r="J1479" s="9">
        <v>1272</v>
      </c>
    </row>
    <row r="1480" spans="1:10" x14ac:dyDescent="0.35">
      <c r="A1480" s="4" t="s">
        <v>1364</v>
      </c>
      <c r="B1480" s="2">
        <v>43525</v>
      </c>
      <c r="C1480">
        <v>17</v>
      </c>
      <c r="D1480" t="s">
        <v>30</v>
      </c>
      <c r="E1480" t="s">
        <v>31</v>
      </c>
      <c r="F1480" t="s">
        <v>24</v>
      </c>
      <c r="G1480" t="s">
        <v>2043</v>
      </c>
      <c r="H1480" s="7">
        <v>159</v>
      </c>
      <c r="I1480">
        <v>9</v>
      </c>
      <c r="J1480" s="9">
        <v>1431</v>
      </c>
    </row>
    <row r="1481" spans="1:10" x14ac:dyDescent="0.35">
      <c r="A1481" s="4" t="s">
        <v>1366</v>
      </c>
      <c r="B1481" s="2">
        <v>43525</v>
      </c>
      <c r="C1481">
        <v>8</v>
      </c>
      <c r="D1481" t="s">
        <v>39</v>
      </c>
      <c r="E1481" t="s">
        <v>40</v>
      </c>
      <c r="F1481" t="s">
        <v>20</v>
      </c>
      <c r="G1481" t="s">
        <v>2043</v>
      </c>
      <c r="H1481" s="7">
        <v>159</v>
      </c>
      <c r="I1481">
        <v>5</v>
      </c>
      <c r="J1481" s="9">
        <v>795</v>
      </c>
    </row>
    <row r="1482" spans="1:10" x14ac:dyDescent="0.35">
      <c r="A1482" s="4" t="s">
        <v>1368</v>
      </c>
      <c r="B1482" s="2">
        <v>43526</v>
      </c>
      <c r="C1482">
        <v>1</v>
      </c>
      <c r="D1482" t="s">
        <v>14</v>
      </c>
      <c r="E1482" t="s">
        <v>62</v>
      </c>
      <c r="F1482" t="s">
        <v>16</v>
      </c>
      <c r="G1482" t="s">
        <v>2043</v>
      </c>
      <c r="H1482" s="7">
        <v>159</v>
      </c>
      <c r="I1482">
        <v>6</v>
      </c>
      <c r="J1482" s="9">
        <v>954</v>
      </c>
    </row>
    <row r="1483" spans="1:10" x14ac:dyDescent="0.35">
      <c r="A1483" s="4" t="s">
        <v>1376</v>
      </c>
      <c r="B1483" s="2">
        <v>43530</v>
      </c>
      <c r="C1483">
        <v>8</v>
      </c>
      <c r="D1483" t="s">
        <v>39</v>
      </c>
      <c r="E1483" t="s">
        <v>40</v>
      </c>
      <c r="F1483" t="s">
        <v>20</v>
      </c>
      <c r="G1483" t="s">
        <v>2043</v>
      </c>
      <c r="H1483" s="7">
        <v>159</v>
      </c>
      <c r="I1483">
        <v>8</v>
      </c>
      <c r="J1483" s="9">
        <v>1272</v>
      </c>
    </row>
    <row r="1484" spans="1:10" x14ac:dyDescent="0.35">
      <c r="A1484" s="4" t="s">
        <v>1377</v>
      </c>
      <c r="B1484" s="2">
        <v>43530</v>
      </c>
      <c r="C1484">
        <v>19</v>
      </c>
      <c r="D1484" t="s">
        <v>50</v>
      </c>
      <c r="E1484" t="s">
        <v>23</v>
      </c>
      <c r="F1484" t="s">
        <v>24</v>
      </c>
      <c r="G1484" t="s">
        <v>2043</v>
      </c>
      <c r="H1484" s="7">
        <v>159</v>
      </c>
      <c r="I1484">
        <v>5</v>
      </c>
      <c r="J1484" s="9">
        <v>795</v>
      </c>
    </row>
    <row r="1485" spans="1:10" x14ac:dyDescent="0.35">
      <c r="A1485" s="4" t="s">
        <v>1381</v>
      </c>
      <c r="B1485" s="2">
        <v>43531</v>
      </c>
      <c r="C1485">
        <v>12</v>
      </c>
      <c r="D1485" t="s">
        <v>60</v>
      </c>
      <c r="E1485" t="s">
        <v>11</v>
      </c>
      <c r="F1485" t="s">
        <v>12</v>
      </c>
      <c r="G1485" t="s">
        <v>2043</v>
      </c>
      <c r="H1485" s="7">
        <v>159</v>
      </c>
      <c r="I1485">
        <v>0</v>
      </c>
      <c r="J1485" s="9">
        <v>0</v>
      </c>
    </row>
    <row r="1486" spans="1:10" x14ac:dyDescent="0.35">
      <c r="A1486" s="4" t="s">
        <v>1385</v>
      </c>
      <c r="B1486" s="2">
        <v>43531</v>
      </c>
      <c r="C1486">
        <v>8</v>
      </c>
      <c r="D1486" t="s">
        <v>39</v>
      </c>
      <c r="E1486" t="s">
        <v>40</v>
      </c>
      <c r="F1486" t="s">
        <v>20</v>
      </c>
      <c r="G1486" t="s">
        <v>2043</v>
      </c>
      <c r="H1486" s="7">
        <v>159</v>
      </c>
      <c r="I1486">
        <v>2</v>
      </c>
      <c r="J1486" s="9">
        <v>318</v>
      </c>
    </row>
    <row r="1487" spans="1:10" x14ac:dyDescent="0.35">
      <c r="A1487" s="4" t="s">
        <v>1387</v>
      </c>
      <c r="B1487" s="2">
        <v>43533</v>
      </c>
      <c r="C1487">
        <v>14</v>
      </c>
      <c r="D1487" t="s">
        <v>33</v>
      </c>
      <c r="E1487" t="s">
        <v>11</v>
      </c>
      <c r="F1487" t="s">
        <v>12</v>
      </c>
      <c r="G1487" t="s">
        <v>2043</v>
      </c>
      <c r="H1487" s="7">
        <v>159</v>
      </c>
      <c r="I1487">
        <v>1</v>
      </c>
      <c r="J1487" s="9">
        <v>159</v>
      </c>
    </row>
    <row r="1488" spans="1:10" x14ac:dyDescent="0.35">
      <c r="A1488" s="4" t="s">
        <v>1404</v>
      </c>
      <c r="B1488" s="2">
        <v>43535</v>
      </c>
      <c r="C1488">
        <v>15</v>
      </c>
      <c r="D1488" t="s">
        <v>112</v>
      </c>
      <c r="E1488" t="s">
        <v>11</v>
      </c>
      <c r="F1488" t="s">
        <v>12</v>
      </c>
      <c r="G1488" t="s">
        <v>2043</v>
      </c>
      <c r="H1488" s="7">
        <v>159</v>
      </c>
      <c r="I1488">
        <v>9</v>
      </c>
      <c r="J1488" s="9">
        <v>1431</v>
      </c>
    </row>
    <row r="1489" spans="1:10" x14ac:dyDescent="0.35">
      <c r="A1489" s="4" t="s">
        <v>1406</v>
      </c>
      <c r="B1489" s="2">
        <v>43535</v>
      </c>
      <c r="C1489">
        <v>18</v>
      </c>
      <c r="D1489" t="s">
        <v>22</v>
      </c>
      <c r="E1489" t="s">
        <v>31</v>
      </c>
      <c r="F1489" t="s">
        <v>24</v>
      </c>
      <c r="G1489" t="s">
        <v>2043</v>
      </c>
      <c r="H1489" s="7">
        <v>159</v>
      </c>
      <c r="I1489">
        <v>1</v>
      </c>
      <c r="J1489" s="9">
        <v>159</v>
      </c>
    </row>
    <row r="1490" spans="1:10" x14ac:dyDescent="0.35">
      <c r="A1490" s="4" t="s">
        <v>1412</v>
      </c>
      <c r="B1490" s="2">
        <v>43538</v>
      </c>
      <c r="C1490">
        <v>4</v>
      </c>
      <c r="D1490" t="s">
        <v>45</v>
      </c>
      <c r="E1490" t="s">
        <v>15</v>
      </c>
      <c r="F1490" t="s">
        <v>16</v>
      </c>
      <c r="G1490" t="s">
        <v>2043</v>
      </c>
      <c r="H1490" s="7">
        <v>159</v>
      </c>
      <c r="I1490">
        <v>2</v>
      </c>
      <c r="J1490" s="9">
        <v>318</v>
      </c>
    </row>
    <row r="1491" spans="1:10" x14ac:dyDescent="0.35">
      <c r="A1491" s="4" t="s">
        <v>1415</v>
      </c>
      <c r="B1491" s="2">
        <v>43541</v>
      </c>
      <c r="C1491">
        <v>4</v>
      </c>
      <c r="D1491" t="s">
        <v>45</v>
      </c>
      <c r="E1491" t="s">
        <v>62</v>
      </c>
      <c r="F1491" t="s">
        <v>16</v>
      </c>
      <c r="G1491" t="s">
        <v>2043</v>
      </c>
      <c r="H1491" s="7">
        <v>159</v>
      </c>
      <c r="I1491">
        <v>5</v>
      </c>
      <c r="J1491" s="9">
        <v>795</v>
      </c>
    </row>
    <row r="1492" spans="1:10" x14ac:dyDescent="0.35">
      <c r="A1492" s="4" t="s">
        <v>1417</v>
      </c>
      <c r="B1492" s="2">
        <v>43541</v>
      </c>
      <c r="C1492">
        <v>14</v>
      </c>
      <c r="D1492" t="s">
        <v>33</v>
      </c>
      <c r="E1492" t="s">
        <v>11</v>
      </c>
      <c r="F1492" t="s">
        <v>12</v>
      </c>
      <c r="G1492" t="s">
        <v>2043</v>
      </c>
      <c r="H1492" s="7">
        <v>159</v>
      </c>
      <c r="I1492">
        <v>6</v>
      </c>
      <c r="J1492" s="9">
        <v>954</v>
      </c>
    </row>
    <row r="1493" spans="1:10" x14ac:dyDescent="0.35">
      <c r="A1493" s="4" t="s">
        <v>1420</v>
      </c>
      <c r="B1493" s="2">
        <v>43541</v>
      </c>
      <c r="C1493">
        <v>11</v>
      </c>
      <c r="D1493" t="s">
        <v>10</v>
      </c>
      <c r="E1493" t="s">
        <v>57</v>
      </c>
      <c r="F1493" t="s">
        <v>12</v>
      </c>
      <c r="G1493" t="s">
        <v>2043</v>
      </c>
      <c r="H1493" s="7">
        <v>159</v>
      </c>
      <c r="I1493">
        <v>4</v>
      </c>
      <c r="J1493" s="9">
        <v>636</v>
      </c>
    </row>
    <row r="1494" spans="1:10" x14ac:dyDescent="0.35">
      <c r="A1494" s="4" t="s">
        <v>1421</v>
      </c>
      <c r="B1494" s="2">
        <v>43542</v>
      </c>
      <c r="C1494">
        <v>11</v>
      </c>
      <c r="D1494" t="s">
        <v>10</v>
      </c>
      <c r="E1494" t="s">
        <v>57</v>
      </c>
      <c r="F1494" t="s">
        <v>12</v>
      </c>
      <c r="G1494" t="s">
        <v>2043</v>
      </c>
      <c r="H1494" s="7">
        <v>159</v>
      </c>
      <c r="I1494">
        <v>9</v>
      </c>
      <c r="J1494" s="9">
        <v>1431</v>
      </c>
    </row>
    <row r="1495" spans="1:10" x14ac:dyDescent="0.35">
      <c r="A1495" s="4" t="s">
        <v>1427</v>
      </c>
      <c r="B1495" s="2">
        <v>43543</v>
      </c>
      <c r="C1495">
        <v>18</v>
      </c>
      <c r="D1495" t="s">
        <v>22</v>
      </c>
      <c r="E1495" t="s">
        <v>23</v>
      </c>
      <c r="F1495" t="s">
        <v>24</v>
      </c>
      <c r="G1495" t="s">
        <v>2043</v>
      </c>
      <c r="H1495" s="7">
        <v>159</v>
      </c>
      <c r="I1495">
        <v>8</v>
      </c>
      <c r="J1495" s="9">
        <v>1272</v>
      </c>
    </row>
    <row r="1496" spans="1:10" x14ac:dyDescent="0.35">
      <c r="A1496" s="4" t="s">
        <v>1430</v>
      </c>
      <c r="B1496" s="2">
        <v>43543</v>
      </c>
      <c r="C1496">
        <v>4</v>
      </c>
      <c r="D1496" t="s">
        <v>45</v>
      </c>
      <c r="E1496" t="s">
        <v>15</v>
      </c>
      <c r="F1496" t="s">
        <v>16</v>
      </c>
      <c r="G1496" t="s">
        <v>2043</v>
      </c>
      <c r="H1496" s="7">
        <v>159</v>
      </c>
      <c r="I1496">
        <v>3</v>
      </c>
      <c r="J1496" s="9">
        <v>477</v>
      </c>
    </row>
    <row r="1497" spans="1:10" x14ac:dyDescent="0.35">
      <c r="A1497" s="4" t="s">
        <v>1432</v>
      </c>
      <c r="B1497" s="2">
        <v>43544</v>
      </c>
      <c r="C1497">
        <v>15</v>
      </c>
      <c r="D1497" t="s">
        <v>112</v>
      </c>
      <c r="E1497" t="s">
        <v>57</v>
      </c>
      <c r="F1497" t="s">
        <v>12</v>
      </c>
      <c r="G1497" t="s">
        <v>2043</v>
      </c>
      <c r="H1497" s="7">
        <v>159</v>
      </c>
      <c r="I1497">
        <v>5</v>
      </c>
      <c r="J1497" s="9">
        <v>795</v>
      </c>
    </row>
    <row r="1498" spans="1:10" x14ac:dyDescent="0.35">
      <c r="A1498" s="4" t="s">
        <v>1437</v>
      </c>
      <c r="B1498" s="2">
        <v>43547</v>
      </c>
      <c r="C1498">
        <v>2</v>
      </c>
      <c r="D1498" t="s">
        <v>100</v>
      </c>
      <c r="E1498" t="s">
        <v>15</v>
      </c>
      <c r="F1498" t="s">
        <v>16</v>
      </c>
      <c r="G1498" t="s">
        <v>2043</v>
      </c>
      <c r="H1498" s="7">
        <v>159</v>
      </c>
      <c r="I1498">
        <v>5</v>
      </c>
      <c r="J1498" s="9">
        <v>795</v>
      </c>
    </row>
    <row r="1499" spans="1:10" x14ac:dyDescent="0.35">
      <c r="A1499" s="4" t="s">
        <v>1446</v>
      </c>
      <c r="B1499" s="2">
        <v>43547</v>
      </c>
      <c r="C1499">
        <v>15</v>
      </c>
      <c r="D1499" t="s">
        <v>112</v>
      </c>
      <c r="E1499" t="s">
        <v>57</v>
      </c>
      <c r="F1499" t="s">
        <v>12</v>
      </c>
      <c r="G1499" t="s">
        <v>2043</v>
      </c>
      <c r="H1499" s="7">
        <v>159</v>
      </c>
      <c r="I1499">
        <v>7</v>
      </c>
      <c r="J1499" s="9">
        <v>1113</v>
      </c>
    </row>
    <row r="1500" spans="1:10" x14ac:dyDescent="0.35">
      <c r="A1500" s="4" t="s">
        <v>1455</v>
      </c>
      <c r="B1500" s="2">
        <v>43551</v>
      </c>
      <c r="C1500">
        <v>17</v>
      </c>
      <c r="D1500" t="s">
        <v>30</v>
      </c>
      <c r="E1500" t="s">
        <v>31</v>
      </c>
      <c r="F1500" t="s">
        <v>24</v>
      </c>
      <c r="G1500" t="s">
        <v>2043</v>
      </c>
      <c r="H1500" s="7">
        <v>159</v>
      </c>
      <c r="I1500">
        <v>7</v>
      </c>
      <c r="J1500" s="9">
        <v>1113</v>
      </c>
    </row>
    <row r="1501" spans="1:10" x14ac:dyDescent="0.35">
      <c r="A1501" s="4" t="s">
        <v>1459</v>
      </c>
      <c r="B1501" s="2">
        <v>43553</v>
      </c>
      <c r="C1501">
        <v>18</v>
      </c>
      <c r="D1501" t="s">
        <v>22</v>
      </c>
      <c r="E1501" t="s">
        <v>31</v>
      </c>
      <c r="F1501" t="s">
        <v>24</v>
      </c>
      <c r="G1501" t="s">
        <v>2043</v>
      </c>
      <c r="H1501" s="7">
        <v>159</v>
      </c>
      <c r="I1501">
        <v>0</v>
      </c>
      <c r="J1501" s="9">
        <v>0</v>
      </c>
    </row>
    <row r="1502" spans="1:10" x14ac:dyDescent="0.35">
      <c r="A1502" s="4" t="s">
        <v>1465</v>
      </c>
      <c r="B1502" s="2">
        <v>43555</v>
      </c>
      <c r="C1502">
        <v>19</v>
      </c>
      <c r="D1502" t="s">
        <v>50</v>
      </c>
      <c r="E1502" t="s">
        <v>31</v>
      </c>
      <c r="F1502" t="s">
        <v>24</v>
      </c>
      <c r="G1502" t="s">
        <v>2043</v>
      </c>
      <c r="H1502" s="7">
        <v>159</v>
      </c>
      <c r="I1502">
        <v>6</v>
      </c>
      <c r="J1502" s="9">
        <v>954</v>
      </c>
    </row>
    <row r="1503" spans="1:10" x14ac:dyDescent="0.35">
      <c r="A1503" s="4" t="s">
        <v>1472</v>
      </c>
      <c r="B1503" s="2">
        <v>43558</v>
      </c>
      <c r="C1503">
        <v>12</v>
      </c>
      <c r="D1503" t="s">
        <v>60</v>
      </c>
      <c r="E1503" t="s">
        <v>11</v>
      </c>
      <c r="F1503" t="s">
        <v>12</v>
      </c>
      <c r="G1503" t="s">
        <v>2043</v>
      </c>
      <c r="H1503" s="7">
        <v>159</v>
      </c>
      <c r="I1503">
        <v>8</v>
      </c>
      <c r="J1503" s="9">
        <v>1272</v>
      </c>
    </row>
    <row r="1504" spans="1:10" x14ac:dyDescent="0.35">
      <c r="A1504" s="4" t="s">
        <v>1474</v>
      </c>
      <c r="B1504" s="2">
        <v>43559</v>
      </c>
      <c r="C1504">
        <v>8</v>
      </c>
      <c r="D1504" t="s">
        <v>39</v>
      </c>
      <c r="E1504" t="s">
        <v>19</v>
      </c>
      <c r="F1504" t="s">
        <v>20</v>
      </c>
      <c r="G1504" t="s">
        <v>2043</v>
      </c>
      <c r="H1504" s="7">
        <v>159</v>
      </c>
      <c r="I1504">
        <v>4</v>
      </c>
      <c r="J1504" s="9">
        <v>636</v>
      </c>
    </row>
    <row r="1505" spans="1:10" x14ac:dyDescent="0.35">
      <c r="A1505" s="4" t="s">
        <v>1488</v>
      </c>
      <c r="B1505" s="2">
        <v>43562</v>
      </c>
      <c r="C1505">
        <v>15</v>
      </c>
      <c r="D1505" t="s">
        <v>112</v>
      </c>
      <c r="E1505" t="s">
        <v>11</v>
      </c>
      <c r="F1505" t="s">
        <v>12</v>
      </c>
      <c r="G1505" t="s">
        <v>2043</v>
      </c>
      <c r="H1505" s="7">
        <v>159</v>
      </c>
      <c r="I1505">
        <v>7</v>
      </c>
      <c r="J1505" s="9">
        <v>1113</v>
      </c>
    </row>
    <row r="1506" spans="1:10" x14ac:dyDescent="0.35">
      <c r="A1506" s="4" t="s">
        <v>1489</v>
      </c>
      <c r="B1506" s="2">
        <v>43562</v>
      </c>
      <c r="C1506">
        <v>20</v>
      </c>
      <c r="D1506" t="s">
        <v>35</v>
      </c>
      <c r="E1506" t="s">
        <v>31</v>
      </c>
      <c r="F1506" t="s">
        <v>24</v>
      </c>
      <c r="G1506" t="s">
        <v>2043</v>
      </c>
      <c r="H1506" s="7">
        <v>159</v>
      </c>
      <c r="I1506">
        <v>9</v>
      </c>
      <c r="J1506" s="9">
        <v>1431</v>
      </c>
    </row>
    <row r="1507" spans="1:10" x14ac:dyDescent="0.35">
      <c r="A1507" s="4" t="s">
        <v>1491</v>
      </c>
      <c r="B1507" s="2">
        <v>43563</v>
      </c>
      <c r="C1507">
        <v>12</v>
      </c>
      <c r="D1507" t="s">
        <v>60</v>
      </c>
      <c r="E1507" t="s">
        <v>11</v>
      </c>
      <c r="F1507" t="s">
        <v>12</v>
      </c>
      <c r="G1507" t="s">
        <v>2043</v>
      </c>
      <c r="H1507" s="7">
        <v>159</v>
      </c>
      <c r="I1507">
        <v>9</v>
      </c>
      <c r="J1507" s="9">
        <v>1431</v>
      </c>
    </row>
    <row r="1508" spans="1:10" x14ac:dyDescent="0.35">
      <c r="A1508" s="4" t="s">
        <v>1495</v>
      </c>
      <c r="B1508" s="2">
        <v>43564</v>
      </c>
      <c r="C1508">
        <v>5</v>
      </c>
      <c r="D1508" t="s">
        <v>54</v>
      </c>
      <c r="E1508" t="s">
        <v>15</v>
      </c>
      <c r="F1508" t="s">
        <v>16</v>
      </c>
      <c r="G1508" t="s">
        <v>2043</v>
      </c>
      <c r="H1508" s="7">
        <v>159</v>
      </c>
      <c r="I1508">
        <v>7</v>
      </c>
      <c r="J1508" s="9">
        <v>1113</v>
      </c>
    </row>
    <row r="1509" spans="1:10" x14ac:dyDescent="0.35">
      <c r="A1509" s="4" t="s">
        <v>1501</v>
      </c>
      <c r="B1509" s="2">
        <v>43566</v>
      </c>
      <c r="C1509">
        <v>16</v>
      </c>
      <c r="D1509" t="s">
        <v>26</v>
      </c>
      <c r="E1509" t="s">
        <v>23</v>
      </c>
      <c r="F1509" t="s">
        <v>24</v>
      </c>
      <c r="G1509" t="s">
        <v>2043</v>
      </c>
      <c r="H1509" s="7">
        <v>159</v>
      </c>
      <c r="I1509">
        <v>8</v>
      </c>
      <c r="J1509" s="9">
        <v>1272</v>
      </c>
    </row>
    <row r="1510" spans="1:10" x14ac:dyDescent="0.35">
      <c r="A1510" s="4" t="s">
        <v>1514</v>
      </c>
      <c r="B1510" s="2">
        <v>43573</v>
      </c>
      <c r="C1510">
        <v>15</v>
      </c>
      <c r="D1510" t="s">
        <v>112</v>
      </c>
      <c r="E1510" t="s">
        <v>11</v>
      </c>
      <c r="F1510" t="s">
        <v>12</v>
      </c>
      <c r="G1510" t="s">
        <v>2043</v>
      </c>
      <c r="H1510" s="7">
        <v>159</v>
      </c>
      <c r="I1510">
        <v>8</v>
      </c>
      <c r="J1510" s="9">
        <v>1272</v>
      </c>
    </row>
    <row r="1511" spans="1:10" x14ac:dyDescent="0.35">
      <c r="A1511" s="4" t="s">
        <v>1516</v>
      </c>
      <c r="B1511" s="2">
        <v>43574</v>
      </c>
      <c r="C1511">
        <v>19</v>
      </c>
      <c r="D1511" t="s">
        <v>50</v>
      </c>
      <c r="E1511" t="s">
        <v>23</v>
      </c>
      <c r="F1511" t="s">
        <v>24</v>
      </c>
      <c r="G1511" t="s">
        <v>2043</v>
      </c>
      <c r="H1511" s="7">
        <v>159</v>
      </c>
      <c r="I1511">
        <v>9</v>
      </c>
      <c r="J1511" s="9">
        <v>1431</v>
      </c>
    </row>
    <row r="1512" spans="1:10" x14ac:dyDescent="0.35">
      <c r="A1512" s="4" t="s">
        <v>1521</v>
      </c>
      <c r="B1512" s="2">
        <v>43575</v>
      </c>
      <c r="C1512">
        <v>18</v>
      </c>
      <c r="D1512" t="s">
        <v>22</v>
      </c>
      <c r="E1512" t="s">
        <v>31</v>
      </c>
      <c r="F1512" t="s">
        <v>24</v>
      </c>
      <c r="G1512" t="s">
        <v>2043</v>
      </c>
      <c r="H1512" s="7">
        <v>159</v>
      </c>
      <c r="I1512">
        <v>8</v>
      </c>
      <c r="J1512" s="9">
        <v>1272</v>
      </c>
    </row>
    <row r="1513" spans="1:10" x14ac:dyDescent="0.35">
      <c r="A1513" s="4" t="s">
        <v>1527</v>
      </c>
      <c r="B1513" s="2">
        <v>43577</v>
      </c>
      <c r="C1513">
        <v>11</v>
      </c>
      <c r="D1513" t="s">
        <v>10</v>
      </c>
      <c r="E1513" t="s">
        <v>57</v>
      </c>
      <c r="F1513" t="s">
        <v>12</v>
      </c>
      <c r="G1513" t="s">
        <v>2043</v>
      </c>
      <c r="H1513" s="7">
        <v>159</v>
      </c>
      <c r="I1513">
        <v>6</v>
      </c>
      <c r="J1513" s="9">
        <v>954</v>
      </c>
    </row>
    <row r="1514" spans="1:10" x14ac:dyDescent="0.35">
      <c r="A1514" s="4" t="s">
        <v>1535</v>
      </c>
      <c r="B1514" s="2">
        <v>43580</v>
      </c>
      <c r="C1514">
        <v>7</v>
      </c>
      <c r="D1514" t="s">
        <v>82</v>
      </c>
      <c r="E1514" t="s">
        <v>40</v>
      </c>
      <c r="F1514" t="s">
        <v>20</v>
      </c>
      <c r="G1514" t="s">
        <v>2043</v>
      </c>
      <c r="H1514" s="7">
        <v>159</v>
      </c>
      <c r="I1514">
        <v>5</v>
      </c>
      <c r="J1514" s="9">
        <v>795</v>
      </c>
    </row>
    <row r="1515" spans="1:10" x14ac:dyDescent="0.35">
      <c r="A1515" s="4" t="s">
        <v>1539</v>
      </c>
      <c r="B1515" s="2">
        <v>43582</v>
      </c>
      <c r="C1515">
        <v>18</v>
      </c>
      <c r="D1515" t="s">
        <v>22</v>
      </c>
      <c r="E1515" t="s">
        <v>31</v>
      </c>
      <c r="F1515" t="s">
        <v>24</v>
      </c>
      <c r="G1515" t="s">
        <v>2043</v>
      </c>
      <c r="H1515" s="7">
        <v>159</v>
      </c>
      <c r="I1515">
        <v>1</v>
      </c>
      <c r="J1515" s="9">
        <v>159</v>
      </c>
    </row>
    <row r="1516" spans="1:10" x14ac:dyDescent="0.35">
      <c r="A1516" s="4" t="s">
        <v>1542</v>
      </c>
      <c r="B1516" s="2">
        <v>43584</v>
      </c>
      <c r="C1516">
        <v>7</v>
      </c>
      <c r="D1516" t="s">
        <v>82</v>
      </c>
      <c r="E1516" t="s">
        <v>19</v>
      </c>
      <c r="F1516" t="s">
        <v>20</v>
      </c>
      <c r="G1516" t="s">
        <v>2043</v>
      </c>
      <c r="H1516" s="7">
        <v>159</v>
      </c>
      <c r="I1516">
        <v>7</v>
      </c>
      <c r="J1516" s="9">
        <v>1113</v>
      </c>
    </row>
    <row r="1517" spans="1:10" x14ac:dyDescent="0.35">
      <c r="A1517" s="4" t="s">
        <v>1553</v>
      </c>
      <c r="B1517" s="2">
        <v>43588</v>
      </c>
      <c r="C1517">
        <v>4</v>
      </c>
      <c r="D1517" t="s">
        <v>45</v>
      </c>
      <c r="E1517" t="s">
        <v>15</v>
      </c>
      <c r="F1517" t="s">
        <v>16</v>
      </c>
      <c r="G1517" t="s">
        <v>2043</v>
      </c>
      <c r="H1517" s="7">
        <v>159</v>
      </c>
      <c r="I1517">
        <v>3</v>
      </c>
      <c r="J1517" s="9">
        <v>477</v>
      </c>
    </row>
    <row r="1518" spans="1:10" x14ac:dyDescent="0.35">
      <c r="A1518" s="4" t="s">
        <v>1556</v>
      </c>
      <c r="B1518" s="2">
        <v>43588</v>
      </c>
      <c r="C1518">
        <v>1</v>
      </c>
      <c r="D1518" t="s">
        <v>14</v>
      </c>
      <c r="E1518" t="s">
        <v>15</v>
      </c>
      <c r="F1518" t="s">
        <v>16</v>
      </c>
      <c r="G1518" t="s">
        <v>2043</v>
      </c>
      <c r="H1518" s="7">
        <v>159</v>
      </c>
      <c r="I1518">
        <v>0</v>
      </c>
      <c r="J1518" s="9">
        <v>0</v>
      </c>
    </row>
    <row r="1519" spans="1:10" x14ac:dyDescent="0.35">
      <c r="A1519" s="4" t="s">
        <v>1560</v>
      </c>
      <c r="B1519" s="2">
        <v>43590</v>
      </c>
      <c r="C1519">
        <v>12</v>
      </c>
      <c r="D1519" t="s">
        <v>60</v>
      </c>
      <c r="E1519" t="s">
        <v>57</v>
      </c>
      <c r="F1519" t="s">
        <v>12</v>
      </c>
      <c r="G1519" t="s">
        <v>2043</v>
      </c>
      <c r="H1519" s="7">
        <v>159</v>
      </c>
      <c r="I1519">
        <v>4</v>
      </c>
      <c r="J1519" s="9">
        <v>636</v>
      </c>
    </row>
    <row r="1520" spans="1:10" x14ac:dyDescent="0.35">
      <c r="A1520" s="4" t="s">
        <v>1563</v>
      </c>
      <c r="B1520" s="2">
        <v>43592</v>
      </c>
      <c r="C1520">
        <v>11</v>
      </c>
      <c r="D1520" t="s">
        <v>10</v>
      </c>
      <c r="E1520" t="s">
        <v>11</v>
      </c>
      <c r="F1520" t="s">
        <v>12</v>
      </c>
      <c r="G1520" t="s">
        <v>2043</v>
      </c>
      <c r="H1520" s="7">
        <v>159</v>
      </c>
      <c r="I1520">
        <v>3</v>
      </c>
      <c r="J1520" s="9">
        <v>477</v>
      </c>
    </row>
    <row r="1521" spans="1:10" x14ac:dyDescent="0.35">
      <c r="A1521" s="4" t="s">
        <v>1564</v>
      </c>
      <c r="B1521" s="2">
        <v>43592</v>
      </c>
      <c r="C1521">
        <v>14</v>
      </c>
      <c r="D1521" t="s">
        <v>33</v>
      </c>
      <c r="E1521" t="s">
        <v>57</v>
      </c>
      <c r="F1521" t="s">
        <v>12</v>
      </c>
      <c r="G1521" t="s">
        <v>2043</v>
      </c>
      <c r="H1521" s="7">
        <v>159</v>
      </c>
      <c r="I1521">
        <v>1</v>
      </c>
      <c r="J1521" s="9">
        <v>159</v>
      </c>
    </row>
    <row r="1522" spans="1:10" x14ac:dyDescent="0.35">
      <c r="A1522" s="4" t="s">
        <v>1567</v>
      </c>
      <c r="B1522" s="2">
        <v>43592</v>
      </c>
      <c r="C1522">
        <v>16</v>
      </c>
      <c r="D1522" t="s">
        <v>26</v>
      </c>
      <c r="E1522" t="s">
        <v>23</v>
      </c>
      <c r="F1522" t="s">
        <v>24</v>
      </c>
      <c r="G1522" t="s">
        <v>2043</v>
      </c>
      <c r="H1522" s="7">
        <v>159</v>
      </c>
      <c r="I1522">
        <v>7</v>
      </c>
      <c r="J1522" s="9">
        <v>1113</v>
      </c>
    </row>
    <row r="1523" spans="1:10" x14ac:dyDescent="0.35">
      <c r="A1523" s="4" t="s">
        <v>1568</v>
      </c>
      <c r="B1523" s="2">
        <v>43592</v>
      </c>
      <c r="C1523">
        <v>13</v>
      </c>
      <c r="D1523" t="s">
        <v>28</v>
      </c>
      <c r="E1523" t="s">
        <v>57</v>
      </c>
      <c r="F1523" t="s">
        <v>12</v>
      </c>
      <c r="G1523" t="s">
        <v>2043</v>
      </c>
      <c r="H1523" s="7">
        <v>159</v>
      </c>
      <c r="I1523">
        <v>3</v>
      </c>
      <c r="J1523" s="9">
        <v>477</v>
      </c>
    </row>
    <row r="1524" spans="1:10" x14ac:dyDescent="0.35">
      <c r="A1524" s="4" t="s">
        <v>1576</v>
      </c>
      <c r="B1524" s="2">
        <v>43595</v>
      </c>
      <c r="C1524">
        <v>19</v>
      </c>
      <c r="D1524" t="s">
        <v>50</v>
      </c>
      <c r="E1524" t="s">
        <v>23</v>
      </c>
      <c r="F1524" t="s">
        <v>24</v>
      </c>
      <c r="G1524" t="s">
        <v>2043</v>
      </c>
      <c r="H1524" s="7">
        <v>159</v>
      </c>
      <c r="I1524">
        <v>3</v>
      </c>
      <c r="J1524" s="9">
        <v>477</v>
      </c>
    </row>
    <row r="1525" spans="1:10" x14ac:dyDescent="0.35">
      <c r="A1525" s="4" t="s">
        <v>1580</v>
      </c>
      <c r="B1525" s="2">
        <v>43597</v>
      </c>
      <c r="C1525">
        <v>9</v>
      </c>
      <c r="D1525" t="s">
        <v>18</v>
      </c>
      <c r="E1525" t="s">
        <v>40</v>
      </c>
      <c r="F1525" t="s">
        <v>20</v>
      </c>
      <c r="G1525" t="s">
        <v>2043</v>
      </c>
      <c r="H1525" s="7">
        <v>159</v>
      </c>
      <c r="I1525">
        <v>6</v>
      </c>
      <c r="J1525" s="9">
        <v>954</v>
      </c>
    </row>
    <row r="1526" spans="1:10" x14ac:dyDescent="0.35">
      <c r="A1526" s="4" t="s">
        <v>1587</v>
      </c>
      <c r="B1526" s="2">
        <v>43600</v>
      </c>
      <c r="C1526">
        <v>6</v>
      </c>
      <c r="D1526" t="s">
        <v>42</v>
      </c>
      <c r="E1526" t="s">
        <v>19</v>
      </c>
      <c r="F1526" t="s">
        <v>20</v>
      </c>
      <c r="G1526" t="s">
        <v>2043</v>
      </c>
      <c r="H1526" s="7">
        <v>159</v>
      </c>
      <c r="I1526">
        <v>5</v>
      </c>
      <c r="J1526" s="9">
        <v>795</v>
      </c>
    </row>
    <row r="1527" spans="1:10" x14ac:dyDescent="0.35">
      <c r="A1527" s="4" t="s">
        <v>1588</v>
      </c>
      <c r="B1527" s="2">
        <v>43600</v>
      </c>
      <c r="C1527">
        <v>14</v>
      </c>
      <c r="D1527" t="s">
        <v>33</v>
      </c>
      <c r="E1527" t="s">
        <v>11</v>
      </c>
      <c r="F1527" t="s">
        <v>12</v>
      </c>
      <c r="G1527" t="s">
        <v>2043</v>
      </c>
      <c r="H1527" s="7">
        <v>159</v>
      </c>
      <c r="I1527">
        <v>8</v>
      </c>
      <c r="J1527" s="9">
        <v>1272</v>
      </c>
    </row>
    <row r="1528" spans="1:10" x14ac:dyDescent="0.35">
      <c r="A1528" s="4" t="s">
        <v>1602</v>
      </c>
      <c r="B1528" s="2">
        <v>43605</v>
      </c>
      <c r="C1528">
        <v>1</v>
      </c>
      <c r="D1528" t="s">
        <v>14</v>
      </c>
      <c r="E1528" t="s">
        <v>15</v>
      </c>
      <c r="F1528" t="s">
        <v>16</v>
      </c>
      <c r="G1528" t="s">
        <v>2043</v>
      </c>
      <c r="H1528" s="7">
        <v>159</v>
      </c>
      <c r="I1528">
        <v>4</v>
      </c>
      <c r="J1528" s="9">
        <v>636</v>
      </c>
    </row>
    <row r="1529" spans="1:10" x14ac:dyDescent="0.35">
      <c r="A1529" s="4" t="s">
        <v>1611</v>
      </c>
      <c r="B1529" s="2">
        <v>43608</v>
      </c>
      <c r="C1529">
        <v>15</v>
      </c>
      <c r="D1529" t="s">
        <v>112</v>
      </c>
      <c r="E1529" t="s">
        <v>57</v>
      </c>
      <c r="F1529" t="s">
        <v>12</v>
      </c>
      <c r="G1529" t="s">
        <v>2043</v>
      </c>
      <c r="H1529" s="7">
        <v>159</v>
      </c>
      <c r="I1529">
        <v>2</v>
      </c>
      <c r="J1529" s="9">
        <v>318</v>
      </c>
    </row>
    <row r="1530" spans="1:10" x14ac:dyDescent="0.35">
      <c r="A1530" s="4" t="s">
        <v>1613</v>
      </c>
      <c r="B1530" s="2">
        <v>43610</v>
      </c>
      <c r="C1530">
        <v>5</v>
      </c>
      <c r="D1530" t="s">
        <v>54</v>
      </c>
      <c r="E1530" t="s">
        <v>15</v>
      </c>
      <c r="F1530" t="s">
        <v>16</v>
      </c>
      <c r="G1530" t="s">
        <v>2043</v>
      </c>
      <c r="H1530" s="7">
        <v>159</v>
      </c>
      <c r="I1530">
        <v>3</v>
      </c>
      <c r="J1530" s="9">
        <v>477</v>
      </c>
    </row>
    <row r="1531" spans="1:10" x14ac:dyDescent="0.35">
      <c r="A1531" s="4" t="s">
        <v>1615</v>
      </c>
      <c r="B1531" s="2">
        <v>43610</v>
      </c>
      <c r="C1531">
        <v>5</v>
      </c>
      <c r="D1531" t="s">
        <v>54</v>
      </c>
      <c r="E1531" t="s">
        <v>62</v>
      </c>
      <c r="F1531" t="s">
        <v>16</v>
      </c>
      <c r="G1531" t="s">
        <v>2043</v>
      </c>
      <c r="H1531" s="7">
        <v>159</v>
      </c>
      <c r="I1531">
        <v>2</v>
      </c>
      <c r="J1531" s="9">
        <v>318</v>
      </c>
    </row>
    <row r="1532" spans="1:10" x14ac:dyDescent="0.35">
      <c r="A1532" s="4" t="s">
        <v>1625</v>
      </c>
      <c r="B1532" s="2">
        <v>43611</v>
      </c>
      <c r="C1532">
        <v>10</v>
      </c>
      <c r="D1532" t="s">
        <v>52</v>
      </c>
      <c r="E1532" t="s">
        <v>19</v>
      </c>
      <c r="F1532" t="s">
        <v>20</v>
      </c>
      <c r="G1532" t="s">
        <v>2043</v>
      </c>
      <c r="H1532" s="7">
        <v>159</v>
      </c>
      <c r="I1532">
        <v>6</v>
      </c>
      <c r="J1532" s="9">
        <v>954</v>
      </c>
    </row>
    <row r="1533" spans="1:10" x14ac:dyDescent="0.35">
      <c r="A1533" s="4" t="s">
        <v>1628</v>
      </c>
      <c r="B1533" s="2">
        <v>43611</v>
      </c>
      <c r="C1533">
        <v>17</v>
      </c>
      <c r="D1533" t="s">
        <v>30</v>
      </c>
      <c r="E1533" t="s">
        <v>31</v>
      </c>
      <c r="F1533" t="s">
        <v>24</v>
      </c>
      <c r="G1533" t="s">
        <v>2043</v>
      </c>
      <c r="H1533" s="7">
        <v>159</v>
      </c>
      <c r="I1533">
        <v>9</v>
      </c>
      <c r="J1533" s="9">
        <v>1431</v>
      </c>
    </row>
    <row r="1534" spans="1:10" x14ac:dyDescent="0.35">
      <c r="A1534" s="4" t="s">
        <v>1630</v>
      </c>
      <c r="B1534" s="2">
        <v>43611</v>
      </c>
      <c r="C1534">
        <v>17</v>
      </c>
      <c r="D1534" t="s">
        <v>30</v>
      </c>
      <c r="E1534" t="s">
        <v>31</v>
      </c>
      <c r="F1534" t="s">
        <v>24</v>
      </c>
      <c r="G1534" t="s">
        <v>2043</v>
      </c>
      <c r="H1534" s="7">
        <v>159</v>
      </c>
      <c r="I1534">
        <v>2</v>
      </c>
      <c r="J1534" s="9">
        <v>318</v>
      </c>
    </row>
    <row r="1535" spans="1:10" x14ac:dyDescent="0.35">
      <c r="A1535" s="4" t="s">
        <v>1632</v>
      </c>
      <c r="B1535" s="2">
        <v>43611</v>
      </c>
      <c r="C1535">
        <v>16</v>
      </c>
      <c r="D1535" t="s">
        <v>26</v>
      </c>
      <c r="E1535" t="s">
        <v>23</v>
      </c>
      <c r="F1535" t="s">
        <v>24</v>
      </c>
      <c r="G1535" t="s">
        <v>2043</v>
      </c>
      <c r="H1535" s="7">
        <v>159</v>
      </c>
      <c r="I1535">
        <v>7</v>
      </c>
      <c r="J1535" s="9">
        <v>1113</v>
      </c>
    </row>
    <row r="1536" spans="1:10" x14ac:dyDescent="0.35">
      <c r="A1536" s="4" t="s">
        <v>1636</v>
      </c>
      <c r="B1536" s="2">
        <v>43613</v>
      </c>
      <c r="C1536">
        <v>5</v>
      </c>
      <c r="D1536" t="s">
        <v>54</v>
      </c>
      <c r="E1536" t="s">
        <v>15</v>
      </c>
      <c r="F1536" t="s">
        <v>16</v>
      </c>
      <c r="G1536" t="s">
        <v>2043</v>
      </c>
      <c r="H1536" s="7">
        <v>159</v>
      </c>
      <c r="I1536">
        <v>2</v>
      </c>
      <c r="J1536" s="9">
        <v>318</v>
      </c>
    </row>
    <row r="1537" spans="1:10" x14ac:dyDescent="0.35">
      <c r="A1537" s="4" t="s">
        <v>1638</v>
      </c>
      <c r="B1537" s="2">
        <v>43613</v>
      </c>
      <c r="C1537">
        <v>19</v>
      </c>
      <c r="D1537" t="s">
        <v>50</v>
      </c>
      <c r="E1537" t="s">
        <v>31</v>
      </c>
      <c r="F1537" t="s">
        <v>24</v>
      </c>
      <c r="G1537" t="s">
        <v>2043</v>
      </c>
      <c r="H1537" s="7">
        <v>159</v>
      </c>
      <c r="I1537">
        <v>3</v>
      </c>
      <c r="J1537" s="9">
        <v>477</v>
      </c>
    </row>
    <row r="1538" spans="1:10" x14ac:dyDescent="0.35">
      <c r="A1538" s="4" t="s">
        <v>1639</v>
      </c>
      <c r="B1538" s="2">
        <v>43613</v>
      </c>
      <c r="C1538">
        <v>5</v>
      </c>
      <c r="D1538" t="s">
        <v>54</v>
      </c>
      <c r="E1538" t="s">
        <v>62</v>
      </c>
      <c r="F1538" t="s">
        <v>16</v>
      </c>
      <c r="G1538" t="s">
        <v>2043</v>
      </c>
      <c r="H1538" s="7">
        <v>159</v>
      </c>
      <c r="I1538">
        <v>9</v>
      </c>
      <c r="J1538" s="9">
        <v>1431</v>
      </c>
    </row>
    <row r="1539" spans="1:10" x14ac:dyDescent="0.35">
      <c r="A1539" s="4" t="s">
        <v>1645</v>
      </c>
      <c r="B1539" s="2">
        <v>43614</v>
      </c>
      <c r="C1539">
        <v>6</v>
      </c>
      <c r="D1539" t="s">
        <v>42</v>
      </c>
      <c r="E1539" t="s">
        <v>40</v>
      </c>
      <c r="F1539" t="s">
        <v>20</v>
      </c>
      <c r="G1539" t="s">
        <v>2043</v>
      </c>
      <c r="H1539" s="7">
        <v>159</v>
      </c>
      <c r="I1539">
        <v>5</v>
      </c>
      <c r="J1539" s="9">
        <v>795</v>
      </c>
    </row>
    <row r="1540" spans="1:10" x14ac:dyDescent="0.35">
      <c r="A1540" s="4" t="s">
        <v>1648</v>
      </c>
      <c r="B1540" s="2">
        <v>43615</v>
      </c>
      <c r="C1540">
        <v>17</v>
      </c>
      <c r="D1540" t="s">
        <v>30</v>
      </c>
      <c r="E1540" t="s">
        <v>31</v>
      </c>
      <c r="F1540" t="s">
        <v>24</v>
      </c>
      <c r="G1540" t="s">
        <v>2043</v>
      </c>
      <c r="H1540" s="7">
        <v>159</v>
      </c>
      <c r="I1540">
        <v>8</v>
      </c>
      <c r="J1540" s="9">
        <v>1272</v>
      </c>
    </row>
    <row r="1541" spans="1:10" x14ac:dyDescent="0.35">
      <c r="A1541" s="4" t="s">
        <v>1649</v>
      </c>
      <c r="B1541" s="2">
        <v>43615</v>
      </c>
      <c r="C1541">
        <v>3</v>
      </c>
      <c r="D1541" t="s">
        <v>37</v>
      </c>
      <c r="E1541" t="s">
        <v>15</v>
      </c>
      <c r="F1541" t="s">
        <v>16</v>
      </c>
      <c r="G1541" t="s">
        <v>2043</v>
      </c>
      <c r="H1541" s="7">
        <v>159</v>
      </c>
      <c r="I1541">
        <v>8</v>
      </c>
      <c r="J1541" s="9">
        <v>1272</v>
      </c>
    </row>
    <row r="1542" spans="1:10" x14ac:dyDescent="0.35">
      <c r="A1542" s="4" t="s">
        <v>1651</v>
      </c>
      <c r="B1542" s="2">
        <v>43617</v>
      </c>
      <c r="C1542">
        <v>2</v>
      </c>
      <c r="D1542" t="s">
        <v>100</v>
      </c>
      <c r="E1542" t="s">
        <v>62</v>
      </c>
      <c r="F1542" t="s">
        <v>16</v>
      </c>
      <c r="G1542" t="s">
        <v>2043</v>
      </c>
      <c r="H1542" s="7">
        <v>159</v>
      </c>
      <c r="I1542">
        <v>1</v>
      </c>
      <c r="J1542" s="9">
        <v>159</v>
      </c>
    </row>
    <row r="1543" spans="1:10" x14ac:dyDescent="0.35">
      <c r="A1543" s="4" t="s">
        <v>1652</v>
      </c>
      <c r="B1543" s="2">
        <v>43617</v>
      </c>
      <c r="C1543">
        <v>10</v>
      </c>
      <c r="D1543" t="s">
        <v>52</v>
      </c>
      <c r="E1543" t="s">
        <v>40</v>
      </c>
      <c r="F1543" t="s">
        <v>20</v>
      </c>
      <c r="G1543" t="s">
        <v>2043</v>
      </c>
      <c r="H1543" s="7">
        <v>159</v>
      </c>
      <c r="I1543">
        <v>2</v>
      </c>
      <c r="J1543" s="9">
        <v>318</v>
      </c>
    </row>
    <row r="1544" spans="1:10" x14ac:dyDescent="0.35">
      <c r="A1544" s="4" t="s">
        <v>1657</v>
      </c>
      <c r="B1544" s="2">
        <v>43618</v>
      </c>
      <c r="C1544">
        <v>15</v>
      </c>
      <c r="D1544" t="s">
        <v>112</v>
      </c>
      <c r="E1544" t="s">
        <v>11</v>
      </c>
      <c r="F1544" t="s">
        <v>12</v>
      </c>
      <c r="G1544" t="s">
        <v>2043</v>
      </c>
      <c r="H1544" s="7">
        <v>159</v>
      </c>
      <c r="I1544">
        <v>1</v>
      </c>
      <c r="J1544" s="9">
        <v>159</v>
      </c>
    </row>
    <row r="1545" spans="1:10" x14ac:dyDescent="0.35">
      <c r="A1545" s="4" t="s">
        <v>1659</v>
      </c>
      <c r="B1545" s="2">
        <v>43620</v>
      </c>
      <c r="C1545">
        <v>20</v>
      </c>
      <c r="D1545" t="s">
        <v>35</v>
      </c>
      <c r="E1545" t="s">
        <v>31</v>
      </c>
      <c r="F1545" t="s">
        <v>24</v>
      </c>
      <c r="G1545" t="s">
        <v>2043</v>
      </c>
      <c r="H1545" s="7">
        <v>159</v>
      </c>
      <c r="I1545">
        <v>4</v>
      </c>
      <c r="J1545" s="9">
        <v>636</v>
      </c>
    </row>
    <row r="1546" spans="1:10" x14ac:dyDescent="0.35">
      <c r="A1546" s="4" t="s">
        <v>1661</v>
      </c>
      <c r="B1546" s="2">
        <v>43621</v>
      </c>
      <c r="C1546">
        <v>4</v>
      </c>
      <c r="D1546" t="s">
        <v>45</v>
      </c>
      <c r="E1546" t="s">
        <v>62</v>
      </c>
      <c r="F1546" t="s">
        <v>16</v>
      </c>
      <c r="G1546" t="s">
        <v>2043</v>
      </c>
      <c r="H1546" s="7">
        <v>159</v>
      </c>
      <c r="I1546">
        <v>2</v>
      </c>
      <c r="J1546" s="9">
        <v>318</v>
      </c>
    </row>
    <row r="1547" spans="1:10" x14ac:dyDescent="0.35">
      <c r="A1547" s="4" t="s">
        <v>1663</v>
      </c>
      <c r="B1547" s="2">
        <v>43621</v>
      </c>
      <c r="C1547">
        <v>2</v>
      </c>
      <c r="D1547" t="s">
        <v>100</v>
      </c>
      <c r="E1547" t="s">
        <v>15</v>
      </c>
      <c r="F1547" t="s">
        <v>16</v>
      </c>
      <c r="G1547" t="s">
        <v>2043</v>
      </c>
      <c r="H1547" s="7">
        <v>159</v>
      </c>
      <c r="I1547">
        <v>1</v>
      </c>
      <c r="J1547" s="9">
        <v>159</v>
      </c>
    </row>
    <row r="1548" spans="1:10" x14ac:dyDescent="0.35">
      <c r="A1548" s="4" t="s">
        <v>1668</v>
      </c>
      <c r="B1548" s="2">
        <v>43622</v>
      </c>
      <c r="C1548">
        <v>17</v>
      </c>
      <c r="D1548" t="s">
        <v>30</v>
      </c>
      <c r="E1548" t="s">
        <v>31</v>
      </c>
      <c r="F1548" t="s">
        <v>24</v>
      </c>
      <c r="G1548" t="s">
        <v>2043</v>
      </c>
      <c r="H1548" s="7">
        <v>159</v>
      </c>
      <c r="I1548">
        <v>7</v>
      </c>
      <c r="J1548" s="9">
        <v>1113</v>
      </c>
    </row>
    <row r="1549" spans="1:10" x14ac:dyDescent="0.35">
      <c r="A1549" s="4" t="s">
        <v>1670</v>
      </c>
      <c r="B1549" s="2">
        <v>43622</v>
      </c>
      <c r="C1549">
        <v>4</v>
      </c>
      <c r="D1549" t="s">
        <v>45</v>
      </c>
      <c r="E1549" t="s">
        <v>15</v>
      </c>
      <c r="F1549" t="s">
        <v>16</v>
      </c>
      <c r="G1549" t="s">
        <v>2043</v>
      </c>
      <c r="H1549" s="7">
        <v>159</v>
      </c>
      <c r="I1549">
        <v>4</v>
      </c>
      <c r="J1549" s="9">
        <v>636</v>
      </c>
    </row>
    <row r="1550" spans="1:10" x14ac:dyDescent="0.35">
      <c r="A1550" s="4" t="s">
        <v>1673</v>
      </c>
      <c r="B1550" s="2">
        <v>43622</v>
      </c>
      <c r="C1550">
        <v>15</v>
      </c>
      <c r="D1550" t="s">
        <v>112</v>
      </c>
      <c r="E1550" t="s">
        <v>57</v>
      </c>
      <c r="F1550" t="s">
        <v>12</v>
      </c>
      <c r="G1550" t="s">
        <v>2043</v>
      </c>
      <c r="H1550" s="7">
        <v>159</v>
      </c>
      <c r="I1550">
        <v>5</v>
      </c>
      <c r="J1550" s="9">
        <v>795</v>
      </c>
    </row>
    <row r="1551" spans="1:10" x14ac:dyDescent="0.35">
      <c r="A1551" s="4" t="s">
        <v>1674</v>
      </c>
      <c r="B1551" s="2">
        <v>43622</v>
      </c>
      <c r="C1551">
        <v>2</v>
      </c>
      <c r="D1551" t="s">
        <v>100</v>
      </c>
      <c r="E1551" t="s">
        <v>15</v>
      </c>
      <c r="F1551" t="s">
        <v>16</v>
      </c>
      <c r="G1551" t="s">
        <v>2043</v>
      </c>
      <c r="H1551" s="7">
        <v>159</v>
      </c>
      <c r="I1551">
        <v>8</v>
      </c>
      <c r="J1551" s="9">
        <v>1272</v>
      </c>
    </row>
    <row r="1552" spans="1:10" x14ac:dyDescent="0.35">
      <c r="A1552" s="4" t="s">
        <v>1681</v>
      </c>
      <c r="B1552" s="2">
        <v>43624</v>
      </c>
      <c r="C1552">
        <v>13</v>
      </c>
      <c r="D1552" t="s">
        <v>28</v>
      </c>
      <c r="E1552" t="s">
        <v>11</v>
      </c>
      <c r="F1552" t="s">
        <v>12</v>
      </c>
      <c r="G1552" t="s">
        <v>2043</v>
      </c>
      <c r="H1552" s="7">
        <v>159</v>
      </c>
      <c r="I1552">
        <v>2</v>
      </c>
      <c r="J1552" s="9">
        <v>318</v>
      </c>
    </row>
    <row r="1553" spans="1:10" x14ac:dyDescent="0.35">
      <c r="A1553" s="4" t="s">
        <v>1687</v>
      </c>
      <c r="B1553" s="2">
        <v>43626</v>
      </c>
      <c r="C1553">
        <v>13</v>
      </c>
      <c r="D1553" t="s">
        <v>28</v>
      </c>
      <c r="E1553" t="s">
        <v>57</v>
      </c>
      <c r="F1553" t="s">
        <v>12</v>
      </c>
      <c r="G1553" t="s">
        <v>2043</v>
      </c>
      <c r="H1553" s="7">
        <v>159</v>
      </c>
      <c r="I1553">
        <v>9</v>
      </c>
      <c r="J1553" s="9">
        <v>1431</v>
      </c>
    </row>
    <row r="1554" spans="1:10" x14ac:dyDescent="0.35">
      <c r="A1554" s="4" t="s">
        <v>1689</v>
      </c>
      <c r="B1554" s="2">
        <v>43627</v>
      </c>
      <c r="C1554">
        <v>15</v>
      </c>
      <c r="D1554" t="s">
        <v>112</v>
      </c>
      <c r="E1554" t="s">
        <v>11</v>
      </c>
      <c r="F1554" t="s">
        <v>12</v>
      </c>
      <c r="G1554" t="s">
        <v>2043</v>
      </c>
      <c r="H1554" s="7">
        <v>159</v>
      </c>
      <c r="I1554">
        <v>0</v>
      </c>
      <c r="J1554" s="9">
        <v>0</v>
      </c>
    </row>
    <row r="1555" spans="1:10" x14ac:dyDescent="0.35">
      <c r="A1555" s="4" t="s">
        <v>1693</v>
      </c>
      <c r="B1555" s="2">
        <v>43628</v>
      </c>
      <c r="C1555">
        <v>15</v>
      </c>
      <c r="D1555" t="s">
        <v>112</v>
      </c>
      <c r="E1555" t="s">
        <v>11</v>
      </c>
      <c r="F1555" t="s">
        <v>12</v>
      </c>
      <c r="G1555" t="s">
        <v>2043</v>
      </c>
      <c r="H1555" s="7">
        <v>159</v>
      </c>
      <c r="I1555">
        <v>1</v>
      </c>
      <c r="J1555" s="9">
        <v>159</v>
      </c>
    </row>
    <row r="1556" spans="1:10" x14ac:dyDescent="0.35">
      <c r="A1556" s="4" t="s">
        <v>1708</v>
      </c>
      <c r="B1556" s="2">
        <v>43632</v>
      </c>
      <c r="C1556">
        <v>16</v>
      </c>
      <c r="D1556" t="s">
        <v>26</v>
      </c>
      <c r="E1556" t="s">
        <v>23</v>
      </c>
      <c r="F1556" t="s">
        <v>24</v>
      </c>
      <c r="G1556" t="s">
        <v>2043</v>
      </c>
      <c r="H1556" s="7">
        <v>159</v>
      </c>
      <c r="I1556">
        <v>3</v>
      </c>
      <c r="J1556" s="9">
        <v>477</v>
      </c>
    </row>
    <row r="1557" spans="1:10" x14ac:dyDescent="0.35">
      <c r="A1557" s="4" t="s">
        <v>1713</v>
      </c>
      <c r="B1557" s="2">
        <v>43633</v>
      </c>
      <c r="C1557">
        <v>18</v>
      </c>
      <c r="D1557" t="s">
        <v>22</v>
      </c>
      <c r="E1557" t="s">
        <v>23</v>
      </c>
      <c r="F1557" t="s">
        <v>24</v>
      </c>
      <c r="G1557" t="s">
        <v>2043</v>
      </c>
      <c r="H1557" s="7">
        <v>159</v>
      </c>
      <c r="I1557">
        <v>6</v>
      </c>
      <c r="J1557" s="9">
        <v>954</v>
      </c>
    </row>
    <row r="1558" spans="1:10" x14ac:dyDescent="0.35">
      <c r="A1558" s="4" t="s">
        <v>1717</v>
      </c>
      <c r="B1558" s="2">
        <v>43635</v>
      </c>
      <c r="C1558">
        <v>14</v>
      </c>
      <c r="D1558" t="s">
        <v>33</v>
      </c>
      <c r="E1558" t="s">
        <v>57</v>
      </c>
      <c r="F1558" t="s">
        <v>12</v>
      </c>
      <c r="G1558" t="s">
        <v>2043</v>
      </c>
      <c r="H1558" s="7">
        <v>159</v>
      </c>
      <c r="I1558">
        <v>5</v>
      </c>
      <c r="J1558" s="9">
        <v>795</v>
      </c>
    </row>
    <row r="1559" spans="1:10" x14ac:dyDescent="0.35">
      <c r="A1559" s="4" t="s">
        <v>1718</v>
      </c>
      <c r="B1559" s="2">
        <v>43636</v>
      </c>
      <c r="C1559">
        <v>6</v>
      </c>
      <c r="D1559" t="s">
        <v>42</v>
      </c>
      <c r="E1559" t="s">
        <v>19</v>
      </c>
      <c r="F1559" t="s">
        <v>20</v>
      </c>
      <c r="G1559" t="s">
        <v>2043</v>
      </c>
      <c r="H1559" s="7">
        <v>159</v>
      </c>
      <c r="I1559">
        <v>2</v>
      </c>
      <c r="J1559" s="9">
        <v>318</v>
      </c>
    </row>
    <row r="1560" spans="1:10" x14ac:dyDescent="0.35">
      <c r="A1560" s="4" t="s">
        <v>1720</v>
      </c>
      <c r="B1560" s="2">
        <v>43638</v>
      </c>
      <c r="C1560">
        <v>4</v>
      </c>
      <c r="D1560" t="s">
        <v>45</v>
      </c>
      <c r="E1560" t="s">
        <v>15</v>
      </c>
      <c r="F1560" t="s">
        <v>16</v>
      </c>
      <c r="G1560" t="s">
        <v>2043</v>
      </c>
      <c r="H1560" s="7">
        <v>159</v>
      </c>
      <c r="I1560">
        <v>5</v>
      </c>
      <c r="J1560" s="9">
        <v>795</v>
      </c>
    </row>
    <row r="1561" spans="1:10" x14ac:dyDescent="0.35">
      <c r="A1561" s="4" t="s">
        <v>1723</v>
      </c>
      <c r="B1561" s="2">
        <v>43638</v>
      </c>
      <c r="C1561">
        <v>9</v>
      </c>
      <c r="D1561" t="s">
        <v>18</v>
      </c>
      <c r="E1561" t="s">
        <v>40</v>
      </c>
      <c r="F1561" t="s">
        <v>20</v>
      </c>
      <c r="G1561" t="s">
        <v>2043</v>
      </c>
      <c r="H1561" s="7">
        <v>159</v>
      </c>
      <c r="I1561">
        <v>4</v>
      </c>
      <c r="J1561" s="9">
        <v>636</v>
      </c>
    </row>
    <row r="1562" spans="1:10" x14ac:dyDescent="0.35">
      <c r="A1562" s="4" t="s">
        <v>1724</v>
      </c>
      <c r="B1562" s="2">
        <v>43638</v>
      </c>
      <c r="C1562">
        <v>12</v>
      </c>
      <c r="D1562" t="s">
        <v>60</v>
      </c>
      <c r="E1562" t="s">
        <v>57</v>
      </c>
      <c r="F1562" t="s">
        <v>12</v>
      </c>
      <c r="G1562" t="s">
        <v>2043</v>
      </c>
      <c r="H1562" s="7">
        <v>159</v>
      </c>
      <c r="I1562">
        <v>2</v>
      </c>
      <c r="J1562" s="9">
        <v>318</v>
      </c>
    </row>
    <row r="1563" spans="1:10" x14ac:dyDescent="0.35">
      <c r="A1563" s="4" t="s">
        <v>1725</v>
      </c>
      <c r="B1563" s="2">
        <v>43638</v>
      </c>
      <c r="C1563">
        <v>3</v>
      </c>
      <c r="D1563" t="s">
        <v>37</v>
      </c>
      <c r="E1563" t="s">
        <v>15</v>
      </c>
      <c r="F1563" t="s">
        <v>16</v>
      </c>
      <c r="G1563" t="s">
        <v>2043</v>
      </c>
      <c r="H1563" s="7">
        <v>159</v>
      </c>
      <c r="I1563">
        <v>8</v>
      </c>
      <c r="J1563" s="9">
        <v>1272</v>
      </c>
    </row>
    <row r="1564" spans="1:10" x14ac:dyDescent="0.35">
      <c r="A1564" s="4" t="s">
        <v>1726</v>
      </c>
      <c r="B1564" s="2">
        <v>43639</v>
      </c>
      <c r="C1564">
        <v>15</v>
      </c>
      <c r="D1564" t="s">
        <v>112</v>
      </c>
      <c r="E1564" t="s">
        <v>11</v>
      </c>
      <c r="F1564" t="s">
        <v>12</v>
      </c>
      <c r="G1564" t="s">
        <v>2043</v>
      </c>
      <c r="H1564" s="7">
        <v>159</v>
      </c>
      <c r="I1564">
        <v>4</v>
      </c>
      <c r="J1564" s="9">
        <v>636</v>
      </c>
    </row>
    <row r="1565" spans="1:10" x14ac:dyDescent="0.35">
      <c r="A1565" s="4" t="s">
        <v>1727</v>
      </c>
      <c r="B1565" s="2">
        <v>43639</v>
      </c>
      <c r="C1565">
        <v>9</v>
      </c>
      <c r="D1565" t="s">
        <v>18</v>
      </c>
      <c r="E1565" t="s">
        <v>19</v>
      </c>
      <c r="F1565" t="s">
        <v>20</v>
      </c>
      <c r="G1565" t="s">
        <v>2043</v>
      </c>
      <c r="H1565" s="7">
        <v>159</v>
      </c>
      <c r="I1565">
        <v>8</v>
      </c>
      <c r="J1565" s="9">
        <v>1272</v>
      </c>
    </row>
    <row r="1566" spans="1:10" x14ac:dyDescent="0.35">
      <c r="A1566" s="4" t="s">
        <v>1736</v>
      </c>
      <c r="B1566" s="2">
        <v>43646</v>
      </c>
      <c r="C1566">
        <v>9</v>
      </c>
      <c r="D1566" t="s">
        <v>18</v>
      </c>
      <c r="E1566" t="s">
        <v>19</v>
      </c>
      <c r="F1566" t="s">
        <v>20</v>
      </c>
      <c r="G1566" t="s">
        <v>2043</v>
      </c>
      <c r="H1566" s="7">
        <v>159</v>
      </c>
      <c r="I1566">
        <v>7</v>
      </c>
      <c r="J1566" s="9">
        <v>1113</v>
      </c>
    </row>
    <row r="1567" spans="1:10" x14ac:dyDescent="0.35">
      <c r="A1567" s="4" t="s">
        <v>1739</v>
      </c>
      <c r="B1567" s="2">
        <v>43648</v>
      </c>
      <c r="C1567">
        <v>11</v>
      </c>
      <c r="D1567" t="s">
        <v>10</v>
      </c>
      <c r="E1567" t="s">
        <v>11</v>
      </c>
      <c r="F1567" t="s">
        <v>12</v>
      </c>
      <c r="G1567" t="s">
        <v>2043</v>
      </c>
      <c r="H1567" s="7">
        <v>159</v>
      </c>
      <c r="I1567">
        <v>0</v>
      </c>
      <c r="J1567" s="9">
        <v>0</v>
      </c>
    </row>
    <row r="1568" spans="1:10" x14ac:dyDescent="0.35">
      <c r="A1568" s="4" t="s">
        <v>1744</v>
      </c>
      <c r="B1568" s="2">
        <v>43652</v>
      </c>
      <c r="C1568">
        <v>18</v>
      </c>
      <c r="D1568" t="s">
        <v>22</v>
      </c>
      <c r="E1568" t="s">
        <v>31</v>
      </c>
      <c r="F1568" t="s">
        <v>24</v>
      </c>
      <c r="G1568" t="s">
        <v>2043</v>
      </c>
      <c r="H1568" s="7">
        <v>159</v>
      </c>
      <c r="I1568">
        <v>0</v>
      </c>
      <c r="J1568" s="9">
        <v>0</v>
      </c>
    </row>
    <row r="1569" spans="1:10" x14ac:dyDescent="0.35">
      <c r="A1569" s="4" t="s">
        <v>1747</v>
      </c>
      <c r="B1569" s="2">
        <v>43655</v>
      </c>
      <c r="C1569">
        <v>19</v>
      </c>
      <c r="D1569" t="s">
        <v>50</v>
      </c>
      <c r="E1569" t="s">
        <v>31</v>
      </c>
      <c r="F1569" t="s">
        <v>24</v>
      </c>
      <c r="G1569" t="s">
        <v>2043</v>
      </c>
      <c r="H1569" s="7">
        <v>159</v>
      </c>
      <c r="I1569">
        <v>0</v>
      </c>
      <c r="J1569" s="9">
        <v>0</v>
      </c>
    </row>
    <row r="1570" spans="1:10" x14ac:dyDescent="0.35">
      <c r="A1570" s="4" t="s">
        <v>1752</v>
      </c>
      <c r="B1570" s="2">
        <v>43657</v>
      </c>
      <c r="C1570">
        <v>5</v>
      </c>
      <c r="D1570" t="s">
        <v>54</v>
      </c>
      <c r="E1570" t="s">
        <v>15</v>
      </c>
      <c r="F1570" t="s">
        <v>16</v>
      </c>
      <c r="G1570" t="s">
        <v>2043</v>
      </c>
      <c r="H1570" s="7">
        <v>159</v>
      </c>
      <c r="I1570">
        <v>7</v>
      </c>
      <c r="J1570" s="9">
        <v>1113</v>
      </c>
    </row>
    <row r="1571" spans="1:10" x14ac:dyDescent="0.35">
      <c r="A1571" s="4" t="s">
        <v>1758</v>
      </c>
      <c r="B1571" s="2">
        <v>43658</v>
      </c>
      <c r="C1571">
        <v>7</v>
      </c>
      <c r="D1571" t="s">
        <v>82</v>
      </c>
      <c r="E1571" t="s">
        <v>19</v>
      </c>
      <c r="F1571" t="s">
        <v>20</v>
      </c>
      <c r="G1571" t="s">
        <v>2043</v>
      </c>
      <c r="H1571" s="7">
        <v>159</v>
      </c>
      <c r="I1571">
        <v>8</v>
      </c>
      <c r="J1571" s="9">
        <v>1272</v>
      </c>
    </row>
    <row r="1572" spans="1:10" x14ac:dyDescent="0.35">
      <c r="A1572" s="4" t="s">
        <v>1764</v>
      </c>
      <c r="B1572" s="2">
        <v>43660</v>
      </c>
      <c r="C1572">
        <v>20</v>
      </c>
      <c r="D1572" t="s">
        <v>35</v>
      </c>
      <c r="E1572" t="s">
        <v>23</v>
      </c>
      <c r="F1572" t="s">
        <v>24</v>
      </c>
      <c r="G1572" t="s">
        <v>2043</v>
      </c>
      <c r="H1572" s="7">
        <v>159</v>
      </c>
      <c r="I1572">
        <v>1</v>
      </c>
      <c r="J1572" s="9">
        <v>159</v>
      </c>
    </row>
    <row r="1573" spans="1:10" x14ac:dyDescent="0.35">
      <c r="A1573" s="4" t="s">
        <v>1768</v>
      </c>
      <c r="B1573" s="2">
        <v>43661</v>
      </c>
      <c r="C1573">
        <v>16</v>
      </c>
      <c r="D1573" t="s">
        <v>26</v>
      </c>
      <c r="E1573" t="s">
        <v>23</v>
      </c>
      <c r="F1573" t="s">
        <v>24</v>
      </c>
      <c r="G1573" t="s">
        <v>2043</v>
      </c>
      <c r="H1573" s="7">
        <v>159</v>
      </c>
      <c r="I1573">
        <v>3</v>
      </c>
      <c r="J1573" s="9">
        <v>477</v>
      </c>
    </row>
    <row r="1574" spans="1:10" x14ac:dyDescent="0.35">
      <c r="A1574" s="4" t="s">
        <v>1769</v>
      </c>
      <c r="B1574" s="2">
        <v>43661</v>
      </c>
      <c r="C1574">
        <v>2</v>
      </c>
      <c r="D1574" t="s">
        <v>100</v>
      </c>
      <c r="E1574" t="s">
        <v>15</v>
      </c>
      <c r="F1574" t="s">
        <v>16</v>
      </c>
      <c r="G1574" t="s">
        <v>2043</v>
      </c>
      <c r="H1574" s="7">
        <v>159</v>
      </c>
      <c r="I1574">
        <v>4</v>
      </c>
      <c r="J1574" s="9">
        <v>636</v>
      </c>
    </row>
    <row r="1575" spans="1:10" x14ac:dyDescent="0.35">
      <c r="A1575" s="4" t="s">
        <v>1773</v>
      </c>
      <c r="B1575" s="2">
        <v>43663</v>
      </c>
      <c r="C1575">
        <v>5</v>
      </c>
      <c r="D1575" t="s">
        <v>54</v>
      </c>
      <c r="E1575" t="s">
        <v>15</v>
      </c>
      <c r="F1575" t="s">
        <v>16</v>
      </c>
      <c r="G1575" t="s">
        <v>2043</v>
      </c>
      <c r="H1575" s="7">
        <v>159</v>
      </c>
      <c r="I1575">
        <v>9</v>
      </c>
      <c r="J1575" s="9">
        <v>1431</v>
      </c>
    </row>
    <row r="1576" spans="1:10" x14ac:dyDescent="0.35">
      <c r="A1576" s="4" t="s">
        <v>1778</v>
      </c>
      <c r="B1576" s="2">
        <v>43665</v>
      </c>
      <c r="C1576">
        <v>18</v>
      </c>
      <c r="D1576" t="s">
        <v>22</v>
      </c>
      <c r="E1576" t="s">
        <v>31</v>
      </c>
      <c r="F1576" t="s">
        <v>24</v>
      </c>
      <c r="G1576" t="s">
        <v>2043</v>
      </c>
      <c r="H1576" s="7">
        <v>159</v>
      </c>
      <c r="I1576">
        <v>6</v>
      </c>
      <c r="J1576" s="9">
        <v>954</v>
      </c>
    </row>
    <row r="1577" spans="1:10" x14ac:dyDescent="0.35">
      <c r="A1577" s="4" t="s">
        <v>1799</v>
      </c>
      <c r="B1577" s="2">
        <v>43672</v>
      </c>
      <c r="C1577">
        <v>18</v>
      </c>
      <c r="D1577" t="s">
        <v>22</v>
      </c>
      <c r="E1577" t="s">
        <v>31</v>
      </c>
      <c r="F1577" t="s">
        <v>24</v>
      </c>
      <c r="G1577" t="s">
        <v>2043</v>
      </c>
      <c r="H1577" s="7">
        <v>159</v>
      </c>
      <c r="I1577">
        <v>5</v>
      </c>
      <c r="J1577" s="9">
        <v>795</v>
      </c>
    </row>
    <row r="1578" spans="1:10" x14ac:dyDescent="0.35">
      <c r="A1578" s="4" t="s">
        <v>1808</v>
      </c>
      <c r="B1578" s="2">
        <v>43678</v>
      </c>
      <c r="C1578">
        <v>15</v>
      </c>
      <c r="D1578" t="s">
        <v>112</v>
      </c>
      <c r="E1578" t="s">
        <v>57</v>
      </c>
      <c r="F1578" t="s">
        <v>12</v>
      </c>
      <c r="G1578" t="s">
        <v>2043</v>
      </c>
      <c r="H1578" s="7">
        <v>159</v>
      </c>
      <c r="I1578">
        <v>1</v>
      </c>
      <c r="J1578" s="9">
        <v>159</v>
      </c>
    </row>
    <row r="1579" spans="1:10" x14ac:dyDescent="0.35">
      <c r="A1579" s="4" t="s">
        <v>1810</v>
      </c>
      <c r="B1579" s="2">
        <v>43680</v>
      </c>
      <c r="C1579">
        <v>1</v>
      </c>
      <c r="D1579" t="s">
        <v>14</v>
      </c>
      <c r="E1579" t="s">
        <v>62</v>
      </c>
      <c r="F1579" t="s">
        <v>16</v>
      </c>
      <c r="G1579" t="s">
        <v>2043</v>
      </c>
      <c r="H1579" s="7">
        <v>159</v>
      </c>
      <c r="I1579">
        <v>8</v>
      </c>
      <c r="J1579" s="9">
        <v>1272</v>
      </c>
    </row>
    <row r="1580" spans="1:10" x14ac:dyDescent="0.35">
      <c r="A1580" s="4" t="s">
        <v>1818</v>
      </c>
      <c r="B1580" s="2">
        <v>43684</v>
      </c>
      <c r="C1580">
        <v>2</v>
      </c>
      <c r="D1580" t="s">
        <v>100</v>
      </c>
      <c r="E1580" t="s">
        <v>15</v>
      </c>
      <c r="F1580" t="s">
        <v>16</v>
      </c>
      <c r="G1580" t="s">
        <v>2043</v>
      </c>
      <c r="H1580" s="7">
        <v>159</v>
      </c>
      <c r="I1580">
        <v>6</v>
      </c>
      <c r="J1580" s="9">
        <v>954</v>
      </c>
    </row>
    <row r="1581" spans="1:10" x14ac:dyDescent="0.35">
      <c r="A1581" s="4" t="s">
        <v>1819</v>
      </c>
      <c r="B1581" s="2">
        <v>43684</v>
      </c>
      <c r="C1581">
        <v>10</v>
      </c>
      <c r="D1581" t="s">
        <v>52</v>
      </c>
      <c r="E1581" t="s">
        <v>19</v>
      </c>
      <c r="F1581" t="s">
        <v>20</v>
      </c>
      <c r="G1581" t="s">
        <v>2043</v>
      </c>
      <c r="H1581" s="7">
        <v>159</v>
      </c>
      <c r="I1581">
        <v>3</v>
      </c>
      <c r="J1581" s="9">
        <v>477</v>
      </c>
    </row>
    <row r="1582" spans="1:10" x14ac:dyDescent="0.35">
      <c r="A1582" s="4" t="s">
        <v>1824</v>
      </c>
      <c r="B1582" s="2">
        <v>43685</v>
      </c>
      <c r="C1582">
        <v>14</v>
      </c>
      <c r="D1582" t="s">
        <v>33</v>
      </c>
      <c r="E1582" t="s">
        <v>11</v>
      </c>
      <c r="F1582" t="s">
        <v>12</v>
      </c>
      <c r="G1582" t="s">
        <v>2043</v>
      </c>
      <c r="H1582" s="7">
        <v>159</v>
      </c>
      <c r="I1582">
        <v>1</v>
      </c>
      <c r="J1582" s="9">
        <v>159</v>
      </c>
    </row>
    <row r="1583" spans="1:10" x14ac:dyDescent="0.35">
      <c r="A1583" s="4" t="s">
        <v>1830</v>
      </c>
      <c r="B1583" s="2">
        <v>43687</v>
      </c>
      <c r="C1583">
        <v>14</v>
      </c>
      <c r="D1583" t="s">
        <v>33</v>
      </c>
      <c r="E1583" t="s">
        <v>57</v>
      </c>
      <c r="F1583" t="s">
        <v>12</v>
      </c>
      <c r="G1583" t="s">
        <v>2043</v>
      </c>
      <c r="H1583" s="7">
        <v>159</v>
      </c>
      <c r="I1583">
        <v>8</v>
      </c>
      <c r="J1583" s="9">
        <v>1272</v>
      </c>
    </row>
    <row r="1584" spans="1:10" x14ac:dyDescent="0.35">
      <c r="A1584" s="4" t="s">
        <v>1845</v>
      </c>
      <c r="B1584" s="2">
        <v>43689</v>
      </c>
      <c r="C1584">
        <v>13</v>
      </c>
      <c r="D1584" t="s">
        <v>28</v>
      </c>
      <c r="E1584" t="s">
        <v>57</v>
      </c>
      <c r="F1584" t="s">
        <v>12</v>
      </c>
      <c r="G1584" t="s">
        <v>2043</v>
      </c>
      <c r="H1584" s="7">
        <v>159</v>
      </c>
      <c r="I1584">
        <v>3</v>
      </c>
      <c r="J1584" s="9">
        <v>477</v>
      </c>
    </row>
    <row r="1585" spans="1:10" x14ac:dyDescent="0.35">
      <c r="A1585" s="4" t="s">
        <v>1853</v>
      </c>
      <c r="B1585" s="2">
        <v>43692</v>
      </c>
      <c r="C1585">
        <v>6</v>
      </c>
      <c r="D1585" t="s">
        <v>42</v>
      </c>
      <c r="E1585" t="s">
        <v>19</v>
      </c>
      <c r="F1585" t="s">
        <v>20</v>
      </c>
      <c r="G1585" t="s">
        <v>2043</v>
      </c>
      <c r="H1585" s="7">
        <v>159</v>
      </c>
      <c r="I1585">
        <v>6</v>
      </c>
      <c r="J1585" s="9">
        <v>954</v>
      </c>
    </row>
    <row r="1586" spans="1:10" x14ac:dyDescent="0.35">
      <c r="A1586" s="4" t="s">
        <v>1854</v>
      </c>
      <c r="B1586" s="2">
        <v>43692</v>
      </c>
      <c r="C1586">
        <v>9</v>
      </c>
      <c r="D1586" t="s">
        <v>18</v>
      </c>
      <c r="E1586" t="s">
        <v>19</v>
      </c>
      <c r="F1586" t="s">
        <v>20</v>
      </c>
      <c r="G1586" t="s">
        <v>2043</v>
      </c>
      <c r="H1586" s="7">
        <v>159</v>
      </c>
      <c r="I1586">
        <v>6</v>
      </c>
      <c r="J1586" s="9">
        <v>954</v>
      </c>
    </row>
    <row r="1587" spans="1:10" x14ac:dyDescent="0.35">
      <c r="A1587" s="4" t="s">
        <v>1856</v>
      </c>
      <c r="B1587" s="2">
        <v>43694</v>
      </c>
      <c r="C1587">
        <v>10</v>
      </c>
      <c r="D1587" t="s">
        <v>52</v>
      </c>
      <c r="E1587" t="s">
        <v>19</v>
      </c>
      <c r="F1587" t="s">
        <v>20</v>
      </c>
      <c r="G1587" t="s">
        <v>2043</v>
      </c>
      <c r="H1587" s="7">
        <v>159</v>
      </c>
      <c r="I1587">
        <v>9</v>
      </c>
      <c r="J1587" s="9">
        <v>1431</v>
      </c>
    </row>
    <row r="1588" spans="1:10" x14ac:dyDescent="0.35">
      <c r="A1588" s="4" t="s">
        <v>1864</v>
      </c>
      <c r="B1588" s="2">
        <v>43695</v>
      </c>
      <c r="C1588">
        <v>15</v>
      </c>
      <c r="D1588" t="s">
        <v>112</v>
      </c>
      <c r="E1588" t="s">
        <v>11</v>
      </c>
      <c r="F1588" t="s">
        <v>12</v>
      </c>
      <c r="G1588" t="s">
        <v>2043</v>
      </c>
      <c r="H1588" s="7">
        <v>159</v>
      </c>
      <c r="I1588">
        <v>3</v>
      </c>
      <c r="J1588" s="9">
        <v>477</v>
      </c>
    </row>
    <row r="1589" spans="1:10" x14ac:dyDescent="0.35">
      <c r="A1589" s="4" t="s">
        <v>1872</v>
      </c>
      <c r="B1589" s="2">
        <v>43698</v>
      </c>
      <c r="C1589">
        <v>14</v>
      </c>
      <c r="D1589" t="s">
        <v>33</v>
      </c>
      <c r="E1589" t="s">
        <v>57</v>
      </c>
      <c r="F1589" t="s">
        <v>12</v>
      </c>
      <c r="G1589" t="s">
        <v>2043</v>
      </c>
      <c r="H1589" s="7">
        <v>159</v>
      </c>
      <c r="I1589">
        <v>1</v>
      </c>
      <c r="J1589" s="9">
        <v>159</v>
      </c>
    </row>
    <row r="1590" spans="1:10" x14ac:dyDescent="0.35">
      <c r="A1590" s="4" t="s">
        <v>1882</v>
      </c>
      <c r="B1590" s="2">
        <v>43699</v>
      </c>
      <c r="C1590">
        <v>2</v>
      </c>
      <c r="D1590" t="s">
        <v>100</v>
      </c>
      <c r="E1590" t="s">
        <v>15</v>
      </c>
      <c r="F1590" t="s">
        <v>16</v>
      </c>
      <c r="G1590" t="s">
        <v>2043</v>
      </c>
      <c r="H1590" s="7">
        <v>159</v>
      </c>
      <c r="I1590">
        <v>3</v>
      </c>
      <c r="J1590" s="9">
        <v>477</v>
      </c>
    </row>
    <row r="1591" spans="1:10" x14ac:dyDescent="0.35">
      <c r="A1591" s="4" t="s">
        <v>1885</v>
      </c>
      <c r="B1591" s="2">
        <v>43699</v>
      </c>
      <c r="C1591">
        <v>5</v>
      </c>
      <c r="D1591" t="s">
        <v>54</v>
      </c>
      <c r="E1591" t="s">
        <v>62</v>
      </c>
      <c r="F1591" t="s">
        <v>16</v>
      </c>
      <c r="G1591" t="s">
        <v>2043</v>
      </c>
      <c r="H1591" s="7">
        <v>159</v>
      </c>
      <c r="I1591">
        <v>2</v>
      </c>
      <c r="J1591" s="9">
        <v>318</v>
      </c>
    </row>
    <row r="1592" spans="1:10" x14ac:dyDescent="0.35">
      <c r="A1592" s="4" t="s">
        <v>1886</v>
      </c>
      <c r="B1592" s="2">
        <v>43700</v>
      </c>
      <c r="C1592">
        <v>7</v>
      </c>
      <c r="D1592" t="s">
        <v>82</v>
      </c>
      <c r="E1592" t="s">
        <v>19</v>
      </c>
      <c r="F1592" t="s">
        <v>20</v>
      </c>
      <c r="G1592" t="s">
        <v>2043</v>
      </c>
      <c r="H1592" s="7">
        <v>159</v>
      </c>
      <c r="I1592">
        <v>1</v>
      </c>
      <c r="J1592" s="9">
        <v>159</v>
      </c>
    </row>
    <row r="1593" spans="1:10" x14ac:dyDescent="0.35">
      <c r="A1593" s="4" t="s">
        <v>1887</v>
      </c>
      <c r="B1593" s="2">
        <v>43700</v>
      </c>
      <c r="C1593">
        <v>2</v>
      </c>
      <c r="D1593" t="s">
        <v>100</v>
      </c>
      <c r="E1593" t="s">
        <v>15</v>
      </c>
      <c r="F1593" t="s">
        <v>16</v>
      </c>
      <c r="G1593" t="s">
        <v>2043</v>
      </c>
      <c r="H1593" s="7">
        <v>159</v>
      </c>
      <c r="I1593">
        <v>6</v>
      </c>
      <c r="J1593" s="9">
        <v>954</v>
      </c>
    </row>
    <row r="1594" spans="1:10" x14ac:dyDescent="0.35">
      <c r="A1594" s="4" t="s">
        <v>1890</v>
      </c>
      <c r="B1594" s="2">
        <v>43702</v>
      </c>
      <c r="C1594">
        <v>4</v>
      </c>
      <c r="D1594" t="s">
        <v>45</v>
      </c>
      <c r="E1594" t="s">
        <v>62</v>
      </c>
      <c r="F1594" t="s">
        <v>16</v>
      </c>
      <c r="G1594" t="s">
        <v>2043</v>
      </c>
      <c r="H1594" s="7">
        <v>159</v>
      </c>
      <c r="I1594">
        <v>1</v>
      </c>
      <c r="J1594" s="9">
        <v>159</v>
      </c>
    </row>
    <row r="1595" spans="1:10" x14ac:dyDescent="0.35">
      <c r="A1595" s="4" t="s">
        <v>1894</v>
      </c>
      <c r="B1595" s="2">
        <v>43706</v>
      </c>
      <c r="C1595">
        <v>16</v>
      </c>
      <c r="D1595" t="s">
        <v>26</v>
      </c>
      <c r="E1595" t="s">
        <v>23</v>
      </c>
      <c r="F1595" t="s">
        <v>24</v>
      </c>
      <c r="G1595" t="s">
        <v>2043</v>
      </c>
      <c r="H1595" s="7">
        <v>159</v>
      </c>
      <c r="I1595">
        <v>8</v>
      </c>
      <c r="J1595" s="9">
        <v>1272</v>
      </c>
    </row>
    <row r="1596" spans="1:10" x14ac:dyDescent="0.35">
      <c r="A1596" s="4" t="s">
        <v>1895</v>
      </c>
      <c r="B1596" s="2">
        <v>43706</v>
      </c>
      <c r="C1596">
        <v>4</v>
      </c>
      <c r="D1596" t="s">
        <v>45</v>
      </c>
      <c r="E1596" t="s">
        <v>62</v>
      </c>
      <c r="F1596" t="s">
        <v>16</v>
      </c>
      <c r="G1596" t="s">
        <v>2043</v>
      </c>
      <c r="H1596" s="7">
        <v>159</v>
      </c>
      <c r="I1596">
        <v>0</v>
      </c>
      <c r="J1596" s="9">
        <v>0</v>
      </c>
    </row>
    <row r="1597" spans="1:10" x14ac:dyDescent="0.35">
      <c r="A1597" s="4" t="s">
        <v>1896</v>
      </c>
      <c r="B1597" s="2">
        <v>43707</v>
      </c>
      <c r="C1597">
        <v>19</v>
      </c>
      <c r="D1597" t="s">
        <v>50</v>
      </c>
      <c r="E1597" t="s">
        <v>31</v>
      </c>
      <c r="F1597" t="s">
        <v>24</v>
      </c>
      <c r="G1597" t="s">
        <v>2043</v>
      </c>
      <c r="H1597" s="7">
        <v>159</v>
      </c>
      <c r="I1597">
        <v>7</v>
      </c>
      <c r="J1597" s="9">
        <v>1113</v>
      </c>
    </row>
    <row r="1598" spans="1:10" x14ac:dyDescent="0.35">
      <c r="A1598" s="4" t="s">
        <v>1911</v>
      </c>
      <c r="B1598" s="2">
        <v>43712</v>
      </c>
      <c r="C1598">
        <v>20</v>
      </c>
      <c r="D1598" t="s">
        <v>35</v>
      </c>
      <c r="E1598" t="s">
        <v>23</v>
      </c>
      <c r="F1598" t="s">
        <v>24</v>
      </c>
      <c r="G1598" t="s">
        <v>2043</v>
      </c>
      <c r="H1598" s="7">
        <v>159</v>
      </c>
      <c r="I1598">
        <v>4</v>
      </c>
      <c r="J1598" s="9">
        <v>636</v>
      </c>
    </row>
    <row r="1599" spans="1:10" x14ac:dyDescent="0.35">
      <c r="A1599" s="4" t="s">
        <v>1915</v>
      </c>
      <c r="B1599" s="2">
        <v>43714</v>
      </c>
      <c r="C1599">
        <v>3</v>
      </c>
      <c r="D1599" t="s">
        <v>37</v>
      </c>
      <c r="E1599" t="s">
        <v>62</v>
      </c>
      <c r="F1599" t="s">
        <v>16</v>
      </c>
      <c r="G1599" t="s">
        <v>2043</v>
      </c>
      <c r="H1599" s="7">
        <v>159</v>
      </c>
      <c r="I1599">
        <v>9</v>
      </c>
      <c r="J1599" s="9">
        <v>1431</v>
      </c>
    </row>
    <row r="1600" spans="1:10" x14ac:dyDescent="0.35">
      <c r="A1600" s="4" t="s">
        <v>1920</v>
      </c>
      <c r="B1600" s="2">
        <v>43714</v>
      </c>
      <c r="C1600">
        <v>11</v>
      </c>
      <c r="D1600" t="s">
        <v>10</v>
      </c>
      <c r="E1600" t="s">
        <v>11</v>
      </c>
      <c r="F1600" t="s">
        <v>12</v>
      </c>
      <c r="G1600" t="s">
        <v>2043</v>
      </c>
      <c r="H1600" s="7">
        <v>159</v>
      </c>
      <c r="I1600">
        <v>3</v>
      </c>
      <c r="J1600" s="9">
        <v>477</v>
      </c>
    </row>
    <row r="1601" spans="1:10" x14ac:dyDescent="0.35">
      <c r="A1601" s="4" t="s">
        <v>1931</v>
      </c>
      <c r="B1601" s="2">
        <v>43718</v>
      </c>
      <c r="C1601">
        <v>17</v>
      </c>
      <c r="D1601" t="s">
        <v>30</v>
      </c>
      <c r="E1601" t="s">
        <v>31</v>
      </c>
      <c r="F1601" t="s">
        <v>24</v>
      </c>
      <c r="G1601" t="s">
        <v>2043</v>
      </c>
      <c r="H1601" s="7">
        <v>159</v>
      </c>
      <c r="I1601">
        <v>7</v>
      </c>
      <c r="J1601" s="9">
        <v>1113</v>
      </c>
    </row>
    <row r="1602" spans="1:10" x14ac:dyDescent="0.35">
      <c r="A1602" s="4" t="s">
        <v>1934</v>
      </c>
      <c r="B1602" s="2">
        <v>43720</v>
      </c>
      <c r="C1602">
        <v>8</v>
      </c>
      <c r="D1602" t="s">
        <v>39</v>
      </c>
      <c r="E1602" t="s">
        <v>40</v>
      </c>
      <c r="F1602" t="s">
        <v>20</v>
      </c>
      <c r="G1602" t="s">
        <v>2043</v>
      </c>
      <c r="H1602" s="7">
        <v>159</v>
      </c>
      <c r="I1602">
        <v>0</v>
      </c>
      <c r="J1602" s="9">
        <v>0</v>
      </c>
    </row>
    <row r="1603" spans="1:10" x14ac:dyDescent="0.35">
      <c r="A1603" s="4" t="s">
        <v>1937</v>
      </c>
      <c r="B1603" s="2">
        <v>43720</v>
      </c>
      <c r="C1603">
        <v>1</v>
      </c>
      <c r="D1603" t="s">
        <v>14</v>
      </c>
      <c r="E1603" t="s">
        <v>15</v>
      </c>
      <c r="F1603" t="s">
        <v>16</v>
      </c>
      <c r="G1603" t="s">
        <v>2043</v>
      </c>
      <c r="H1603" s="7">
        <v>159</v>
      </c>
      <c r="I1603">
        <v>3</v>
      </c>
      <c r="J1603" s="9">
        <v>477</v>
      </c>
    </row>
    <row r="1604" spans="1:10" x14ac:dyDescent="0.35">
      <c r="A1604" s="4" t="s">
        <v>1950</v>
      </c>
      <c r="B1604" s="2">
        <v>43726</v>
      </c>
      <c r="C1604">
        <v>14</v>
      </c>
      <c r="D1604" t="s">
        <v>33</v>
      </c>
      <c r="E1604" t="s">
        <v>11</v>
      </c>
      <c r="F1604" t="s">
        <v>12</v>
      </c>
      <c r="G1604" t="s">
        <v>2043</v>
      </c>
      <c r="H1604" s="7">
        <v>159</v>
      </c>
      <c r="I1604">
        <v>7</v>
      </c>
      <c r="J1604" s="9">
        <v>1113</v>
      </c>
    </row>
    <row r="1605" spans="1:10" x14ac:dyDescent="0.35">
      <c r="A1605" s="4" t="s">
        <v>1960</v>
      </c>
      <c r="B1605" s="2">
        <v>43728</v>
      </c>
      <c r="C1605">
        <v>10</v>
      </c>
      <c r="D1605" t="s">
        <v>52</v>
      </c>
      <c r="E1605" t="s">
        <v>40</v>
      </c>
      <c r="F1605" t="s">
        <v>20</v>
      </c>
      <c r="G1605" t="s">
        <v>2043</v>
      </c>
      <c r="H1605" s="7">
        <v>159</v>
      </c>
      <c r="I1605">
        <v>9</v>
      </c>
      <c r="J1605" s="9">
        <v>1431</v>
      </c>
    </row>
    <row r="1606" spans="1:10" x14ac:dyDescent="0.35">
      <c r="A1606" s="4" t="s">
        <v>1963</v>
      </c>
      <c r="B1606" s="2">
        <v>43728</v>
      </c>
      <c r="C1606">
        <v>12</v>
      </c>
      <c r="D1606" t="s">
        <v>60</v>
      </c>
      <c r="E1606" t="s">
        <v>57</v>
      </c>
      <c r="F1606" t="s">
        <v>12</v>
      </c>
      <c r="G1606" t="s">
        <v>2043</v>
      </c>
      <c r="H1606" s="7">
        <v>159</v>
      </c>
      <c r="I1606">
        <v>8</v>
      </c>
      <c r="J1606" s="9">
        <v>1272</v>
      </c>
    </row>
    <row r="1607" spans="1:10" x14ac:dyDescent="0.35">
      <c r="A1607" s="4" t="s">
        <v>1972</v>
      </c>
      <c r="B1607" s="2">
        <v>43732</v>
      </c>
      <c r="C1607">
        <v>7</v>
      </c>
      <c r="D1607" t="s">
        <v>82</v>
      </c>
      <c r="E1607" t="s">
        <v>19</v>
      </c>
      <c r="F1607" t="s">
        <v>20</v>
      </c>
      <c r="G1607" t="s">
        <v>2043</v>
      </c>
      <c r="H1607" s="7">
        <v>159</v>
      </c>
      <c r="I1607">
        <v>5</v>
      </c>
      <c r="J1607" s="9">
        <v>795</v>
      </c>
    </row>
    <row r="1608" spans="1:10" x14ac:dyDescent="0.35">
      <c r="A1608" s="4" t="s">
        <v>1973</v>
      </c>
      <c r="B1608" s="2">
        <v>43732</v>
      </c>
      <c r="C1608">
        <v>2</v>
      </c>
      <c r="D1608" t="s">
        <v>100</v>
      </c>
      <c r="E1608" t="s">
        <v>62</v>
      </c>
      <c r="F1608" t="s">
        <v>16</v>
      </c>
      <c r="G1608" t="s">
        <v>2043</v>
      </c>
      <c r="H1608" s="7">
        <v>159</v>
      </c>
      <c r="I1608">
        <v>7</v>
      </c>
      <c r="J1608" s="9">
        <v>1113</v>
      </c>
    </row>
    <row r="1609" spans="1:10" x14ac:dyDescent="0.35">
      <c r="A1609" s="4" t="s">
        <v>1980</v>
      </c>
      <c r="B1609" s="2">
        <v>43736</v>
      </c>
      <c r="C1609">
        <v>12</v>
      </c>
      <c r="D1609" t="s">
        <v>60</v>
      </c>
      <c r="E1609" t="s">
        <v>11</v>
      </c>
      <c r="F1609" t="s">
        <v>12</v>
      </c>
      <c r="G1609" t="s">
        <v>2043</v>
      </c>
      <c r="H1609" s="7">
        <v>159</v>
      </c>
      <c r="I1609">
        <v>1</v>
      </c>
      <c r="J1609" s="9">
        <v>159</v>
      </c>
    </row>
    <row r="1610" spans="1:10" x14ac:dyDescent="0.35">
      <c r="A1610" s="4" t="s">
        <v>1991</v>
      </c>
      <c r="B1610" s="2">
        <v>43739</v>
      </c>
      <c r="C1610">
        <v>20</v>
      </c>
      <c r="D1610" t="s">
        <v>35</v>
      </c>
      <c r="E1610" t="s">
        <v>23</v>
      </c>
      <c r="F1610" t="s">
        <v>24</v>
      </c>
      <c r="G1610" t="s">
        <v>2043</v>
      </c>
      <c r="H1610" s="7">
        <v>159</v>
      </c>
      <c r="I1610">
        <v>1</v>
      </c>
      <c r="J1610" s="9">
        <v>159</v>
      </c>
    </row>
    <row r="1611" spans="1:10" x14ac:dyDescent="0.35">
      <c r="A1611" s="4" t="s">
        <v>1996</v>
      </c>
      <c r="B1611" s="2">
        <v>43740</v>
      </c>
      <c r="C1611">
        <v>13</v>
      </c>
      <c r="D1611" t="s">
        <v>28</v>
      </c>
      <c r="E1611" t="s">
        <v>57</v>
      </c>
      <c r="F1611" t="s">
        <v>12</v>
      </c>
      <c r="G1611" t="s">
        <v>2043</v>
      </c>
      <c r="H1611" s="7">
        <v>159</v>
      </c>
      <c r="I1611">
        <v>5</v>
      </c>
      <c r="J1611" s="9">
        <v>795</v>
      </c>
    </row>
    <row r="1612" spans="1:10" x14ac:dyDescent="0.35">
      <c r="A1612" s="4" t="s">
        <v>2000</v>
      </c>
      <c r="B1612" s="2">
        <v>43742</v>
      </c>
      <c r="C1612">
        <v>19</v>
      </c>
      <c r="D1612" t="s">
        <v>50</v>
      </c>
      <c r="E1612" t="s">
        <v>31</v>
      </c>
      <c r="F1612" t="s">
        <v>24</v>
      </c>
      <c r="G1612" t="s">
        <v>2043</v>
      </c>
      <c r="H1612" s="7">
        <v>159</v>
      </c>
      <c r="I1612">
        <v>3</v>
      </c>
      <c r="J1612" s="9">
        <v>477</v>
      </c>
    </row>
    <row r="1613" spans="1:10" x14ac:dyDescent="0.35">
      <c r="A1613" s="4" t="s">
        <v>2015</v>
      </c>
      <c r="B1613" s="2">
        <v>43745</v>
      </c>
      <c r="C1613">
        <v>6</v>
      </c>
      <c r="D1613" t="s">
        <v>42</v>
      </c>
      <c r="E1613" t="s">
        <v>19</v>
      </c>
      <c r="F1613" t="s">
        <v>20</v>
      </c>
      <c r="G1613" t="s">
        <v>2043</v>
      </c>
      <c r="H1613" s="7">
        <v>159</v>
      </c>
      <c r="I1613">
        <v>4</v>
      </c>
      <c r="J1613" s="9">
        <v>636</v>
      </c>
    </row>
    <row r="1614" spans="1:10" x14ac:dyDescent="0.35">
      <c r="A1614" s="4" t="s">
        <v>2016</v>
      </c>
      <c r="B1614" s="2">
        <v>43745</v>
      </c>
      <c r="C1614">
        <v>15</v>
      </c>
      <c r="D1614" t="s">
        <v>112</v>
      </c>
      <c r="E1614" t="s">
        <v>11</v>
      </c>
      <c r="F1614" t="s">
        <v>12</v>
      </c>
      <c r="G1614" t="s">
        <v>2043</v>
      </c>
      <c r="H1614" s="7">
        <v>159</v>
      </c>
      <c r="I1614">
        <v>1</v>
      </c>
      <c r="J1614" s="9">
        <v>159</v>
      </c>
    </row>
    <row r="1615" spans="1:10" x14ac:dyDescent="0.35">
      <c r="A1615" s="4" t="s">
        <v>2017</v>
      </c>
      <c r="B1615" s="2">
        <v>43746</v>
      </c>
      <c r="C1615">
        <v>10</v>
      </c>
      <c r="D1615" t="s">
        <v>52</v>
      </c>
      <c r="E1615" t="s">
        <v>19</v>
      </c>
      <c r="F1615" t="s">
        <v>20</v>
      </c>
      <c r="G1615" t="s">
        <v>2043</v>
      </c>
      <c r="H1615" s="7">
        <v>159</v>
      </c>
      <c r="I1615">
        <v>6</v>
      </c>
      <c r="J1615" s="9">
        <v>954</v>
      </c>
    </row>
    <row r="1616" spans="1:10" x14ac:dyDescent="0.35">
      <c r="A1616" s="4" t="s">
        <v>2019</v>
      </c>
      <c r="B1616" s="2">
        <v>43747</v>
      </c>
      <c r="C1616">
        <v>11</v>
      </c>
      <c r="D1616" t="s">
        <v>10</v>
      </c>
      <c r="E1616" t="s">
        <v>57</v>
      </c>
      <c r="F1616" t="s">
        <v>12</v>
      </c>
      <c r="G1616" t="s">
        <v>2043</v>
      </c>
      <c r="H1616" s="7">
        <v>159</v>
      </c>
      <c r="I1616">
        <v>0</v>
      </c>
      <c r="J1616" s="9">
        <v>0</v>
      </c>
    </row>
    <row r="1617" spans="1:10" x14ac:dyDescent="0.35">
      <c r="A1617" s="4" t="s">
        <v>2032</v>
      </c>
      <c r="B1617" s="2">
        <v>43753</v>
      </c>
      <c r="C1617">
        <v>5</v>
      </c>
      <c r="D1617" t="s">
        <v>54</v>
      </c>
      <c r="E1617" t="s">
        <v>15</v>
      </c>
      <c r="F1617" t="s">
        <v>16</v>
      </c>
      <c r="G1617" t="s">
        <v>2043</v>
      </c>
      <c r="H1617" s="7">
        <v>159</v>
      </c>
      <c r="I1617">
        <v>7</v>
      </c>
      <c r="J1617" s="9">
        <v>1113</v>
      </c>
    </row>
    <row r="1618" spans="1:10" x14ac:dyDescent="0.35">
      <c r="A1618" s="4" t="s">
        <v>25</v>
      </c>
      <c r="B1618" s="2">
        <v>43104</v>
      </c>
      <c r="C1618">
        <v>16</v>
      </c>
      <c r="D1618" t="s">
        <v>26</v>
      </c>
      <c r="E1618" t="s">
        <v>23</v>
      </c>
      <c r="F1618" t="s">
        <v>24</v>
      </c>
      <c r="G1618" t="s">
        <v>2044</v>
      </c>
      <c r="H1618" s="7">
        <v>69</v>
      </c>
      <c r="I1618">
        <v>4</v>
      </c>
      <c r="J1618" s="9">
        <v>276</v>
      </c>
    </row>
    <row r="1619" spans="1:10" x14ac:dyDescent="0.35">
      <c r="A1619" s="4" t="s">
        <v>47</v>
      </c>
      <c r="B1619" s="2">
        <v>43106</v>
      </c>
      <c r="C1619">
        <v>13</v>
      </c>
      <c r="D1619" t="s">
        <v>28</v>
      </c>
      <c r="E1619" t="s">
        <v>11</v>
      </c>
      <c r="F1619" t="s">
        <v>12</v>
      </c>
      <c r="G1619" t="s">
        <v>2044</v>
      </c>
      <c r="H1619" s="7">
        <v>69</v>
      </c>
      <c r="I1619">
        <v>0</v>
      </c>
      <c r="J1619" s="9">
        <v>0</v>
      </c>
    </row>
    <row r="1620" spans="1:10" x14ac:dyDescent="0.35">
      <c r="A1620" s="4" t="s">
        <v>51</v>
      </c>
      <c r="B1620" s="2">
        <v>43107</v>
      </c>
      <c r="C1620">
        <v>10</v>
      </c>
      <c r="D1620" t="s">
        <v>52</v>
      </c>
      <c r="E1620" t="s">
        <v>40</v>
      </c>
      <c r="F1620" t="s">
        <v>20</v>
      </c>
      <c r="G1620" t="s">
        <v>2044</v>
      </c>
      <c r="H1620" s="7">
        <v>69</v>
      </c>
      <c r="I1620">
        <v>2</v>
      </c>
      <c r="J1620" s="9">
        <v>138</v>
      </c>
    </row>
    <row r="1621" spans="1:10" x14ac:dyDescent="0.35">
      <c r="A1621" s="4" t="s">
        <v>55</v>
      </c>
      <c r="B1621" s="2">
        <v>43107</v>
      </c>
      <c r="C1621">
        <v>10</v>
      </c>
      <c r="D1621" t="s">
        <v>52</v>
      </c>
      <c r="E1621" t="s">
        <v>40</v>
      </c>
      <c r="F1621" t="s">
        <v>20</v>
      </c>
      <c r="G1621" t="s">
        <v>2044</v>
      </c>
      <c r="H1621" s="7">
        <v>69</v>
      </c>
      <c r="I1621">
        <v>2</v>
      </c>
      <c r="J1621" s="9">
        <v>138</v>
      </c>
    </row>
    <row r="1622" spans="1:10" x14ac:dyDescent="0.35">
      <c r="A1622" s="4" t="s">
        <v>70</v>
      </c>
      <c r="B1622" s="2">
        <v>43110</v>
      </c>
      <c r="C1622">
        <v>6</v>
      </c>
      <c r="D1622" t="s">
        <v>42</v>
      </c>
      <c r="E1622" t="s">
        <v>40</v>
      </c>
      <c r="F1622" t="s">
        <v>20</v>
      </c>
      <c r="G1622" t="s">
        <v>2044</v>
      </c>
      <c r="H1622" s="7">
        <v>69</v>
      </c>
      <c r="I1622">
        <v>2</v>
      </c>
      <c r="J1622" s="9">
        <v>138</v>
      </c>
    </row>
    <row r="1623" spans="1:10" x14ac:dyDescent="0.35">
      <c r="A1623" s="4" t="s">
        <v>76</v>
      </c>
      <c r="B1623" s="2">
        <v>43112</v>
      </c>
      <c r="C1623">
        <v>19</v>
      </c>
      <c r="D1623" t="s">
        <v>50</v>
      </c>
      <c r="E1623" t="s">
        <v>31</v>
      </c>
      <c r="F1623" t="s">
        <v>24</v>
      </c>
      <c r="G1623" t="s">
        <v>2044</v>
      </c>
      <c r="H1623" s="7">
        <v>69</v>
      </c>
      <c r="I1623">
        <v>8</v>
      </c>
      <c r="J1623" s="9">
        <v>552</v>
      </c>
    </row>
    <row r="1624" spans="1:10" x14ac:dyDescent="0.35">
      <c r="A1624" s="4" t="s">
        <v>79</v>
      </c>
      <c r="B1624" s="2">
        <v>43113</v>
      </c>
      <c r="C1624">
        <v>17</v>
      </c>
      <c r="D1624" t="s">
        <v>30</v>
      </c>
      <c r="E1624" t="s">
        <v>31</v>
      </c>
      <c r="F1624" t="s">
        <v>24</v>
      </c>
      <c r="G1624" t="s">
        <v>2044</v>
      </c>
      <c r="H1624" s="7">
        <v>69</v>
      </c>
      <c r="I1624">
        <v>5</v>
      </c>
      <c r="J1624" s="9">
        <v>345</v>
      </c>
    </row>
    <row r="1625" spans="1:10" x14ac:dyDescent="0.35">
      <c r="A1625" s="4" t="s">
        <v>86</v>
      </c>
      <c r="B1625" s="2">
        <v>43113</v>
      </c>
      <c r="C1625">
        <v>16</v>
      </c>
      <c r="D1625" t="s">
        <v>26</v>
      </c>
      <c r="E1625" t="s">
        <v>23</v>
      </c>
      <c r="F1625" t="s">
        <v>24</v>
      </c>
      <c r="G1625" t="s">
        <v>2044</v>
      </c>
      <c r="H1625" s="7">
        <v>69</v>
      </c>
      <c r="I1625">
        <v>1</v>
      </c>
      <c r="J1625" s="9">
        <v>69</v>
      </c>
    </row>
    <row r="1626" spans="1:10" x14ac:dyDescent="0.35">
      <c r="A1626" s="4" t="s">
        <v>90</v>
      </c>
      <c r="B1626" s="2">
        <v>43113</v>
      </c>
      <c r="C1626">
        <v>1</v>
      </c>
      <c r="D1626" t="s">
        <v>14</v>
      </c>
      <c r="E1626" t="s">
        <v>62</v>
      </c>
      <c r="F1626" t="s">
        <v>16</v>
      </c>
      <c r="G1626" t="s">
        <v>2044</v>
      </c>
      <c r="H1626" s="7">
        <v>69</v>
      </c>
      <c r="I1626">
        <v>2</v>
      </c>
      <c r="J1626" s="9">
        <v>138</v>
      </c>
    </row>
    <row r="1627" spans="1:10" x14ac:dyDescent="0.35">
      <c r="A1627" s="4" t="s">
        <v>91</v>
      </c>
      <c r="B1627" s="2">
        <v>43114</v>
      </c>
      <c r="C1627">
        <v>17</v>
      </c>
      <c r="D1627" t="s">
        <v>30</v>
      </c>
      <c r="E1627" t="s">
        <v>31</v>
      </c>
      <c r="F1627" t="s">
        <v>24</v>
      </c>
      <c r="G1627" t="s">
        <v>2044</v>
      </c>
      <c r="H1627" s="7">
        <v>69</v>
      </c>
      <c r="I1627">
        <v>7</v>
      </c>
      <c r="J1627" s="9">
        <v>483</v>
      </c>
    </row>
    <row r="1628" spans="1:10" x14ac:dyDescent="0.35">
      <c r="A1628" s="4" t="s">
        <v>94</v>
      </c>
      <c r="B1628" s="2">
        <v>43115</v>
      </c>
      <c r="C1628">
        <v>20</v>
      </c>
      <c r="D1628" t="s">
        <v>35</v>
      </c>
      <c r="E1628" t="s">
        <v>31</v>
      </c>
      <c r="F1628" t="s">
        <v>24</v>
      </c>
      <c r="G1628" t="s">
        <v>2044</v>
      </c>
      <c r="H1628" s="7">
        <v>69</v>
      </c>
      <c r="I1628">
        <v>9</v>
      </c>
      <c r="J1628" s="9">
        <v>621</v>
      </c>
    </row>
    <row r="1629" spans="1:10" x14ac:dyDescent="0.35">
      <c r="A1629" s="4" t="s">
        <v>96</v>
      </c>
      <c r="B1629" s="2">
        <v>43115</v>
      </c>
      <c r="C1629">
        <v>11</v>
      </c>
      <c r="D1629" t="s">
        <v>10</v>
      </c>
      <c r="E1629" t="s">
        <v>11</v>
      </c>
      <c r="F1629" t="s">
        <v>12</v>
      </c>
      <c r="G1629" t="s">
        <v>2044</v>
      </c>
      <c r="H1629" s="7">
        <v>69</v>
      </c>
      <c r="I1629">
        <v>9</v>
      </c>
      <c r="J1629" s="9">
        <v>621</v>
      </c>
    </row>
    <row r="1630" spans="1:10" x14ac:dyDescent="0.35">
      <c r="A1630" s="4" t="s">
        <v>106</v>
      </c>
      <c r="B1630" s="2">
        <v>43120</v>
      </c>
      <c r="C1630">
        <v>16</v>
      </c>
      <c r="D1630" t="s">
        <v>26</v>
      </c>
      <c r="E1630" t="s">
        <v>23</v>
      </c>
      <c r="F1630" t="s">
        <v>24</v>
      </c>
      <c r="G1630" t="s">
        <v>2044</v>
      </c>
      <c r="H1630" s="7">
        <v>69</v>
      </c>
      <c r="I1630">
        <v>2</v>
      </c>
      <c r="J1630" s="9">
        <v>138</v>
      </c>
    </row>
    <row r="1631" spans="1:10" x14ac:dyDescent="0.35">
      <c r="A1631" s="4" t="s">
        <v>116</v>
      </c>
      <c r="B1631" s="2">
        <v>43124</v>
      </c>
      <c r="C1631">
        <v>18</v>
      </c>
      <c r="D1631" t="s">
        <v>22</v>
      </c>
      <c r="E1631" t="s">
        <v>23</v>
      </c>
      <c r="F1631" t="s">
        <v>24</v>
      </c>
      <c r="G1631" t="s">
        <v>2044</v>
      </c>
      <c r="H1631" s="7">
        <v>69</v>
      </c>
      <c r="I1631">
        <v>7</v>
      </c>
      <c r="J1631" s="9">
        <v>483</v>
      </c>
    </row>
    <row r="1632" spans="1:10" x14ac:dyDescent="0.35">
      <c r="A1632" s="4" t="s">
        <v>117</v>
      </c>
      <c r="B1632" s="2">
        <v>43124</v>
      </c>
      <c r="C1632">
        <v>8</v>
      </c>
      <c r="D1632" t="s">
        <v>39</v>
      </c>
      <c r="E1632" t="s">
        <v>40</v>
      </c>
      <c r="F1632" t="s">
        <v>20</v>
      </c>
      <c r="G1632" t="s">
        <v>2044</v>
      </c>
      <c r="H1632" s="7">
        <v>69</v>
      </c>
      <c r="I1632">
        <v>2</v>
      </c>
      <c r="J1632" s="9">
        <v>138</v>
      </c>
    </row>
    <row r="1633" spans="1:10" x14ac:dyDescent="0.35">
      <c r="A1633" s="4" t="s">
        <v>122</v>
      </c>
      <c r="B1633" s="2">
        <v>43124</v>
      </c>
      <c r="C1633">
        <v>5</v>
      </c>
      <c r="D1633" t="s">
        <v>54</v>
      </c>
      <c r="E1633" t="s">
        <v>15</v>
      </c>
      <c r="F1633" t="s">
        <v>16</v>
      </c>
      <c r="G1633" t="s">
        <v>2044</v>
      </c>
      <c r="H1633" s="7">
        <v>69</v>
      </c>
      <c r="I1633">
        <v>1</v>
      </c>
      <c r="J1633" s="9">
        <v>69</v>
      </c>
    </row>
    <row r="1634" spans="1:10" x14ac:dyDescent="0.35">
      <c r="A1634" s="4" t="s">
        <v>123</v>
      </c>
      <c r="B1634" s="2">
        <v>43124</v>
      </c>
      <c r="C1634">
        <v>10</v>
      </c>
      <c r="D1634" t="s">
        <v>52</v>
      </c>
      <c r="E1634" t="s">
        <v>40</v>
      </c>
      <c r="F1634" t="s">
        <v>20</v>
      </c>
      <c r="G1634" t="s">
        <v>2044</v>
      </c>
      <c r="H1634" s="7">
        <v>69</v>
      </c>
      <c r="I1634">
        <v>2</v>
      </c>
      <c r="J1634" s="9">
        <v>138</v>
      </c>
    </row>
    <row r="1635" spans="1:10" x14ac:dyDescent="0.35">
      <c r="A1635" s="4" t="s">
        <v>128</v>
      </c>
      <c r="B1635" s="2">
        <v>43127</v>
      </c>
      <c r="C1635">
        <v>12</v>
      </c>
      <c r="D1635" t="s">
        <v>60</v>
      </c>
      <c r="E1635" t="s">
        <v>11</v>
      </c>
      <c r="F1635" t="s">
        <v>12</v>
      </c>
      <c r="G1635" t="s">
        <v>2044</v>
      </c>
      <c r="H1635" s="7">
        <v>69</v>
      </c>
      <c r="I1635">
        <v>2</v>
      </c>
      <c r="J1635" s="9">
        <v>138</v>
      </c>
    </row>
    <row r="1636" spans="1:10" x14ac:dyDescent="0.35">
      <c r="A1636" s="4" t="s">
        <v>130</v>
      </c>
      <c r="B1636" s="2">
        <v>43127</v>
      </c>
      <c r="C1636">
        <v>12</v>
      </c>
      <c r="D1636" t="s">
        <v>60</v>
      </c>
      <c r="E1636" t="s">
        <v>57</v>
      </c>
      <c r="F1636" t="s">
        <v>12</v>
      </c>
      <c r="G1636" t="s">
        <v>2044</v>
      </c>
      <c r="H1636" s="7">
        <v>69</v>
      </c>
      <c r="I1636">
        <v>2</v>
      </c>
      <c r="J1636" s="9">
        <v>138</v>
      </c>
    </row>
    <row r="1637" spans="1:10" x14ac:dyDescent="0.35">
      <c r="A1637" s="4" t="s">
        <v>135</v>
      </c>
      <c r="B1637" s="2">
        <v>43129</v>
      </c>
      <c r="C1637">
        <v>7</v>
      </c>
      <c r="D1637" t="s">
        <v>82</v>
      </c>
      <c r="E1637" t="s">
        <v>40</v>
      </c>
      <c r="F1637" t="s">
        <v>20</v>
      </c>
      <c r="G1637" t="s">
        <v>2044</v>
      </c>
      <c r="H1637" s="7">
        <v>69</v>
      </c>
      <c r="I1637">
        <v>8</v>
      </c>
      <c r="J1637" s="9">
        <v>552</v>
      </c>
    </row>
    <row r="1638" spans="1:10" x14ac:dyDescent="0.35">
      <c r="A1638" s="4" t="s">
        <v>136</v>
      </c>
      <c r="B1638" s="2">
        <v>43130</v>
      </c>
      <c r="C1638">
        <v>15</v>
      </c>
      <c r="D1638" t="s">
        <v>112</v>
      </c>
      <c r="E1638" t="s">
        <v>11</v>
      </c>
      <c r="F1638" t="s">
        <v>12</v>
      </c>
      <c r="G1638" t="s">
        <v>2044</v>
      </c>
      <c r="H1638" s="7">
        <v>69</v>
      </c>
      <c r="I1638">
        <v>9</v>
      </c>
      <c r="J1638" s="9">
        <v>621</v>
      </c>
    </row>
    <row r="1639" spans="1:10" x14ac:dyDescent="0.35">
      <c r="A1639" s="4" t="s">
        <v>137</v>
      </c>
      <c r="B1639" s="2">
        <v>43130</v>
      </c>
      <c r="C1639">
        <v>11</v>
      </c>
      <c r="D1639" t="s">
        <v>10</v>
      </c>
      <c r="E1639" t="s">
        <v>57</v>
      </c>
      <c r="F1639" t="s">
        <v>12</v>
      </c>
      <c r="G1639" t="s">
        <v>2044</v>
      </c>
      <c r="H1639" s="7">
        <v>69</v>
      </c>
      <c r="I1639">
        <v>7</v>
      </c>
      <c r="J1639" s="9">
        <v>483</v>
      </c>
    </row>
    <row r="1640" spans="1:10" x14ac:dyDescent="0.35">
      <c r="A1640" s="4" t="s">
        <v>141</v>
      </c>
      <c r="B1640" s="2">
        <v>43131</v>
      </c>
      <c r="C1640">
        <v>18</v>
      </c>
      <c r="D1640" t="s">
        <v>22</v>
      </c>
      <c r="E1640" t="s">
        <v>23</v>
      </c>
      <c r="F1640" t="s">
        <v>24</v>
      </c>
      <c r="G1640" t="s">
        <v>2044</v>
      </c>
      <c r="H1640" s="7">
        <v>69</v>
      </c>
      <c r="I1640">
        <v>4</v>
      </c>
      <c r="J1640" s="9">
        <v>276</v>
      </c>
    </row>
    <row r="1641" spans="1:10" x14ac:dyDescent="0.35">
      <c r="A1641" s="4" t="s">
        <v>142</v>
      </c>
      <c r="B1641" s="2">
        <v>43132</v>
      </c>
      <c r="C1641">
        <v>10</v>
      </c>
      <c r="D1641" t="s">
        <v>52</v>
      </c>
      <c r="E1641" t="s">
        <v>19</v>
      </c>
      <c r="F1641" t="s">
        <v>20</v>
      </c>
      <c r="G1641" t="s">
        <v>2044</v>
      </c>
      <c r="H1641" s="7">
        <v>69</v>
      </c>
      <c r="I1641">
        <v>4</v>
      </c>
      <c r="J1641" s="9">
        <v>276</v>
      </c>
    </row>
    <row r="1642" spans="1:10" x14ac:dyDescent="0.35">
      <c r="A1642" s="4" t="s">
        <v>143</v>
      </c>
      <c r="B1642" s="2">
        <v>43132</v>
      </c>
      <c r="C1642">
        <v>20</v>
      </c>
      <c r="D1642" t="s">
        <v>35</v>
      </c>
      <c r="E1642" t="s">
        <v>31</v>
      </c>
      <c r="F1642" t="s">
        <v>24</v>
      </c>
      <c r="G1642" t="s">
        <v>2044</v>
      </c>
      <c r="H1642" s="7">
        <v>69</v>
      </c>
      <c r="I1642">
        <v>6</v>
      </c>
      <c r="J1642" s="9">
        <v>414</v>
      </c>
    </row>
    <row r="1643" spans="1:10" x14ac:dyDescent="0.35">
      <c r="A1643" s="4" t="s">
        <v>155</v>
      </c>
      <c r="B1643" s="2">
        <v>43136</v>
      </c>
      <c r="C1643">
        <v>2</v>
      </c>
      <c r="D1643" t="s">
        <v>100</v>
      </c>
      <c r="E1643" t="s">
        <v>62</v>
      </c>
      <c r="F1643" t="s">
        <v>16</v>
      </c>
      <c r="G1643" t="s">
        <v>2044</v>
      </c>
      <c r="H1643" s="7">
        <v>69</v>
      </c>
      <c r="I1643">
        <v>7</v>
      </c>
      <c r="J1643" s="9">
        <v>483</v>
      </c>
    </row>
    <row r="1644" spans="1:10" x14ac:dyDescent="0.35">
      <c r="A1644" s="4" t="s">
        <v>156</v>
      </c>
      <c r="B1644" s="2">
        <v>43136</v>
      </c>
      <c r="C1644">
        <v>14</v>
      </c>
      <c r="D1644" t="s">
        <v>33</v>
      </c>
      <c r="E1644" t="s">
        <v>11</v>
      </c>
      <c r="F1644" t="s">
        <v>12</v>
      </c>
      <c r="G1644" t="s">
        <v>2044</v>
      </c>
      <c r="H1644" s="7">
        <v>69</v>
      </c>
      <c r="I1644">
        <v>7</v>
      </c>
      <c r="J1644" s="9">
        <v>483</v>
      </c>
    </row>
    <row r="1645" spans="1:10" x14ac:dyDescent="0.35">
      <c r="A1645" s="4" t="s">
        <v>162</v>
      </c>
      <c r="B1645" s="2">
        <v>43139</v>
      </c>
      <c r="C1645">
        <v>8</v>
      </c>
      <c r="D1645" t="s">
        <v>39</v>
      </c>
      <c r="E1645" t="s">
        <v>40</v>
      </c>
      <c r="F1645" t="s">
        <v>20</v>
      </c>
      <c r="G1645" t="s">
        <v>2044</v>
      </c>
      <c r="H1645" s="7">
        <v>69</v>
      </c>
      <c r="I1645">
        <v>6</v>
      </c>
      <c r="J1645" s="9">
        <v>414</v>
      </c>
    </row>
    <row r="1646" spans="1:10" x14ac:dyDescent="0.35">
      <c r="A1646" s="4" t="s">
        <v>175</v>
      </c>
      <c r="B1646" s="2">
        <v>43143</v>
      </c>
      <c r="C1646">
        <v>16</v>
      </c>
      <c r="D1646" t="s">
        <v>26</v>
      </c>
      <c r="E1646" t="s">
        <v>23</v>
      </c>
      <c r="F1646" t="s">
        <v>24</v>
      </c>
      <c r="G1646" t="s">
        <v>2044</v>
      </c>
      <c r="H1646" s="7">
        <v>69</v>
      </c>
      <c r="I1646">
        <v>5</v>
      </c>
      <c r="J1646" s="9">
        <v>345</v>
      </c>
    </row>
    <row r="1647" spans="1:10" x14ac:dyDescent="0.35">
      <c r="A1647" s="4" t="s">
        <v>179</v>
      </c>
      <c r="B1647" s="2">
        <v>43144</v>
      </c>
      <c r="C1647">
        <v>13</v>
      </c>
      <c r="D1647" t="s">
        <v>28</v>
      </c>
      <c r="E1647" t="s">
        <v>11</v>
      </c>
      <c r="F1647" t="s">
        <v>12</v>
      </c>
      <c r="G1647" t="s">
        <v>2044</v>
      </c>
      <c r="H1647" s="7">
        <v>69</v>
      </c>
      <c r="I1647">
        <v>4</v>
      </c>
      <c r="J1647" s="9">
        <v>276</v>
      </c>
    </row>
    <row r="1648" spans="1:10" x14ac:dyDescent="0.35">
      <c r="A1648" s="4" t="s">
        <v>194</v>
      </c>
      <c r="B1648" s="2">
        <v>43145</v>
      </c>
      <c r="C1648">
        <v>8</v>
      </c>
      <c r="D1648" t="s">
        <v>39</v>
      </c>
      <c r="E1648" t="s">
        <v>19</v>
      </c>
      <c r="F1648" t="s">
        <v>20</v>
      </c>
      <c r="G1648" t="s">
        <v>2044</v>
      </c>
      <c r="H1648" s="7">
        <v>69</v>
      </c>
      <c r="I1648">
        <v>8</v>
      </c>
      <c r="J1648" s="9">
        <v>552</v>
      </c>
    </row>
    <row r="1649" spans="1:10" x14ac:dyDescent="0.35">
      <c r="A1649" s="4" t="s">
        <v>202</v>
      </c>
      <c r="B1649" s="2">
        <v>43147</v>
      </c>
      <c r="C1649">
        <v>15</v>
      </c>
      <c r="D1649" t="s">
        <v>112</v>
      </c>
      <c r="E1649" t="s">
        <v>57</v>
      </c>
      <c r="F1649" t="s">
        <v>12</v>
      </c>
      <c r="G1649" t="s">
        <v>2044</v>
      </c>
      <c r="H1649" s="7">
        <v>69</v>
      </c>
      <c r="I1649">
        <v>5</v>
      </c>
      <c r="J1649" s="9">
        <v>345</v>
      </c>
    </row>
    <row r="1650" spans="1:10" x14ac:dyDescent="0.35">
      <c r="A1650" s="4" t="s">
        <v>204</v>
      </c>
      <c r="B1650" s="2">
        <v>43148</v>
      </c>
      <c r="C1650">
        <v>13</v>
      </c>
      <c r="D1650" t="s">
        <v>28</v>
      </c>
      <c r="E1650" t="s">
        <v>57</v>
      </c>
      <c r="F1650" t="s">
        <v>12</v>
      </c>
      <c r="G1650" t="s">
        <v>2044</v>
      </c>
      <c r="H1650" s="7">
        <v>69</v>
      </c>
      <c r="I1650">
        <v>1</v>
      </c>
      <c r="J1650" s="9">
        <v>69</v>
      </c>
    </row>
    <row r="1651" spans="1:10" x14ac:dyDescent="0.35">
      <c r="A1651" s="4" t="s">
        <v>206</v>
      </c>
      <c r="B1651" s="2">
        <v>43149</v>
      </c>
      <c r="C1651">
        <v>15</v>
      </c>
      <c r="D1651" t="s">
        <v>112</v>
      </c>
      <c r="E1651" t="s">
        <v>11</v>
      </c>
      <c r="F1651" t="s">
        <v>12</v>
      </c>
      <c r="G1651" t="s">
        <v>2044</v>
      </c>
      <c r="H1651" s="7">
        <v>69</v>
      </c>
      <c r="I1651">
        <v>0</v>
      </c>
      <c r="J1651" s="9">
        <v>0</v>
      </c>
    </row>
    <row r="1652" spans="1:10" x14ac:dyDescent="0.35">
      <c r="A1652" s="4" t="s">
        <v>207</v>
      </c>
      <c r="B1652" s="2">
        <v>43149</v>
      </c>
      <c r="C1652">
        <v>12</v>
      </c>
      <c r="D1652" t="s">
        <v>60</v>
      </c>
      <c r="E1652" t="s">
        <v>57</v>
      </c>
      <c r="F1652" t="s">
        <v>12</v>
      </c>
      <c r="G1652" t="s">
        <v>2044</v>
      </c>
      <c r="H1652" s="7">
        <v>69</v>
      </c>
      <c r="I1652">
        <v>1</v>
      </c>
      <c r="J1652" s="9">
        <v>69</v>
      </c>
    </row>
    <row r="1653" spans="1:10" x14ac:dyDescent="0.35">
      <c r="A1653" s="4" t="s">
        <v>209</v>
      </c>
      <c r="B1653" s="2">
        <v>43149</v>
      </c>
      <c r="C1653">
        <v>10</v>
      </c>
      <c r="D1653" t="s">
        <v>52</v>
      </c>
      <c r="E1653" t="s">
        <v>40</v>
      </c>
      <c r="F1653" t="s">
        <v>20</v>
      </c>
      <c r="G1653" t="s">
        <v>2044</v>
      </c>
      <c r="H1653" s="7">
        <v>69</v>
      </c>
      <c r="I1653">
        <v>4</v>
      </c>
      <c r="J1653" s="9">
        <v>276</v>
      </c>
    </row>
    <row r="1654" spans="1:10" x14ac:dyDescent="0.35">
      <c r="A1654" s="4" t="s">
        <v>210</v>
      </c>
      <c r="B1654" s="2">
        <v>43149</v>
      </c>
      <c r="C1654">
        <v>6</v>
      </c>
      <c r="D1654" t="s">
        <v>42</v>
      </c>
      <c r="E1654" t="s">
        <v>40</v>
      </c>
      <c r="F1654" t="s">
        <v>20</v>
      </c>
      <c r="G1654" t="s">
        <v>2044</v>
      </c>
      <c r="H1654" s="7">
        <v>69</v>
      </c>
      <c r="I1654">
        <v>3</v>
      </c>
      <c r="J1654" s="9">
        <v>207</v>
      </c>
    </row>
    <row r="1655" spans="1:10" x14ac:dyDescent="0.35">
      <c r="A1655" s="4" t="s">
        <v>212</v>
      </c>
      <c r="B1655" s="2">
        <v>43150</v>
      </c>
      <c r="C1655">
        <v>11</v>
      </c>
      <c r="D1655" t="s">
        <v>10</v>
      </c>
      <c r="E1655" t="s">
        <v>11</v>
      </c>
      <c r="F1655" t="s">
        <v>12</v>
      </c>
      <c r="G1655" t="s">
        <v>2044</v>
      </c>
      <c r="H1655" s="7">
        <v>69</v>
      </c>
      <c r="I1655">
        <v>5</v>
      </c>
      <c r="J1655" s="9">
        <v>345</v>
      </c>
    </row>
    <row r="1656" spans="1:10" x14ac:dyDescent="0.35">
      <c r="A1656" s="4" t="s">
        <v>220</v>
      </c>
      <c r="B1656" s="2">
        <v>43152</v>
      </c>
      <c r="C1656">
        <v>20</v>
      </c>
      <c r="D1656" t="s">
        <v>35</v>
      </c>
      <c r="E1656" t="s">
        <v>23</v>
      </c>
      <c r="F1656" t="s">
        <v>24</v>
      </c>
      <c r="G1656" t="s">
        <v>2044</v>
      </c>
      <c r="H1656" s="7">
        <v>69</v>
      </c>
      <c r="I1656">
        <v>3</v>
      </c>
      <c r="J1656" s="9">
        <v>207</v>
      </c>
    </row>
    <row r="1657" spans="1:10" x14ac:dyDescent="0.35">
      <c r="A1657" s="4" t="s">
        <v>221</v>
      </c>
      <c r="B1657" s="2">
        <v>43152</v>
      </c>
      <c r="C1657">
        <v>20</v>
      </c>
      <c r="D1657" t="s">
        <v>35</v>
      </c>
      <c r="E1657" t="s">
        <v>31</v>
      </c>
      <c r="F1657" t="s">
        <v>24</v>
      </c>
      <c r="G1657" t="s">
        <v>2044</v>
      </c>
      <c r="H1657" s="7">
        <v>69</v>
      </c>
      <c r="I1657">
        <v>1</v>
      </c>
      <c r="J1657" s="9">
        <v>69</v>
      </c>
    </row>
    <row r="1658" spans="1:10" x14ac:dyDescent="0.35">
      <c r="A1658" s="4" t="s">
        <v>237</v>
      </c>
      <c r="B1658" s="2">
        <v>43160</v>
      </c>
      <c r="C1658">
        <v>18</v>
      </c>
      <c r="D1658" t="s">
        <v>22</v>
      </c>
      <c r="E1658" t="s">
        <v>31</v>
      </c>
      <c r="F1658" t="s">
        <v>24</v>
      </c>
      <c r="G1658" t="s">
        <v>2044</v>
      </c>
      <c r="H1658" s="7">
        <v>69</v>
      </c>
      <c r="I1658">
        <v>8</v>
      </c>
      <c r="J1658" s="9">
        <v>552</v>
      </c>
    </row>
    <row r="1659" spans="1:10" x14ac:dyDescent="0.35">
      <c r="A1659" s="4" t="s">
        <v>251</v>
      </c>
      <c r="B1659" s="2">
        <v>43167</v>
      </c>
      <c r="C1659">
        <v>4</v>
      </c>
      <c r="D1659" t="s">
        <v>45</v>
      </c>
      <c r="E1659" t="s">
        <v>62</v>
      </c>
      <c r="F1659" t="s">
        <v>16</v>
      </c>
      <c r="G1659" t="s">
        <v>2044</v>
      </c>
      <c r="H1659" s="7">
        <v>69</v>
      </c>
      <c r="I1659">
        <v>4</v>
      </c>
      <c r="J1659" s="9">
        <v>276</v>
      </c>
    </row>
    <row r="1660" spans="1:10" x14ac:dyDescent="0.35">
      <c r="A1660" s="4" t="s">
        <v>254</v>
      </c>
      <c r="B1660" s="2">
        <v>43169</v>
      </c>
      <c r="C1660">
        <v>5</v>
      </c>
      <c r="D1660" t="s">
        <v>54</v>
      </c>
      <c r="E1660" t="s">
        <v>62</v>
      </c>
      <c r="F1660" t="s">
        <v>16</v>
      </c>
      <c r="G1660" t="s">
        <v>2044</v>
      </c>
      <c r="H1660" s="7">
        <v>69</v>
      </c>
      <c r="I1660">
        <v>6</v>
      </c>
      <c r="J1660" s="9">
        <v>414</v>
      </c>
    </row>
    <row r="1661" spans="1:10" x14ac:dyDescent="0.35">
      <c r="A1661" s="4" t="s">
        <v>256</v>
      </c>
      <c r="B1661" s="2">
        <v>43170</v>
      </c>
      <c r="C1661">
        <v>18</v>
      </c>
      <c r="D1661" t="s">
        <v>22</v>
      </c>
      <c r="E1661" t="s">
        <v>23</v>
      </c>
      <c r="F1661" t="s">
        <v>24</v>
      </c>
      <c r="G1661" t="s">
        <v>2044</v>
      </c>
      <c r="H1661" s="7">
        <v>69</v>
      </c>
      <c r="I1661">
        <v>9</v>
      </c>
      <c r="J1661" s="9">
        <v>621</v>
      </c>
    </row>
    <row r="1662" spans="1:10" x14ac:dyDescent="0.35">
      <c r="A1662" s="4" t="s">
        <v>273</v>
      </c>
      <c r="B1662" s="2">
        <v>43174</v>
      </c>
      <c r="C1662">
        <v>9</v>
      </c>
      <c r="D1662" t="s">
        <v>18</v>
      </c>
      <c r="E1662" t="s">
        <v>40</v>
      </c>
      <c r="F1662" t="s">
        <v>20</v>
      </c>
      <c r="G1662" t="s">
        <v>2044</v>
      </c>
      <c r="H1662" s="7">
        <v>69</v>
      </c>
      <c r="I1662">
        <v>8</v>
      </c>
      <c r="J1662" s="9">
        <v>552</v>
      </c>
    </row>
    <row r="1663" spans="1:10" x14ac:dyDescent="0.35">
      <c r="A1663" s="4" t="s">
        <v>276</v>
      </c>
      <c r="B1663" s="2">
        <v>43175</v>
      </c>
      <c r="C1663">
        <v>20</v>
      </c>
      <c r="D1663" t="s">
        <v>35</v>
      </c>
      <c r="E1663" t="s">
        <v>31</v>
      </c>
      <c r="F1663" t="s">
        <v>24</v>
      </c>
      <c r="G1663" t="s">
        <v>2044</v>
      </c>
      <c r="H1663" s="7">
        <v>69</v>
      </c>
      <c r="I1663">
        <v>8</v>
      </c>
      <c r="J1663" s="9">
        <v>552</v>
      </c>
    </row>
    <row r="1664" spans="1:10" x14ac:dyDescent="0.35">
      <c r="A1664" s="4" t="s">
        <v>277</v>
      </c>
      <c r="B1664" s="2">
        <v>43175</v>
      </c>
      <c r="C1664">
        <v>4</v>
      </c>
      <c r="D1664" t="s">
        <v>45</v>
      </c>
      <c r="E1664" t="s">
        <v>15</v>
      </c>
      <c r="F1664" t="s">
        <v>16</v>
      </c>
      <c r="G1664" t="s">
        <v>2044</v>
      </c>
      <c r="H1664" s="7">
        <v>69</v>
      </c>
      <c r="I1664">
        <v>7</v>
      </c>
      <c r="J1664" s="9">
        <v>483</v>
      </c>
    </row>
    <row r="1665" spans="1:10" x14ac:dyDescent="0.35">
      <c r="A1665" s="4" t="s">
        <v>281</v>
      </c>
      <c r="B1665" s="2">
        <v>43175</v>
      </c>
      <c r="C1665">
        <v>4</v>
      </c>
      <c r="D1665" t="s">
        <v>45</v>
      </c>
      <c r="E1665" t="s">
        <v>15</v>
      </c>
      <c r="F1665" t="s">
        <v>16</v>
      </c>
      <c r="G1665" t="s">
        <v>2044</v>
      </c>
      <c r="H1665" s="7">
        <v>69</v>
      </c>
      <c r="I1665">
        <v>5</v>
      </c>
      <c r="J1665" s="9">
        <v>345</v>
      </c>
    </row>
    <row r="1666" spans="1:10" x14ac:dyDescent="0.35">
      <c r="A1666" s="4" t="s">
        <v>288</v>
      </c>
      <c r="B1666" s="2">
        <v>43177</v>
      </c>
      <c r="C1666">
        <v>18</v>
      </c>
      <c r="D1666" t="s">
        <v>22</v>
      </c>
      <c r="E1666" t="s">
        <v>31</v>
      </c>
      <c r="F1666" t="s">
        <v>24</v>
      </c>
      <c r="G1666" t="s">
        <v>2044</v>
      </c>
      <c r="H1666" s="7">
        <v>69</v>
      </c>
      <c r="I1666">
        <v>5</v>
      </c>
      <c r="J1666" s="9">
        <v>345</v>
      </c>
    </row>
    <row r="1667" spans="1:10" x14ac:dyDescent="0.35">
      <c r="A1667" s="4" t="s">
        <v>297</v>
      </c>
      <c r="B1667" s="2">
        <v>43178</v>
      </c>
      <c r="C1667">
        <v>2</v>
      </c>
      <c r="D1667" t="s">
        <v>100</v>
      </c>
      <c r="E1667" t="s">
        <v>15</v>
      </c>
      <c r="F1667" t="s">
        <v>16</v>
      </c>
      <c r="G1667" t="s">
        <v>2044</v>
      </c>
      <c r="H1667" s="7">
        <v>69</v>
      </c>
      <c r="I1667">
        <v>8</v>
      </c>
      <c r="J1667" s="9">
        <v>552</v>
      </c>
    </row>
    <row r="1668" spans="1:10" x14ac:dyDescent="0.35">
      <c r="A1668" s="4" t="s">
        <v>300</v>
      </c>
      <c r="B1668" s="2">
        <v>43179</v>
      </c>
      <c r="C1668">
        <v>14</v>
      </c>
      <c r="D1668" t="s">
        <v>33</v>
      </c>
      <c r="E1668" t="s">
        <v>11</v>
      </c>
      <c r="F1668" t="s">
        <v>12</v>
      </c>
      <c r="G1668" t="s">
        <v>2044</v>
      </c>
      <c r="H1668" s="7">
        <v>69</v>
      </c>
      <c r="I1668">
        <v>9</v>
      </c>
      <c r="J1668" s="9">
        <v>621</v>
      </c>
    </row>
    <row r="1669" spans="1:10" x14ac:dyDescent="0.35">
      <c r="A1669" s="4" t="s">
        <v>306</v>
      </c>
      <c r="B1669" s="2">
        <v>43184</v>
      </c>
      <c r="C1669">
        <v>12</v>
      </c>
      <c r="D1669" t="s">
        <v>60</v>
      </c>
      <c r="E1669" t="s">
        <v>57</v>
      </c>
      <c r="F1669" t="s">
        <v>12</v>
      </c>
      <c r="G1669" t="s">
        <v>2044</v>
      </c>
      <c r="H1669" s="7">
        <v>69</v>
      </c>
      <c r="I1669">
        <v>4</v>
      </c>
      <c r="J1669" s="9">
        <v>276</v>
      </c>
    </row>
    <row r="1670" spans="1:10" x14ac:dyDescent="0.35">
      <c r="A1670" s="4" t="s">
        <v>319</v>
      </c>
      <c r="B1670" s="2">
        <v>43185</v>
      </c>
      <c r="C1670">
        <v>9</v>
      </c>
      <c r="D1670" t="s">
        <v>18</v>
      </c>
      <c r="E1670" t="s">
        <v>19</v>
      </c>
      <c r="F1670" t="s">
        <v>20</v>
      </c>
      <c r="G1670" t="s">
        <v>2044</v>
      </c>
      <c r="H1670" s="7">
        <v>69</v>
      </c>
      <c r="I1670">
        <v>9</v>
      </c>
      <c r="J1670" s="9">
        <v>621</v>
      </c>
    </row>
    <row r="1671" spans="1:10" x14ac:dyDescent="0.35">
      <c r="A1671" s="4" t="s">
        <v>321</v>
      </c>
      <c r="B1671" s="2">
        <v>43185</v>
      </c>
      <c r="C1671">
        <v>20</v>
      </c>
      <c r="D1671" t="s">
        <v>35</v>
      </c>
      <c r="E1671" t="s">
        <v>31</v>
      </c>
      <c r="F1671" t="s">
        <v>24</v>
      </c>
      <c r="G1671" t="s">
        <v>2044</v>
      </c>
      <c r="H1671" s="7">
        <v>69</v>
      </c>
      <c r="I1671">
        <v>3</v>
      </c>
      <c r="J1671" s="9">
        <v>207</v>
      </c>
    </row>
    <row r="1672" spans="1:10" x14ac:dyDescent="0.35">
      <c r="A1672" s="4" t="s">
        <v>326</v>
      </c>
      <c r="B1672" s="2">
        <v>43186</v>
      </c>
      <c r="C1672">
        <v>13</v>
      </c>
      <c r="D1672" t="s">
        <v>28</v>
      </c>
      <c r="E1672" t="s">
        <v>57</v>
      </c>
      <c r="F1672" t="s">
        <v>12</v>
      </c>
      <c r="G1672" t="s">
        <v>2044</v>
      </c>
      <c r="H1672" s="7">
        <v>69</v>
      </c>
      <c r="I1672">
        <v>6</v>
      </c>
      <c r="J1672" s="9">
        <v>414</v>
      </c>
    </row>
    <row r="1673" spans="1:10" x14ac:dyDescent="0.35">
      <c r="A1673" s="4" t="s">
        <v>331</v>
      </c>
      <c r="B1673" s="2">
        <v>43189</v>
      </c>
      <c r="C1673">
        <v>19</v>
      </c>
      <c r="D1673" t="s">
        <v>50</v>
      </c>
      <c r="E1673" t="s">
        <v>23</v>
      </c>
      <c r="F1673" t="s">
        <v>24</v>
      </c>
      <c r="G1673" t="s">
        <v>2044</v>
      </c>
      <c r="H1673" s="7">
        <v>69</v>
      </c>
      <c r="I1673">
        <v>3</v>
      </c>
      <c r="J1673" s="9">
        <v>207</v>
      </c>
    </row>
    <row r="1674" spans="1:10" x14ac:dyDescent="0.35">
      <c r="A1674" s="4" t="s">
        <v>335</v>
      </c>
      <c r="B1674" s="2">
        <v>43190</v>
      </c>
      <c r="C1674">
        <v>7</v>
      </c>
      <c r="D1674" t="s">
        <v>82</v>
      </c>
      <c r="E1674" t="s">
        <v>40</v>
      </c>
      <c r="F1674" t="s">
        <v>20</v>
      </c>
      <c r="G1674" t="s">
        <v>2044</v>
      </c>
      <c r="H1674" s="7">
        <v>69</v>
      </c>
      <c r="I1674">
        <v>3</v>
      </c>
      <c r="J1674" s="9">
        <v>207</v>
      </c>
    </row>
    <row r="1675" spans="1:10" x14ac:dyDescent="0.35">
      <c r="A1675" s="4" t="s">
        <v>336</v>
      </c>
      <c r="B1675" s="2">
        <v>43190</v>
      </c>
      <c r="C1675">
        <v>9</v>
      </c>
      <c r="D1675" t="s">
        <v>18</v>
      </c>
      <c r="E1675" t="s">
        <v>19</v>
      </c>
      <c r="F1675" t="s">
        <v>20</v>
      </c>
      <c r="G1675" t="s">
        <v>2044</v>
      </c>
      <c r="H1675" s="7">
        <v>69</v>
      </c>
      <c r="I1675">
        <v>4</v>
      </c>
      <c r="J1675" s="9">
        <v>276</v>
      </c>
    </row>
    <row r="1676" spans="1:10" x14ac:dyDescent="0.35">
      <c r="A1676" s="4" t="s">
        <v>338</v>
      </c>
      <c r="B1676" s="2">
        <v>43190</v>
      </c>
      <c r="C1676">
        <v>13</v>
      </c>
      <c r="D1676" t="s">
        <v>28</v>
      </c>
      <c r="E1676" t="s">
        <v>57</v>
      </c>
      <c r="F1676" t="s">
        <v>12</v>
      </c>
      <c r="G1676" t="s">
        <v>2044</v>
      </c>
      <c r="H1676" s="7">
        <v>69</v>
      </c>
      <c r="I1676">
        <v>4</v>
      </c>
      <c r="J1676" s="9">
        <v>276</v>
      </c>
    </row>
    <row r="1677" spans="1:10" x14ac:dyDescent="0.35">
      <c r="A1677" s="4" t="s">
        <v>340</v>
      </c>
      <c r="B1677" s="2">
        <v>43191</v>
      </c>
      <c r="C1677">
        <v>7</v>
      </c>
      <c r="D1677" t="s">
        <v>82</v>
      </c>
      <c r="E1677" t="s">
        <v>19</v>
      </c>
      <c r="F1677" t="s">
        <v>20</v>
      </c>
      <c r="G1677" t="s">
        <v>2044</v>
      </c>
      <c r="H1677" s="7">
        <v>69</v>
      </c>
      <c r="I1677">
        <v>2</v>
      </c>
      <c r="J1677" s="9">
        <v>138</v>
      </c>
    </row>
    <row r="1678" spans="1:10" x14ac:dyDescent="0.35">
      <c r="A1678" s="4" t="s">
        <v>342</v>
      </c>
      <c r="B1678" s="2">
        <v>43193</v>
      </c>
      <c r="C1678">
        <v>6</v>
      </c>
      <c r="D1678" t="s">
        <v>42</v>
      </c>
      <c r="E1678" t="s">
        <v>40</v>
      </c>
      <c r="F1678" t="s">
        <v>20</v>
      </c>
      <c r="G1678" t="s">
        <v>2044</v>
      </c>
      <c r="H1678" s="7">
        <v>69</v>
      </c>
      <c r="I1678">
        <v>6</v>
      </c>
      <c r="J1678" s="9">
        <v>414</v>
      </c>
    </row>
    <row r="1679" spans="1:10" x14ac:dyDescent="0.35">
      <c r="A1679" s="4" t="s">
        <v>344</v>
      </c>
      <c r="B1679" s="2">
        <v>43194</v>
      </c>
      <c r="C1679">
        <v>2</v>
      </c>
      <c r="D1679" t="s">
        <v>100</v>
      </c>
      <c r="E1679" t="s">
        <v>62</v>
      </c>
      <c r="F1679" t="s">
        <v>16</v>
      </c>
      <c r="G1679" t="s">
        <v>2044</v>
      </c>
      <c r="H1679" s="7">
        <v>69</v>
      </c>
      <c r="I1679">
        <v>1</v>
      </c>
      <c r="J1679" s="9">
        <v>69</v>
      </c>
    </row>
    <row r="1680" spans="1:10" x14ac:dyDescent="0.35">
      <c r="A1680" s="4" t="s">
        <v>350</v>
      </c>
      <c r="B1680" s="2">
        <v>43196</v>
      </c>
      <c r="C1680">
        <v>6</v>
      </c>
      <c r="D1680" t="s">
        <v>42</v>
      </c>
      <c r="E1680" t="s">
        <v>40</v>
      </c>
      <c r="F1680" t="s">
        <v>20</v>
      </c>
      <c r="G1680" t="s">
        <v>2044</v>
      </c>
      <c r="H1680" s="7">
        <v>69</v>
      </c>
      <c r="I1680">
        <v>0</v>
      </c>
      <c r="J1680" s="9">
        <v>0</v>
      </c>
    </row>
    <row r="1681" spans="1:10" x14ac:dyDescent="0.35">
      <c r="A1681" s="4" t="s">
        <v>359</v>
      </c>
      <c r="B1681" s="2">
        <v>43200</v>
      </c>
      <c r="C1681">
        <v>14</v>
      </c>
      <c r="D1681" t="s">
        <v>33</v>
      </c>
      <c r="E1681" t="s">
        <v>11</v>
      </c>
      <c r="F1681" t="s">
        <v>12</v>
      </c>
      <c r="G1681" t="s">
        <v>2044</v>
      </c>
      <c r="H1681" s="7">
        <v>69</v>
      </c>
      <c r="I1681">
        <v>3</v>
      </c>
      <c r="J1681" s="9">
        <v>207</v>
      </c>
    </row>
    <row r="1682" spans="1:10" x14ac:dyDescent="0.35">
      <c r="A1682" s="4" t="s">
        <v>360</v>
      </c>
      <c r="B1682" s="2">
        <v>43201</v>
      </c>
      <c r="C1682">
        <v>12</v>
      </c>
      <c r="D1682" t="s">
        <v>60</v>
      </c>
      <c r="E1682" t="s">
        <v>57</v>
      </c>
      <c r="F1682" t="s">
        <v>12</v>
      </c>
      <c r="G1682" t="s">
        <v>2044</v>
      </c>
      <c r="H1682" s="7">
        <v>69</v>
      </c>
      <c r="I1682">
        <v>0</v>
      </c>
      <c r="J1682" s="9">
        <v>0</v>
      </c>
    </row>
    <row r="1683" spans="1:10" x14ac:dyDescent="0.35">
      <c r="A1683" s="4" t="s">
        <v>366</v>
      </c>
      <c r="B1683" s="2">
        <v>43204</v>
      </c>
      <c r="C1683">
        <v>7</v>
      </c>
      <c r="D1683" t="s">
        <v>82</v>
      </c>
      <c r="E1683" t="s">
        <v>19</v>
      </c>
      <c r="F1683" t="s">
        <v>20</v>
      </c>
      <c r="G1683" t="s">
        <v>2044</v>
      </c>
      <c r="H1683" s="7">
        <v>69</v>
      </c>
      <c r="I1683">
        <v>2</v>
      </c>
      <c r="J1683" s="9">
        <v>138</v>
      </c>
    </row>
    <row r="1684" spans="1:10" x14ac:dyDescent="0.35">
      <c r="A1684" s="4" t="s">
        <v>375</v>
      </c>
      <c r="B1684" s="2">
        <v>43205</v>
      </c>
      <c r="C1684">
        <v>2</v>
      </c>
      <c r="D1684" t="s">
        <v>100</v>
      </c>
      <c r="E1684" t="s">
        <v>62</v>
      </c>
      <c r="F1684" t="s">
        <v>16</v>
      </c>
      <c r="G1684" t="s">
        <v>2044</v>
      </c>
      <c r="H1684" s="7">
        <v>69</v>
      </c>
      <c r="I1684">
        <v>9</v>
      </c>
      <c r="J1684" s="9">
        <v>621</v>
      </c>
    </row>
    <row r="1685" spans="1:10" x14ac:dyDescent="0.35">
      <c r="A1685" s="4" t="s">
        <v>377</v>
      </c>
      <c r="B1685" s="2">
        <v>43207</v>
      </c>
      <c r="C1685">
        <v>11</v>
      </c>
      <c r="D1685" t="s">
        <v>10</v>
      </c>
      <c r="E1685" t="s">
        <v>57</v>
      </c>
      <c r="F1685" t="s">
        <v>12</v>
      </c>
      <c r="G1685" t="s">
        <v>2044</v>
      </c>
      <c r="H1685" s="7">
        <v>69</v>
      </c>
      <c r="I1685">
        <v>8</v>
      </c>
      <c r="J1685" s="9">
        <v>552</v>
      </c>
    </row>
    <row r="1686" spans="1:10" x14ac:dyDescent="0.35">
      <c r="A1686" s="4" t="s">
        <v>379</v>
      </c>
      <c r="B1686" s="2">
        <v>43208</v>
      </c>
      <c r="C1686">
        <v>8</v>
      </c>
      <c r="D1686" t="s">
        <v>39</v>
      </c>
      <c r="E1686" t="s">
        <v>19</v>
      </c>
      <c r="F1686" t="s">
        <v>20</v>
      </c>
      <c r="G1686" t="s">
        <v>2044</v>
      </c>
      <c r="H1686" s="7">
        <v>69</v>
      </c>
      <c r="I1686">
        <v>6</v>
      </c>
      <c r="J1686" s="9">
        <v>414</v>
      </c>
    </row>
    <row r="1687" spans="1:10" x14ac:dyDescent="0.35">
      <c r="A1687" s="4" t="s">
        <v>382</v>
      </c>
      <c r="B1687" s="2">
        <v>43209</v>
      </c>
      <c r="C1687">
        <v>19</v>
      </c>
      <c r="D1687" t="s">
        <v>50</v>
      </c>
      <c r="E1687" t="s">
        <v>31</v>
      </c>
      <c r="F1687" t="s">
        <v>24</v>
      </c>
      <c r="G1687" t="s">
        <v>2044</v>
      </c>
      <c r="H1687" s="7">
        <v>69</v>
      </c>
      <c r="I1687">
        <v>1</v>
      </c>
      <c r="J1687" s="9">
        <v>69</v>
      </c>
    </row>
    <row r="1688" spans="1:10" x14ac:dyDescent="0.35">
      <c r="A1688" s="4" t="s">
        <v>386</v>
      </c>
      <c r="B1688" s="2">
        <v>43209</v>
      </c>
      <c r="C1688">
        <v>17</v>
      </c>
      <c r="D1688" t="s">
        <v>30</v>
      </c>
      <c r="E1688" t="s">
        <v>23</v>
      </c>
      <c r="F1688" t="s">
        <v>24</v>
      </c>
      <c r="G1688" t="s">
        <v>2044</v>
      </c>
      <c r="H1688" s="7">
        <v>69</v>
      </c>
      <c r="I1688">
        <v>2</v>
      </c>
      <c r="J1688" s="9">
        <v>138</v>
      </c>
    </row>
    <row r="1689" spans="1:10" x14ac:dyDescent="0.35">
      <c r="A1689" s="4" t="s">
        <v>391</v>
      </c>
      <c r="B1689" s="2">
        <v>43209</v>
      </c>
      <c r="C1689">
        <v>4</v>
      </c>
      <c r="D1689" t="s">
        <v>45</v>
      </c>
      <c r="E1689" t="s">
        <v>62</v>
      </c>
      <c r="F1689" t="s">
        <v>16</v>
      </c>
      <c r="G1689" t="s">
        <v>2044</v>
      </c>
      <c r="H1689" s="7">
        <v>69</v>
      </c>
      <c r="I1689">
        <v>6</v>
      </c>
      <c r="J1689" s="9">
        <v>414</v>
      </c>
    </row>
    <row r="1690" spans="1:10" x14ac:dyDescent="0.35">
      <c r="A1690" s="4" t="s">
        <v>394</v>
      </c>
      <c r="B1690" s="2">
        <v>43210</v>
      </c>
      <c r="C1690">
        <v>5</v>
      </c>
      <c r="D1690" t="s">
        <v>54</v>
      </c>
      <c r="E1690" t="s">
        <v>15</v>
      </c>
      <c r="F1690" t="s">
        <v>16</v>
      </c>
      <c r="G1690" t="s">
        <v>2044</v>
      </c>
      <c r="H1690" s="7">
        <v>69</v>
      </c>
      <c r="I1690">
        <v>1</v>
      </c>
      <c r="J1690" s="9">
        <v>69</v>
      </c>
    </row>
    <row r="1691" spans="1:10" x14ac:dyDescent="0.35">
      <c r="A1691" s="4" t="s">
        <v>398</v>
      </c>
      <c r="B1691" s="2">
        <v>43212</v>
      </c>
      <c r="C1691">
        <v>2</v>
      </c>
      <c r="D1691" t="s">
        <v>100</v>
      </c>
      <c r="E1691" t="s">
        <v>15</v>
      </c>
      <c r="F1691" t="s">
        <v>16</v>
      </c>
      <c r="G1691" t="s">
        <v>2044</v>
      </c>
      <c r="H1691" s="7">
        <v>69</v>
      </c>
      <c r="I1691">
        <v>2</v>
      </c>
      <c r="J1691" s="9">
        <v>138</v>
      </c>
    </row>
    <row r="1692" spans="1:10" x14ac:dyDescent="0.35">
      <c r="A1692" s="4" t="s">
        <v>401</v>
      </c>
      <c r="B1692" s="2">
        <v>43212</v>
      </c>
      <c r="C1692">
        <v>10</v>
      </c>
      <c r="D1692" t="s">
        <v>52</v>
      </c>
      <c r="E1692" t="s">
        <v>19</v>
      </c>
      <c r="F1692" t="s">
        <v>20</v>
      </c>
      <c r="G1692" t="s">
        <v>2044</v>
      </c>
      <c r="H1692" s="7">
        <v>69</v>
      </c>
      <c r="I1692">
        <v>7</v>
      </c>
      <c r="J1692" s="9">
        <v>483</v>
      </c>
    </row>
    <row r="1693" spans="1:10" x14ac:dyDescent="0.35">
      <c r="A1693" s="4" t="s">
        <v>406</v>
      </c>
      <c r="B1693" s="2">
        <v>43213</v>
      </c>
      <c r="C1693">
        <v>7</v>
      </c>
      <c r="D1693" t="s">
        <v>82</v>
      </c>
      <c r="E1693" t="s">
        <v>40</v>
      </c>
      <c r="F1693" t="s">
        <v>20</v>
      </c>
      <c r="G1693" t="s">
        <v>2044</v>
      </c>
      <c r="H1693" s="7">
        <v>69</v>
      </c>
      <c r="I1693">
        <v>0</v>
      </c>
      <c r="J1693" s="9">
        <v>0</v>
      </c>
    </row>
    <row r="1694" spans="1:10" x14ac:dyDescent="0.35">
      <c r="A1694" s="4" t="s">
        <v>416</v>
      </c>
      <c r="B1694" s="2">
        <v>43215</v>
      </c>
      <c r="C1694">
        <v>16</v>
      </c>
      <c r="D1694" t="s">
        <v>26</v>
      </c>
      <c r="E1694" t="s">
        <v>31</v>
      </c>
      <c r="F1694" t="s">
        <v>24</v>
      </c>
      <c r="G1694" t="s">
        <v>2044</v>
      </c>
      <c r="H1694" s="7">
        <v>69</v>
      </c>
      <c r="I1694">
        <v>3</v>
      </c>
      <c r="J1694" s="9">
        <v>207</v>
      </c>
    </row>
    <row r="1695" spans="1:10" x14ac:dyDescent="0.35">
      <c r="A1695" s="4" t="s">
        <v>421</v>
      </c>
      <c r="B1695" s="2">
        <v>43217</v>
      </c>
      <c r="C1695">
        <v>5</v>
      </c>
      <c r="D1695" t="s">
        <v>54</v>
      </c>
      <c r="E1695" t="s">
        <v>15</v>
      </c>
      <c r="F1695" t="s">
        <v>16</v>
      </c>
      <c r="G1695" t="s">
        <v>2044</v>
      </c>
      <c r="H1695" s="7">
        <v>69</v>
      </c>
      <c r="I1695">
        <v>5</v>
      </c>
      <c r="J1695" s="9">
        <v>345</v>
      </c>
    </row>
    <row r="1696" spans="1:10" x14ac:dyDescent="0.35">
      <c r="A1696" s="4" t="s">
        <v>422</v>
      </c>
      <c r="B1696" s="2">
        <v>43218</v>
      </c>
      <c r="C1696">
        <v>7</v>
      </c>
      <c r="D1696" t="s">
        <v>82</v>
      </c>
      <c r="E1696" t="s">
        <v>40</v>
      </c>
      <c r="F1696" t="s">
        <v>20</v>
      </c>
      <c r="G1696" t="s">
        <v>2044</v>
      </c>
      <c r="H1696" s="7">
        <v>69</v>
      </c>
      <c r="I1696">
        <v>8</v>
      </c>
      <c r="J1696" s="9">
        <v>552</v>
      </c>
    </row>
    <row r="1697" spans="1:10" x14ac:dyDescent="0.35">
      <c r="A1697" s="4" t="s">
        <v>428</v>
      </c>
      <c r="B1697" s="2">
        <v>43218</v>
      </c>
      <c r="C1697">
        <v>20</v>
      </c>
      <c r="D1697" t="s">
        <v>35</v>
      </c>
      <c r="E1697" t="s">
        <v>31</v>
      </c>
      <c r="F1697" t="s">
        <v>24</v>
      </c>
      <c r="G1697" t="s">
        <v>2044</v>
      </c>
      <c r="H1697" s="7">
        <v>69</v>
      </c>
      <c r="I1697">
        <v>4</v>
      </c>
      <c r="J1697" s="9">
        <v>276</v>
      </c>
    </row>
    <row r="1698" spans="1:10" x14ac:dyDescent="0.35">
      <c r="A1698" s="4" t="s">
        <v>433</v>
      </c>
      <c r="B1698" s="2">
        <v>43219</v>
      </c>
      <c r="C1698">
        <v>14</v>
      </c>
      <c r="D1698" t="s">
        <v>33</v>
      </c>
      <c r="E1698" t="s">
        <v>57</v>
      </c>
      <c r="F1698" t="s">
        <v>12</v>
      </c>
      <c r="G1698" t="s">
        <v>2044</v>
      </c>
      <c r="H1698" s="7">
        <v>69</v>
      </c>
      <c r="I1698">
        <v>7</v>
      </c>
      <c r="J1698" s="9">
        <v>483</v>
      </c>
    </row>
    <row r="1699" spans="1:10" x14ac:dyDescent="0.35">
      <c r="A1699" s="4" t="s">
        <v>435</v>
      </c>
      <c r="B1699" s="2">
        <v>43221</v>
      </c>
      <c r="C1699">
        <v>18</v>
      </c>
      <c r="D1699" t="s">
        <v>22</v>
      </c>
      <c r="E1699" t="s">
        <v>23</v>
      </c>
      <c r="F1699" t="s">
        <v>24</v>
      </c>
      <c r="G1699" t="s">
        <v>2044</v>
      </c>
      <c r="H1699" s="7">
        <v>69</v>
      </c>
      <c r="I1699">
        <v>3</v>
      </c>
      <c r="J1699" s="9">
        <v>207</v>
      </c>
    </row>
    <row r="1700" spans="1:10" x14ac:dyDescent="0.35">
      <c r="A1700" s="4" t="s">
        <v>441</v>
      </c>
      <c r="B1700" s="2">
        <v>43224</v>
      </c>
      <c r="C1700">
        <v>5</v>
      </c>
      <c r="D1700" t="s">
        <v>54</v>
      </c>
      <c r="E1700" t="s">
        <v>15</v>
      </c>
      <c r="F1700" t="s">
        <v>16</v>
      </c>
      <c r="G1700" t="s">
        <v>2044</v>
      </c>
      <c r="H1700" s="7">
        <v>69</v>
      </c>
      <c r="I1700">
        <v>0</v>
      </c>
      <c r="J1700" s="9">
        <v>0</v>
      </c>
    </row>
    <row r="1701" spans="1:10" x14ac:dyDescent="0.35">
      <c r="A1701" s="4" t="s">
        <v>447</v>
      </c>
      <c r="B1701" s="2">
        <v>43226</v>
      </c>
      <c r="C1701">
        <v>16</v>
      </c>
      <c r="D1701" t="s">
        <v>26</v>
      </c>
      <c r="E1701" t="s">
        <v>31</v>
      </c>
      <c r="F1701" t="s">
        <v>24</v>
      </c>
      <c r="G1701" t="s">
        <v>2044</v>
      </c>
      <c r="H1701" s="7">
        <v>69</v>
      </c>
      <c r="I1701">
        <v>7</v>
      </c>
      <c r="J1701" s="9">
        <v>483</v>
      </c>
    </row>
    <row r="1702" spans="1:10" x14ac:dyDescent="0.35">
      <c r="A1702" s="4" t="s">
        <v>452</v>
      </c>
      <c r="B1702" s="2">
        <v>43226</v>
      </c>
      <c r="C1702">
        <v>13</v>
      </c>
      <c r="D1702" t="s">
        <v>28</v>
      </c>
      <c r="E1702" t="s">
        <v>11</v>
      </c>
      <c r="F1702" t="s">
        <v>12</v>
      </c>
      <c r="G1702" t="s">
        <v>2044</v>
      </c>
      <c r="H1702" s="7">
        <v>69</v>
      </c>
      <c r="I1702">
        <v>7</v>
      </c>
      <c r="J1702" s="9">
        <v>483</v>
      </c>
    </row>
    <row r="1703" spans="1:10" x14ac:dyDescent="0.35">
      <c r="A1703" s="4" t="s">
        <v>454</v>
      </c>
      <c r="B1703" s="2">
        <v>43227</v>
      </c>
      <c r="C1703">
        <v>19</v>
      </c>
      <c r="D1703" t="s">
        <v>50</v>
      </c>
      <c r="E1703" t="s">
        <v>23</v>
      </c>
      <c r="F1703" t="s">
        <v>24</v>
      </c>
      <c r="G1703" t="s">
        <v>2044</v>
      </c>
      <c r="H1703" s="7">
        <v>69</v>
      </c>
      <c r="I1703">
        <v>6</v>
      </c>
      <c r="J1703" s="9">
        <v>414</v>
      </c>
    </row>
    <row r="1704" spans="1:10" x14ac:dyDescent="0.35">
      <c r="A1704" s="4" t="s">
        <v>463</v>
      </c>
      <c r="B1704" s="2">
        <v>43232</v>
      </c>
      <c r="C1704">
        <v>5</v>
      </c>
      <c r="D1704" t="s">
        <v>54</v>
      </c>
      <c r="E1704" t="s">
        <v>62</v>
      </c>
      <c r="F1704" t="s">
        <v>16</v>
      </c>
      <c r="G1704" t="s">
        <v>2044</v>
      </c>
      <c r="H1704" s="7">
        <v>69</v>
      </c>
      <c r="I1704">
        <v>4</v>
      </c>
      <c r="J1704" s="9">
        <v>276</v>
      </c>
    </row>
    <row r="1705" spans="1:10" x14ac:dyDescent="0.35">
      <c r="A1705" s="4" t="s">
        <v>464</v>
      </c>
      <c r="B1705" s="2">
        <v>43232</v>
      </c>
      <c r="C1705">
        <v>1</v>
      </c>
      <c r="D1705" t="s">
        <v>14</v>
      </c>
      <c r="E1705" t="s">
        <v>62</v>
      </c>
      <c r="F1705" t="s">
        <v>16</v>
      </c>
      <c r="G1705" t="s">
        <v>2044</v>
      </c>
      <c r="H1705" s="7">
        <v>69</v>
      </c>
      <c r="I1705">
        <v>8</v>
      </c>
      <c r="J1705" s="9">
        <v>552</v>
      </c>
    </row>
    <row r="1706" spans="1:10" x14ac:dyDescent="0.35">
      <c r="A1706" s="4" t="s">
        <v>468</v>
      </c>
      <c r="B1706" s="2">
        <v>43233</v>
      </c>
      <c r="C1706">
        <v>13</v>
      </c>
      <c r="D1706" t="s">
        <v>28</v>
      </c>
      <c r="E1706" t="s">
        <v>57</v>
      </c>
      <c r="F1706" t="s">
        <v>12</v>
      </c>
      <c r="G1706" t="s">
        <v>2044</v>
      </c>
      <c r="H1706" s="7">
        <v>69</v>
      </c>
      <c r="I1706">
        <v>3</v>
      </c>
      <c r="J1706" s="9">
        <v>207</v>
      </c>
    </row>
    <row r="1707" spans="1:10" x14ac:dyDescent="0.35">
      <c r="A1707" s="4" t="s">
        <v>469</v>
      </c>
      <c r="B1707" s="2">
        <v>43234</v>
      </c>
      <c r="C1707">
        <v>18</v>
      </c>
      <c r="D1707" t="s">
        <v>22</v>
      </c>
      <c r="E1707" t="s">
        <v>31</v>
      </c>
      <c r="F1707" t="s">
        <v>24</v>
      </c>
      <c r="G1707" t="s">
        <v>2044</v>
      </c>
      <c r="H1707" s="7">
        <v>69</v>
      </c>
      <c r="I1707">
        <v>9</v>
      </c>
      <c r="J1707" s="9">
        <v>621</v>
      </c>
    </row>
    <row r="1708" spans="1:10" x14ac:dyDescent="0.35">
      <c r="A1708" s="4" t="s">
        <v>477</v>
      </c>
      <c r="B1708" s="2">
        <v>43235</v>
      </c>
      <c r="C1708">
        <v>2</v>
      </c>
      <c r="D1708" t="s">
        <v>100</v>
      </c>
      <c r="E1708" t="s">
        <v>62</v>
      </c>
      <c r="F1708" t="s">
        <v>16</v>
      </c>
      <c r="G1708" t="s">
        <v>2044</v>
      </c>
      <c r="H1708" s="7">
        <v>69</v>
      </c>
      <c r="I1708">
        <v>7</v>
      </c>
      <c r="J1708" s="9">
        <v>483</v>
      </c>
    </row>
    <row r="1709" spans="1:10" x14ac:dyDescent="0.35">
      <c r="A1709" s="4" t="s">
        <v>478</v>
      </c>
      <c r="B1709" s="2">
        <v>43235</v>
      </c>
      <c r="C1709">
        <v>2</v>
      </c>
      <c r="D1709" t="s">
        <v>100</v>
      </c>
      <c r="E1709" t="s">
        <v>62</v>
      </c>
      <c r="F1709" t="s">
        <v>16</v>
      </c>
      <c r="G1709" t="s">
        <v>2044</v>
      </c>
      <c r="H1709" s="7">
        <v>69</v>
      </c>
      <c r="I1709">
        <v>6</v>
      </c>
      <c r="J1709" s="9">
        <v>414</v>
      </c>
    </row>
    <row r="1710" spans="1:10" x14ac:dyDescent="0.35">
      <c r="A1710" s="4" t="s">
        <v>480</v>
      </c>
      <c r="B1710" s="2">
        <v>43235</v>
      </c>
      <c r="C1710">
        <v>19</v>
      </c>
      <c r="D1710" t="s">
        <v>50</v>
      </c>
      <c r="E1710" t="s">
        <v>31</v>
      </c>
      <c r="F1710" t="s">
        <v>24</v>
      </c>
      <c r="G1710" t="s">
        <v>2044</v>
      </c>
      <c r="H1710" s="7">
        <v>69</v>
      </c>
      <c r="I1710">
        <v>8</v>
      </c>
      <c r="J1710" s="9">
        <v>552</v>
      </c>
    </row>
    <row r="1711" spans="1:10" x14ac:dyDescent="0.35">
      <c r="A1711" s="4" t="s">
        <v>483</v>
      </c>
      <c r="B1711" s="2">
        <v>43235</v>
      </c>
      <c r="C1711">
        <v>14</v>
      </c>
      <c r="D1711" t="s">
        <v>33</v>
      </c>
      <c r="E1711" t="s">
        <v>11</v>
      </c>
      <c r="F1711" t="s">
        <v>12</v>
      </c>
      <c r="G1711" t="s">
        <v>2044</v>
      </c>
      <c r="H1711" s="7">
        <v>69</v>
      </c>
      <c r="I1711">
        <v>6</v>
      </c>
      <c r="J1711" s="9">
        <v>414</v>
      </c>
    </row>
    <row r="1712" spans="1:10" x14ac:dyDescent="0.35">
      <c r="A1712" s="4" t="s">
        <v>484</v>
      </c>
      <c r="B1712" s="2">
        <v>43236</v>
      </c>
      <c r="C1712">
        <v>17</v>
      </c>
      <c r="D1712" t="s">
        <v>30</v>
      </c>
      <c r="E1712" t="s">
        <v>31</v>
      </c>
      <c r="F1712" t="s">
        <v>24</v>
      </c>
      <c r="G1712" t="s">
        <v>2044</v>
      </c>
      <c r="H1712" s="7">
        <v>69</v>
      </c>
      <c r="I1712">
        <v>7</v>
      </c>
      <c r="J1712" s="9">
        <v>483</v>
      </c>
    </row>
    <row r="1713" spans="1:10" x14ac:dyDescent="0.35">
      <c r="A1713" s="4" t="s">
        <v>486</v>
      </c>
      <c r="B1713" s="2">
        <v>43236</v>
      </c>
      <c r="C1713">
        <v>18</v>
      </c>
      <c r="D1713" t="s">
        <v>22</v>
      </c>
      <c r="E1713" t="s">
        <v>31</v>
      </c>
      <c r="F1713" t="s">
        <v>24</v>
      </c>
      <c r="G1713" t="s">
        <v>2044</v>
      </c>
      <c r="H1713" s="7">
        <v>69</v>
      </c>
      <c r="I1713">
        <v>7</v>
      </c>
      <c r="J1713" s="9">
        <v>483</v>
      </c>
    </row>
    <row r="1714" spans="1:10" x14ac:dyDescent="0.35">
      <c r="A1714" s="4" t="s">
        <v>491</v>
      </c>
      <c r="B1714" s="2">
        <v>43236</v>
      </c>
      <c r="C1714">
        <v>10</v>
      </c>
      <c r="D1714" t="s">
        <v>52</v>
      </c>
      <c r="E1714" t="s">
        <v>19</v>
      </c>
      <c r="F1714" t="s">
        <v>20</v>
      </c>
      <c r="G1714" t="s">
        <v>2044</v>
      </c>
      <c r="H1714" s="7">
        <v>69</v>
      </c>
      <c r="I1714">
        <v>7</v>
      </c>
      <c r="J1714" s="9">
        <v>483</v>
      </c>
    </row>
    <row r="1715" spans="1:10" x14ac:dyDescent="0.35">
      <c r="A1715" s="4" t="s">
        <v>492</v>
      </c>
      <c r="B1715" s="2">
        <v>43236</v>
      </c>
      <c r="C1715">
        <v>7</v>
      </c>
      <c r="D1715" t="s">
        <v>82</v>
      </c>
      <c r="E1715" t="s">
        <v>40</v>
      </c>
      <c r="F1715" t="s">
        <v>20</v>
      </c>
      <c r="G1715" t="s">
        <v>2044</v>
      </c>
      <c r="H1715" s="7">
        <v>69</v>
      </c>
      <c r="I1715">
        <v>3</v>
      </c>
      <c r="J1715" s="9">
        <v>207</v>
      </c>
    </row>
    <row r="1716" spans="1:10" x14ac:dyDescent="0.35">
      <c r="A1716" s="4" t="s">
        <v>495</v>
      </c>
      <c r="B1716" s="2">
        <v>43237</v>
      </c>
      <c r="C1716">
        <v>14</v>
      </c>
      <c r="D1716" t="s">
        <v>33</v>
      </c>
      <c r="E1716" t="s">
        <v>57</v>
      </c>
      <c r="F1716" t="s">
        <v>12</v>
      </c>
      <c r="G1716" t="s">
        <v>2044</v>
      </c>
      <c r="H1716" s="7">
        <v>69</v>
      </c>
      <c r="I1716">
        <v>9</v>
      </c>
      <c r="J1716" s="9">
        <v>621</v>
      </c>
    </row>
    <row r="1717" spans="1:10" x14ac:dyDescent="0.35">
      <c r="A1717" s="4" t="s">
        <v>520</v>
      </c>
      <c r="B1717" s="2">
        <v>43243</v>
      </c>
      <c r="C1717">
        <v>18</v>
      </c>
      <c r="D1717" t="s">
        <v>22</v>
      </c>
      <c r="E1717" t="s">
        <v>23</v>
      </c>
      <c r="F1717" t="s">
        <v>24</v>
      </c>
      <c r="G1717" t="s">
        <v>2044</v>
      </c>
      <c r="H1717" s="7">
        <v>69</v>
      </c>
      <c r="I1717">
        <v>9</v>
      </c>
      <c r="J1717" s="9">
        <v>621</v>
      </c>
    </row>
    <row r="1718" spans="1:10" x14ac:dyDescent="0.35">
      <c r="A1718" s="4" t="s">
        <v>522</v>
      </c>
      <c r="B1718" s="2">
        <v>43244</v>
      </c>
      <c r="C1718">
        <v>11</v>
      </c>
      <c r="D1718" t="s">
        <v>10</v>
      </c>
      <c r="E1718" t="s">
        <v>11</v>
      </c>
      <c r="F1718" t="s">
        <v>12</v>
      </c>
      <c r="G1718" t="s">
        <v>2044</v>
      </c>
      <c r="H1718" s="7">
        <v>69</v>
      </c>
      <c r="I1718">
        <v>6</v>
      </c>
      <c r="J1718" s="9">
        <v>414</v>
      </c>
    </row>
    <row r="1719" spans="1:10" x14ac:dyDescent="0.35">
      <c r="A1719" s="4" t="s">
        <v>523</v>
      </c>
      <c r="B1719" s="2">
        <v>43244</v>
      </c>
      <c r="C1719">
        <v>16</v>
      </c>
      <c r="D1719" t="s">
        <v>26</v>
      </c>
      <c r="E1719" t="s">
        <v>23</v>
      </c>
      <c r="F1719" t="s">
        <v>24</v>
      </c>
      <c r="G1719" t="s">
        <v>2044</v>
      </c>
      <c r="H1719" s="7">
        <v>69</v>
      </c>
      <c r="I1719">
        <v>6</v>
      </c>
      <c r="J1719" s="9">
        <v>414</v>
      </c>
    </row>
    <row r="1720" spans="1:10" x14ac:dyDescent="0.35">
      <c r="A1720" s="4" t="s">
        <v>531</v>
      </c>
      <c r="B1720" s="2">
        <v>43245</v>
      </c>
      <c r="C1720">
        <v>17</v>
      </c>
      <c r="D1720" t="s">
        <v>30</v>
      </c>
      <c r="E1720" t="s">
        <v>31</v>
      </c>
      <c r="F1720" t="s">
        <v>24</v>
      </c>
      <c r="G1720" t="s">
        <v>2044</v>
      </c>
      <c r="H1720" s="7">
        <v>69</v>
      </c>
      <c r="I1720">
        <v>3</v>
      </c>
      <c r="J1720" s="9">
        <v>207</v>
      </c>
    </row>
    <row r="1721" spans="1:10" x14ac:dyDescent="0.35">
      <c r="A1721" s="4" t="s">
        <v>538</v>
      </c>
      <c r="B1721" s="2">
        <v>43246</v>
      </c>
      <c r="C1721">
        <v>8</v>
      </c>
      <c r="D1721" t="s">
        <v>39</v>
      </c>
      <c r="E1721" t="s">
        <v>40</v>
      </c>
      <c r="F1721" t="s">
        <v>20</v>
      </c>
      <c r="G1721" t="s">
        <v>2044</v>
      </c>
      <c r="H1721" s="7">
        <v>69</v>
      </c>
      <c r="I1721">
        <v>8</v>
      </c>
      <c r="J1721" s="9">
        <v>552</v>
      </c>
    </row>
    <row r="1722" spans="1:10" x14ac:dyDescent="0.35">
      <c r="A1722" s="4" t="s">
        <v>546</v>
      </c>
      <c r="B1722" s="2">
        <v>43249</v>
      </c>
      <c r="C1722">
        <v>17</v>
      </c>
      <c r="D1722" t="s">
        <v>30</v>
      </c>
      <c r="E1722" t="s">
        <v>23</v>
      </c>
      <c r="F1722" t="s">
        <v>24</v>
      </c>
      <c r="G1722" t="s">
        <v>2044</v>
      </c>
      <c r="H1722" s="7">
        <v>69</v>
      </c>
      <c r="I1722">
        <v>4</v>
      </c>
      <c r="J1722" s="9">
        <v>276</v>
      </c>
    </row>
    <row r="1723" spans="1:10" x14ac:dyDescent="0.35">
      <c r="A1723" s="4" t="s">
        <v>550</v>
      </c>
      <c r="B1723" s="2">
        <v>43250</v>
      </c>
      <c r="C1723">
        <v>2</v>
      </c>
      <c r="D1723" t="s">
        <v>100</v>
      </c>
      <c r="E1723" t="s">
        <v>15</v>
      </c>
      <c r="F1723" t="s">
        <v>16</v>
      </c>
      <c r="G1723" t="s">
        <v>2044</v>
      </c>
      <c r="H1723" s="7">
        <v>69</v>
      </c>
      <c r="I1723">
        <v>5</v>
      </c>
      <c r="J1723" s="9">
        <v>345</v>
      </c>
    </row>
    <row r="1724" spans="1:10" x14ac:dyDescent="0.35">
      <c r="A1724" s="4" t="s">
        <v>552</v>
      </c>
      <c r="B1724" s="2">
        <v>43250</v>
      </c>
      <c r="C1724">
        <v>2</v>
      </c>
      <c r="D1724" t="s">
        <v>100</v>
      </c>
      <c r="E1724" t="s">
        <v>62</v>
      </c>
      <c r="F1724" t="s">
        <v>16</v>
      </c>
      <c r="G1724" t="s">
        <v>2044</v>
      </c>
      <c r="H1724" s="7">
        <v>69</v>
      </c>
      <c r="I1724">
        <v>9</v>
      </c>
      <c r="J1724" s="9">
        <v>621</v>
      </c>
    </row>
    <row r="1725" spans="1:10" x14ac:dyDescent="0.35">
      <c r="A1725" s="4" t="s">
        <v>553</v>
      </c>
      <c r="B1725" s="2">
        <v>43251</v>
      </c>
      <c r="C1725">
        <v>14</v>
      </c>
      <c r="D1725" t="s">
        <v>33</v>
      </c>
      <c r="E1725" t="s">
        <v>57</v>
      </c>
      <c r="F1725" t="s">
        <v>12</v>
      </c>
      <c r="G1725" t="s">
        <v>2044</v>
      </c>
      <c r="H1725" s="7">
        <v>69</v>
      </c>
      <c r="I1725">
        <v>3</v>
      </c>
      <c r="J1725" s="9">
        <v>207</v>
      </c>
    </row>
    <row r="1726" spans="1:10" x14ac:dyDescent="0.35">
      <c r="A1726" s="4" t="s">
        <v>554</v>
      </c>
      <c r="B1726" s="2">
        <v>43252</v>
      </c>
      <c r="C1726">
        <v>14</v>
      </c>
      <c r="D1726" t="s">
        <v>33</v>
      </c>
      <c r="E1726" t="s">
        <v>11</v>
      </c>
      <c r="F1726" t="s">
        <v>12</v>
      </c>
      <c r="G1726" t="s">
        <v>2044</v>
      </c>
      <c r="H1726" s="7">
        <v>69</v>
      </c>
      <c r="I1726">
        <v>0</v>
      </c>
      <c r="J1726" s="9">
        <v>0</v>
      </c>
    </row>
    <row r="1727" spans="1:10" x14ac:dyDescent="0.35">
      <c r="A1727" s="4" t="s">
        <v>564</v>
      </c>
      <c r="B1727" s="2">
        <v>43254</v>
      </c>
      <c r="C1727">
        <v>4</v>
      </c>
      <c r="D1727" t="s">
        <v>45</v>
      </c>
      <c r="E1727" t="s">
        <v>15</v>
      </c>
      <c r="F1727" t="s">
        <v>16</v>
      </c>
      <c r="G1727" t="s">
        <v>2044</v>
      </c>
      <c r="H1727" s="7">
        <v>69</v>
      </c>
      <c r="I1727">
        <v>9</v>
      </c>
      <c r="J1727" s="9">
        <v>621</v>
      </c>
    </row>
    <row r="1728" spans="1:10" x14ac:dyDescent="0.35">
      <c r="A1728" s="4" t="s">
        <v>576</v>
      </c>
      <c r="B1728" s="2">
        <v>43256</v>
      </c>
      <c r="C1728">
        <v>17</v>
      </c>
      <c r="D1728" t="s">
        <v>30</v>
      </c>
      <c r="E1728" t="s">
        <v>31</v>
      </c>
      <c r="F1728" t="s">
        <v>24</v>
      </c>
      <c r="G1728" t="s">
        <v>2044</v>
      </c>
      <c r="H1728" s="7">
        <v>69</v>
      </c>
      <c r="I1728">
        <v>0</v>
      </c>
      <c r="J1728" s="9">
        <v>0</v>
      </c>
    </row>
    <row r="1729" spans="1:10" x14ac:dyDescent="0.35">
      <c r="A1729" s="4" t="s">
        <v>587</v>
      </c>
      <c r="B1729" s="2">
        <v>43262</v>
      </c>
      <c r="C1729">
        <v>6</v>
      </c>
      <c r="D1729" t="s">
        <v>42</v>
      </c>
      <c r="E1729" t="s">
        <v>19</v>
      </c>
      <c r="F1729" t="s">
        <v>20</v>
      </c>
      <c r="G1729" t="s">
        <v>2044</v>
      </c>
      <c r="H1729" s="7">
        <v>69</v>
      </c>
      <c r="I1729">
        <v>7</v>
      </c>
      <c r="J1729" s="9">
        <v>483</v>
      </c>
    </row>
    <row r="1730" spans="1:10" x14ac:dyDescent="0.35">
      <c r="A1730" s="4" t="s">
        <v>591</v>
      </c>
      <c r="B1730" s="2">
        <v>43262</v>
      </c>
      <c r="C1730">
        <v>5</v>
      </c>
      <c r="D1730" t="s">
        <v>54</v>
      </c>
      <c r="E1730" t="s">
        <v>15</v>
      </c>
      <c r="F1730" t="s">
        <v>16</v>
      </c>
      <c r="G1730" t="s">
        <v>2044</v>
      </c>
      <c r="H1730" s="7">
        <v>69</v>
      </c>
      <c r="I1730">
        <v>5</v>
      </c>
      <c r="J1730" s="9">
        <v>345</v>
      </c>
    </row>
    <row r="1731" spans="1:10" x14ac:dyDescent="0.35">
      <c r="A1731" s="4" t="s">
        <v>615</v>
      </c>
      <c r="B1731" s="2">
        <v>43271</v>
      </c>
      <c r="C1731">
        <v>18</v>
      </c>
      <c r="D1731" t="s">
        <v>22</v>
      </c>
      <c r="E1731" t="s">
        <v>31</v>
      </c>
      <c r="F1731" t="s">
        <v>24</v>
      </c>
      <c r="G1731" t="s">
        <v>2044</v>
      </c>
      <c r="H1731" s="7">
        <v>69</v>
      </c>
      <c r="I1731">
        <v>1</v>
      </c>
      <c r="J1731" s="9">
        <v>69</v>
      </c>
    </row>
    <row r="1732" spans="1:10" x14ac:dyDescent="0.35">
      <c r="A1732" s="4" t="s">
        <v>616</v>
      </c>
      <c r="B1732" s="2">
        <v>43271</v>
      </c>
      <c r="C1732">
        <v>4</v>
      </c>
      <c r="D1732" t="s">
        <v>45</v>
      </c>
      <c r="E1732" t="s">
        <v>62</v>
      </c>
      <c r="F1732" t="s">
        <v>16</v>
      </c>
      <c r="G1732" t="s">
        <v>2044</v>
      </c>
      <c r="H1732" s="7">
        <v>69</v>
      </c>
      <c r="I1732">
        <v>3</v>
      </c>
      <c r="J1732" s="9">
        <v>207</v>
      </c>
    </row>
    <row r="1733" spans="1:10" x14ac:dyDescent="0.35">
      <c r="A1733" s="4" t="s">
        <v>624</v>
      </c>
      <c r="B1733" s="2">
        <v>43273</v>
      </c>
      <c r="C1733">
        <v>18</v>
      </c>
      <c r="D1733" t="s">
        <v>22</v>
      </c>
      <c r="E1733" t="s">
        <v>31</v>
      </c>
      <c r="F1733" t="s">
        <v>24</v>
      </c>
      <c r="G1733" t="s">
        <v>2044</v>
      </c>
      <c r="H1733" s="7">
        <v>69</v>
      </c>
      <c r="I1733">
        <v>0</v>
      </c>
      <c r="J1733" s="9">
        <v>0</v>
      </c>
    </row>
    <row r="1734" spans="1:10" x14ac:dyDescent="0.35">
      <c r="A1734" s="4" t="s">
        <v>627</v>
      </c>
      <c r="B1734" s="2">
        <v>43273</v>
      </c>
      <c r="C1734">
        <v>20</v>
      </c>
      <c r="D1734" t="s">
        <v>35</v>
      </c>
      <c r="E1734" t="s">
        <v>31</v>
      </c>
      <c r="F1734" t="s">
        <v>24</v>
      </c>
      <c r="G1734" t="s">
        <v>2044</v>
      </c>
      <c r="H1734" s="7">
        <v>69</v>
      </c>
      <c r="I1734">
        <v>3</v>
      </c>
      <c r="J1734" s="9">
        <v>207</v>
      </c>
    </row>
    <row r="1735" spans="1:10" x14ac:dyDescent="0.35">
      <c r="A1735" s="4" t="s">
        <v>628</v>
      </c>
      <c r="B1735" s="2">
        <v>43274</v>
      </c>
      <c r="C1735">
        <v>17</v>
      </c>
      <c r="D1735" t="s">
        <v>30</v>
      </c>
      <c r="E1735" t="s">
        <v>23</v>
      </c>
      <c r="F1735" t="s">
        <v>24</v>
      </c>
      <c r="G1735" t="s">
        <v>2044</v>
      </c>
      <c r="H1735" s="7">
        <v>69</v>
      </c>
      <c r="I1735">
        <v>1</v>
      </c>
      <c r="J1735" s="9">
        <v>69</v>
      </c>
    </row>
    <row r="1736" spans="1:10" x14ac:dyDescent="0.35">
      <c r="A1736" s="4" t="s">
        <v>633</v>
      </c>
      <c r="B1736" s="2">
        <v>43277</v>
      </c>
      <c r="C1736">
        <v>17</v>
      </c>
      <c r="D1736" t="s">
        <v>30</v>
      </c>
      <c r="E1736" t="s">
        <v>23</v>
      </c>
      <c r="F1736" t="s">
        <v>24</v>
      </c>
      <c r="G1736" t="s">
        <v>2044</v>
      </c>
      <c r="H1736" s="7">
        <v>69</v>
      </c>
      <c r="I1736">
        <v>9</v>
      </c>
      <c r="J1736" s="9">
        <v>621</v>
      </c>
    </row>
    <row r="1737" spans="1:10" x14ac:dyDescent="0.35">
      <c r="A1737" s="4" t="s">
        <v>637</v>
      </c>
      <c r="B1737" s="2">
        <v>43278</v>
      </c>
      <c r="C1737">
        <v>4</v>
      </c>
      <c r="D1737" t="s">
        <v>45</v>
      </c>
      <c r="E1737" t="s">
        <v>15</v>
      </c>
      <c r="F1737" t="s">
        <v>16</v>
      </c>
      <c r="G1737" t="s">
        <v>2044</v>
      </c>
      <c r="H1737" s="7">
        <v>69</v>
      </c>
      <c r="I1737">
        <v>8</v>
      </c>
      <c r="J1737" s="9">
        <v>552</v>
      </c>
    </row>
    <row r="1738" spans="1:10" x14ac:dyDescent="0.35">
      <c r="A1738" s="4" t="s">
        <v>641</v>
      </c>
      <c r="B1738" s="2">
        <v>43279</v>
      </c>
      <c r="C1738">
        <v>10</v>
      </c>
      <c r="D1738" t="s">
        <v>52</v>
      </c>
      <c r="E1738" t="s">
        <v>40</v>
      </c>
      <c r="F1738" t="s">
        <v>20</v>
      </c>
      <c r="G1738" t="s">
        <v>2044</v>
      </c>
      <c r="H1738" s="7">
        <v>69</v>
      </c>
      <c r="I1738">
        <v>3</v>
      </c>
      <c r="J1738" s="9">
        <v>207</v>
      </c>
    </row>
    <row r="1739" spans="1:10" x14ac:dyDescent="0.35">
      <c r="A1739" s="4" t="s">
        <v>648</v>
      </c>
      <c r="B1739" s="2">
        <v>43281</v>
      </c>
      <c r="C1739">
        <v>12</v>
      </c>
      <c r="D1739" t="s">
        <v>60</v>
      </c>
      <c r="E1739" t="s">
        <v>11</v>
      </c>
      <c r="F1739" t="s">
        <v>12</v>
      </c>
      <c r="G1739" t="s">
        <v>2044</v>
      </c>
      <c r="H1739" s="7">
        <v>69</v>
      </c>
      <c r="I1739">
        <v>4</v>
      </c>
      <c r="J1739" s="9">
        <v>276</v>
      </c>
    </row>
    <row r="1740" spans="1:10" x14ac:dyDescent="0.35">
      <c r="A1740" s="4" t="s">
        <v>649</v>
      </c>
      <c r="B1740" s="2">
        <v>43281</v>
      </c>
      <c r="C1740">
        <v>19</v>
      </c>
      <c r="D1740" t="s">
        <v>50</v>
      </c>
      <c r="E1740" t="s">
        <v>23</v>
      </c>
      <c r="F1740" t="s">
        <v>24</v>
      </c>
      <c r="G1740" t="s">
        <v>2044</v>
      </c>
      <c r="H1740" s="7">
        <v>69</v>
      </c>
      <c r="I1740">
        <v>4</v>
      </c>
      <c r="J1740" s="9">
        <v>276</v>
      </c>
    </row>
    <row r="1741" spans="1:10" x14ac:dyDescent="0.35">
      <c r="A1741" s="4" t="s">
        <v>650</v>
      </c>
      <c r="B1741" s="2">
        <v>43282</v>
      </c>
      <c r="C1741">
        <v>12</v>
      </c>
      <c r="D1741" t="s">
        <v>60</v>
      </c>
      <c r="E1741" t="s">
        <v>57</v>
      </c>
      <c r="F1741" t="s">
        <v>12</v>
      </c>
      <c r="G1741" t="s">
        <v>2044</v>
      </c>
      <c r="H1741" s="7">
        <v>69</v>
      </c>
      <c r="I1741">
        <v>8</v>
      </c>
      <c r="J1741" s="9">
        <v>552</v>
      </c>
    </row>
    <row r="1742" spans="1:10" x14ac:dyDescent="0.35">
      <c r="A1742" s="4" t="s">
        <v>653</v>
      </c>
      <c r="B1742" s="2">
        <v>43283</v>
      </c>
      <c r="C1742">
        <v>15</v>
      </c>
      <c r="D1742" t="s">
        <v>112</v>
      </c>
      <c r="E1742" t="s">
        <v>57</v>
      </c>
      <c r="F1742" t="s">
        <v>12</v>
      </c>
      <c r="G1742" t="s">
        <v>2044</v>
      </c>
      <c r="H1742" s="7">
        <v>69</v>
      </c>
      <c r="I1742">
        <v>2</v>
      </c>
      <c r="J1742" s="9">
        <v>138</v>
      </c>
    </row>
    <row r="1743" spans="1:10" x14ac:dyDescent="0.35">
      <c r="A1743" s="4" t="s">
        <v>656</v>
      </c>
      <c r="B1743" s="2">
        <v>43286</v>
      </c>
      <c r="C1743">
        <v>11</v>
      </c>
      <c r="D1743" t="s">
        <v>10</v>
      </c>
      <c r="E1743" t="s">
        <v>57</v>
      </c>
      <c r="F1743" t="s">
        <v>12</v>
      </c>
      <c r="G1743" t="s">
        <v>2044</v>
      </c>
      <c r="H1743" s="7">
        <v>69</v>
      </c>
      <c r="I1743">
        <v>7</v>
      </c>
      <c r="J1743" s="9">
        <v>483</v>
      </c>
    </row>
    <row r="1744" spans="1:10" x14ac:dyDescent="0.35">
      <c r="A1744" s="4" t="s">
        <v>667</v>
      </c>
      <c r="B1744" s="2">
        <v>43289</v>
      </c>
      <c r="C1744">
        <v>18</v>
      </c>
      <c r="D1744" t="s">
        <v>22</v>
      </c>
      <c r="E1744" t="s">
        <v>23</v>
      </c>
      <c r="F1744" t="s">
        <v>24</v>
      </c>
      <c r="G1744" t="s">
        <v>2044</v>
      </c>
      <c r="H1744" s="7">
        <v>69</v>
      </c>
      <c r="I1744">
        <v>4</v>
      </c>
      <c r="J1744" s="9">
        <v>276</v>
      </c>
    </row>
    <row r="1745" spans="1:10" x14ac:dyDescent="0.35">
      <c r="A1745" s="4" t="s">
        <v>669</v>
      </c>
      <c r="B1745" s="2">
        <v>43289</v>
      </c>
      <c r="C1745">
        <v>2</v>
      </c>
      <c r="D1745" t="s">
        <v>100</v>
      </c>
      <c r="E1745" t="s">
        <v>62</v>
      </c>
      <c r="F1745" t="s">
        <v>16</v>
      </c>
      <c r="G1745" t="s">
        <v>2044</v>
      </c>
      <c r="H1745" s="7">
        <v>69</v>
      </c>
      <c r="I1745">
        <v>6</v>
      </c>
      <c r="J1745" s="9">
        <v>414</v>
      </c>
    </row>
    <row r="1746" spans="1:10" x14ac:dyDescent="0.35">
      <c r="A1746" s="4" t="s">
        <v>672</v>
      </c>
      <c r="B1746" s="2">
        <v>43291</v>
      </c>
      <c r="C1746">
        <v>17</v>
      </c>
      <c r="D1746" t="s">
        <v>30</v>
      </c>
      <c r="E1746" t="s">
        <v>23</v>
      </c>
      <c r="F1746" t="s">
        <v>24</v>
      </c>
      <c r="G1746" t="s">
        <v>2044</v>
      </c>
      <c r="H1746" s="7">
        <v>69</v>
      </c>
      <c r="I1746">
        <v>3</v>
      </c>
      <c r="J1746" s="9">
        <v>207</v>
      </c>
    </row>
    <row r="1747" spans="1:10" x14ac:dyDescent="0.35">
      <c r="A1747" s="4" t="s">
        <v>676</v>
      </c>
      <c r="B1747" s="2">
        <v>43293</v>
      </c>
      <c r="C1747">
        <v>16</v>
      </c>
      <c r="D1747" t="s">
        <v>26</v>
      </c>
      <c r="E1747" t="s">
        <v>23</v>
      </c>
      <c r="F1747" t="s">
        <v>24</v>
      </c>
      <c r="G1747" t="s">
        <v>2044</v>
      </c>
      <c r="H1747" s="7">
        <v>69</v>
      </c>
      <c r="I1747">
        <v>5</v>
      </c>
      <c r="J1747" s="9">
        <v>345</v>
      </c>
    </row>
    <row r="1748" spans="1:10" x14ac:dyDescent="0.35">
      <c r="A1748" s="4" t="s">
        <v>685</v>
      </c>
      <c r="B1748" s="2">
        <v>43297</v>
      </c>
      <c r="C1748">
        <v>1</v>
      </c>
      <c r="D1748" t="s">
        <v>14</v>
      </c>
      <c r="E1748" t="s">
        <v>15</v>
      </c>
      <c r="F1748" t="s">
        <v>16</v>
      </c>
      <c r="G1748" t="s">
        <v>2044</v>
      </c>
      <c r="H1748" s="7">
        <v>69</v>
      </c>
      <c r="I1748">
        <v>9</v>
      </c>
      <c r="J1748" s="9">
        <v>621</v>
      </c>
    </row>
    <row r="1749" spans="1:10" x14ac:dyDescent="0.35">
      <c r="A1749" s="4" t="s">
        <v>694</v>
      </c>
      <c r="B1749" s="2">
        <v>43299</v>
      </c>
      <c r="C1749">
        <v>1</v>
      </c>
      <c r="D1749" t="s">
        <v>14</v>
      </c>
      <c r="E1749" t="s">
        <v>15</v>
      </c>
      <c r="F1749" t="s">
        <v>16</v>
      </c>
      <c r="G1749" t="s">
        <v>2044</v>
      </c>
      <c r="H1749" s="7">
        <v>69</v>
      </c>
      <c r="I1749">
        <v>0</v>
      </c>
      <c r="J1749" s="9">
        <v>0</v>
      </c>
    </row>
    <row r="1750" spans="1:10" x14ac:dyDescent="0.35">
      <c r="A1750" s="4" t="s">
        <v>697</v>
      </c>
      <c r="B1750" s="2">
        <v>43299</v>
      </c>
      <c r="C1750">
        <v>6</v>
      </c>
      <c r="D1750" t="s">
        <v>42</v>
      </c>
      <c r="E1750" t="s">
        <v>40</v>
      </c>
      <c r="F1750" t="s">
        <v>20</v>
      </c>
      <c r="G1750" t="s">
        <v>2044</v>
      </c>
      <c r="H1750" s="7">
        <v>69</v>
      </c>
      <c r="I1750">
        <v>3</v>
      </c>
      <c r="J1750" s="9">
        <v>207</v>
      </c>
    </row>
    <row r="1751" spans="1:10" x14ac:dyDescent="0.35">
      <c r="A1751" s="4" t="s">
        <v>702</v>
      </c>
      <c r="B1751" s="2">
        <v>43301</v>
      </c>
      <c r="C1751">
        <v>9</v>
      </c>
      <c r="D1751" t="s">
        <v>18</v>
      </c>
      <c r="E1751" t="s">
        <v>40</v>
      </c>
      <c r="F1751" t="s">
        <v>20</v>
      </c>
      <c r="G1751" t="s">
        <v>2044</v>
      </c>
      <c r="H1751" s="7">
        <v>69</v>
      </c>
      <c r="I1751">
        <v>2</v>
      </c>
      <c r="J1751" s="9">
        <v>138</v>
      </c>
    </row>
    <row r="1752" spans="1:10" x14ac:dyDescent="0.35">
      <c r="A1752" s="4" t="s">
        <v>706</v>
      </c>
      <c r="B1752" s="2">
        <v>43303</v>
      </c>
      <c r="C1752">
        <v>13</v>
      </c>
      <c r="D1752" t="s">
        <v>28</v>
      </c>
      <c r="E1752" t="s">
        <v>57</v>
      </c>
      <c r="F1752" t="s">
        <v>12</v>
      </c>
      <c r="G1752" t="s">
        <v>2044</v>
      </c>
      <c r="H1752" s="7">
        <v>69</v>
      </c>
      <c r="I1752">
        <v>0</v>
      </c>
      <c r="J1752" s="9">
        <v>0</v>
      </c>
    </row>
    <row r="1753" spans="1:10" x14ac:dyDescent="0.35">
      <c r="A1753" s="4" t="s">
        <v>707</v>
      </c>
      <c r="B1753" s="2">
        <v>43304</v>
      </c>
      <c r="C1753">
        <v>14</v>
      </c>
      <c r="D1753" t="s">
        <v>33</v>
      </c>
      <c r="E1753" t="s">
        <v>57</v>
      </c>
      <c r="F1753" t="s">
        <v>12</v>
      </c>
      <c r="G1753" t="s">
        <v>2044</v>
      </c>
      <c r="H1753" s="7">
        <v>69</v>
      </c>
      <c r="I1753">
        <v>8</v>
      </c>
      <c r="J1753" s="9">
        <v>552</v>
      </c>
    </row>
    <row r="1754" spans="1:10" x14ac:dyDescent="0.35">
      <c r="A1754" s="4" t="s">
        <v>708</v>
      </c>
      <c r="B1754" s="2">
        <v>43305</v>
      </c>
      <c r="C1754">
        <v>10</v>
      </c>
      <c r="D1754" t="s">
        <v>52</v>
      </c>
      <c r="E1754" t="s">
        <v>19</v>
      </c>
      <c r="F1754" t="s">
        <v>20</v>
      </c>
      <c r="G1754" t="s">
        <v>2044</v>
      </c>
      <c r="H1754" s="7">
        <v>69</v>
      </c>
      <c r="I1754">
        <v>2</v>
      </c>
      <c r="J1754" s="9">
        <v>138</v>
      </c>
    </row>
    <row r="1755" spans="1:10" x14ac:dyDescent="0.35">
      <c r="A1755" s="4" t="s">
        <v>716</v>
      </c>
      <c r="B1755" s="2">
        <v>43307</v>
      </c>
      <c r="C1755">
        <v>15</v>
      </c>
      <c r="D1755" t="s">
        <v>112</v>
      </c>
      <c r="E1755" t="s">
        <v>11</v>
      </c>
      <c r="F1755" t="s">
        <v>12</v>
      </c>
      <c r="G1755" t="s">
        <v>2044</v>
      </c>
      <c r="H1755" s="7">
        <v>69</v>
      </c>
      <c r="I1755">
        <v>4</v>
      </c>
      <c r="J1755" s="9">
        <v>276</v>
      </c>
    </row>
    <row r="1756" spans="1:10" x14ac:dyDescent="0.35">
      <c r="A1756" s="4" t="s">
        <v>718</v>
      </c>
      <c r="B1756" s="2">
        <v>43307</v>
      </c>
      <c r="C1756">
        <v>18</v>
      </c>
      <c r="D1756" t="s">
        <v>22</v>
      </c>
      <c r="E1756" t="s">
        <v>31</v>
      </c>
      <c r="F1756" t="s">
        <v>24</v>
      </c>
      <c r="G1756" t="s">
        <v>2044</v>
      </c>
      <c r="H1756" s="7">
        <v>69</v>
      </c>
      <c r="I1756">
        <v>6</v>
      </c>
      <c r="J1756" s="9">
        <v>414</v>
      </c>
    </row>
    <row r="1757" spans="1:10" x14ac:dyDescent="0.35">
      <c r="A1757" s="4" t="s">
        <v>720</v>
      </c>
      <c r="B1757" s="2">
        <v>43307</v>
      </c>
      <c r="C1757">
        <v>13</v>
      </c>
      <c r="D1757" t="s">
        <v>28</v>
      </c>
      <c r="E1757" t="s">
        <v>11</v>
      </c>
      <c r="F1757" t="s">
        <v>12</v>
      </c>
      <c r="G1757" t="s">
        <v>2044</v>
      </c>
      <c r="H1757" s="7">
        <v>69</v>
      </c>
      <c r="I1757">
        <v>3</v>
      </c>
      <c r="J1757" s="9">
        <v>207</v>
      </c>
    </row>
    <row r="1758" spans="1:10" x14ac:dyDescent="0.35">
      <c r="A1758" s="4" t="s">
        <v>721</v>
      </c>
      <c r="B1758" s="2">
        <v>43307</v>
      </c>
      <c r="C1758">
        <v>3</v>
      </c>
      <c r="D1758" t="s">
        <v>37</v>
      </c>
      <c r="E1758" t="s">
        <v>62</v>
      </c>
      <c r="F1758" t="s">
        <v>16</v>
      </c>
      <c r="G1758" t="s">
        <v>2044</v>
      </c>
      <c r="H1758" s="7">
        <v>69</v>
      </c>
      <c r="I1758">
        <v>4</v>
      </c>
      <c r="J1758" s="9">
        <v>276</v>
      </c>
    </row>
    <row r="1759" spans="1:10" x14ac:dyDescent="0.35">
      <c r="A1759" s="4" t="s">
        <v>726</v>
      </c>
      <c r="B1759" s="2">
        <v>43308</v>
      </c>
      <c r="C1759">
        <v>1</v>
      </c>
      <c r="D1759" t="s">
        <v>14</v>
      </c>
      <c r="E1759" t="s">
        <v>62</v>
      </c>
      <c r="F1759" t="s">
        <v>16</v>
      </c>
      <c r="G1759" t="s">
        <v>2044</v>
      </c>
      <c r="H1759" s="7">
        <v>69</v>
      </c>
      <c r="I1759">
        <v>1</v>
      </c>
      <c r="J1759" s="9">
        <v>69</v>
      </c>
    </row>
    <row r="1760" spans="1:10" x14ac:dyDescent="0.35">
      <c r="A1760" s="4" t="s">
        <v>727</v>
      </c>
      <c r="B1760" s="2">
        <v>43308</v>
      </c>
      <c r="C1760">
        <v>15</v>
      </c>
      <c r="D1760" t="s">
        <v>112</v>
      </c>
      <c r="E1760" t="s">
        <v>57</v>
      </c>
      <c r="F1760" t="s">
        <v>12</v>
      </c>
      <c r="G1760" t="s">
        <v>2044</v>
      </c>
      <c r="H1760" s="7">
        <v>69</v>
      </c>
      <c r="I1760">
        <v>0</v>
      </c>
      <c r="J1760" s="9">
        <v>0</v>
      </c>
    </row>
    <row r="1761" spans="1:10" x14ac:dyDescent="0.35">
      <c r="A1761" s="4" t="s">
        <v>756</v>
      </c>
      <c r="B1761" s="2">
        <v>43317</v>
      </c>
      <c r="C1761">
        <v>4</v>
      </c>
      <c r="D1761" t="s">
        <v>45</v>
      </c>
      <c r="E1761" t="s">
        <v>15</v>
      </c>
      <c r="F1761" t="s">
        <v>16</v>
      </c>
      <c r="G1761" t="s">
        <v>2044</v>
      </c>
      <c r="H1761" s="7">
        <v>69</v>
      </c>
      <c r="I1761">
        <v>8</v>
      </c>
      <c r="J1761" s="9">
        <v>552</v>
      </c>
    </row>
    <row r="1762" spans="1:10" x14ac:dyDescent="0.35">
      <c r="A1762" s="4" t="s">
        <v>767</v>
      </c>
      <c r="B1762" s="2">
        <v>43320</v>
      </c>
      <c r="C1762">
        <v>17</v>
      </c>
      <c r="D1762" t="s">
        <v>30</v>
      </c>
      <c r="E1762" t="s">
        <v>31</v>
      </c>
      <c r="F1762" t="s">
        <v>24</v>
      </c>
      <c r="G1762" t="s">
        <v>2044</v>
      </c>
      <c r="H1762" s="7">
        <v>69</v>
      </c>
      <c r="I1762">
        <v>3</v>
      </c>
      <c r="J1762" s="9">
        <v>207</v>
      </c>
    </row>
    <row r="1763" spans="1:10" x14ac:dyDescent="0.35">
      <c r="A1763" s="4" t="s">
        <v>779</v>
      </c>
      <c r="B1763" s="2">
        <v>43325</v>
      </c>
      <c r="C1763">
        <v>1</v>
      </c>
      <c r="D1763" t="s">
        <v>14</v>
      </c>
      <c r="E1763" t="s">
        <v>62</v>
      </c>
      <c r="F1763" t="s">
        <v>16</v>
      </c>
      <c r="G1763" t="s">
        <v>2044</v>
      </c>
      <c r="H1763" s="7">
        <v>69</v>
      </c>
      <c r="I1763">
        <v>6</v>
      </c>
      <c r="J1763" s="9">
        <v>414</v>
      </c>
    </row>
    <row r="1764" spans="1:10" x14ac:dyDescent="0.35">
      <c r="A1764" s="4" t="s">
        <v>783</v>
      </c>
      <c r="B1764" s="2">
        <v>43327</v>
      </c>
      <c r="C1764">
        <v>19</v>
      </c>
      <c r="D1764" t="s">
        <v>50</v>
      </c>
      <c r="E1764" t="s">
        <v>23</v>
      </c>
      <c r="F1764" t="s">
        <v>24</v>
      </c>
      <c r="G1764" t="s">
        <v>2044</v>
      </c>
      <c r="H1764" s="7">
        <v>69</v>
      </c>
      <c r="I1764">
        <v>9</v>
      </c>
      <c r="J1764" s="9">
        <v>621</v>
      </c>
    </row>
    <row r="1765" spans="1:10" x14ac:dyDescent="0.35">
      <c r="A1765" s="4" t="s">
        <v>784</v>
      </c>
      <c r="B1765" s="2">
        <v>43328</v>
      </c>
      <c r="C1765">
        <v>12</v>
      </c>
      <c r="D1765" t="s">
        <v>60</v>
      </c>
      <c r="E1765" t="s">
        <v>57</v>
      </c>
      <c r="F1765" t="s">
        <v>12</v>
      </c>
      <c r="G1765" t="s">
        <v>2044</v>
      </c>
      <c r="H1765" s="7">
        <v>69</v>
      </c>
      <c r="I1765">
        <v>5</v>
      </c>
      <c r="J1765" s="9">
        <v>345</v>
      </c>
    </row>
    <row r="1766" spans="1:10" x14ac:dyDescent="0.35">
      <c r="A1766" s="4" t="s">
        <v>803</v>
      </c>
      <c r="B1766" s="2">
        <v>43333</v>
      </c>
      <c r="C1766">
        <v>17</v>
      </c>
      <c r="D1766" t="s">
        <v>30</v>
      </c>
      <c r="E1766" t="s">
        <v>23</v>
      </c>
      <c r="F1766" t="s">
        <v>24</v>
      </c>
      <c r="G1766" t="s">
        <v>2044</v>
      </c>
      <c r="H1766" s="7">
        <v>69</v>
      </c>
      <c r="I1766">
        <v>8</v>
      </c>
      <c r="J1766" s="9">
        <v>552</v>
      </c>
    </row>
    <row r="1767" spans="1:10" x14ac:dyDescent="0.35">
      <c r="A1767" s="4" t="s">
        <v>813</v>
      </c>
      <c r="B1767" s="2">
        <v>43338</v>
      </c>
      <c r="C1767">
        <v>20</v>
      </c>
      <c r="D1767" t="s">
        <v>35</v>
      </c>
      <c r="E1767" t="s">
        <v>31</v>
      </c>
      <c r="F1767" t="s">
        <v>24</v>
      </c>
      <c r="G1767" t="s">
        <v>2044</v>
      </c>
      <c r="H1767" s="7">
        <v>69</v>
      </c>
      <c r="I1767">
        <v>0</v>
      </c>
      <c r="J1767" s="9">
        <v>0</v>
      </c>
    </row>
    <row r="1768" spans="1:10" x14ac:dyDescent="0.35">
      <c r="A1768" s="4" t="s">
        <v>814</v>
      </c>
      <c r="B1768" s="2">
        <v>43338</v>
      </c>
      <c r="C1768">
        <v>15</v>
      </c>
      <c r="D1768" t="s">
        <v>112</v>
      </c>
      <c r="E1768" t="s">
        <v>11</v>
      </c>
      <c r="F1768" t="s">
        <v>12</v>
      </c>
      <c r="G1768" t="s">
        <v>2044</v>
      </c>
      <c r="H1768" s="7">
        <v>69</v>
      </c>
      <c r="I1768">
        <v>2</v>
      </c>
      <c r="J1768" s="9">
        <v>138</v>
      </c>
    </row>
    <row r="1769" spans="1:10" x14ac:dyDescent="0.35">
      <c r="A1769" s="4" t="s">
        <v>821</v>
      </c>
      <c r="B1769" s="2">
        <v>43340</v>
      </c>
      <c r="C1769">
        <v>11</v>
      </c>
      <c r="D1769" t="s">
        <v>10</v>
      </c>
      <c r="E1769" t="s">
        <v>57</v>
      </c>
      <c r="F1769" t="s">
        <v>12</v>
      </c>
      <c r="G1769" t="s">
        <v>2044</v>
      </c>
      <c r="H1769" s="7">
        <v>69</v>
      </c>
      <c r="I1769">
        <v>6</v>
      </c>
      <c r="J1769" s="9">
        <v>414</v>
      </c>
    </row>
    <row r="1770" spans="1:10" x14ac:dyDescent="0.35">
      <c r="A1770" s="4" t="s">
        <v>827</v>
      </c>
      <c r="B1770" s="2">
        <v>43342</v>
      </c>
      <c r="C1770">
        <v>14</v>
      </c>
      <c r="D1770" t="s">
        <v>33</v>
      </c>
      <c r="E1770" t="s">
        <v>11</v>
      </c>
      <c r="F1770" t="s">
        <v>12</v>
      </c>
      <c r="G1770" t="s">
        <v>2044</v>
      </c>
      <c r="H1770" s="7">
        <v>69</v>
      </c>
      <c r="I1770">
        <v>1</v>
      </c>
      <c r="J1770" s="9">
        <v>69</v>
      </c>
    </row>
    <row r="1771" spans="1:10" x14ac:dyDescent="0.35">
      <c r="A1771" s="4" t="s">
        <v>837</v>
      </c>
      <c r="B1771" s="2">
        <v>43345</v>
      </c>
      <c r="C1771">
        <v>4</v>
      </c>
      <c r="D1771" t="s">
        <v>45</v>
      </c>
      <c r="E1771" t="s">
        <v>62</v>
      </c>
      <c r="F1771" t="s">
        <v>16</v>
      </c>
      <c r="G1771" t="s">
        <v>2044</v>
      </c>
      <c r="H1771" s="7">
        <v>69</v>
      </c>
      <c r="I1771">
        <v>2</v>
      </c>
      <c r="J1771" s="9">
        <v>138</v>
      </c>
    </row>
    <row r="1772" spans="1:10" x14ac:dyDescent="0.35">
      <c r="A1772" s="4" t="s">
        <v>838</v>
      </c>
      <c r="B1772" s="2">
        <v>43345</v>
      </c>
      <c r="C1772">
        <v>20</v>
      </c>
      <c r="D1772" t="s">
        <v>35</v>
      </c>
      <c r="E1772" t="s">
        <v>31</v>
      </c>
      <c r="F1772" t="s">
        <v>24</v>
      </c>
      <c r="G1772" t="s">
        <v>2044</v>
      </c>
      <c r="H1772" s="7">
        <v>69</v>
      </c>
      <c r="I1772">
        <v>6</v>
      </c>
      <c r="J1772" s="9">
        <v>414</v>
      </c>
    </row>
    <row r="1773" spans="1:10" x14ac:dyDescent="0.35">
      <c r="A1773" s="4" t="s">
        <v>844</v>
      </c>
      <c r="B1773" s="2">
        <v>43347</v>
      </c>
      <c r="C1773">
        <v>16</v>
      </c>
      <c r="D1773" t="s">
        <v>26</v>
      </c>
      <c r="E1773" t="s">
        <v>23</v>
      </c>
      <c r="F1773" t="s">
        <v>24</v>
      </c>
      <c r="G1773" t="s">
        <v>2044</v>
      </c>
      <c r="H1773" s="7">
        <v>69</v>
      </c>
      <c r="I1773">
        <v>1</v>
      </c>
      <c r="J1773" s="9">
        <v>69</v>
      </c>
    </row>
    <row r="1774" spans="1:10" x14ac:dyDescent="0.35">
      <c r="A1774" s="4" t="s">
        <v>848</v>
      </c>
      <c r="B1774" s="2">
        <v>43349</v>
      </c>
      <c r="C1774">
        <v>13</v>
      </c>
      <c r="D1774" t="s">
        <v>28</v>
      </c>
      <c r="E1774" t="s">
        <v>57</v>
      </c>
      <c r="F1774" t="s">
        <v>12</v>
      </c>
      <c r="G1774" t="s">
        <v>2044</v>
      </c>
      <c r="H1774" s="7">
        <v>69</v>
      </c>
      <c r="I1774">
        <v>5</v>
      </c>
      <c r="J1774" s="9">
        <v>345</v>
      </c>
    </row>
    <row r="1775" spans="1:10" x14ac:dyDescent="0.35">
      <c r="A1775" s="4" t="s">
        <v>850</v>
      </c>
      <c r="B1775" s="2">
        <v>43349</v>
      </c>
      <c r="C1775">
        <v>15</v>
      </c>
      <c r="D1775" t="s">
        <v>112</v>
      </c>
      <c r="E1775" t="s">
        <v>11</v>
      </c>
      <c r="F1775" t="s">
        <v>12</v>
      </c>
      <c r="G1775" t="s">
        <v>2044</v>
      </c>
      <c r="H1775" s="7">
        <v>69</v>
      </c>
      <c r="I1775">
        <v>5</v>
      </c>
      <c r="J1775" s="9">
        <v>345</v>
      </c>
    </row>
    <row r="1776" spans="1:10" x14ac:dyDescent="0.35">
      <c r="A1776" s="4" t="s">
        <v>851</v>
      </c>
      <c r="B1776" s="2">
        <v>43349</v>
      </c>
      <c r="C1776">
        <v>14</v>
      </c>
      <c r="D1776" t="s">
        <v>33</v>
      </c>
      <c r="E1776" t="s">
        <v>11</v>
      </c>
      <c r="F1776" t="s">
        <v>12</v>
      </c>
      <c r="G1776" t="s">
        <v>2044</v>
      </c>
      <c r="H1776" s="7">
        <v>69</v>
      </c>
      <c r="I1776">
        <v>9</v>
      </c>
      <c r="J1776" s="9">
        <v>621</v>
      </c>
    </row>
    <row r="1777" spans="1:10" x14ac:dyDescent="0.35">
      <c r="A1777" s="4" t="s">
        <v>857</v>
      </c>
      <c r="B1777" s="2">
        <v>43351</v>
      </c>
      <c r="C1777">
        <v>20</v>
      </c>
      <c r="D1777" t="s">
        <v>35</v>
      </c>
      <c r="E1777" t="s">
        <v>23</v>
      </c>
      <c r="F1777" t="s">
        <v>24</v>
      </c>
      <c r="G1777" t="s">
        <v>2044</v>
      </c>
      <c r="H1777" s="7">
        <v>69</v>
      </c>
      <c r="I1777">
        <v>5</v>
      </c>
      <c r="J1777" s="9">
        <v>345</v>
      </c>
    </row>
    <row r="1778" spans="1:10" x14ac:dyDescent="0.35">
      <c r="A1778" s="4" t="s">
        <v>863</v>
      </c>
      <c r="B1778" s="2">
        <v>43353</v>
      </c>
      <c r="C1778">
        <v>11</v>
      </c>
      <c r="D1778" t="s">
        <v>10</v>
      </c>
      <c r="E1778" t="s">
        <v>57</v>
      </c>
      <c r="F1778" t="s">
        <v>12</v>
      </c>
      <c r="G1778" t="s">
        <v>2044</v>
      </c>
      <c r="H1778" s="7">
        <v>69</v>
      </c>
      <c r="I1778">
        <v>8</v>
      </c>
      <c r="J1778" s="9">
        <v>552</v>
      </c>
    </row>
    <row r="1779" spans="1:10" x14ac:dyDescent="0.35">
      <c r="A1779" s="4" t="s">
        <v>869</v>
      </c>
      <c r="B1779" s="2">
        <v>43355</v>
      </c>
      <c r="C1779">
        <v>14</v>
      </c>
      <c r="D1779" t="s">
        <v>33</v>
      </c>
      <c r="E1779" t="s">
        <v>11</v>
      </c>
      <c r="F1779" t="s">
        <v>12</v>
      </c>
      <c r="G1779" t="s">
        <v>2044</v>
      </c>
      <c r="H1779" s="7">
        <v>69</v>
      </c>
      <c r="I1779">
        <v>4</v>
      </c>
      <c r="J1779" s="9">
        <v>276</v>
      </c>
    </row>
    <row r="1780" spans="1:10" x14ac:dyDescent="0.35">
      <c r="A1780" s="4" t="s">
        <v>874</v>
      </c>
      <c r="B1780" s="2">
        <v>43358</v>
      </c>
      <c r="C1780">
        <v>6</v>
      </c>
      <c r="D1780" t="s">
        <v>42</v>
      </c>
      <c r="E1780" t="s">
        <v>40</v>
      </c>
      <c r="F1780" t="s">
        <v>20</v>
      </c>
      <c r="G1780" t="s">
        <v>2044</v>
      </c>
      <c r="H1780" s="7">
        <v>69</v>
      </c>
      <c r="I1780">
        <v>6</v>
      </c>
      <c r="J1780" s="9">
        <v>414</v>
      </c>
    </row>
    <row r="1781" spans="1:10" x14ac:dyDescent="0.35">
      <c r="A1781" s="4" t="s">
        <v>876</v>
      </c>
      <c r="B1781" s="2">
        <v>43359</v>
      </c>
      <c r="C1781">
        <v>5</v>
      </c>
      <c r="D1781" t="s">
        <v>54</v>
      </c>
      <c r="E1781" t="s">
        <v>15</v>
      </c>
      <c r="F1781" t="s">
        <v>16</v>
      </c>
      <c r="G1781" t="s">
        <v>2044</v>
      </c>
      <c r="H1781" s="7">
        <v>69</v>
      </c>
      <c r="I1781">
        <v>6</v>
      </c>
      <c r="J1781" s="9">
        <v>414</v>
      </c>
    </row>
    <row r="1782" spans="1:10" x14ac:dyDescent="0.35">
      <c r="A1782" s="4" t="s">
        <v>898</v>
      </c>
      <c r="B1782" s="2">
        <v>43367</v>
      </c>
      <c r="C1782">
        <v>17</v>
      </c>
      <c r="D1782" t="s">
        <v>30</v>
      </c>
      <c r="E1782" t="s">
        <v>23</v>
      </c>
      <c r="F1782" t="s">
        <v>24</v>
      </c>
      <c r="G1782" t="s">
        <v>2044</v>
      </c>
      <c r="H1782" s="7">
        <v>69</v>
      </c>
      <c r="I1782">
        <v>5</v>
      </c>
      <c r="J1782" s="9">
        <v>345</v>
      </c>
    </row>
    <row r="1783" spans="1:10" x14ac:dyDescent="0.35">
      <c r="A1783" s="4" t="s">
        <v>902</v>
      </c>
      <c r="B1783" s="2">
        <v>43368</v>
      </c>
      <c r="C1783">
        <v>17</v>
      </c>
      <c r="D1783" t="s">
        <v>30</v>
      </c>
      <c r="E1783" t="s">
        <v>23</v>
      </c>
      <c r="F1783" t="s">
        <v>24</v>
      </c>
      <c r="G1783" t="s">
        <v>2044</v>
      </c>
      <c r="H1783" s="7">
        <v>69</v>
      </c>
      <c r="I1783">
        <v>8</v>
      </c>
      <c r="J1783" s="9">
        <v>552</v>
      </c>
    </row>
    <row r="1784" spans="1:10" x14ac:dyDescent="0.35">
      <c r="A1784" s="4" t="s">
        <v>905</v>
      </c>
      <c r="B1784" s="2">
        <v>43369</v>
      </c>
      <c r="C1784">
        <v>16</v>
      </c>
      <c r="D1784" t="s">
        <v>26</v>
      </c>
      <c r="E1784" t="s">
        <v>23</v>
      </c>
      <c r="F1784" t="s">
        <v>24</v>
      </c>
      <c r="G1784" t="s">
        <v>2044</v>
      </c>
      <c r="H1784" s="7">
        <v>69</v>
      </c>
      <c r="I1784">
        <v>6</v>
      </c>
      <c r="J1784" s="9">
        <v>414</v>
      </c>
    </row>
    <row r="1785" spans="1:10" x14ac:dyDescent="0.35">
      <c r="A1785" s="4" t="s">
        <v>906</v>
      </c>
      <c r="B1785" s="2">
        <v>43369</v>
      </c>
      <c r="C1785">
        <v>19</v>
      </c>
      <c r="D1785" t="s">
        <v>50</v>
      </c>
      <c r="E1785" t="s">
        <v>31</v>
      </c>
      <c r="F1785" t="s">
        <v>24</v>
      </c>
      <c r="G1785" t="s">
        <v>2044</v>
      </c>
      <c r="H1785" s="7">
        <v>69</v>
      </c>
      <c r="I1785">
        <v>2</v>
      </c>
      <c r="J1785" s="9">
        <v>138</v>
      </c>
    </row>
    <row r="1786" spans="1:10" x14ac:dyDescent="0.35">
      <c r="A1786" s="4" t="s">
        <v>908</v>
      </c>
      <c r="B1786" s="2">
        <v>43370</v>
      </c>
      <c r="C1786">
        <v>9</v>
      </c>
      <c r="D1786" t="s">
        <v>18</v>
      </c>
      <c r="E1786" t="s">
        <v>40</v>
      </c>
      <c r="F1786" t="s">
        <v>20</v>
      </c>
      <c r="G1786" t="s">
        <v>2044</v>
      </c>
      <c r="H1786" s="7">
        <v>69</v>
      </c>
      <c r="I1786">
        <v>7</v>
      </c>
      <c r="J1786" s="9">
        <v>483</v>
      </c>
    </row>
    <row r="1787" spans="1:10" x14ac:dyDescent="0.35">
      <c r="A1787" s="4" t="s">
        <v>911</v>
      </c>
      <c r="B1787" s="2">
        <v>43371</v>
      </c>
      <c r="C1787">
        <v>9</v>
      </c>
      <c r="D1787" t="s">
        <v>18</v>
      </c>
      <c r="E1787" t="s">
        <v>40</v>
      </c>
      <c r="F1787" t="s">
        <v>20</v>
      </c>
      <c r="G1787" t="s">
        <v>2044</v>
      </c>
      <c r="H1787" s="7">
        <v>69</v>
      </c>
      <c r="I1787">
        <v>6</v>
      </c>
      <c r="J1787" s="9">
        <v>414</v>
      </c>
    </row>
    <row r="1788" spans="1:10" x14ac:dyDescent="0.35">
      <c r="A1788" s="4" t="s">
        <v>915</v>
      </c>
      <c r="B1788" s="2">
        <v>43372</v>
      </c>
      <c r="C1788">
        <v>4</v>
      </c>
      <c r="D1788" t="s">
        <v>45</v>
      </c>
      <c r="E1788" t="s">
        <v>62</v>
      </c>
      <c r="F1788" t="s">
        <v>16</v>
      </c>
      <c r="G1788" t="s">
        <v>2044</v>
      </c>
      <c r="H1788" s="7">
        <v>69</v>
      </c>
      <c r="I1788">
        <v>6</v>
      </c>
      <c r="J1788" s="9">
        <v>414</v>
      </c>
    </row>
    <row r="1789" spans="1:10" x14ac:dyDescent="0.35">
      <c r="A1789" s="4" t="s">
        <v>933</v>
      </c>
      <c r="B1789" s="2">
        <v>43378</v>
      </c>
      <c r="C1789">
        <v>5</v>
      </c>
      <c r="D1789" t="s">
        <v>54</v>
      </c>
      <c r="E1789" t="s">
        <v>62</v>
      </c>
      <c r="F1789" t="s">
        <v>16</v>
      </c>
      <c r="G1789" t="s">
        <v>2044</v>
      </c>
      <c r="H1789" s="7">
        <v>69</v>
      </c>
      <c r="I1789">
        <v>3</v>
      </c>
      <c r="J1789" s="9">
        <v>207</v>
      </c>
    </row>
    <row r="1790" spans="1:10" x14ac:dyDescent="0.35">
      <c r="A1790" s="4" t="s">
        <v>951</v>
      </c>
      <c r="B1790" s="2">
        <v>43386</v>
      </c>
      <c r="C1790">
        <v>18</v>
      </c>
      <c r="D1790" t="s">
        <v>22</v>
      </c>
      <c r="E1790" t="s">
        <v>23</v>
      </c>
      <c r="F1790" t="s">
        <v>24</v>
      </c>
      <c r="G1790" t="s">
        <v>2044</v>
      </c>
      <c r="H1790" s="7">
        <v>69</v>
      </c>
      <c r="I1790">
        <v>9</v>
      </c>
      <c r="J1790" s="9">
        <v>621</v>
      </c>
    </row>
    <row r="1791" spans="1:10" x14ac:dyDescent="0.35">
      <c r="A1791" s="4" t="s">
        <v>955</v>
      </c>
      <c r="B1791" s="2">
        <v>43387</v>
      </c>
      <c r="C1791">
        <v>3</v>
      </c>
      <c r="D1791" t="s">
        <v>37</v>
      </c>
      <c r="E1791" t="s">
        <v>15</v>
      </c>
      <c r="F1791" t="s">
        <v>16</v>
      </c>
      <c r="G1791" t="s">
        <v>2044</v>
      </c>
      <c r="H1791" s="7">
        <v>69</v>
      </c>
      <c r="I1791">
        <v>2</v>
      </c>
      <c r="J1791" s="9">
        <v>138</v>
      </c>
    </row>
    <row r="1792" spans="1:10" x14ac:dyDescent="0.35">
      <c r="A1792" s="4" t="s">
        <v>957</v>
      </c>
      <c r="B1792" s="2">
        <v>43388</v>
      </c>
      <c r="C1792">
        <v>18</v>
      </c>
      <c r="D1792" t="s">
        <v>22</v>
      </c>
      <c r="E1792" t="s">
        <v>31</v>
      </c>
      <c r="F1792" t="s">
        <v>24</v>
      </c>
      <c r="G1792" t="s">
        <v>2044</v>
      </c>
      <c r="H1792" s="7">
        <v>69</v>
      </c>
      <c r="I1792">
        <v>2</v>
      </c>
      <c r="J1792" s="9">
        <v>138</v>
      </c>
    </row>
    <row r="1793" spans="1:10" x14ac:dyDescent="0.35">
      <c r="A1793" s="4" t="s">
        <v>976</v>
      </c>
      <c r="B1793" s="2">
        <v>43393</v>
      </c>
      <c r="C1793">
        <v>2</v>
      </c>
      <c r="D1793" t="s">
        <v>100</v>
      </c>
      <c r="E1793" t="s">
        <v>15</v>
      </c>
      <c r="F1793" t="s">
        <v>16</v>
      </c>
      <c r="G1793" t="s">
        <v>2044</v>
      </c>
      <c r="H1793" s="7">
        <v>69</v>
      </c>
      <c r="I1793">
        <v>8</v>
      </c>
      <c r="J1793" s="9">
        <v>552</v>
      </c>
    </row>
    <row r="1794" spans="1:10" x14ac:dyDescent="0.35">
      <c r="A1794" s="4" t="s">
        <v>977</v>
      </c>
      <c r="B1794" s="2">
        <v>43394</v>
      </c>
      <c r="C1794">
        <v>17</v>
      </c>
      <c r="D1794" t="s">
        <v>30</v>
      </c>
      <c r="E1794" t="s">
        <v>23</v>
      </c>
      <c r="F1794" t="s">
        <v>24</v>
      </c>
      <c r="G1794" t="s">
        <v>2044</v>
      </c>
      <c r="H1794" s="7">
        <v>69</v>
      </c>
      <c r="I1794">
        <v>5</v>
      </c>
      <c r="J1794" s="9">
        <v>345</v>
      </c>
    </row>
    <row r="1795" spans="1:10" x14ac:dyDescent="0.35">
      <c r="A1795" s="4" t="s">
        <v>987</v>
      </c>
      <c r="B1795" s="2">
        <v>43398</v>
      </c>
      <c r="C1795">
        <v>15</v>
      </c>
      <c r="D1795" t="s">
        <v>112</v>
      </c>
      <c r="E1795" t="s">
        <v>11</v>
      </c>
      <c r="F1795" t="s">
        <v>12</v>
      </c>
      <c r="G1795" t="s">
        <v>2044</v>
      </c>
      <c r="H1795" s="7">
        <v>69</v>
      </c>
      <c r="I1795">
        <v>4</v>
      </c>
      <c r="J1795" s="9">
        <v>276</v>
      </c>
    </row>
    <row r="1796" spans="1:10" x14ac:dyDescent="0.35">
      <c r="A1796" s="4" t="s">
        <v>990</v>
      </c>
      <c r="B1796" s="2">
        <v>43399</v>
      </c>
      <c r="C1796">
        <v>20</v>
      </c>
      <c r="D1796" t="s">
        <v>35</v>
      </c>
      <c r="E1796" t="s">
        <v>23</v>
      </c>
      <c r="F1796" t="s">
        <v>24</v>
      </c>
      <c r="G1796" t="s">
        <v>2044</v>
      </c>
      <c r="H1796" s="7">
        <v>69</v>
      </c>
      <c r="I1796">
        <v>8</v>
      </c>
      <c r="J1796" s="9">
        <v>552</v>
      </c>
    </row>
    <row r="1797" spans="1:10" x14ac:dyDescent="0.35">
      <c r="A1797" s="4" t="s">
        <v>999</v>
      </c>
      <c r="B1797" s="2">
        <v>43402</v>
      </c>
      <c r="C1797">
        <v>2</v>
      </c>
      <c r="D1797" t="s">
        <v>100</v>
      </c>
      <c r="E1797" t="s">
        <v>15</v>
      </c>
      <c r="F1797" t="s">
        <v>16</v>
      </c>
      <c r="G1797" t="s">
        <v>2044</v>
      </c>
      <c r="H1797" s="7">
        <v>69</v>
      </c>
      <c r="I1797">
        <v>6</v>
      </c>
      <c r="J1797" s="9">
        <v>414</v>
      </c>
    </row>
    <row r="1798" spans="1:10" x14ac:dyDescent="0.35">
      <c r="A1798" s="4" t="s">
        <v>1000</v>
      </c>
      <c r="B1798" s="2">
        <v>43402</v>
      </c>
      <c r="C1798">
        <v>9</v>
      </c>
      <c r="D1798" t="s">
        <v>18</v>
      </c>
      <c r="E1798" t="s">
        <v>19</v>
      </c>
      <c r="F1798" t="s">
        <v>20</v>
      </c>
      <c r="G1798" t="s">
        <v>2044</v>
      </c>
      <c r="H1798" s="7">
        <v>69</v>
      </c>
      <c r="I1798">
        <v>6</v>
      </c>
      <c r="J1798" s="9">
        <v>414</v>
      </c>
    </row>
    <row r="1799" spans="1:10" x14ac:dyDescent="0.35">
      <c r="A1799" s="4" t="s">
        <v>1001</v>
      </c>
      <c r="B1799" s="2">
        <v>43402</v>
      </c>
      <c r="C1799">
        <v>18</v>
      </c>
      <c r="D1799" t="s">
        <v>22</v>
      </c>
      <c r="E1799" t="s">
        <v>31</v>
      </c>
      <c r="F1799" t="s">
        <v>24</v>
      </c>
      <c r="G1799" t="s">
        <v>2044</v>
      </c>
      <c r="H1799" s="7">
        <v>69</v>
      </c>
      <c r="I1799">
        <v>3</v>
      </c>
      <c r="J1799" s="9">
        <v>207</v>
      </c>
    </row>
    <row r="1800" spans="1:10" x14ac:dyDescent="0.35">
      <c r="A1800" s="4" t="s">
        <v>1002</v>
      </c>
      <c r="B1800" s="2">
        <v>43402</v>
      </c>
      <c r="C1800">
        <v>9</v>
      </c>
      <c r="D1800" t="s">
        <v>18</v>
      </c>
      <c r="E1800" t="s">
        <v>19</v>
      </c>
      <c r="F1800" t="s">
        <v>20</v>
      </c>
      <c r="G1800" t="s">
        <v>2044</v>
      </c>
      <c r="H1800" s="7">
        <v>69</v>
      </c>
      <c r="I1800">
        <v>2</v>
      </c>
      <c r="J1800" s="9">
        <v>138</v>
      </c>
    </row>
    <row r="1801" spans="1:10" x14ac:dyDescent="0.35">
      <c r="A1801" s="4" t="s">
        <v>1008</v>
      </c>
      <c r="B1801" s="2">
        <v>43403</v>
      </c>
      <c r="C1801">
        <v>19</v>
      </c>
      <c r="D1801" t="s">
        <v>50</v>
      </c>
      <c r="E1801" t="s">
        <v>23</v>
      </c>
      <c r="F1801" t="s">
        <v>24</v>
      </c>
      <c r="G1801" t="s">
        <v>2044</v>
      </c>
      <c r="H1801" s="7">
        <v>69</v>
      </c>
      <c r="I1801">
        <v>3</v>
      </c>
      <c r="J1801" s="9">
        <v>207</v>
      </c>
    </row>
    <row r="1802" spans="1:10" x14ac:dyDescent="0.35">
      <c r="A1802" s="4" t="s">
        <v>1014</v>
      </c>
      <c r="B1802" s="2">
        <v>43408</v>
      </c>
      <c r="C1802">
        <v>1</v>
      </c>
      <c r="D1802" t="s">
        <v>14</v>
      </c>
      <c r="E1802" t="s">
        <v>15</v>
      </c>
      <c r="F1802" t="s">
        <v>16</v>
      </c>
      <c r="G1802" t="s">
        <v>2044</v>
      </c>
      <c r="H1802" s="7">
        <v>69</v>
      </c>
      <c r="I1802">
        <v>7</v>
      </c>
      <c r="J1802" s="9">
        <v>483</v>
      </c>
    </row>
    <row r="1803" spans="1:10" x14ac:dyDescent="0.35">
      <c r="A1803" s="4" t="s">
        <v>1016</v>
      </c>
      <c r="B1803" s="2">
        <v>43408</v>
      </c>
      <c r="C1803">
        <v>2</v>
      </c>
      <c r="D1803" t="s">
        <v>100</v>
      </c>
      <c r="E1803" t="s">
        <v>62</v>
      </c>
      <c r="F1803" t="s">
        <v>16</v>
      </c>
      <c r="G1803" t="s">
        <v>2044</v>
      </c>
      <c r="H1803" s="7">
        <v>69</v>
      </c>
      <c r="I1803">
        <v>1</v>
      </c>
      <c r="J1803" s="9">
        <v>69</v>
      </c>
    </row>
    <row r="1804" spans="1:10" x14ac:dyDescent="0.35">
      <c r="A1804" s="4" t="s">
        <v>1019</v>
      </c>
      <c r="B1804" s="2">
        <v>43411</v>
      </c>
      <c r="C1804">
        <v>16</v>
      </c>
      <c r="D1804" t="s">
        <v>26</v>
      </c>
      <c r="E1804" t="s">
        <v>23</v>
      </c>
      <c r="F1804" t="s">
        <v>24</v>
      </c>
      <c r="G1804" t="s">
        <v>2044</v>
      </c>
      <c r="H1804" s="7">
        <v>69</v>
      </c>
      <c r="I1804">
        <v>9</v>
      </c>
      <c r="J1804" s="9">
        <v>621</v>
      </c>
    </row>
    <row r="1805" spans="1:10" x14ac:dyDescent="0.35">
      <c r="A1805" s="4" t="s">
        <v>1024</v>
      </c>
      <c r="B1805" s="2">
        <v>43412</v>
      </c>
      <c r="C1805">
        <v>12</v>
      </c>
      <c r="D1805" t="s">
        <v>60</v>
      </c>
      <c r="E1805" t="s">
        <v>11</v>
      </c>
      <c r="F1805" t="s">
        <v>12</v>
      </c>
      <c r="G1805" t="s">
        <v>2044</v>
      </c>
      <c r="H1805" s="7">
        <v>69</v>
      </c>
      <c r="I1805">
        <v>0</v>
      </c>
      <c r="J1805" s="9">
        <v>0</v>
      </c>
    </row>
    <row r="1806" spans="1:10" x14ac:dyDescent="0.35">
      <c r="A1806" s="4" t="s">
        <v>1035</v>
      </c>
      <c r="B1806" s="2">
        <v>43415</v>
      </c>
      <c r="C1806">
        <v>10</v>
      </c>
      <c r="D1806" t="s">
        <v>52</v>
      </c>
      <c r="E1806" t="s">
        <v>19</v>
      </c>
      <c r="F1806" t="s">
        <v>20</v>
      </c>
      <c r="G1806" t="s">
        <v>2044</v>
      </c>
      <c r="H1806" s="7">
        <v>69</v>
      </c>
      <c r="I1806">
        <v>1</v>
      </c>
      <c r="J1806" s="9">
        <v>69</v>
      </c>
    </row>
    <row r="1807" spans="1:10" x14ac:dyDescent="0.35">
      <c r="A1807" s="4" t="s">
        <v>1053</v>
      </c>
      <c r="B1807" s="2">
        <v>43421</v>
      </c>
      <c r="C1807">
        <v>9</v>
      </c>
      <c r="D1807" t="s">
        <v>18</v>
      </c>
      <c r="E1807" t="s">
        <v>40</v>
      </c>
      <c r="F1807" t="s">
        <v>20</v>
      </c>
      <c r="G1807" t="s">
        <v>2044</v>
      </c>
      <c r="H1807" s="7">
        <v>69</v>
      </c>
      <c r="I1807">
        <v>8</v>
      </c>
      <c r="J1807" s="9">
        <v>552</v>
      </c>
    </row>
    <row r="1808" spans="1:10" x14ac:dyDescent="0.35">
      <c r="A1808" s="4" t="s">
        <v>1060</v>
      </c>
      <c r="B1808" s="2">
        <v>43425</v>
      </c>
      <c r="C1808">
        <v>20</v>
      </c>
      <c r="D1808" t="s">
        <v>35</v>
      </c>
      <c r="E1808" t="s">
        <v>31</v>
      </c>
      <c r="F1808" t="s">
        <v>24</v>
      </c>
      <c r="G1808" t="s">
        <v>2044</v>
      </c>
      <c r="H1808" s="7">
        <v>69</v>
      </c>
      <c r="I1808">
        <v>9</v>
      </c>
      <c r="J1808" s="9">
        <v>621</v>
      </c>
    </row>
    <row r="1809" spans="1:10" x14ac:dyDescent="0.35">
      <c r="A1809" s="4" t="s">
        <v>1064</v>
      </c>
      <c r="B1809" s="2">
        <v>43426</v>
      </c>
      <c r="C1809">
        <v>15</v>
      </c>
      <c r="D1809" t="s">
        <v>112</v>
      </c>
      <c r="E1809" t="s">
        <v>57</v>
      </c>
      <c r="F1809" t="s">
        <v>12</v>
      </c>
      <c r="G1809" t="s">
        <v>2044</v>
      </c>
      <c r="H1809" s="7">
        <v>69</v>
      </c>
      <c r="I1809">
        <v>7</v>
      </c>
      <c r="J1809" s="9">
        <v>483</v>
      </c>
    </row>
    <row r="1810" spans="1:10" x14ac:dyDescent="0.35">
      <c r="A1810" s="4" t="s">
        <v>1067</v>
      </c>
      <c r="B1810" s="2">
        <v>43426</v>
      </c>
      <c r="C1810">
        <v>3</v>
      </c>
      <c r="D1810" t="s">
        <v>37</v>
      </c>
      <c r="E1810" t="s">
        <v>62</v>
      </c>
      <c r="F1810" t="s">
        <v>16</v>
      </c>
      <c r="G1810" t="s">
        <v>2044</v>
      </c>
      <c r="H1810" s="7">
        <v>69</v>
      </c>
      <c r="I1810">
        <v>5</v>
      </c>
      <c r="J1810" s="9">
        <v>345</v>
      </c>
    </row>
    <row r="1811" spans="1:10" x14ac:dyDescent="0.35">
      <c r="A1811" s="4" t="s">
        <v>1073</v>
      </c>
      <c r="B1811" s="2">
        <v>43427</v>
      </c>
      <c r="C1811">
        <v>15</v>
      </c>
      <c r="D1811" t="s">
        <v>112</v>
      </c>
      <c r="E1811" t="s">
        <v>11</v>
      </c>
      <c r="F1811" t="s">
        <v>12</v>
      </c>
      <c r="G1811" t="s">
        <v>2044</v>
      </c>
      <c r="H1811" s="7">
        <v>69</v>
      </c>
      <c r="I1811">
        <v>7</v>
      </c>
      <c r="J1811" s="9">
        <v>483</v>
      </c>
    </row>
    <row r="1812" spans="1:10" x14ac:dyDescent="0.35">
      <c r="A1812" s="4" t="s">
        <v>1083</v>
      </c>
      <c r="B1812" s="2">
        <v>43428</v>
      </c>
      <c r="C1812">
        <v>3</v>
      </c>
      <c r="D1812" t="s">
        <v>37</v>
      </c>
      <c r="E1812" t="s">
        <v>62</v>
      </c>
      <c r="F1812" t="s">
        <v>16</v>
      </c>
      <c r="G1812" t="s">
        <v>2044</v>
      </c>
      <c r="H1812" s="7">
        <v>69</v>
      </c>
      <c r="I1812">
        <v>4</v>
      </c>
      <c r="J1812" s="9">
        <v>276</v>
      </c>
    </row>
    <row r="1813" spans="1:10" x14ac:dyDescent="0.35">
      <c r="A1813" s="4" t="s">
        <v>1091</v>
      </c>
      <c r="B1813" s="2">
        <v>43431</v>
      </c>
      <c r="C1813">
        <v>1</v>
      </c>
      <c r="D1813" t="s">
        <v>14</v>
      </c>
      <c r="E1813" t="s">
        <v>62</v>
      </c>
      <c r="F1813" t="s">
        <v>16</v>
      </c>
      <c r="G1813" t="s">
        <v>2044</v>
      </c>
      <c r="H1813" s="7">
        <v>69</v>
      </c>
      <c r="I1813">
        <v>9</v>
      </c>
      <c r="J1813" s="9">
        <v>621</v>
      </c>
    </row>
    <row r="1814" spans="1:10" x14ac:dyDescent="0.35">
      <c r="A1814" s="4" t="s">
        <v>1092</v>
      </c>
      <c r="B1814" s="2">
        <v>43432</v>
      </c>
      <c r="C1814">
        <v>10</v>
      </c>
      <c r="D1814" t="s">
        <v>52</v>
      </c>
      <c r="E1814" t="s">
        <v>19</v>
      </c>
      <c r="F1814" t="s">
        <v>20</v>
      </c>
      <c r="G1814" t="s">
        <v>2044</v>
      </c>
      <c r="H1814" s="7">
        <v>69</v>
      </c>
      <c r="I1814">
        <v>7</v>
      </c>
      <c r="J1814" s="9">
        <v>483</v>
      </c>
    </row>
    <row r="1815" spans="1:10" x14ac:dyDescent="0.35">
      <c r="A1815" s="4" t="s">
        <v>1093</v>
      </c>
      <c r="B1815" s="2">
        <v>43432</v>
      </c>
      <c r="C1815">
        <v>15</v>
      </c>
      <c r="D1815" t="s">
        <v>112</v>
      </c>
      <c r="E1815" t="s">
        <v>57</v>
      </c>
      <c r="F1815" t="s">
        <v>12</v>
      </c>
      <c r="G1815" t="s">
        <v>2044</v>
      </c>
      <c r="H1815" s="7">
        <v>69</v>
      </c>
      <c r="I1815">
        <v>1</v>
      </c>
      <c r="J1815" s="9">
        <v>69</v>
      </c>
    </row>
    <row r="1816" spans="1:10" x14ac:dyDescent="0.35">
      <c r="A1816" s="4" t="s">
        <v>1106</v>
      </c>
      <c r="B1816" s="2">
        <v>43438</v>
      </c>
      <c r="C1816">
        <v>2</v>
      </c>
      <c r="D1816" t="s">
        <v>100</v>
      </c>
      <c r="E1816" t="s">
        <v>15</v>
      </c>
      <c r="F1816" t="s">
        <v>16</v>
      </c>
      <c r="G1816" t="s">
        <v>2044</v>
      </c>
      <c r="H1816" s="7">
        <v>69</v>
      </c>
      <c r="I1816">
        <v>7</v>
      </c>
      <c r="J1816" s="9">
        <v>483</v>
      </c>
    </row>
    <row r="1817" spans="1:10" x14ac:dyDescent="0.35">
      <c r="A1817" s="4" t="s">
        <v>1112</v>
      </c>
      <c r="B1817" s="2">
        <v>43441</v>
      </c>
      <c r="C1817">
        <v>4</v>
      </c>
      <c r="D1817" t="s">
        <v>45</v>
      </c>
      <c r="E1817" t="s">
        <v>15</v>
      </c>
      <c r="F1817" t="s">
        <v>16</v>
      </c>
      <c r="G1817" t="s">
        <v>2044</v>
      </c>
      <c r="H1817" s="7">
        <v>69</v>
      </c>
      <c r="I1817">
        <v>7</v>
      </c>
      <c r="J1817" s="9">
        <v>483</v>
      </c>
    </row>
    <row r="1818" spans="1:10" x14ac:dyDescent="0.35">
      <c r="A1818" s="4" t="s">
        <v>1114</v>
      </c>
      <c r="B1818" s="2">
        <v>43442</v>
      </c>
      <c r="C1818">
        <v>10</v>
      </c>
      <c r="D1818" t="s">
        <v>52</v>
      </c>
      <c r="E1818" t="s">
        <v>19</v>
      </c>
      <c r="F1818" t="s">
        <v>20</v>
      </c>
      <c r="G1818" t="s">
        <v>2044</v>
      </c>
      <c r="H1818" s="7">
        <v>69</v>
      </c>
      <c r="I1818">
        <v>7</v>
      </c>
      <c r="J1818" s="9">
        <v>483</v>
      </c>
    </row>
    <row r="1819" spans="1:10" x14ac:dyDescent="0.35">
      <c r="A1819" s="4" t="s">
        <v>1115</v>
      </c>
      <c r="B1819" s="2">
        <v>43442</v>
      </c>
      <c r="C1819">
        <v>4</v>
      </c>
      <c r="D1819" t="s">
        <v>45</v>
      </c>
      <c r="E1819" t="s">
        <v>15</v>
      </c>
      <c r="F1819" t="s">
        <v>16</v>
      </c>
      <c r="G1819" t="s">
        <v>2044</v>
      </c>
      <c r="H1819" s="7">
        <v>69</v>
      </c>
      <c r="I1819">
        <v>5</v>
      </c>
      <c r="J1819" s="9">
        <v>345</v>
      </c>
    </row>
    <row r="1820" spans="1:10" x14ac:dyDescent="0.35">
      <c r="A1820" s="4" t="s">
        <v>1119</v>
      </c>
      <c r="B1820" s="2">
        <v>43445</v>
      </c>
      <c r="C1820">
        <v>10</v>
      </c>
      <c r="D1820" t="s">
        <v>52</v>
      </c>
      <c r="E1820" t="s">
        <v>19</v>
      </c>
      <c r="F1820" t="s">
        <v>20</v>
      </c>
      <c r="G1820" t="s">
        <v>2044</v>
      </c>
      <c r="H1820" s="7">
        <v>69</v>
      </c>
      <c r="I1820">
        <v>6</v>
      </c>
      <c r="J1820" s="9">
        <v>414</v>
      </c>
    </row>
    <row r="1821" spans="1:10" x14ac:dyDescent="0.35">
      <c r="A1821" s="4" t="s">
        <v>1126</v>
      </c>
      <c r="B1821" s="2">
        <v>43447</v>
      </c>
      <c r="C1821">
        <v>11</v>
      </c>
      <c r="D1821" t="s">
        <v>10</v>
      </c>
      <c r="E1821" t="s">
        <v>57</v>
      </c>
      <c r="F1821" t="s">
        <v>12</v>
      </c>
      <c r="G1821" t="s">
        <v>2044</v>
      </c>
      <c r="H1821" s="7">
        <v>69</v>
      </c>
      <c r="I1821">
        <v>1</v>
      </c>
      <c r="J1821" s="9">
        <v>69</v>
      </c>
    </row>
    <row r="1822" spans="1:10" x14ac:dyDescent="0.35">
      <c r="A1822" s="4" t="s">
        <v>1127</v>
      </c>
      <c r="B1822" s="2">
        <v>43447</v>
      </c>
      <c r="C1822">
        <v>3</v>
      </c>
      <c r="D1822" t="s">
        <v>37</v>
      </c>
      <c r="E1822" t="s">
        <v>15</v>
      </c>
      <c r="F1822" t="s">
        <v>16</v>
      </c>
      <c r="G1822" t="s">
        <v>2044</v>
      </c>
      <c r="H1822" s="7">
        <v>69</v>
      </c>
      <c r="I1822">
        <v>5</v>
      </c>
      <c r="J1822" s="9">
        <v>345</v>
      </c>
    </row>
    <row r="1823" spans="1:10" x14ac:dyDescent="0.35">
      <c r="A1823" s="4" t="s">
        <v>1134</v>
      </c>
      <c r="B1823" s="2">
        <v>43450</v>
      </c>
      <c r="C1823">
        <v>5</v>
      </c>
      <c r="D1823" t="s">
        <v>54</v>
      </c>
      <c r="E1823" t="s">
        <v>62</v>
      </c>
      <c r="F1823" t="s">
        <v>16</v>
      </c>
      <c r="G1823" t="s">
        <v>2044</v>
      </c>
      <c r="H1823" s="7">
        <v>69</v>
      </c>
      <c r="I1823">
        <v>1</v>
      </c>
      <c r="J1823" s="9">
        <v>69</v>
      </c>
    </row>
    <row r="1824" spans="1:10" x14ac:dyDescent="0.35">
      <c r="A1824" s="4" t="s">
        <v>1137</v>
      </c>
      <c r="B1824" s="2">
        <v>43451</v>
      </c>
      <c r="C1824">
        <v>1</v>
      </c>
      <c r="D1824" t="s">
        <v>14</v>
      </c>
      <c r="E1824" t="s">
        <v>15</v>
      </c>
      <c r="F1824" t="s">
        <v>16</v>
      </c>
      <c r="G1824" t="s">
        <v>2044</v>
      </c>
      <c r="H1824" s="7">
        <v>69</v>
      </c>
      <c r="I1824">
        <v>6</v>
      </c>
      <c r="J1824" s="9">
        <v>414</v>
      </c>
    </row>
    <row r="1825" spans="1:10" x14ac:dyDescent="0.35">
      <c r="A1825" s="4" t="s">
        <v>1139</v>
      </c>
      <c r="B1825" s="2">
        <v>43452</v>
      </c>
      <c r="C1825">
        <v>3</v>
      </c>
      <c r="D1825" t="s">
        <v>37</v>
      </c>
      <c r="E1825" t="s">
        <v>15</v>
      </c>
      <c r="F1825" t="s">
        <v>16</v>
      </c>
      <c r="G1825" t="s">
        <v>2044</v>
      </c>
      <c r="H1825" s="7">
        <v>69</v>
      </c>
      <c r="I1825">
        <v>2</v>
      </c>
      <c r="J1825" s="9">
        <v>138</v>
      </c>
    </row>
    <row r="1826" spans="1:10" x14ac:dyDescent="0.35">
      <c r="A1826" s="4" t="s">
        <v>1141</v>
      </c>
      <c r="B1826" s="2">
        <v>43452</v>
      </c>
      <c r="C1826">
        <v>8</v>
      </c>
      <c r="D1826" t="s">
        <v>39</v>
      </c>
      <c r="E1826" t="s">
        <v>19</v>
      </c>
      <c r="F1826" t="s">
        <v>20</v>
      </c>
      <c r="G1826" t="s">
        <v>2044</v>
      </c>
      <c r="H1826" s="7">
        <v>69</v>
      </c>
      <c r="I1826">
        <v>9</v>
      </c>
      <c r="J1826" s="9">
        <v>621</v>
      </c>
    </row>
    <row r="1827" spans="1:10" x14ac:dyDescent="0.35">
      <c r="A1827" s="4" t="s">
        <v>1152</v>
      </c>
      <c r="B1827" s="2">
        <v>43454</v>
      </c>
      <c r="C1827">
        <v>10</v>
      </c>
      <c r="D1827" t="s">
        <v>52</v>
      </c>
      <c r="E1827" t="s">
        <v>19</v>
      </c>
      <c r="F1827" t="s">
        <v>20</v>
      </c>
      <c r="G1827" t="s">
        <v>2044</v>
      </c>
      <c r="H1827" s="7">
        <v>69</v>
      </c>
      <c r="I1827">
        <v>6</v>
      </c>
      <c r="J1827" s="9">
        <v>414</v>
      </c>
    </row>
    <row r="1828" spans="1:10" x14ac:dyDescent="0.35">
      <c r="A1828" s="4" t="s">
        <v>1153</v>
      </c>
      <c r="B1828" s="2">
        <v>43454</v>
      </c>
      <c r="C1828">
        <v>19</v>
      </c>
      <c r="D1828" t="s">
        <v>50</v>
      </c>
      <c r="E1828" t="s">
        <v>23</v>
      </c>
      <c r="F1828" t="s">
        <v>24</v>
      </c>
      <c r="G1828" t="s">
        <v>2044</v>
      </c>
      <c r="H1828" s="7">
        <v>69</v>
      </c>
      <c r="I1828">
        <v>7</v>
      </c>
      <c r="J1828" s="9">
        <v>483</v>
      </c>
    </row>
    <row r="1829" spans="1:10" x14ac:dyDescent="0.35">
      <c r="A1829" s="4" t="s">
        <v>1154</v>
      </c>
      <c r="B1829" s="2">
        <v>43454</v>
      </c>
      <c r="C1829">
        <v>13</v>
      </c>
      <c r="D1829" t="s">
        <v>28</v>
      </c>
      <c r="E1829" t="s">
        <v>11</v>
      </c>
      <c r="F1829" t="s">
        <v>12</v>
      </c>
      <c r="G1829" t="s">
        <v>2044</v>
      </c>
      <c r="H1829" s="7">
        <v>69</v>
      </c>
      <c r="I1829">
        <v>8</v>
      </c>
      <c r="J1829" s="9">
        <v>552</v>
      </c>
    </row>
    <row r="1830" spans="1:10" x14ac:dyDescent="0.35">
      <c r="A1830" s="4" t="s">
        <v>1165</v>
      </c>
      <c r="B1830" s="2">
        <v>43457</v>
      </c>
      <c r="C1830">
        <v>19</v>
      </c>
      <c r="D1830" t="s">
        <v>50</v>
      </c>
      <c r="E1830" t="s">
        <v>23</v>
      </c>
      <c r="F1830" t="s">
        <v>24</v>
      </c>
      <c r="G1830" t="s">
        <v>2044</v>
      </c>
      <c r="H1830" s="7">
        <v>69</v>
      </c>
      <c r="I1830">
        <v>5</v>
      </c>
      <c r="J1830" s="9">
        <v>345</v>
      </c>
    </row>
    <row r="1831" spans="1:10" x14ac:dyDescent="0.35">
      <c r="A1831" s="4" t="s">
        <v>1171</v>
      </c>
      <c r="B1831" s="2">
        <v>43459</v>
      </c>
      <c r="C1831">
        <v>4</v>
      </c>
      <c r="D1831" t="s">
        <v>45</v>
      </c>
      <c r="E1831" t="s">
        <v>62</v>
      </c>
      <c r="F1831" t="s">
        <v>16</v>
      </c>
      <c r="G1831" t="s">
        <v>2044</v>
      </c>
      <c r="H1831" s="7">
        <v>69</v>
      </c>
      <c r="I1831">
        <v>7</v>
      </c>
      <c r="J1831" s="9">
        <v>483</v>
      </c>
    </row>
    <row r="1832" spans="1:10" x14ac:dyDescent="0.35">
      <c r="A1832" s="4" t="s">
        <v>1173</v>
      </c>
      <c r="B1832" s="2">
        <v>43459</v>
      </c>
      <c r="C1832">
        <v>8</v>
      </c>
      <c r="D1832" t="s">
        <v>39</v>
      </c>
      <c r="E1832" t="s">
        <v>40</v>
      </c>
      <c r="F1832" t="s">
        <v>20</v>
      </c>
      <c r="G1832" t="s">
        <v>2044</v>
      </c>
      <c r="H1832" s="7">
        <v>69</v>
      </c>
      <c r="I1832">
        <v>2</v>
      </c>
      <c r="J1832" s="9">
        <v>138</v>
      </c>
    </row>
    <row r="1833" spans="1:10" x14ac:dyDescent="0.35">
      <c r="A1833" s="4" t="s">
        <v>1183</v>
      </c>
      <c r="B1833" s="2">
        <v>43462</v>
      </c>
      <c r="C1833">
        <v>17</v>
      </c>
      <c r="D1833" t="s">
        <v>30</v>
      </c>
      <c r="E1833" t="s">
        <v>23</v>
      </c>
      <c r="F1833" t="s">
        <v>24</v>
      </c>
      <c r="G1833" t="s">
        <v>2044</v>
      </c>
      <c r="H1833" s="7">
        <v>69</v>
      </c>
      <c r="I1833">
        <v>6</v>
      </c>
      <c r="J1833" s="9">
        <v>414</v>
      </c>
    </row>
    <row r="1834" spans="1:10" x14ac:dyDescent="0.35">
      <c r="A1834" s="4" t="s">
        <v>1192</v>
      </c>
      <c r="B1834" s="2">
        <v>43468</v>
      </c>
      <c r="C1834">
        <v>1</v>
      </c>
      <c r="D1834" t="s">
        <v>14</v>
      </c>
      <c r="E1834" t="s">
        <v>62</v>
      </c>
      <c r="F1834" t="s">
        <v>16</v>
      </c>
      <c r="G1834" t="s">
        <v>2044</v>
      </c>
      <c r="H1834" s="7">
        <v>69</v>
      </c>
      <c r="I1834">
        <v>7</v>
      </c>
      <c r="J1834" s="9">
        <v>483</v>
      </c>
    </row>
    <row r="1835" spans="1:10" x14ac:dyDescent="0.35">
      <c r="A1835" s="4" t="s">
        <v>1194</v>
      </c>
      <c r="B1835" s="2">
        <v>43470</v>
      </c>
      <c r="C1835">
        <v>4</v>
      </c>
      <c r="D1835" t="s">
        <v>45</v>
      </c>
      <c r="E1835" t="s">
        <v>62</v>
      </c>
      <c r="F1835" t="s">
        <v>16</v>
      </c>
      <c r="G1835" t="s">
        <v>2044</v>
      </c>
      <c r="H1835" s="7">
        <v>69</v>
      </c>
      <c r="I1835">
        <v>1</v>
      </c>
      <c r="J1835" s="9">
        <v>69</v>
      </c>
    </row>
    <row r="1836" spans="1:10" x14ac:dyDescent="0.35">
      <c r="A1836" s="4" t="s">
        <v>1195</v>
      </c>
      <c r="B1836" s="2">
        <v>43470</v>
      </c>
      <c r="C1836">
        <v>12</v>
      </c>
      <c r="D1836" t="s">
        <v>60</v>
      </c>
      <c r="E1836" t="s">
        <v>11</v>
      </c>
      <c r="F1836" t="s">
        <v>12</v>
      </c>
      <c r="G1836" t="s">
        <v>2044</v>
      </c>
      <c r="H1836" s="7">
        <v>69</v>
      </c>
      <c r="I1836">
        <v>5</v>
      </c>
      <c r="J1836" s="9">
        <v>345</v>
      </c>
    </row>
    <row r="1837" spans="1:10" x14ac:dyDescent="0.35">
      <c r="A1837" s="4" t="s">
        <v>1197</v>
      </c>
      <c r="B1837" s="2">
        <v>43470</v>
      </c>
      <c r="C1837">
        <v>17</v>
      </c>
      <c r="D1837" t="s">
        <v>30</v>
      </c>
      <c r="E1837" t="s">
        <v>23</v>
      </c>
      <c r="F1837" t="s">
        <v>24</v>
      </c>
      <c r="G1837" t="s">
        <v>2044</v>
      </c>
      <c r="H1837" s="7">
        <v>69</v>
      </c>
      <c r="I1837">
        <v>6</v>
      </c>
      <c r="J1837" s="9">
        <v>414</v>
      </c>
    </row>
    <row r="1838" spans="1:10" x14ac:dyDescent="0.35">
      <c r="A1838" s="4" t="s">
        <v>1204</v>
      </c>
      <c r="B1838" s="2">
        <v>43472</v>
      </c>
      <c r="C1838">
        <v>7</v>
      </c>
      <c r="D1838" t="s">
        <v>82</v>
      </c>
      <c r="E1838" t="s">
        <v>19</v>
      </c>
      <c r="F1838" t="s">
        <v>20</v>
      </c>
      <c r="G1838" t="s">
        <v>2044</v>
      </c>
      <c r="H1838" s="7">
        <v>69</v>
      </c>
      <c r="I1838">
        <v>6</v>
      </c>
      <c r="J1838" s="9">
        <v>414</v>
      </c>
    </row>
    <row r="1839" spans="1:10" x14ac:dyDescent="0.35">
      <c r="A1839" s="4" t="s">
        <v>1207</v>
      </c>
      <c r="B1839" s="2">
        <v>43473</v>
      </c>
      <c r="C1839">
        <v>13</v>
      </c>
      <c r="D1839" t="s">
        <v>28</v>
      </c>
      <c r="E1839" t="s">
        <v>57</v>
      </c>
      <c r="F1839" t="s">
        <v>12</v>
      </c>
      <c r="G1839" t="s">
        <v>2044</v>
      </c>
      <c r="H1839" s="7">
        <v>69</v>
      </c>
      <c r="I1839">
        <v>9</v>
      </c>
      <c r="J1839" s="9">
        <v>621</v>
      </c>
    </row>
    <row r="1840" spans="1:10" x14ac:dyDescent="0.35">
      <c r="A1840" s="4" t="s">
        <v>1209</v>
      </c>
      <c r="B1840" s="2">
        <v>43473</v>
      </c>
      <c r="C1840">
        <v>13</v>
      </c>
      <c r="D1840" t="s">
        <v>28</v>
      </c>
      <c r="E1840" t="s">
        <v>57</v>
      </c>
      <c r="F1840" t="s">
        <v>12</v>
      </c>
      <c r="G1840" t="s">
        <v>2044</v>
      </c>
      <c r="H1840" s="7">
        <v>69</v>
      </c>
      <c r="I1840">
        <v>6</v>
      </c>
      <c r="J1840" s="9">
        <v>414</v>
      </c>
    </row>
    <row r="1841" spans="1:10" x14ac:dyDescent="0.35">
      <c r="A1841" s="4" t="s">
        <v>1215</v>
      </c>
      <c r="B1841" s="2">
        <v>43477</v>
      </c>
      <c r="C1841">
        <v>16</v>
      </c>
      <c r="D1841" t="s">
        <v>26</v>
      </c>
      <c r="E1841" t="s">
        <v>31</v>
      </c>
      <c r="F1841" t="s">
        <v>24</v>
      </c>
      <c r="G1841" t="s">
        <v>2044</v>
      </c>
      <c r="H1841" s="7">
        <v>69</v>
      </c>
      <c r="I1841">
        <v>1</v>
      </c>
      <c r="J1841" s="9">
        <v>69</v>
      </c>
    </row>
    <row r="1842" spans="1:10" x14ac:dyDescent="0.35">
      <c r="A1842" s="4" t="s">
        <v>1216</v>
      </c>
      <c r="B1842" s="2">
        <v>43477</v>
      </c>
      <c r="C1842">
        <v>8</v>
      </c>
      <c r="D1842" t="s">
        <v>39</v>
      </c>
      <c r="E1842" t="s">
        <v>19</v>
      </c>
      <c r="F1842" t="s">
        <v>20</v>
      </c>
      <c r="G1842" t="s">
        <v>2044</v>
      </c>
      <c r="H1842" s="7">
        <v>69</v>
      </c>
      <c r="I1842">
        <v>1</v>
      </c>
      <c r="J1842" s="9">
        <v>69</v>
      </c>
    </row>
    <row r="1843" spans="1:10" x14ac:dyDescent="0.35">
      <c r="A1843" s="4" t="s">
        <v>1220</v>
      </c>
      <c r="B1843" s="2">
        <v>43477</v>
      </c>
      <c r="C1843">
        <v>14</v>
      </c>
      <c r="D1843" t="s">
        <v>33</v>
      </c>
      <c r="E1843" t="s">
        <v>11</v>
      </c>
      <c r="F1843" t="s">
        <v>12</v>
      </c>
      <c r="G1843" t="s">
        <v>2044</v>
      </c>
      <c r="H1843" s="7">
        <v>69</v>
      </c>
      <c r="I1843">
        <v>8</v>
      </c>
      <c r="J1843" s="9">
        <v>552</v>
      </c>
    </row>
    <row r="1844" spans="1:10" x14ac:dyDescent="0.35">
      <c r="A1844" s="4" t="s">
        <v>1229</v>
      </c>
      <c r="B1844" s="2">
        <v>43478</v>
      </c>
      <c r="C1844">
        <v>12</v>
      </c>
      <c r="D1844" t="s">
        <v>60</v>
      </c>
      <c r="E1844" t="s">
        <v>11</v>
      </c>
      <c r="F1844" t="s">
        <v>12</v>
      </c>
      <c r="G1844" t="s">
        <v>2044</v>
      </c>
      <c r="H1844" s="7">
        <v>69</v>
      </c>
      <c r="I1844">
        <v>4</v>
      </c>
      <c r="J1844" s="9">
        <v>276</v>
      </c>
    </row>
    <row r="1845" spans="1:10" x14ac:dyDescent="0.35">
      <c r="A1845" s="4" t="s">
        <v>1233</v>
      </c>
      <c r="B1845" s="2">
        <v>43479</v>
      </c>
      <c r="C1845">
        <v>3</v>
      </c>
      <c r="D1845" t="s">
        <v>37</v>
      </c>
      <c r="E1845" t="s">
        <v>62</v>
      </c>
      <c r="F1845" t="s">
        <v>16</v>
      </c>
      <c r="G1845" t="s">
        <v>2044</v>
      </c>
      <c r="H1845" s="7">
        <v>69</v>
      </c>
      <c r="I1845">
        <v>0</v>
      </c>
      <c r="J1845" s="9">
        <v>0</v>
      </c>
    </row>
    <row r="1846" spans="1:10" x14ac:dyDescent="0.35">
      <c r="A1846" s="4" t="s">
        <v>1238</v>
      </c>
      <c r="B1846" s="2">
        <v>43481</v>
      </c>
      <c r="C1846">
        <v>16</v>
      </c>
      <c r="D1846" t="s">
        <v>26</v>
      </c>
      <c r="E1846" t="s">
        <v>31</v>
      </c>
      <c r="F1846" t="s">
        <v>24</v>
      </c>
      <c r="G1846" t="s">
        <v>2044</v>
      </c>
      <c r="H1846" s="7">
        <v>69</v>
      </c>
      <c r="I1846">
        <v>9</v>
      </c>
      <c r="J1846" s="9">
        <v>621</v>
      </c>
    </row>
    <row r="1847" spans="1:10" x14ac:dyDescent="0.35">
      <c r="A1847" s="4" t="s">
        <v>1239</v>
      </c>
      <c r="B1847" s="2">
        <v>43481</v>
      </c>
      <c r="C1847">
        <v>16</v>
      </c>
      <c r="D1847" t="s">
        <v>26</v>
      </c>
      <c r="E1847" t="s">
        <v>31</v>
      </c>
      <c r="F1847" t="s">
        <v>24</v>
      </c>
      <c r="G1847" t="s">
        <v>2044</v>
      </c>
      <c r="H1847" s="7">
        <v>69</v>
      </c>
      <c r="I1847">
        <v>5</v>
      </c>
      <c r="J1847" s="9">
        <v>345</v>
      </c>
    </row>
    <row r="1848" spans="1:10" x14ac:dyDescent="0.35">
      <c r="A1848" s="4" t="s">
        <v>1240</v>
      </c>
      <c r="B1848" s="2">
        <v>43481</v>
      </c>
      <c r="C1848">
        <v>16</v>
      </c>
      <c r="D1848" t="s">
        <v>26</v>
      </c>
      <c r="E1848" t="s">
        <v>23</v>
      </c>
      <c r="F1848" t="s">
        <v>24</v>
      </c>
      <c r="G1848" t="s">
        <v>2044</v>
      </c>
      <c r="H1848" s="7">
        <v>69</v>
      </c>
      <c r="I1848">
        <v>2</v>
      </c>
      <c r="J1848" s="9">
        <v>138</v>
      </c>
    </row>
    <row r="1849" spans="1:10" x14ac:dyDescent="0.35">
      <c r="A1849" s="4" t="s">
        <v>1241</v>
      </c>
      <c r="B1849" s="2">
        <v>43482</v>
      </c>
      <c r="C1849">
        <v>16</v>
      </c>
      <c r="D1849" t="s">
        <v>26</v>
      </c>
      <c r="E1849" t="s">
        <v>23</v>
      </c>
      <c r="F1849" t="s">
        <v>24</v>
      </c>
      <c r="G1849" t="s">
        <v>2044</v>
      </c>
      <c r="H1849" s="7">
        <v>69</v>
      </c>
      <c r="I1849">
        <v>1</v>
      </c>
      <c r="J1849" s="9">
        <v>69</v>
      </c>
    </row>
    <row r="1850" spans="1:10" x14ac:dyDescent="0.35">
      <c r="A1850" s="4" t="s">
        <v>1244</v>
      </c>
      <c r="B1850" s="2">
        <v>43482</v>
      </c>
      <c r="C1850">
        <v>5</v>
      </c>
      <c r="D1850" t="s">
        <v>54</v>
      </c>
      <c r="E1850" t="s">
        <v>15</v>
      </c>
      <c r="F1850" t="s">
        <v>16</v>
      </c>
      <c r="G1850" t="s">
        <v>2044</v>
      </c>
      <c r="H1850" s="7">
        <v>69</v>
      </c>
      <c r="I1850">
        <v>3</v>
      </c>
      <c r="J1850" s="9">
        <v>207</v>
      </c>
    </row>
    <row r="1851" spans="1:10" x14ac:dyDescent="0.35">
      <c r="A1851" s="4" t="s">
        <v>1246</v>
      </c>
      <c r="B1851" s="2">
        <v>43482</v>
      </c>
      <c r="C1851">
        <v>17</v>
      </c>
      <c r="D1851" t="s">
        <v>30</v>
      </c>
      <c r="E1851" t="s">
        <v>23</v>
      </c>
      <c r="F1851" t="s">
        <v>24</v>
      </c>
      <c r="G1851" t="s">
        <v>2044</v>
      </c>
      <c r="H1851" s="7">
        <v>69</v>
      </c>
      <c r="I1851">
        <v>6</v>
      </c>
      <c r="J1851" s="9">
        <v>414</v>
      </c>
    </row>
    <row r="1852" spans="1:10" x14ac:dyDescent="0.35">
      <c r="A1852" s="4" t="s">
        <v>1253</v>
      </c>
      <c r="B1852" s="2">
        <v>43485</v>
      </c>
      <c r="C1852">
        <v>16</v>
      </c>
      <c r="D1852" t="s">
        <v>26</v>
      </c>
      <c r="E1852" t="s">
        <v>23</v>
      </c>
      <c r="F1852" t="s">
        <v>24</v>
      </c>
      <c r="G1852" t="s">
        <v>2044</v>
      </c>
      <c r="H1852" s="7">
        <v>69</v>
      </c>
      <c r="I1852">
        <v>2</v>
      </c>
      <c r="J1852" s="9">
        <v>138</v>
      </c>
    </row>
    <row r="1853" spans="1:10" x14ac:dyDescent="0.35">
      <c r="A1853" s="4" t="s">
        <v>1255</v>
      </c>
      <c r="B1853" s="2">
        <v>43486</v>
      </c>
      <c r="C1853">
        <v>4</v>
      </c>
      <c r="D1853" t="s">
        <v>45</v>
      </c>
      <c r="E1853" t="s">
        <v>15</v>
      </c>
      <c r="F1853" t="s">
        <v>16</v>
      </c>
      <c r="G1853" t="s">
        <v>2044</v>
      </c>
      <c r="H1853" s="7">
        <v>69</v>
      </c>
      <c r="I1853">
        <v>6</v>
      </c>
      <c r="J1853" s="9">
        <v>414</v>
      </c>
    </row>
    <row r="1854" spans="1:10" x14ac:dyDescent="0.35">
      <c r="A1854" s="4" t="s">
        <v>1258</v>
      </c>
      <c r="B1854" s="2">
        <v>43487</v>
      </c>
      <c r="C1854">
        <v>12</v>
      </c>
      <c r="D1854" t="s">
        <v>60</v>
      </c>
      <c r="E1854" t="s">
        <v>11</v>
      </c>
      <c r="F1854" t="s">
        <v>12</v>
      </c>
      <c r="G1854" t="s">
        <v>2044</v>
      </c>
      <c r="H1854" s="7">
        <v>69</v>
      </c>
      <c r="I1854">
        <v>7</v>
      </c>
      <c r="J1854" s="9">
        <v>483</v>
      </c>
    </row>
    <row r="1855" spans="1:10" x14ac:dyDescent="0.35">
      <c r="A1855" s="4" t="s">
        <v>1271</v>
      </c>
      <c r="B1855" s="2">
        <v>43493</v>
      </c>
      <c r="C1855">
        <v>2</v>
      </c>
      <c r="D1855" t="s">
        <v>100</v>
      </c>
      <c r="E1855" t="s">
        <v>62</v>
      </c>
      <c r="F1855" t="s">
        <v>16</v>
      </c>
      <c r="G1855" t="s">
        <v>2044</v>
      </c>
      <c r="H1855" s="7">
        <v>69</v>
      </c>
      <c r="I1855">
        <v>3</v>
      </c>
      <c r="J1855" s="9">
        <v>207</v>
      </c>
    </row>
    <row r="1856" spans="1:10" x14ac:dyDescent="0.35">
      <c r="A1856" s="4" t="s">
        <v>1273</v>
      </c>
      <c r="B1856" s="2">
        <v>43493</v>
      </c>
      <c r="C1856">
        <v>5</v>
      </c>
      <c r="D1856" t="s">
        <v>54</v>
      </c>
      <c r="E1856" t="s">
        <v>15</v>
      </c>
      <c r="F1856" t="s">
        <v>16</v>
      </c>
      <c r="G1856" t="s">
        <v>2044</v>
      </c>
      <c r="H1856" s="7">
        <v>69</v>
      </c>
      <c r="I1856">
        <v>2</v>
      </c>
      <c r="J1856" s="9">
        <v>138</v>
      </c>
    </row>
    <row r="1857" spans="1:10" x14ac:dyDescent="0.35">
      <c r="A1857" s="4" t="s">
        <v>1281</v>
      </c>
      <c r="B1857" s="2">
        <v>43499</v>
      </c>
      <c r="C1857">
        <v>6</v>
      </c>
      <c r="D1857" t="s">
        <v>42</v>
      </c>
      <c r="E1857" t="s">
        <v>40</v>
      </c>
      <c r="F1857" t="s">
        <v>20</v>
      </c>
      <c r="G1857" t="s">
        <v>2044</v>
      </c>
      <c r="H1857" s="7">
        <v>69</v>
      </c>
      <c r="I1857">
        <v>5</v>
      </c>
      <c r="J1857" s="9">
        <v>345</v>
      </c>
    </row>
    <row r="1858" spans="1:10" x14ac:dyDescent="0.35">
      <c r="A1858" s="4" t="s">
        <v>1288</v>
      </c>
      <c r="B1858" s="2">
        <v>43501</v>
      </c>
      <c r="C1858">
        <v>11</v>
      </c>
      <c r="D1858" t="s">
        <v>10</v>
      </c>
      <c r="E1858" t="s">
        <v>11</v>
      </c>
      <c r="F1858" t="s">
        <v>12</v>
      </c>
      <c r="G1858" t="s">
        <v>2044</v>
      </c>
      <c r="H1858" s="7">
        <v>69</v>
      </c>
      <c r="I1858">
        <v>4</v>
      </c>
      <c r="J1858" s="9">
        <v>276</v>
      </c>
    </row>
    <row r="1859" spans="1:10" x14ac:dyDescent="0.35">
      <c r="A1859" s="4" t="s">
        <v>1290</v>
      </c>
      <c r="B1859" s="2">
        <v>43501</v>
      </c>
      <c r="C1859">
        <v>3</v>
      </c>
      <c r="D1859" t="s">
        <v>37</v>
      </c>
      <c r="E1859" t="s">
        <v>15</v>
      </c>
      <c r="F1859" t="s">
        <v>16</v>
      </c>
      <c r="G1859" t="s">
        <v>2044</v>
      </c>
      <c r="H1859" s="7">
        <v>69</v>
      </c>
      <c r="I1859">
        <v>6</v>
      </c>
      <c r="J1859" s="9">
        <v>414</v>
      </c>
    </row>
    <row r="1860" spans="1:10" x14ac:dyDescent="0.35">
      <c r="A1860" s="4" t="s">
        <v>1298</v>
      </c>
      <c r="B1860" s="2">
        <v>43504</v>
      </c>
      <c r="C1860">
        <v>11</v>
      </c>
      <c r="D1860" t="s">
        <v>10</v>
      </c>
      <c r="E1860" t="s">
        <v>11</v>
      </c>
      <c r="F1860" t="s">
        <v>12</v>
      </c>
      <c r="G1860" t="s">
        <v>2044</v>
      </c>
      <c r="H1860" s="7">
        <v>69</v>
      </c>
      <c r="I1860">
        <v>6</v>
      </c>
      <c r="J1860" s="9">
        <v>414</v>
      </c>
    </row>
    <row r="1861" spans="1:10" x14ac:dyDescent="0.35">
      <c r="A1861" s="4" t="s">
        <v>1308</v>
      </c>
      <c r="B1861" s="2">
        <v>43510</v>
      </c>
      <c r="C1861">
        <v>2</v>
      </c>
      <c r="D1861" t="s">
        <v>100</v>
      </c>
      <c r="E1861" t="s">
        <v>15</v>
      </c>
      <c r="F1861" t="s">
        <v>16</v>
      </c>
      <c r="G1861" t="s">
        <v>2044</v>
      </c>
      <c r="H1861" s="7">
        <v>69</v>
      </c>
      <c r="I1861">
        <v>9</v>
      </c>
      <c r="J1861" s="9">
        <v>621</v>
      </c>
    </row>
    <row r="1862" spans="1:10" x14ac:dyDescent="0.35">
      <c r="A1862" s="4" t="s">
        <v>1319</v>
      </c>
      <c r="B1862" s="2">
        <v>43515</v>
      </c>
      <c r="C1862">
        <v>17</v>
      </c>
      <c r="D1862" t="s">
        <v>30</v>
      </c>
      <c r="E1862" t="s">
        <v>23</v>
      </c>
      <c r="F1862" t="s">
        <v>24</v>
      </c>
      <c r="G1862" t="s">
        <v>2044</v>
      </c>
      <c r="H1862" s="7">
        <v>69</v>
      </c>
      <c r="I1862">
        <v>4</v>
      </c>
      <c r="J1862" s="9">
        <v>276</v>
      </c>
    </row>
    <row r="1863" spans="1:10" x14ac:dyDescent="0.35">
      <c r="A1863" s="4" t="s">
        <v>1322</v>
      </c>
      <c r="B1863" s="2">
        <v>43515</v>
      </c>
      <c r="C1863">
        <v>6</v>
      </c>
      <c r="D1863" t="s">
        <v>42</v>
      </c>
      <c r="E1863" t="s">
        <v>19</v>
      </c>
      <c r="F1863" t="s">
        <v>20</v>
      </c>
      <c r="G1863" t="s">
        <v>2044</v>
      </c>
      <c r="H1863" s="7">
        <v>69</v>
      </c>
      <c r="I1863">
        <v>8</v>
      </c>
      <c r="J1863" s="9">
        <v>552</v>
      </c>
    </row>
    <row r="1864" spans="1:10" x14ac:dyDescent="0.35">
      <c r="A1864" s="4" t="s">
        <v>1325</v>
      </c>
      <c r="B1864" s="2">
        <v>43515</v>
      </c>
      <c r="C1864">
        <v>2</v>
      </c>
      <c r="D1864" t="s">
        <v>100</v>
      </c>
      <c r="E1864" t="s">
        <v>62</v>
      </c>
      <c r="F1864" t="s">
        <v>16</v>
      </c>
      <c r="G1864" t="s">
        <v>2044</v>
      </c>
      <c r="H1864" s="7">
        <v>69</v>
      </c>
      <c r="I1864">
        <v>8</v>
      </c>
      <c r="J1864" s="9">
        <v>552</v>
      </c>
    </row>
    <row r="1865" spans="1:10" x14ac:dyDescent="0.35">
      <c r="A1865" s="4" t="s">
        <v>1346</v>
      </c>
      <c r="B1865" s="2">
        <v>43519</v>
      </c>
      <c r="C1865">
        <v>7</v>
      </c>
      <c r="D1865" t="s">
        <v>82</v>
      </c>
      <c r="E1865" t="s">
        <v>19</v>
      </c>
      <c r="F1865" t="s">
        <v>20</v>
      </c>
      <c r="G1865" t="s">
        <v>2044</v>
      </c>
      <c r="H1865" s="7">
        <v>69</v>
      </c>
      <c r="I1865">
        <v>5</v>
      </c>
      <c r="J1865" s="9">
        <v>345</v>
      </c>
    </row>
    <row r="1866" spans="1:10" x14ac:dyDescent="0.35">
      <c r="A1866" s="4" t="s">
        <v>1351</v>
      </c>
      <c r="B1866" s="2">
        <v>43521</v>
      </c>
      <c r="C1866">
        <v>4</v>
      </c>
      <c r="D1866" t="s">
        <v>45</v>
      </c>
      <c r="E1866" t="s">
        <v>62</v>
      </c>
      <c r="F1866" t="s">
        <v>16</v>
      </c>
      <c r="G1866" t="s">
        <v>2044</v>
      </c>
      <c r="H1866" s="7">
        <v>69</v>
      </c>
      <c r="I1866">
        <v>4</v>
      </c>
      <c r="J1866" s="9">
        <v>276</v>
      </c>
    </row>
    <row r="1867" spans="1:10" x14ac:dyDescent="0.35">
      <c r="A1867" s="4" t="s">
        <v>1355</v>
      </c>
      <c r="B1867" s="2">
        <v>43522</v>
      </c>
      <c r="C1867">
        <v>12</v>
      </c>
      <c r="D1867" t="s">
        <v>60</v>
      </c>
      <c r="E1867" t="s">
        <v>57</v>
      </c>
      <c r="F1867" t="s">
        <v>12</v>
      </c>
      <c r="G1867" t="s">
        <v>2044</v>
      </c>
      <c r="H1867" s="7">
        <v>69</v>
      </c>
      <c r="I1867">
        <v>8</v>
      </c>
      <c r="J1867" s="9">
        <v>552</v>
      </c>
    </row>
    <row r="1868" spans="1:10" x14ac:dyDescent="0.35">
      <c r="A1868" s="4" t="s">
        <v>1356</v>
      </c>
      <c r="B1868" s="2">
        <v>43522</v>
      </c>
      <c r="C1868">
        <v>1</v>
      </c>
      <c r="D1868" t="s">
        <v>14</v>
      </c>
      <c r="E1868" t="s">
        <v>15</v>
      </c>
      <c r="F1868" t="s">
        <v>16</v>
      </c>
      <c r="G1868" t="s">
        <v>2044</v>
      </c>
      <c r="H1868" s="7">
        <v>69</v>
      </c>
      <c r="I1868">
        <v>9</v>
      </c>
      <c r="J1868" s="9">
        <v>621</v>
      </c>
    </row>
    <row r="1869" spans="1:10" x14ac:dyDescent="0.35">
      <c r="A1869" s="4" t="s">
        <v>1360</v>
      </c>
      <c r="B1869" s="2">
        <v>43523</v>
      </c>
      <c r="C1869">
        <v>8</v>
      </c>
      <c r="D1869" t="s">
        <v>39</v>
      </c>
      <c r="E1869" t="s">
        <v>19</v>
      </c>
      <c r="F1869" t="s">
        <v>20</v>
      </c>
      <c r="G1869" t="s">
        <v>2044</v>
      </c>
      <c r="H1869" s="7">
        <v>69</v>
      </c>
      <c r="I1869">
        <v>4</v>
      </c>
      <c r="J1869" s="9">
        <v>276</v>
      </c>
    </row>
    <row r="1870" spans="1:10" x14ac:dyDescent="0.35">
      <c r="A1870" s="4" t="s">
        <v>1361</v>
      </c>
      <c r="B1870" s="2">
        <v>43524</v>
      </c>
      <c r="C1870">
        <v>10</v>
      </c>
      <c r="D1870" t="s">
        <v>52</v>
      </c>
      <c r="E1870" t="s">
        <v>19</v>
      </c>
      <c r="F1870" t="s">
        <v>20</v>
      </c>
      <c r="G1870" t="s">
        <v>2044</v>
      </c>
      <c r="H1870" s="7">
        <v>69</v>
      </c>
      <c r="I1870">
        <v>9</v>
      </c>
      <c r="J1870" s="9">
        <v>621</v>
      </c>
    </row>
    <row r="1871" spans="1:10" x14ac:dyDescent="0.35">
      <c r="A1871" s="4" t="s">
        <v>1375</v>
      </c>
      <c r="B1871" s="2">
        <v>43530</v>
      </c>
      <c r="C1871">
        <v>18</v>
      </c>
      <c r="D1871" t="s">
        <v>22</v>
      </c>
      <c r="E1871" t="s">
        <v>23</v>
      </c>
      <c r="F1871" t="s">
        <v>24</v>
      </c>
      <c r="G1871" t="s">
        <v>2044</v>
      </c>
      <c r="H1871" s="7">
        <v>69</v>
      </c>
      <c r="I1871">
        <v>2</v>
      </c>
      <c r="J1871" s="9">
        <v>138</v>
      </c>
    </row>
    <row r="1872" spans="1:10" x14ac:dyDescent="0.35">
      <c r="A1872" s="4" t="s">
        <v>1379</v>
      </c>
      <c r="B1872" s="2">
        <v>43531</v>
      </c>
      <c r="C1872">
        <v>19</v>
      </c>
      <c r="D1872" t="s">
        <v>50</v>
      </c>
      <c r="E1872" t="s">
        <v>23</v>
      </c>
      <c r="F1872" t="s">
        <v>24</v>
      </c>
      <c r="G1872" t="s">
        <v>2044</v>
      </c>
      <c r="H1872" s="7">
        <v>69</v>
      </c>
      <c r="I1872">
        <v>7</v>
      </c>
      <c r="J1872" s="9">
        <v>483</v>
      </c>
    </row>
    <row r="1873" spans="1:10" x14ac:dyDescent="0.35">
      <c r="A1873" s="4" t="s">
        <v>1382</v>
      </c>
      <c r="B1873" s="2">
        <v>43531</v>
      </c>
      <c r="C1873">
        <v>17</v>
      </c>
      <c r="D1873" t="s">
        <v>30</v>
      </c>
      <c r="E1873" t="s">
        <v>31</v>
      </c>
      <c r="F1873" t="s">
        <v>24</v>
      </c>
      <c r="G1873" t="s">
        <v>2044</v>
      </c>
      <c r="H1873" s="7">
        <v>69</v>
      </c>
      <c r="I1873">
        <v>0</v>
      </c>
      <c r="J1873" s="9">
        <v>0</v>
      </c>
    </row>
    <row r="1874" spans="1:10" x14ac:dyDescent="0.35">
      <c r="A1874" s="4" t="s">
        <v>1386</v>
      </c>
      <c r="B1874" s="2">
        <v>43532</v>
      </c>
      <c r="C1874">
        <v>11</v>
      </c>
      <c r="D1874" t="s">
        <v>10</v>
      </c>
      <c r="E1874" t="s">
        <v>11</v>
      </c>
      <c r="F1874" t="s">
        <v>12</v>
      </c>
      <c r="G1874" t="s">
        <v>2044</v>
      </c>
      <c r="H1874" s="7">
        <v>69</v>
      </c>
      <c r="I1874">
        <v>7</v>
      </c>
      <c r="J1874" s="9">
        <v>483</v>
      </c>
    </row>
    <row r="1875" spans="1:10" x14ac:dyDescent="0.35">
      <c r="A1875" s="4" t="s">
        <v>1393</v>
      </c>
      <c r="B1875" s="2">
        <v>43534</v>
      </c>
      <c r="C1875">
        <v>6</v>
      </c>
      <c r="D1875" t="s">
        <v>42</v>
      </c>
      <c r="E1875" t="s">
        <v>40</v>
      </c>
      <c r="F1875" t="s">
        <v>20</v>
      </c>
      <c r="G1875" t="s">
        <v>2044</v>
      </c>
      <c r="H1875" s="7">
        <v>69</v>
      </c>
      <c r="I1875">
        <v>5</v>
      </c>
      <c r="J1875" s="9">
        <v>345</v>
      </c>
    </row>
    <row r="1876" spans="1:10" x14ac:dyDescent="0.35">
      <c r="A1876" s="4" t="s">
        <v>1396</v>
      </c>
      <c r="B1876" s="2">
        <v>43535</v>
      </c>
      <c r="C1876">
        <v>7</v>
      </c>
      <c r="D1876" t="s">
        <v>82</v>
      </c>
      <c r="E1876" t="s">
        <v>19</v>
      </c>
      <c r="F1876" t="s">
        <v>20</v>
      </c>
      <c r="G1876" t="s">
        <v>2044</v>
      </c>
      <c r="H1876" s="7">
        <v>69</v>
      </c>
      <c r="I1876">
        <v>1</v>
      </c>
      <c r="J1876" s="9">
        <v>69</v>
      </c>
    </row>
    <row r="1877" spans="1:10" x14ac:dyDescent="0.35">
      <c r="A1877" s="4" t="s">
        <v>1398</v>
      </c>
      <c r="B1877" s="2">
        <v>43535</v>
      </c>
      <c r="C1877">
        <v>13</v>
      </c>
      <c r="D1877" t="s">
        <v>28</v>
      </c>
      <c r="E1877" t="s">
        <v>57</v>
      </c>
      <c r="F1877" t="s">
        <v>12</v>
      </c>
      <c r="G1877" t="s">
        <v>2044</v>
      </c>
      <c r="H1877" s="7">
        <v>69</v>
      </c>
      <c r="I1877">
        <v>2</v>
      </c>
      <c r="J1877" s="9">
        <v>138</v>
      </c>
    </row>
    <row r="1878" spans="1:10" x14ac:dyDescent="0.35">
      <c r="A1878" s="4" t="s">
        <v>1403</v>
      </c>
      <c r="B1878" s="2">
        <v>43535</v>
      </c>
      <c r="C1878">
        <v>2</v>
      </c>
      <c r="D1878" t="s">
        <v>100</v>
      </c>
      <c r="E1878" t="s">
        <v>15</v>
      </c>
      <c r="F1878" t="s">
        <v>16</v>
      </c>
      <c r="G1878" t="s">
        <v>2044</v>
      </c>
      <c r="H1878" s="7">
        <v>69</v>
      </c>
      <c r="I1878">
        <v>4</v>
      </c>
      <c r="J1878" s="9">
        <v>276</v>
      </c>
    </row>
    <row r="1879" spans="1:10" x14ac:dyDescent="0.35">
      <c r="A1879" s="4" t="s">
        <v>1414</v>
      </c>
      <c r="B1879" s="2">
        <v>43540</v>
      </c>
      <c r="C1879">
        <v>13</v>
      </c>
      <c r="D1879" t="s">
        <v>28</v>
      </c>
      <c r="E1879" t="s">
        <v>57</v>
      </c>
      <c r="F1879" t="s">
        <v>12</v>
      </c>
      <c r="G1879" t="s">
        <v>2044</v>
      </c>
      <c r="H1879" s="7">
        <v>69</v>
      </c>
      <c r="I1879">
        <v>9</v>
      </c>
      <c r="J1879" s="9">
        <v>621</v>
      </c>
    </row>
    <row r="1880" spans="1:10" x14ac:dyDescent="0.35">
      <c r="A1880" s="4" t="s">
        <v>1422</v>
      </c>
      <c r="B1880" s="2">
        <v>43543</v>
      </c>
      <c r="C1880">
        <v>5</v>
      </c>
      <c r="D1880" t="s">
        <v>54</v>
      </c>
      <c r="E1880" t="s">
        <v>62</v>
      </c>
      <c r="F1880" t="s">
        <v>16</v>
      </c>
      <c r="G1880" t="s">
        <v>2044</v>
      </c>
      <c r="H1880" s="7">
        <v>69</v>
      </c>
      <c r="I1880">
        <v>1</v>
      </c>
      <c r="J1880" s="9">
        <v>69</v>
      </c>
    </row>
    <row r="1881" spans="1:10" x14ac:dyDescent="0.35">
      <c r="A1881" s="4" t="s">
        <v>1429</v>
      </c>
      <c r="B1881" s="2">
        <v>43543</v>
      </c>
      <c r="C1881">
        <v>1</v>
      </c>
      <c r="D1881" t="s">
        <v>14</v>
      </c>
      <c r="E1881" t="s">
        <v>15</v>
      </c>
      <c r="F1881" t="s">
        <v>16</v>
      </c>
      <c r="G1881" t="s">
        <v>2044</v>
      </c>
      <c r="H1881" s="7">
        <v>69</v>
      </c>
      <c r="I1881">
        <v>9</v>
      </c>
      <c r="J1881" s="9">
        <v>621</v>
      </c>
    </row>
    <row r="1882" spans="1:10" x14ac:dyDescent="0.35">
      <c r="A1882" s="4" t="s">
        <v>1433</v>
      </c>
      <c r="B1882" s="2">
        <v>43544</v>
      </c>
      <c r="C1882">
        <v>18</v>
      </c>
      <c r="D1882" t="s">
        <v>22</v>
      </c>
      <c r="E1882" t="s">
        <v>31</v>
      </c>
      <c r="F1882" t="s">
        <v>24</v>
      </c>
      <c r="G1882" t="s">
        <v>2044</v>
      </c>
      <c r="H1882" s="7">
        <v>69</v>
      </c>
      <c r="I1882">
        <v>3</v>
      </c>
      <c r="J1882" s="9">
        <v>207</v>
      </c>
    </row>
    <row r="1883" spans="1:10" x14ac:dyDescent="0.35">
      <c r="A1883" s="4" t="s">
        <v>1442</v>
      </c>
      <c r="B1883" s="2">
        <v>43547</v>
      </c>
      <c r="C1883">
        <v>8</v>
      </c>
      <c r="D1883" t="s">
        <v>39</v>
      </c>
      <c r="E1883" t="s">
        <v>40</v>
      </c>
      <c r="F1883" t="s">
        <v>20</v>
      </c>
      <c r="G1883" t="s">
        <v>2044</v>
      </c>
      <c r="H1883" s="7">
        <v>69</v>
      </c>
      <c r="I1883">
        <v>8</v>
      </c>
      <c r="J1883" s="9">
        <v>552</v>
      </c>
    </row>
    <row r="1884" spans="1:10" x14ac:dyDescent="0.35">
      <c r="A1884" s="4" t="s">
        <v>1473</v>
      </c>
      <c r="B1884" s="2">
        <v>43559</v>
      </c>
      <c r="C1884">
        <v>5</v>
      </c>
      <c r="D1884" t="s">
        <v>54</v>
      </c>
      <c r="E1884" t="s">
        <v>62</v>
      </c>
      <c r="F1884" t="s">
        <v>16</v>
      </c>
      <c r="G1884" t="s">
        <v>2044</v>
      </c>
      <c r="H1884" s="7">
        <v>69</v>
      </c>
      <c r="I1884">
        <v>5</v>
      </c>
      <c r="J1884" s="9">
        <v>345</v>
      </c>
    </row>
    <row r="1885" spans="1:10" x14ac:dyDescent="0.35">
      <c r="A1885" s="4" t="s">
        <v>1476</v>
      </c>
      <c r="B1885" s="2">
        <v>43559</v>
      </c>
      <c r="C1885">
        <v>20</v>
      </c>
      <c r="D1885" t="s">
        <v>35</v>
      </c>
      <c r="E1885" t="s">
        <v>23</v>
      </c>
      <c r="F1885" t="s">
        <v>24</v>
      </c>
      <c r="G1885" t="s">
        <v>2044</v>
      </c>
      <c r="H1885" s="7">
        <v>69</v>
      </c>
      <c r="I1885">
        <v>9</v>
      </c>
      <c r="J1885" s="9">
        <v>621</v>
      </c>
    </row>
    <row r="1886" spans="1:10" x14ac:dyDescent="0.35">
      <c r="A1886" s="4" t="s">
        <v>1478</v>
      </c>
      <c r="B1886" s="2">
        <v>43560</v>
      </c>
      <c r="C1886">
        <v>4</v>
      </c>
      <c r="D1886" t="s">
        <v>45</v>
      </c>
      <c r="E1886" t="s">
        <v>62</v>
      </c>
      <c r="F1886" t="s">
        <v>16</v>
      </c>
      <c r="G1886" t="s">
        <v>2044</v>
      </c>
      <c r="H1886" s="7">
        <v>69</v>
      </c>
      <c r="I1886">
        <v>7</v>
      </c>
      <c r="J1886" s="9">
        <v>483</v>
      </c>
    </row>
    <row r="1887" spans="1:10" x14ac:dyDescent="0.35">
      <c r="A1887" s="4" t="s">
        <v>1482</v>
      </c>
      <c r="B1887" s="2">
        <v>43560</v>
      </c>
      <c r="C1887">
        <v>15</v>
      </c>
      <c r="D1887" t="s">
        <v>112</v>
      </c>
      <c r="E1887" t="s">
        <v>11</v>
      </c>
      <c r="F1887" t="s">
        <v>12</v>
      </c>
      <c r="G1887" t="s">
        <v>2044</v>
      </c>
      <c r="H1887" s="7">
        <v>69</v>
      </c>
      <c r="I1887">
        <v>1</v>
      </c>
      <c r="J1887" s="9">
        <v>69</v>
      </c>
    </row>
    <row r="1888" spans="1:10" x14ac:dyDescent="0.35">
      <c r="A1888" s="4" t="s">
        <v>1487</v>
      </c>
      <c r="B1888" s="2">
        <v>43562</v>
      </c>
      <c r="C1888">
        <v>7</v>
      </c>
      <c r="D1888" t="s">
        <v>82</v>
      </c>
      <c r="E1888" t="s">
        <v>19</v>
      </c>
      <c r="F1888" t="s">
        <v>20</v>
      </c>
      <c r="G1888" t="s">
        <v>2044</v>
      </c>
      <c r="H1888" s="7">
        <v>69</v>
      </c>
      <c r="I1888">
        <v>6</v>
      </c>
      <c r="J1888" s="9">
        <v>414</v>
      </c>
    </row>
    <row r="1889" spans="1:10" x14ac:dyDescent="0.35">
      <c r="A1889" s="4" t="s">
        <v>1493</v>
      </c>
      <c r="B1889" s="2">
        <v>43564</v>
      </c>
      <c r="C1889">
        <v>9</v>
      </c>
      <c r="D1889" t="s">
        <v>18</v>
      </c>
      <c r="E1889" t="s">
        <v>19</v>
      </c>
      <c r="F1889" t="s">
        <v>20</v>
      </c>
      <c r="G1889" t="s">
        <v>2044</v>
      </c>
      <c r="H1889" s="7">
        <v>69</v>
      </c>
      <c r="I1889">
        <v>6</v>
      </c>
      <c r="J1889" s="9">
        <v>414</v>
      </c>
    </row>
    <row r="1890" spans="1:10" x14ac:dyDescent="0.35">
      <c r="A1890" s="4" t="s">
        <v>1497</v>
      </c>
      <c r="B1890" s="2">
        <v>43564</v>
      </c>
      <c r="C1890">
        <v>17</v>
      </c>
      <c r="D1890" t="s">
        <v>30</v>
      </c>
      <c r="E1890" t="s">
        <v>31</v>
      </c>
      <c r="F1890" t="s">
        <v>24</v>
      </c>
      <c r="G1890" t="s">
        <v>2044</v>
      </c>
      <c r="H1890" s="7">
        <v>69</v>
      </c>
      <c r="I1890">
        <v>5</v>
      </c>
      <c r="J1890" s="9">
        <v>345</v>
      </c>
    </row>
    <row r="1891" spans="1:10" x14ac:dyDescent="0.35">
      <c r="A1891" s="4" t="s">
        <v>1498</v>
      </c>
      <c r="B1891" s="2">
        <v>43565</v>
      </c>
      <c r="C1891">
        <v>15</v>
      </c>
      <c r="D1891" t="s">
        <v>112</v>
      </c>
      <c r="E1891" t="s">
        <v>11</v>
      </c>
      <c r="F1891" t="s">
        <v>12</v>
      </c>
      <c r="G1891" t="s">
        <v>2044</v>
      </c>
      <c r="H1891" s="7">
        <v>69</v>
      </c>
      <c r="I1891">
        <v>0</v>
      </c>
      <c r="J1891" s="9">
        <v>0</v>
      </c>
    </row>
    <row r="1892" spans="1:10" x14ac:dyDescent="0.35">
      <c r="A1892" s="4" t="s">
        <v>1509</v>
      </c>
      <c r="B1892" s="2">
        <v>43571</v>
      </c>
      <c r="C1892">
        <v>12</v>
      </c>
      <c r="D1892" t="s">
        <v>60</v>
      </c>
      <c r="E1892" t="s">
        <v>57</v>
      </c>
      <c r="F1892" t="s">
        <v>12</v>
      </c>
      <c r="G1892" t="s">
        <v>2044</v>
      </c>
      <c r="H1892" s="7">
        <v>69</v>
      </c>
      <c r="I1892">
        <v>2</v>
      </c>
      <c r="J1892" s="9">
        <v>138</v>
      </c>
    </row>
    <row r="1893" spans="1:10" x14ac:dyDescent="0.35">
      <c r="A1893" s="4" t="s">
        <v>1510</v>
      </c>
      <c r="B1893" s="2">
        <v>43572</v>
      </c>
      <c r="C1893">
        <v>1</v>
      </c>
      <c r="D1893" t="s">
        <v>14</v>
      </c>
      <c r="E1893" t="s">
        <v>15</v>
      </c>
      <c r="F1893" t="s">
        <v>16</v>
      </c>
      <c r="G1893" t="s">
        <v>2044</v>
      </c>
      <c r="H1893" s="7">
        <v>69</v>
      </c>
      <c r="I1893">
        <v>0</v>
      </c>
      <c r="J1893" s="9">
        <v>0</v>
      </c>
    </row>
    <row r="1894" spans="1:10" x14ac:dyDescent="0.35">
      <c r="A1894" s="4" t="s">
        <v>1512</v>
      </c>
      <c r="B1894" s="2">
        <v>43573</v>
      </c>
      <c r="C1894">
        <v>19</v>
      </c>
      <c r="D1894" t="s">
        <v>50</v>
      </c>
      <c r="E1894" t="s">
        <v>31</v>
      </c>
      <c r="F1894" t="s">
        <v>24</v>
      </c>
      <c r="G1894" t="s">
        <v>2044</v>
      </c>
      <c r="H1894" s="7">
        <v>69</v>
      </c>
      <c r="I1894">
        <v>0</v>
      </c>
      <c r="J1894" s="9">
        <v>0</v>
      </c>
    </row>
    <row r="1895" spans="1:10" x14ac:dyDescent="0.35">
      <c r="A1895" s="4" t="s">
        <v>1522</v>
      </c>
      <c r="B1895" s="2">
        <v>43575</v>
      </c>
      <c r="C1895">
        <v>4</v>
      </c>
      <c r="D1895" t="s">
        <v>45</v>
      </c>
      <c r="E1895" t="s">
        <v>15</v>
      </c>
      <c r="F1895" t="s">
        <v>16</v>
      </c>
      <c r="G1895" t="s">
        <v>2044</v>
      </c>
      <c r="H1895" s="7">
        <v>69</v>
      </c>
      <c r="I1895">
        <v>0</v>
      </c>
      <c r="J1895" s="9">
        <v>0</v>
      </c>
    </row>
    <row r="1896" spans="1:10" x14ac:dyDescent="0.35">
      <c r="A1896" s="4" t="s">
        <v>1524</v>
      </c>
      <c r="B1896" s="2">
        <v>43576</v>
      </c>
      <c r="C1896">
        <v>18</v>
      </c>
      <c r="D1896" t="s">
        <v>22</v>
      </c>
      <c r="E1896" t="s">
        <v>31</v>
      </c>
      <c r="F1896" t="s">
        <v>24</v>
      </c>
      <c r="G1896" t="s">
        <v>2044</v>
      </c>
      <c r="H1896" s="7">
        <v>69</v>
      </c>
      <c r="I1896">
        <v>2</v>
      </c>
      <c r="J1896" s="9">
        <v>138</v>
      </c>
    </row>
    <row r="1897" spans="1:10" x14ac:dyDescent="0.35">
      <c r="A1897" s="4" t="s">
        <v>1526</v>
      </c>
      <c r="B1897" s="2">
        <v>43577</v>
      </c>
      <c r="C1897">
        <v>1</v>
      </c>
      <c r="D1897" t="s">
        <v>14</v>
      </c>
      <c r="E1897" t="s">
        <v>62</v>
      </c>
      <c r="F1897" t="s">
        <v>16</v>
      </c>
      <c r="G1897" t="s">
        <v>2044</v>
      </c>
      <c r="H1897" s="7">
        <v>69</v>
      </c>
      <c r="I1897">
        <v>5</v>
      </c>
      <c r="J1897" s="9">
        <v>345</v>
      </c>
    </row>
    <row r="1898" spans="1:10" x14ac:dyDescent="0.35">
      <c r="A1898" s="4" t="s">
        <v>1529</v>
      </c>
      <c r="B1898" s="2">
        <v>43578</v>
      </c>
      <c r="C1898">
        <v>6</v>
      </c>
      <c r="D1898" t="s">
        <v>42</v>
      </c>
      <c r="E1898" t="s">
        <v>40</v>
      </c>
      <c r="F1898" t="s">
        <v>20</v>
      </c>
      <c r="G1898" t="s">
        <v>2044</v>
      </c>
      <c r="H1898" s="7">
        <v>69</v>
      </c>
      <c r="I1898">
        <v>4</v>
      </c>
      <c r="J1898" s="9">
        <v>276</v>
      </c>
    </row>
    <row r="1899" spans="1:10" x14ac:dyDescent="0.35">
      <c r="A1899" s="4" t="s">
        <v>1541</v>
      </c>
      <c r="B1899" s="2">
        <v>43583</v>
      </c>
      <c r="C1899">
        <v>8</v>
      </c>
      <c r="D1899" t="s">
        <v>39</v>
      </c>
      <c r="E1899" t="s">
        <v>19</v>
      </c>
      <c r="F1899" t="s">
        <v>20</v>
      </c>
      <c r="G1899" t="s">
        <v>2044</v>
      </c>
      <c r="H1899" s="7">
        <v>69</v>
      </c>
      <c r="I1899">
        <v>8</v>
      </c>
      <c r="J1899" s="9">
        <v>552</v>
      </c>
    </row>
    <row r="1900" spans="1:10" x14ac:dyDescent="0.35">
      <c r="A1900" s="4" t="s">
        <v>1546</v>
      </c>
      <c r="B1900" s="2">
        <v>43585</v>
      </c>
      <c r="C1900">
        <v>20</v>
      </c>
      <c r="D1900" t="s">
        <v>35</v>
      </c>
      <c r="E1900" t="s">
        <v>23</v>
      </c>
      <c r="F1900" t="s">
        <v>24</v>
      </c>
      <c r="G1900" t="s">
        <v>2044</v>
      </c>
      <c r="H1900" s="7">
        <v>69</v>
      </c>
      <c r="I1900">
        <v>4</v>
      </c>
      <c r="J1900" s="9">
        <v>276</v>
      </c>
    </row>
    <row r="1901" spans="1:10" x14ac:dyDescent="0.35">
      <c r="A1901" s="4" t="s">
        <v>1550</v>
      </c>
      <c r="B1901" s="2">
        <v>43587</v>
      </c>
      <c r="C1901">
        <v>1</v>
      </c>
      <c r="D1901" t="s">
        <v>14</v>
      </c>
      <c r="E1901" t="s">
        <v>15</v>
      </c>
      <c r="F1901" t="s">
        <v>16</v>
      </c>
      <c r="G1901" t="s">
        <v>2044</v>
      </c>
      <c r="H1901" s="7">
        <v>69</v>
      </c>
      <c r="I1901">
        <v>9</v>
      </c>
      <c r="J1901" s="9">
        <v>621</v>
      </c>
    </row>
    <row r="1902" spans="1:10" x14ac:dyDescent="0.35">
      <c r="A1902" s="4" t="s">
        <v>1557</v>
      </c>
      <c r="B1902" s="2">
        <v>43588</v>
      </c>
      <c r="C1902">
        <v>17</v>
      </c>
      <c r="D1902" t="s">
        <v>30</v>
      </c>
      <c r="E1902" t="s">
        <v>31</v>
      </c>
      <c r="F1902" t="s">
        <v>24</v>
      </c>
      <c r="G1902" t="s">
        <v>2044</v>
      </c>
      <c r="H1902" s="7">
        <v>69</v>
      </c>
      <c r="I1902">
        <v>5</v>
      </c>
      <c r="J1902" s="9">
        <v>345</v>
      </c>
    </row>
    <row r="1903" spans="1:10" x14ac:dyDescent="0.35">
      <c r="A1903" s="4" t="s">
        <v>1558</v>
      </c>
      <c r="B1903" s="2">
        <v>43588</v>
      </c>
      <c r="C1903">
        <v>3</v>
      </c>
      <c r="D1903" t="s">
        <v>37</v>
      </c>
      <c r="E1903" t="s">
        <v>15</v>
      </c>
      <c r="F1903" t="s">
        <v>16</v>
      </c>
      <c r="G1903" t="s">
        <v>2044</v>
      </c>
      <c r="H1903" s="7">
        <v>69</v>
      </c>
      <c r="I1903">
        <v>8</v>
      </c>
      <c r="J1903" s="9">
        <v>552</v>
      </c>
    </row>
    <row r="1904" spans="1:10" x14ac:dyDescent="0.35">
      <c r="A1904" s="4" t="s">
        <v>1559</v>
      </c>
      <c r="B1904" s="2">
        <v>43589</v>
      </c>
      <c r="C1904">
        <v>14</v>
      </c>
      <c r="D1904" t="s">
        <v>33</v>
      </c>
      <c r="E1904" t="s">
        <v>57</v>
      </c>
      <c r="F1904" t="s">
        <v>12</v>
      </c>
      <c r="G1904" t="s">
        <v>2044</v>
      </c>
      <c r="H1904" s="7">
        <v>69</v>
      </c>
      <c r="I1904">
        <v>9</v>
      </c>
      <c r="J1904" s="9">
        <v>621</v>
      </c>
    </row>
    <row r="1905" spans="1:10" x14ac:dyDescent="0.35">
      <c r="A1905" s="4" t="s">
        <v>1562</v>
      </c>
      <c r="B1905" s="2">
        <v>43591</v>
      </c>
      <c r="C1905">
        <v>15</v>
      </c>
      <c r="D1905" t="s">
        <v>112</v>
      </c>
      <c r="E1905" t="s">
        <v>57</v>
      </c>
      <c r="F1905" t="s">
        <v>12</v>
      </c>
      <c r="G1905" t="s">
        <v>2044</v>
      </c>
      <c r="H1905" s="7">
        <v>69</v>
      </c>
      <c r="I1905">
        <v>9</v>
      </c>
      <c r="J1905" s="9">
        <v>621</v>
      </c>
    </row>
    <row r="1906" spans="1:10" x14ac:dyDescent="0.35">
      <c r="A1906" s="4" t="s">
        <v>1565</v>
      </c>
      <c r="B1906" s="2">
        <v>43592</v>
      </c>
      <c r="C1906">
        <v>3</v>
      </c>
      <c r="D1906" t="s">
        <v>37</v>
      </c>
      <c r="E1906" t="s">
        <v>62</v>
      </c>
      <c r="F1906" t="s">
        <v>16</v>
      </c>
      <c r="G1906" t="s">
        <v>2044</v>
      </c>
      <c r="H1906" s="7">
        <v>69</v>
      </c>
      <c r="I1906">
        <v>6</v>
      </c>
      <c r="J1906" s="9">
        <v>414</v>
      </c>
    </row>
    <row r="1907" spans="1:10" x14ac:dyDescent="0.35">
      <c r="A1907" s="4" t="s">
        <v>1573</v>
      </c>
      <c r="B1907" s="2">
        <v>43594</v>
      </c>
      <c r="C1907">
        <v>18</v>
      </c>
      <c r="D1907" t="s">
        <v>22</v>
      </c>
      <c r="E1907" t="s">
        <v>31</v>
      </c>
      <c r="F1907" t="s">
        <v>24</v>
      </c>
      <c r="G1907" t="s">
        <v>2044</v>
      </c>
      <c r="H1907" s="7">
        <v>69</v>
      </c>
      <c r="I1907">
        <v>4</v>
      </c>
      <c r="J1907" s="9">
        <v>276</v>
      </c>
    </row>
    <row r="1908" spans="1:10" x14ac:dyDescent="0.35">
      <c r="A1908" s="4" t="s">
        <v>1574</v>
      </c>
      <c r="B1908" s="2">
        <v>43594</v>
      </c>
      <c r="C1908">
        <v>1</v>
      </c>
      <c r="D1908" t="s">
        <v>14</v>
      </c>
      <c r="E1908" t="s">
        <v>15</v>
      </c>
      <c r="F1908" t="s">
        <v>16</v>
      </c>
      <c r="G1908" t="s">
        <v>2044</v>
      </c>
      <c r="H1908" s="7">
        <v>69</v>
      </c>
      <c r="I1908">
        <v>1</v>
      </c>
      <c r="J1908" s="9">
        <v>69</v>
      </c>
    </row>
    <row r="1909" spans="1:10" x14ac:dyDescent="0.35">
      <c r="A1909" s="4" t="s">
        <v>1575</v>
      </c>
      <c r="B1909" s="2">
        <v>43594</v>
      </c>
      <c r="C1909">
        <v>7</v>
      </c>
      <c r="D1909" t="s">
        <v>82</v>
      </c>
      <c r="E1909" t="s">
        <v>19</v>
      </c>
      <c r="F1909" t="s">
        <v>20</v>
      </c>
      <c r="G1909" t="s">
        <v>2044</v>
      </c>
      <c r="H1909" s="7">
        <v>69</v>
      </c>
      <c r="I1909">
        <v>5</v>
      </c>
      <c r="J1909" s="9">
        <v>345</v>
      </c>
    </row>
    <row r="1910" spans="1:10" x14ac:dyDescent="0.35">
      <c r="A1910" s="4" t="s">
        <v>1578</v>
      </c>
      <c r="B1910" s="2">
        <v>43595</v>
      </c>
      <c r="C1910">
        <v>3</v>
      </c>
      <c r="D1910" t="s">
        <v>37</v>
      </c>
      <c r="E1910" t="s">
        <v>62</v>
      </c>
      <c r="F1910" t="s">
        <v>16</v>
      </c>
      <c r="G1910" t="s">
        <v>2044</v>
      </c>
      <c r="H1910" s="7">
        <v>69</v>
      </c>
      <c r="I1910">
        <v>6</v>
      </c>
      <c r="J1910" s="9">
        <v>414</v>
      </c>
    </row>
    <row r="1911" spans="1:10" x14ac:dyDescent="0.35">
      <c r="A1911" s="4" t="s">
        <v>1594</v>
      </c>
      <c r="B1911" s="2">
        <v>43602</v>
      </c>
      <c r="C1911">
        <v>13</v>
      </c>
      <c r="D1911" t="s">
        <v>28</v>
      </c>
      <c r="E1911" t="s">
        <v>57</v>
      </c>
      <c r="F1911" t="s">
        <v>12</v>
      </c>
      <c r="G1911" t="s">
        <v>2044</v>
      </c>
      <c r="H1911" s="7">
        <v>69</v>
      </c>
      <c r="I1911">
        <v>0</v>
      </c>
      <c r="J1911" s="9">
        <v>0</v>
      </c>
    </row>
    <row r="1912" spans="1:10" x14ac:dyDescent="0.35">
      <c r="A1912" s="4" t="s">
        <v>1597</v>
      </c>
      <c r="B1912" s="2">
        <v>43602</v>
      </c>
      <c r="C1912">
        <v>1</v>
      </c>
      <c r="D1912" t="s">
        <v>14</v>
      </c>
      <c r="E1912" t="s">
        <v>62</v>
      </c>
      <c r="F1912" t="s">
        <v>16</v>
      </c>
      <c r="G1912" t="s">
        <v>2044</v>
      </c>
      <c r="H1912" s="7">
        <v>69</v>
      </c>
      <c r="I1912">
        <v>7</v>
      </c>
      <c r="J1912" s="9">
        <v>483</v>
      </c>
    </row>
    <row r="1913" spans="1:10" x14ac:dyDescent="0.35">
      <c r="A1913" s="4" t="s">
        <v>1607</v>
      </c>
      <c r="B1913" s="2">
        <v>43606</v>
      </c>
      <c r="C1913">
        <v>17</v>
      </c>
      <c r="D1913" t="s">
        <v>30</v>
      </c>
      <c r="E1913" t="s">
        <v>31</v>
      </c>
      <c r="F1913" t="s">
        <v>24</v>
      </c>
      <c r="G1913" t="s">
        <v>2044</v>
      </c>
      <c r="H1913" s="7">
        <v>69</v>
      </c>
      <c r="I1913">
        <v>2</v>
      </c>
      <c r="J1913" s="9">
        <v>138</v>
      </c>
    </row>
    <row r="1914" spans="1:10" x14ac:dyDescent="0.35">
      <c r="A1914" s="4" t="s">
        <v>1609</v>
      </c>
      <c r="B1914" s="2">
        <v>43607</v>
      </c>
      <c r="C1914">
        <v>8</v>
      </c>
      <c r="D1914" t="s">
        <v>39</v>
      </c>
      <c r="E1914" t="s">
        <v>40</v>
      </c>
      <c r="F1914" t="s">
        <v>20</v>
      </c>
      <c r="G1914" t="s">
        <v>2044</v>
      </c>
      <c r="H1914" s="7">
        <v>69</v>
      </c>
      <c r="I1914">
        <v>2</v>
      </c>
      <c r="J1914" s="9">
        <v>138</v>
      </c>
    </row>
    <row r="1915" spans="1:10" x14ac:dyDescent="0.35">
      <c r="A1915" s="4" t="s">
        <v>1610</v>
      </c>
      <c r="B1915" s="2">
        <v>43607</v>
      </c>
      <c r="C1915">
        <v>14</v>
      </c>
      <c r="D1915" t="s">
        <v>33</v>
      </c>
      <c r="E1915" t="s">
        <v>11</v>
      </c>
      <c r="F1915" t="s">
        <v>12</v>
      </c>
      <c r="G1915" t="s">
        <v>2044</v>
      </c>
      <c r="H1915" s="7">
        <v>69</v>
      </c>
      <c r="I1915">
        <v>9</v>
      </c>
      <c r="J1915" s="9">
        <v>621</v>
      </c>
    </row>
    <row r="1916" spans="1:10" x14ac:dyDescent="0.35">
      <c r="A1916" s="4" t="s">
        <v>1618</v>
      </c>
      <c r="B1916" s="2">
        <v>43610</v>
      </c>
      <c r="C1916">
        <v>7</v>
      </c>
      <c r="D1916" t="s">
        <v>82</v>
      </c>
      <c r="E1916" t="s">
        <v>40</v>
      </c>
      <c r="F1916" t="s">
        <v>20</v>
      </c>
      <c r="G1916" t="s">
        <v>2044</v>
      </c>
      <c r="H1916" s="7">
        <v>69</v>
      </c>
      <c r="I1916">
        <v>3</v>
      </c>
      <c r="J1916" s="9">
        <v>207</v>
      </c>
    </row>
    <row r="1917" spans="1:10" x14ac:dyDescent="0.35">
      <c r="A1917" s="4" t="s">
        <v>1621</v>
      </c>
      <c r="B1917" s="2">
        <v>43610</v>
      </c>
      <c r="C1917">
        <v>9</v>
      </c>
      <c r="D1917" t="s">
        <v>18</v>
      </c>
      <c r="E1917" t="s">
        <v>19</v>
      </c>
      <c r="F1917" t="s">
        <v>20</v>
      </c>
      <c r="G1917" t="s">
        <v>2044</v>
      </c>
      <c r="H1917" s="7">
        <v>69</v>
      </c>
      <c r="I1917">
        <v>0</v>
      </c>
      <c r="J1917" s="9">
        <v>0</v>
      </c>
    </row>
    <row r="1918" spans="1:10" x14ac:dyDescent="0.35">
      <c r="A1918" s="4" t="s">
        <v>1629</v>
      </c>
      <c r="B1918" s="2">
        <v>43611</v>
      </c>
      <c r="C1918">
        <v>7</v>
      </c>
      <c r="D1918" t="s">
        <v>82</v>
      </c>
      <c r="E1918" t="s">
        <v>40</v>
      </c>
      <c r="F1918" t="s">
        <v>20</v>
      </c>
      <c r="G1918" t="s">
        <v>2044</v>
      </c>
      <c r="H1918" s="7">
        <v>69</v>
      </c>
      <c r="I1918">
        <v>3</v>
      </c>
      <c r="J1918" s="9">
        <v>207</v>
      </c>
    </row>
    <row r="1919" spans="1:10" x14ac:dyDescent="0.35">
      <c r="A1919" s="4" t="s">
        <v>1631</v>
      </c>
      <c r="B1919" s="2">
        <v>43611</v>
      </c>
      <c r="C1919">
        <v>16</v>
      </c>
      <c r="D1919" t="s">
        <v>26</v>
      </c>
      <c r="E1919" t="s">
        <v>31</v>
      </c>
      <c r="F1919" t="s">
        <v>24</v>
      </c>
      <c r="G1919" t="s">
        <v>2044</v>
      </c>
      <c r="H1919" s="7">
        <v>69</v>
      </c>
      <c r="I1919">
        <v>5</v>
      </c>
      <c r="J1919" s="9">
        <v>345</v>
      </c>
    </row>
    <row r="1920" spans="1:10" x14ac:dyDescent="0.35">
      <c r="A1920" s="4" t="s">
        <v>1646</v>
      </c>
      <c r="B1920" s="2">
        <v>43614</v>
      </c>
      <c r="C1920">
        <v>16</v>
      </c>
      <c r="D1920" t="s">
        <v>26</v>
      </c>
      <c r="E1920" t="s">
        <v>23</v>
      </c>
      <c r="F1920" t="s">
        <v>24</v>
      </c>
      <c r="G1920" t="s">
        <v>2044</v>
      </c>
      <c r="H1920" s="7">
        <v>69</v>
      </c>
      <c r="I1920">
        <v>1</v>
      </c>
      <c r="J1920" s="9">
        <v>69</v>
      </c>
    </row>
    <row r="1921" spans="1:10" x14ac:dyDescent="0.35">
      <c r="A1921" s="4" t="s">
        <v>1650</v>
      </c>
      <c r="B1921" s="2">
        <v>43616</v>
      </c>
      <c r="C1921">
        <v>18</v>
      </c>
      <c r="D1921" t="s">
        <v>22</v>
      </c>
      <c r="E1921" t="s">
        <v>31</v>
      </c>
      <c r="F1921" t="s">
        <v>24</v>
      </c>
      <c r="G1921" t="s">
        <v>2044</v>
      </c>
      <c r="H1921" s="7">
        <v>69</v>
      </c>
      <c r="I1921">
        <v>4</v>
      </c>
      <c r="J1921" s="9">
        <v>276</v>
      </c>
    </row>
    <row r="1922" spans="1:10" x14ac:dyDescent="0.35">
      <c r="A1922" s="4" t="s">
        <v>1655</v>
      </c>
      <c r="B1922" s="2">
        <v>43618</v>
      </c>
      <c r="C1922">
        <v>3</v>
      </c>
      <c r="D1922" t="s">
        <v>37</v>
      </c>
      <c r="E1922" t="s">
        <v>62</v>
      </c>
      <c r="F1922" t="s">
        <v>16</v>
      </c>
      <c r="G1922" t="s">
        <v>2044</v>
      </c>
      <c r="H1922" s="7">
        <v>69</v>
      </c>
      <c r="I1922">
        <v>6</v>
      </c>
      <c r="J1922" s="9">
        <v>414</v>
      </c>
    </row>
    <row r="1923" spans="1:10" x14ac:dyDescent="0.35">
      <c r="A1923" s="4" t="s">
        <v>1656</v>
      </c>
      <c r="B1923" s="2">
        <v>43618</v>
      </c>
      <c r="C1923">
        <v>10</v>
      </c>
      <c r="D1923" t="s">
        <v>52</v>
      </c>
      <c r="E1923" t="s">
        <v>40</v>
      </c>
      <c r="F1923" t="s">
        <v>20</v>
      </c>
      <c r="G1923" t="s">
        <v>2044</v>
      </c>
      <c r="H1923" s="7">
        <v>69</v>
      </c>
      <c r="I1923">
        <v>4</v>
      </c>
      <c r="J1923" s="9">
        <v>276</v>
      </c>
    </row>
    <row r="1924" spans="1:10" x14ac:dyDescent="0.35">
      <c r="A1924" s="4" t="s">
        <v>1658</v>
      </c>
      <c r="B1924" s="2">
        <v>43619</v>
      </c>
      <c r="C1924">
        <v>19</v>
      </c>
      <c r="D1924" t="s">
        <v>50</v>
      </c>
      <c r="E1924" t="s">
        <v>31</v>
      </c>
      <c r="F1924" t="s">
        <v>24</v>
      </c>
      <c r="G1924" t="s">
        <v>2044</v>
      </c>
      <c r="H1924" s="7">
        <v>69</v>
      </c>
      <c r="I1924">
        <v>1</v>
      </c>
      <c r="J1924" s="9">
        <v>69</v>
      </c>
    </row>
    <row r="1925" spans="1:10" x14ac:dyDescent="0.35">
      <c r="A1925" s="4" t="s">
        <v>1671</v>
      </c>
      <c r="B1925" s="2">
        <v>43622</v>
      </c>
      <c r="C1925">
        <v>17</v>
      </c>
      <c r="D1925" t="s">
        <v>30</v>
      </c>
      <c r="E1925" t="s">
        <v>31</v>
      </c>
      <c r="F1925" t="s">
        <v>24</v>
      </c>
      <c r="G1925" t="s">
        <v>2044</v>
      </c>
      <c r="H1925" s="7">
        <v>69</v>
      </c>
      <c r="I1925">
        <v>7</v>
      </c>
      <c r="J1925" s="9">
        <v>483</v>
      </c>
    </row>
    <row r="1926" spans="1:10" x14ac:dyDescent="0.35">
      <c r="A1926" s="4" t="s">
        <v>1676</v>
      </c>
      <c r="B1926" s="2">
        <v>43623</v>
      </c>
      <c r="C1926">
        <v>2</v>
      </c>
      <c r="D1926" t="s">
        <v>100</v>
      </c>
      <c r="E1926" t="s">
        <v>62</v>
      </c>
      <c r="F1926" t="s">
        <v>16</v>
      </c>
      <c r="G1926" t="s">
        <v>2044</v>
      </c>
      <c r="H1926" s="7">
        <v>69</v>
      </c>
      <c r="I1926">
        <v>3</v>
      </c>
      <c r="J1926" s="9">
        <v>207</v>
      </c>
    </row>
    <row r="1927" spans="1:10" x14ac:dyDescent="0.35">
      <c r="A1927" s="4" t="s">
        <v>1680</v>
      </c>
      <c r="B1927" s="2">
        <v>43624</v>
      </c>
      <c r="C1927">
        <v>19</v>
      </c>
      <c r="D1927" t="s">
        <v>50</v>
      </c>
      <c r="E1927" t="s">
        <v>23</v>
      </c>
      <c r="F1927" t="s">
        <v>24</v>
      </c>
      <c r="G1927" t="s">
        <v>2044</v>
      </c>
      <c r="H1927" s="7">
        <v>69</v>
      </c>
      <c r="I1927">
        <v>5</v>
      </c>
      <c r="J1927" s="9">
        <v>345</v>
      </c>
    </row>
    <row r="1928" spans="1:10" x14ac:dyDescent="0.35">
      <c r="A1928" s="4" t="s">
        <v>1691</v>
      </c>
      <c r="B1928" s="2">
        <v>43627</v>
      </c>
      <c r="C1928">
        <v>20</v>
      </c>
      <c r="D1928" t="s">
        <v>35</v>
      </c>
      <c r="E1928" t="s">
        <v>31</v>
      </c>
      <c r="F1928" t="s">
        <v>24</v>
      </c>
      <c r="G1928" t="s">
        <v>2044</v>
      </c>
      <c r="H1928" s="7">
        <v>69</v>
      </c>
      <c r="I1928">
        <v>0</v>
      </c>
      <c r="J1928" s="9">
        <v>0</v>
      </c>
    </row>
    <row r="1929" spans="1:10" x14ac:dyDescent="0.35">
      <c r="A1929" s="4" t="s">
        <v>1699</v>
      </c>
      <c r="B1929" s="2">
        <v>43630</v>
      </c>
      <c r="C1929">
        <v>13</v>
      </c>
      <c r="D1929" t="s">
        <v>28</v>
      </c>
      <c r="E1929" t="s">
        <v>57</v>
      </c>
      <c r="F1929" t="s">
        <v>12</v>
      </c>
      <c r="G1929" t="s">
        <v>2044</v>
      </c>
      <c r="H1929" s="7">
        <v>69</v>
      </c>
      <c r="I1929">
        <v>4</v>
      </c>
      <c r="J1929" s="9">
        <v>276</v>
      </c>
    </row>
    <row r="1930" spans="1:10" x14ac:dyDescent="0.35">
      <c r="A1930" s="4" t="s">
        <v>1701</v>
      </c>
      <c r="B1930" s="2">
        <v>43631</v>
      </c>
      <c r="C1930">
        <v>9</v>
      </c>
      <c r="D1930" t="s">
        <v>18</v>
      </c>
      <c r="E1930" t="s">
        <v>19</v>
      </c>
      <c r="F1930" t="s">
        <v>20</v>
      </c>
      <c r="G1930" t="s">
        <v>2044</v>
      </c>
      <c r="H1930" s="7">
        <v>69</v>
      </c>
      <c r="I1930">
        <v>5</v>
      </c>
      <c r="J1930" s="9">
        <v>345</v>
      </c>
    </row>
    <row r="1931" spans="1:10" x14ac:dyDescent="0.35">
      <c r="A1931" s="4" t="s">
        <v>1702</v>
      </c>
      <c r="B1931" s="2">
        <v>43631</v>
      </c>
      <c r="C1931">
        <v>20</v>
      </c>
      <c r="D1931" t="s">
        <v>35</v>
      </c>
      <c r="E1931" t="s">
        <v>31</v>
      </c>
      <c r="F1931" t="s">
        <v>24</v>
      </c>
      <c r="G1931" t="s">
        <v>2044</v>
      </c>
      <c r="H1931" s="7">
        <v>69</v>
      </c>
      <c r="I1931">
        <v>8</v>
      </c>
      <c r="J1931" s="9">
        <v>552</v>
      </c>
    </row>
    <row r="1932" spans="1:10" x14ac:dyDescent="0.35">
      <c r="A1932" s="4" t="s">
        <v>1709</v>
      </c>
      <c r="B1932" s="2">
        <v>43632</v>
      </c>
      <c r="C1932">
        <v>18</v>
      </c>
      <c r="D1932" t="s">
        <v>22</v>
      </c>
      <c r="E1932" t="s">
        <v>31</v>
      </c>
      <c r="F1932" t="s">
        <v>24</v>
      </c>
      <c r="G1932" t="s">
        <v>2044</v>
      </c>
      <c r="H1932" s="7">
        <v>69</v>
      </c>
      <c r="I1932">
        <v>8</v>
      </c>
      <c r="J1932" s="9">
        <v>552</v>
      </c>
    </row>
    <row r="1933" spans="1:10" x14ac:dyDescent="0.35">
      <c r="A1933" s="4" t="s">
        <v>1712</v>
      </c>
      <c r="B1933" s="2">
        <v>43633</v>
      </c>
      <c r="C1933">
        <v>4</v>
      </c>
      <c r="D1933" t="s">
        <v>45</v>
      </c>
      <c r="E1933" t="s">
        <v>62</v>
      </c>
      <c r="F1933" t="s">
        <v>16</v>
      </c>
      <c r="G1933" t="s">
        <v>2044</v>
      </c>
      <c r="H1933" s="7">
        <v>69</v>
      </c>
      <c r="I1933">
        <v>8</v>
      </c>
      <c r="J1933" s="9">
        <v>552</v>
      </c>
    </row>
    <row r="1934" spans="1:10" x14ac:dyDescent="0.35">
      <c r="A1934" s="4" t="s">
        <v>1721</v>
      </c>
      <c r="B1934" s="2">
        <v>43638</v>
      </c>
      <c r="C1934">
        <v>6</v>
      </c>
      <c r="D1934" t="s">
        <v>42</v>
      </c>
      <c r="E1934" t="s">
        <v>40</v>
      </c>
      <c r="F1934" t="s">
        <v>20</v>
      </c>
      <c r="G1934" t="s">
        <v>2044</v>
      </c>
      <c r="H1934" s="7">
        <v>69</v>
      </c>
      <c r="I1934">
        <v>5</v>
      </c>
      <c r="J1934" s="9">
        <v>345</v>
      </c>
    </row>
    <row r="1935" spans="1:10" x14ac:dyDescent="0.35">
      <c r="A1935" s="4" t="s">
        <v>1732</v>
      </c>
      <c r="B1935" s="2">
        <v>43643</v>
      </c>
      <c r="C1935">
        <v>9</v>
      </c>
      <c r="D1935" t="s">
        <v>18</v>
      </c>
      <c r="E1935" t="s">
        <v>19</v>
      </c>
      <c r="F1935" t="s">
        <v>20</v>
      </c>
      <c r="G1935" t="s">
        <v>2044</v>
      </c>
      <c r="H1935" s="7">
        <v>69</v>
      </c>
      <c r="I1935">
        <v>3</v>
      </c>
      <c r="J1935" s="9">
        <v>207</v>
      </c>
    </row>
    <row r="1936" spans="1:10" x14ac:dyDescent="0.35">
      <c r="A1936" s="4" t="s">
        <v>1737</v>
      </c>
      <c r="B1936" s="2">
        <v>43647</v>
      </c>
      <c r="C1936">
        <v>14</v>
      </c>
      <c r="D1936" t="s">
        <v>33</v>
      </c>
      <c r="E1936" t="s">
        <v>11</v>
      </c>
      <c r="F1936" t="s">
        <v>12</v>
      </c>
      <c r="G1936" t="s">
        <v>2044</v>
      </c>
      <c r="H1936" s="7">
        <v>69</v>
      </c>
      <c r="I1936">
        <v>8</v>
      </c>
      <c r="J1936" s="9">
        <v>552</v>
      </c>
    </row>
    <row r="1937" spans="1:10" x14ac:dyDescent="0.35">
      <c r="A1937" s="4" t="s">
        <v>1746</v>
      </c>
      <c r="B1937" s="2">
        <v>43654</v>
      </c>
      <c r="C1937">
        <v>7</v>
      </c>
      <c r="D1937" t="s">
        <v>82</v>
      </c>
      <c r="E1937" t="s">
        <v>40</v>
      </c>
      <c r="F1937" t="s">
        <v>20</v>
      </c>
      <c r="G1937" t="s">
        <v>2044</v>
      </c>
      <c r="H1937" s="7">
        <v>69</v>
      </c>
      <c r="I1937">
        <v>3</v>
      </c>
      <c r="J1937" s="9">
        <v>207</v>
      </c>
    </row>
    <row r="1938" spans="1:10" x14ac:dyDescent="0.35">
      <c r="A1938" s="4" t="s">
        <v>1751</v>
      </c>
      <c r="B1938" s="2">
        <v>43656</v>
      </c>
      <c r="C1938">
        <v>13</v>
      </c>
      <c r="D1938" t="s">
        <v>28</v>
      </c>
      <c r="E1938" t="s">
        <v>57</v>
      </c>
      <c r="F1938" t="s">
        <v>12</v>
      </c>
      <c r="G1938" t="s">
        <v>2044</v>
      </c>
      <c r="H1938" s="7">
        <v>69</v>
      </c>
      <c r="I1938">
        <v>2</v>
      </c>
      <c r="J1938" s="9">
        <v>138</v>
      </c>
    </row>
    <row r="1939" spans="1:10" x14ac:dyDescent="0.35">
      <c r="A1939" s="4" t="s">
        <v>1755</v>
      </c>
      <c r="B1939" s="2">
        <v>43658</v>
      </c>
      <c r="C1939">
        <v>5</v>
      </c>
      <c r="D1939" t="s">
        <v>54</v>
      </c>
      <c r="E1939" t="s">
        <v>62</v>
      </c>
      <c r="F1939" t="s">
        <v>16</v>
      </c>
      <c r="G1939" t="s">
        <v>2044</v>
      </c>
      <c r="H1939" s="7">
        <v>69</v>
      </c>
      <c r="I1939">
        <v>3</v>
      </c>
      <c r="J1939" s="9">
        <v>207</v>
      </c>
    </row>
    <row r="1940" spans="1:10" x14ac:dyDescent="0.35">
      <c r="A1940" s="4" t="s">
        <v>1757</v>
      </c>
      <c r="B1940" s="2">
        <v>43658</v>
      </c>
      <c r="C1940">
        <v>11</v>
      </c>
      <c r="D1940" t="s">
        <v>10</v>
      </c>
      <c r="E1940" t="s">
        <v>11</v>
      </c>
      <c r="F1940" t="s">
        <v>12</v>
      </c>
      <c r="G1940" t="s">
        <v>2044</v>
      </c>
      <c r="H1940" s="7">
        <v>69</v>
      </c>
      <c r="I1940">
        <v>1</v>
      </c>
      <c r="J1940" s="9">
        <v>69</v>
      </c>
    </row>
    <row r="1941" spans="1:10" x14ac:dyDescent="0.35">
      <c r="A1941" s="4" t="s">
        <v>1777</v>
      </c>
      <c r="B1941" s="2">
        <v>43664</v>
      </c>
      <c r="C1941">
        <v>1</v>
      </c>
      <c r="D1941" t="s">
        <v>14</v>
      </c>
      <c r="E1941" t="s">
        <v>62</v>
      </c>
      <c r="F1941" t="s">
        <v>16</v>
      </c>
      <c r="G1941" t="s">
        <v>2044</v>
      </c>
      <c r="H1941" s="7">
        <v>69</v>
      </c>
      <c r="I1941">
        <v>3</v>
      </c>
      <c r="J1941" s="9">
        <v>207</v>
      </c>
    </row>
    <row r="1942" spans="1:10" x14ac:dyDescent="0.35">
      <c r="A1942" s="4" t="s">
        <v>1779</v>
      </c>
      <c r="B1942" s="2">
        <v>43666</v>
      </c>
      <c r="C1942">
        <v>3</v>
      </c>
      <c r="D1942" t="s">
        <v>37</v>
      </c>
      <c r="E1942" t="s">
        <v>62</v>
      </c>
      <c r="F1942" t="s">
        <v>16</v>
      </c>
      <c r="G1942" t="s">
        <v>2044</v>
      </c>
      <c r="H1942" s="7">
        <v>69</v>
      </c>
      <c r="I1942">
        <v>3</v>
      </c>
      <c r="J1942" s="9">
        <v>207</v>
      </c>
    </row>
    <row r="1943" spans="1:10" x14ac:dyDescent="0.35">
      <c r="A1943" s="4" t="s">
        <v>1783</v>
      </c>
      <c r="B1943" s="2">
        <v>43667</v>
      </c>
      <c r="C1943">
        <v>19</v>
      </c>
      <c r="D1943" t="s">
        <v>50</v>
      </c>
      <c r="E1943" t="s">
        <v>31</v>
      </c>
      <c r="F1943" t="s">
        <v>24</v>
      </c>
      <c r="G1943" t="s">
        <v>2044</v>
      </c>
      <c r="H1943" s="7">
        <v>69</v>
      </c>
      <c r="I1943">
        <v>2</v>
      </c>
      <c r="J1943" s="9">
        <v>138</v>
      </c>
    </row>
    <row r="1944" spans="1:10" x14ac:dyDescent="0.35">
      <c r="A1944" s="4" t="s">
        <v>1784</v>
      </c>
      <c r="B1944" s="2">
        <v>43667</v>
      </c>
      <c r="C1944">
        <v>9</v>
      </c>
      <c r="D1944" t="s">
        <v>18</v>
      </c>
      <c r="E1944" t="s">
        <v>19</v>
      </c>
      <c r="F1944" t="s">
        <v>20</v>
      </c>
      <c r="G1944" t="s">
        <v>2044</v>
      </c>
      <c r="H1944" s="7">
        <v>69</v>
      </c>
      <c r="I1944">
        <v>4</v>
      </c>
      <c r="J1944" s="9">
        <v>276</v>
      </c>
    </row>
    <row r="1945" spans="1:10" x14ac:dyDescent="0.35">
      <c r="A1945" s="4" t="s">
        <v>1786</v>
      </c>
      <c r="B1945" s="2">
        <v>43668</v>
      </c>
      <c r="C1945">
        <v>9</v>
      </c>
      <c r="D1945" t="s">
        <v>18</v>
      </c>
      <c r="E1945" t="s">
        <v>40</v>
      </c>
      <c r="F1945" t="s">
        <v>20</v>
      </c>
      <c r="G1945" t="s">
        <v>2044</v>
      </c>
      <c r="H1945" s="7">
        <v>69</v>
      </c>
      <c r="I1945">
        <v>4</v>
      </c>
      <c r="J1945" s="9">
        <v>276</v>
      </c>
    </row>
    <row r="1946" spans="1:10" x14ac:dyDescent="0.35">
      <c r="A1946" s="4" t="s">
        <v>1788</v>
      </c>
      <c r="B1946" s="2">
        <v>43668</v>
      </c>
      <c r="C1946">
        <v>11</v>
      </c>
      <c r="D1946" t="s">
        <v>10</v>
      </c>
      <c r="E1946" t="s">
        <v>57</v>
      </c>
      <c r="F1946" t="s">
        <v>12</v>
      </c>
      <c r="G1946" t="s">
        <v>2044</v>
      </c>
      <c r="H1946" s="7">
        <v>69</v>
      </c>
      <c r="I1946">
        <v>0</v>
      </c>
      <c r="J1946" s="9">
        <v>0</v>
      </c>
    </row>
    <row r="1947" spans="1:10" x14ac:dyDescent="0.35">
      <c r="A1947" s="4" t="s">
        <v>1790</v>
      </c>
      <c r="B1947" s="2">
        <v>43670</v>
      </c>
      <c r="C1947">
        <v>19</v>
      </c>
      <c r="D1947" t="s">
        <v>50</v>
      </c>
      <c r="E1947" t="s">
        <v>31</v>
      </c>
      <c r="F1947" t="s">
        <v>24</v>
      </c>
      <c r="G1947" t="s">
        <v>2044</v>
      </c>
      <c r="H1947" s="7">
        <v>69</v>
      </c>
      <c r="I1947">
        <v>1</v>
      </c>
      <c r="J1947" s="9">
        <v>69</v>
      </c>
    </row>
    <row r="1948" spans="1:10" x14ac:dyDescent="0.35">
      <c r="A1948" s="4" t="s">
        <v>1791</v>
      </c>
      <c r="B1948" s="2">
        <v>43671</v>
      </c>
      <c r="C1948">
        <v>15</v>
      </c>
      <c r="D1948" t="s">
        <v>112</v>
      </c>
      <c r="E1948" t="s">
        <v>11</v>
      </c>
      <c r="F1948" t="s">
        <v>12</v>
      </c>
      <c r="G1948" t="s">
        <v>2044</v>
      </c>
      <c r="H1948" s="7">
        <v>69</v>
      </c>
      <c r="I1948">
        <v>4</v>
      </c>
      <c r="J1948" s="9">
        <v>276</v>
      </c>
    </row>
    <row r="1949" spans="1:10" x14ac:dyDescent="0.35">
      <c r="A1949" s="4" t="s">
        <v>1793</v>
      </c>
      <c r="B1949" s="2">
        <v>43671</v>
      </c>
      <c r="C1949">
        <v>12</v>
      </c>
      <c r="D1949" t="s">
        <v>60</v>
      </c>
      <c r="E1949" t="s">
        <v>57</v>
      </c>
      <c r="F1949" t="s">
        <v>12</v>
      </c>
      <c r="G1949" t="s">
        <v>2044</v>
      </c>
      <c r="H1949" s="7">
        <v>69</v>
      </c>
      <c r="I1949">
        <v>8</v>
      </c>
      <c r="J1949" s="9">
        <v>552</v>
      </c>
    </row>
    <row r="1950" spans="1:10" x14ac:dyDescent="0.35">
      <c r="A1950" s="4" t="s">
        <v>1794</v>
      </c>
      <c r="B1950" s="2">
        <v>43671</v>
      </c>
      <c r="C1950">
        <v>2</v>
      </c>
      <c r="D1950" t="s">
        <v>100</v>
      </c>
      <c r="E1950" t="s">
        <v>62</v>
      </c>
      <c r="F1950" t="s">
        <v>16</v>
      </c>
      <c r="G1950" t="s">
        <v>2044</v>
      </c>
      <c r="H1950" s="7">
        <v>69</v>
      </c>
      <c r="I1950">
        <v>9</v>
      </c>
      <c r="J1950" s="9">
        <v>621</v>
      </c>
    </row>
    <row r="1951" spans="1:10" x14ac:dyDescent="0.35">
      <c r="A1951" s="4" t="s">
        <v>1798</v>
      </c>
      <c r="B1951" s="2">
        <v>43671</v>
      </c>
      <c r="C1951">
        <v>5</v>
      </c>
      <c r="D1951" t="s">
        <v>54</v>
      </c>
      <c r="E1951" t="s">
        <v>62</v>
      </c>
      <c r="F1951" t="s">
        <v>16</v>
      </c>
      <c r="G1951" t="s">
        <v>2044</v>
      </c>
      <c r="H1951" s="7">
        <v>69</v>
      </c>
      <c r="I1951">
        <v>9</v>
      </c>
      <c r="J1951" s="9">
        <v>621</v>
      </c>
    </row>
    <row r="1952" spans="1:10" x14ac:dyDescent="0.35">
      <c r="A1952" s="4" t="s">
        <v>1802</v>
      </c>
      <c r="B1952" s="2">
        <v>43674</v>
      </c>
      <c r="C1952">
        <v>19</v>
      </c>
      <c r="D1952" t="s">
        <v>50</v>
      </c>
      <c r="E1952" t="s">
        <v>23</v>
      </c>
      <c r="F1952" t="s">
        <v>24</v>
      </c>
      <c r="G1952" t="s">
        <v>2044</v>
      </c>
      <c r="H1952" s="7">
        <v>69</v>
      </c>
      <c r="I1952">
        <v>8</v>
      </c>
      <c r="J1952" s="9">
        <v>552</v>
      </c>
    </row>
    <row r="1953" spans="1:10" x14ac:dyDescent="0.35">
      <c r="A1953" s="4" t="s">
        <v>1804</v>
      </c>
      <c r="B1953" s="2">
        <v>43675</v>
      </c>
      <c r="C1953">
        <v>9</v>
      </c>
      <c r="D1953" t="s">
        <v>18</v>
      </c>
      <c r="E1953" t="s">
        <v>19</v>
      </c>
      <c r="F1953" t="s">
        <v>20</v>
      </c>
      <c r="G1953" t="s">
        <v>2044</v>
      </c>
      <c r="H1953" s="7">
        <v>69</v>
      </c>
      <c r="I1953">
        <v>2</v>
      </c>
      <c r="J1953" s="9">
        <v>138</v>
      </c>
    </row>
    <row r="1954" spans="1:10" x14ac:dyDescent="0.35">
      <c r="A1954" s="4" t="s">
        <v>1815</v>
      </c>
      <c r="B1954" s="2">
        <v>43681</v>
      </c>
      <c r="C1954">
        <v>7</v>
      </c>
      <c r="D1954" t="s">
        <v>82</v>
      </c>
      <c r="E1954" t="s">
        <v>40</v>
      </c>
      <c r="F1954" t="s">
        <v>20</v>
      </c>
      <c r="G1954" t="s">
        <v>2044</v>
      </c>
      <c r="H1954" s="7">
        <v>69</v>
      </c>
      <c r="I1954">
        <v>9</v>
      </c>
      <c r="J1954" s="9">
        <v>621</v>
      </c>
    </row>
    <row r="1955" spans="1:10" x14ac:dyDescent="0.35">
      <c r="A1955" s="4" t="s">
        <v>1825</v>
      </c>
      <c r="B1955" s="2">
        <v>43685</v>
      </c>
      <c r="C1955">
        <v>9</v>
      </c>
      <c r="D1955" t="s">
        <v>18</v>
      </c>
      <c r="E1955" t="s">
        <v>40</v>
      </c>
      <c r="F1955" t="s">
        <v>20</v>
      </c>
      <c r="G1955" t="s">
        <v>2044</v>
      </c>
      <c r="H1955" s="7">
        <v>69</v>
      </c>
      <c r="I1955">
        <v>0</v>
      </c>
      <c r="J1955" s="9">
        <v>0</v>
      </c>
    </row>
    <row r="1956" spans="1:10" x14ac:dyDescent="0.35">
      <c r="A1956" s="4" t="s">
        <v>1833</v>
      </c>
      <c r="B1956" s="2">
        <v>43688</v>
      </c>
      <c r="C1956">
        <v>17</v>
      </c>
      <c r="D1956" t="s">
        <v>30</v>
      </c>
      <c r="E1956" t="s">
        <v>31</v>
      </c>
      <c r="F1956" t="s">
        <v>24</v>
      </c>
      <c r="G1956" t="s">
        <v>2044</v>
      </c>
      <c r="H1956" s="7">
        <v>69</v>
      </c>
      <c r="I1956">
        <v>0</v>
      </c>
      <c r="J1956" s="9">
        <v>0</v>
      </c>
    </row>
    <row r="1957" spans="1:10" x14ac:dyDescent="0.35">
      <c r="A1957" s="4" t="s">
        <v>1834</v>
      </c>
      <c r="B1957" s="2">
        <v>43688</v>
      </c>
      <c r="C1957">
        <v>2</v>
      </c>
      <c r="D1957" t="s">
        <v>100</v>
      </c>
      <c r="E1957" t="s">
        <v>62</v>
      </c>
      <c r="F1957" t="s">
        <v>16</v>
      </c>
      <c r="G1957" t="s">
        <v>2044</v>
      </c>
      <c r="H1957" s="7">
        <v>69</v>
      </c>
      <c r="I1957">
        <v>9</v>
      </c>
      <c r="J1957" s="9">
        <v>621</v>
      </c>
    </row>
    <row r="1958" spans="1:10" x14ac:dyDescent="0.35">
      <c r="A1958" s="4" t="s">
        <v>1835</v>
      </c>
      <c r="B1958" s="2">
        <v>43688</v>
      </c>
      <c r="C1958">
        <v>7</v>
      </c>
      <c r="D1958" t="s">
        <v>82</v>
      </c>
      <c r="E1958" t="s">
        <v>40</v>
      </c>
      <c r="F1958" t="s">
        <v>20</v>
      </c>
      <c r="G1958" t="s">
        <v>2044</v>
      </c>
      <c r="H1958" s="7">
        <v>69</v>
      </c>
      <c r="I1958">
        <v>5</v>
      </c>
      <c r="J1958" s="9">
        <v>345</v>
      </c>
    </row>
    <row r="1959" spans="1:10" x14ac:dyDescent="0.35">
      <c r="A1959" s="4" t="s">
        <v>1846</v>
      </c>
      <c r="B1959" s="2">
        <v>43689</v>
      </c>
      <c r="C1959">
        <v>17</v>
      </c>
      <c r="D1959" t="s">
        <v>30</v>
      </c>
      <c r="E1959" t="s">
        <v>31</v>
      </c>
      <c r="F1959" t="s">
        <v>24</v>
      </c>
      <c r="G1959" t="s">
        <v>2044</v>
      </c>
      <c r="H1959" s="7">
        <v>69</v>
      </c>
      <c r="I1959">
        <v>7</v>
      </c>
      <c r="J1959" s="9">
        <v>483</v>
      </c>
    </row>
    <row r="1960" spans="1:10" x14ac:dyDescent="0.35">
      <c r="A1960" s="4" t="s">
        <v>1847</v>
      </c>
      <c r="B1960" s="2">
        <v>43689</v>
      </c>
      <c r="C1960">
        <v>4</v>
      </c>
      <c r="D1960" t="s">
        <v>45</v>
      </c>
      <c r="E1960" t="s">
        <v>62</v>
      </c>
      <c r="F1960" t="s">
        <v>16</v>
      </c>
      <c r="G1960" t="s">
        <v>2044</v>
      </c>
      <c r="H1960" s="7">
        <v>69</v>
      </c>
      <c r="I1960">
        <v>3</v>
      </c>
      <c r="J1960" s="9">
        <v>207</v>
      </c>
    </row>
    <row r="1961" spans="1:10" x14ac:dyDescent="0.35">
      <c r="A1961" s="4" t="s">
        <v>1849</v>
      </c>
      <c r="B1961" s="2">
        <v>43691</v>
      </c>
      <c r="C1961">
        <v>8</v>
      </c>
      <c r="D1961" t="s">
        <v>39</v>
      </c>
      <c r="E1961" t="s">
        <v>19</v>
      </c>
      <c r="F1961" t="s">
        <v>20</v>
      </c>
      <c r="G1961" t="s">
        <v>2044</v>
      </c>
      <c r="H1961" s="7">
        <v>69</v>
      </c>
      <c r="I1961">
        <v>5</v>
      </c>
      <c r="J1961" s="9">
        <v>345</v>
      </c>
    </row>
    <row r="1962" spans="1:10" x14ac:dyDescent="0.35">
      <c r="A1962" s="4" t="s">
        <v>1851</v>
      </c>
      <c r="B1962" s="2">
        <v>43692</v>
      </c>
      <c r="C1962">
        <v>15</v>
      </c>
      <c r="D1962" t="s">
        <v>112</v>
      </c>
      <c r="E1962" t="s">
        <v>57</v>
      </c>
      <c r="F1962" t="s">
        <v>12</v>
      </c>
      <c r="G1962" t="s">
        <v>2044</v>
      </c>
      <c r="H1962" s="7">
        <v>69</v>
      </c>
      <c r="I1962">
        <v>4</v>
      </c>
      <c r="J1962" s="9">
        <v>276</v>
      </c>
    </row>
    <row r="1963" spans="1:10" x14ac:dyDescent="0.35">
      <c r="A1963" s="4" t="s">
        <v>1852</v>
      </c>
      <c r="B1963" s="2">
        <v>43692</v>
      </c>
      <c r="C1963">
        <v>11</v>
      </c>
      <c r="D1963" t="s">
        <v>10</v>
      </c>
      <c r="E1963" t="s">
        <v>57</v>
      </c>
      <c r="F1963" t="s">
        <v>12</v>
      </c>
      <c r="G1963" t="s">
        <v>2044</v>
      </c>
      <c r="H1963" s="7">
        <v>69</v>
      </c>
      <c r="I1963">
        <v>8</v>
      </c>
      <c r="J1963" s="9">
        <v>552</v>
      </c>
    </row>
    <row r="1964" spans="1:10" x14ac:dyDescent="0.35">
      <c r="A1964" s="4" t="s">
        <v>1857</v>
      </c>
      <c r="B1964" s="2">
        <v>43694</v>
      </c>
      <c r="C1964">
        <v>8</v>
      </c>
      <c r="D1964" t="s">
        <v>39</v>
      </c>
      <c r="E1964" t="s">
        <v>40</v>
      </c>
      <c r="F1964" t="s">
        <v>20</v>
      </c>
      <c r="G1964" t="s">
        <v>2044</v>
      </c>
      <c r="H1964" s="7">
        <v>69</v>
      </c>
      <c r="I1964">
        <v>8</v>
      </c>
      <c r="J1964" s="9">
        <v>552</v>
      </c>
    </row>
    <row r="1965" spans="1:10" x14ac:dyDescent="0.35">
      <c r="A1965" s="4" t="s">
        <v>1860</v>
      </c>
      <c r="B1965" s="2">
        <v>43694</v>
      </c>
      <c r="C1965">
        <v>2</v>
      </c>
      <c r="D1965" t="s">
        <v>100</v>
      </c>
      <c r="E1965" t="s">
        <v>15</v>
      </c>
      <c r="F1965" t="s">
        <v>16</v>
      </c>
      <c r="G1965" t="s">
        <v>2044</v>
      </c>
      <c r="H1965" s="7">
        <v>69</v>
      </c>
      <c r="I1965">
        <v>9</v>
      </c>
      <c r="J1965" s="9">
        <v>621</v>
      </c>
    </row>
    <row r="1966" spans="1:10" x14ac:dyDescent="0.35">
      <c r="A1966" s="4" t="s">
        <v>1868</v>
      </c>
      <c r="B1966" s="2">
        <v>43696</v>
      </c>
      <c r="C1966">
        <v>18</v>
      </c>
      <c r="D1966" t="s">
        <v>22</v>
      </c>
      <c r="E1966" t="s">
        <v>31</v>
      </c>
      <c r="F1966" t="s">
        <v>24</v>
      </c>
      <c r="G1966" t="s">
        <v>2044</v>
      </c>
      <c r="H1966" s="7">
        <v>69</v>
      </c>
      <c r="I1966">
        <v>6</v>
      </c>
      <c r="J1966" s="9">
        <v>414</v>
      </c>
    </row>
    <row r="1967" spans="1:10" x14ac:dyDescent="0.35">
      <c r="A1967" s="4" t="s">
        <v>1869</v>
      </c>
      <c r="B1967" s="2">
        <v>43696</v>
      </c>
      <c r="C1967">
        <v>13</v>
      </c>
      <c r="D1967" t="s">
        <v>28</v>
      </c>
      <c r="E1967" t="s">
        <v>57</v>
      </c>
      <c r="F1967" t="s">
        <v>12</v>
      </c>
      <c r="G1967" t="s">
        <v>2044</v>
      </c>
      <c r="H1967" s="7">
        <v>69</v>
      </c>
      <c r="I1967">
        <v>4</v>
      </c>
      <c r="J1967" s="9">
        <v>276</v>
      </c>
    </row>
    <row r="1968" spans="1:10" x14ac:dyDescent="0.35">
      <c r="A1968" s="4" t="s">
        <v>1873</v>
      </c>
      <c r="B1968" s="2">
        <v>43698</v>
      </c>
      <c r="C1968">
        <v>8</v>
      </c>
      <c r="D1968" t="s">
        <v>39</v>
      </c>
      <c r="E1968" t="s">
        <v>40</v>
      </c>
      <c r="F1968" t="s">
        <v>20</v>
      </c>
      <c r="G1968" t="s">
        <v>2044</v>
      </c>
      <c r="H1968" s="7">
        <v>69</v>
      </c>
      <c r="I1968">
        <v>5</v>
      </c>
      <c r="J1968" s="9">
        <v>345</v>
      </c>
    </row>
    <row r="1969" spans="1:10" x14ac:dyDescent="0.35">
      <c r="A1969" s="4" t="s">
        <v>1877</v>
      </c>
      <c r="B1969" s="2">
        <v>43699</v>
      </c>
      <c r="C1969">
        <v>6</v>
      </c>
      <c r="D1969" t="s">
        <v>42</v>
      </c>
      <c r="E1969" t="s">
        <v>19</v>
      </c>
      <c r="F1969" t="s">
        <v>20</v>
      </c>
      <c r="G1969" t="s">
        <v>2044</v>
      </c>
      <c r="H1969" s="7">
        <v>69</v>
      </c>
      <c r="I1969">
        <v>3</v>
      </c>
      <c r="J1969" s="9">
        <v>207</v>
      </c>
    </row>
    <row r="1970" spans="1:10" x14ac:dyDescent="0.35">
      <c r="A1970" s="4" t="s">
        <v>1888</v>
      </c>
      <c r="B1970" s="2">
        <v>43701</v>
      </c>
      <c r="C1970">
        <v>1</v>
      </c>
      <c r="D1970" t="s">
        <v>14</v>
      </c>
      <c r="E1970" t="s">
        <v>62</v>
      </c>
      <c r="F1970" t="s">
        <v>16</v>
      </c>
      <c r="G1970" t="s">
        <v>2044</v>
      </c>
      <c r="H1970" s="7">
        <v>69</v>
      </c>
      <c r="I1970">
        <v>5</v>
      </c>
      <c r="J1970" s="9">
        <v>345</v>
      </c>
    </row>
    <row r="1971" spans="1:10" x14ac:dyDescent="0.35">
      <c r="A1971" s="4" t="s">
        <v>1891</v>
      </c>
      <c r="B1971" s="2">
        <v>43703</v>
      </c>
      <c r="C1971">
        <v>14</v>
      </c>
      <c r="D1971" t="s">
        <v>33</v>
      </c>
      <c r="E1971" t="s">
        <v>57</v>
      </c>
      <c r="F1971" t="s">
        <v>12</v>
      </c>
      <c r="G1971" t="s">
        <v>2044</v>
      </c>
      <c r="H1971" s="7">
        <v>69</v>
      </c>
      <c r="I1971">
        <v>2</v>
      </c>
      <c r="J1971" s="9">
        <v>138</v>
      </c>
    </row>
    <row r="1972" spans="1:10" x14ac:dyDescent="0.35">
      <c r="A1972" s="4" t="s">
        <v>1892</v>
      </c>
      <c r="B1972" s="2">
        <v>43704</v>
      </c>
      <c r="C1972">
        <v>11</v>
      </c>
      <c r="D1972" t="s">
        <v>10</v>
      </c>
      <c r="E1972" t="s">
        <v>11</v>
      </c>
      <c r="F1972" t="s">
        <v>12</v>
      </c>
      <c r="G1972" t="s">
        <v>2044</v>
      </c>
      <c r="H1972" s="7">
        <v>69</v>
      </c>
      <c r="I1972">
        <v>9</v>
      </c>
      <c r="J1972" s="9">
        <v>621</v>
      </c>
    </row>
    <row r="1973" spans="1:10" x14ac:dyDescent="0.35">
      <c r="A1973" s="4" t="s">
        <v>1893</v>
      </c>
      <c r="B1973" s="2">
        <v>43705</v>
      </c>
      <c r="C1973">
        <v>16</v>
      </c>
      <c r="D1973" t="s">
        <v>26</v>
      </c>
      <c r="E1973" t="s">
        <v>31</v>
      </c>
      <c r="F1973" t="s">
        <v>24</v>
      </c>
      <c r="G1973" t="s">
        <v>2044</v>
      </c>
      <c r="H1973" s="7">
        <v>69</v>
      </c>
      <c r="I1973">
        <v>2</v>
      </c>
      <c r="J1973" s="9">
        <v>138</v>
      </c>
    </row>
    <row r="1974" spans="1:10" x14ac:dyDescent="0.35">
      <c r="A1974" s="4" t="s">
        <v>1899</v>
      </c>
      <c r="B1974" s="2">
        <v>43707</v>
      </c>
      <c r="C1974">
        <v>6</v>
      </c>
      <c r="D1974" t="s">
        <v>42</v>
      </c>
      <c r="E1974" t="s">
        <v>19</v>
      </c>
      <c r="F1974" t="s">
        <v>20</v>
      </c>
      <c r="G1974" t="s">
        <v>2044</v>
      </c>
      <c r="H1974" s="7">
        <v>69</v>
      </c>
      <c r="I1974">
        <v>0</v>
      </c>
      <c r="J1974" s="9">
        <v>0</v>
      </c>
    </row>
    <row r="1975" spans="1:10" x14ac:dyDescent="0.35">
      <c r="A1975" s="4" t="s">
        <v>1906</v>
      </c>
      <c r="B1975" s="2">
        <v>43709</v>
      </c>
      <c r="C1975">
        <v>7</v>
      </c>
      <c r="D1975" t="s">
        <v>82</v>
      </c>
      <c r="E1975" t="s">
        <v>40</v>
      </c>
      <c r="F1975" t="s">
        <v>20</v>
      </c>
      <c r="G1975" t="s">
        <v>2044</v>
      </c>
      <c r="H1975" s="7">
        <v>69</v>
      </c>
      <c r="I1975">
        <v>6</v>
      </c>
      <c r="J1975" s="9">
        <v>414</v>
      </c>
    </row>
    <row r="1976" spans="1:10" x14ac:dyDescent="0.35">
      <c r="A1976" s="4" t="s">
        <v>1912</v>
      </c>
      <c r="B1976" s="2">
        <v>43713</v>
      </c>
      <c r="C1976">
        <v>10</v>
      </c>
      <c r="D1976" t="s">
        <v>52</v>
      </c>
      <c r="E1976" t="s">
        <v>40</v>
      </c>
      <c r="F1976" t="s">
        <v>20</v>
      </c>
      <c r="G1976" t="s">
        <v>2044</v>
      </c>
      <c r="H1976" s="7">
        <v>69</v>
      </c>
      <c r="I1976">
        <v>7</v>
      </c>
      <c r="J1976" s="9">
        <v>483</v>
      </c>
    </row>
    <row r="1977" spans="1:10" x14ac:dyDescent="0.35">
      <c r="A1977" s="4" t="s">
        <v>1918</v>
      </c>
      <c r="B1977" s="2">
        <v>43714</v>
      </c>
      <c r="C1977">
        <v>9</v>
      </c>
      <c r="D1977" t="s">
        <v>18</v>
      </c>
      <c r="E1977" t="s">
        <v>19</v>
      </c>
      <c r="F1977" t="s">
        <v>20</v>
      </c>
      <c r="G1977" t="s">
        <v>2044</v>
      </c>
      <c r="H1977" s="7">
        <v>69</v>
      </c>
      <c r="I1977">
        <v>1</v>
      </c>
      <c r="J1977" s="9">
        <v>69</v>
      </c>
    </row>
    <row r="1978" spans="1:10" x14ac:dyDescent="0.35">
      <c r="A1978" s="4" t="s">
        <v>1921</v>
      </c>
      <c r="B1978" s="2">
        <v>43715</v>
      </c>
      <c r="C1978">
        <v>9</v>
      </c>
      <c r="D1978" t="s">
        <v>18</v>
      </c>
      <c r="E1978" t="s">
        <v>19</v>
      </c>
      <c r="F1978" t="s">
        <v>20</v>
      </c>
      <c r="G1978" t="s">
        <v>2044</v>
      </c>
      <c r="H1978" s="7">
        <v>69</v>
      </c>
      <c r="I1978">
        <v>8</v>
      </c>
      <c r="J1978" s="9">
        <v>552</v>
      </c>
    </row>
    <row r="1979" spans="1:10" x14ac:dyDescent="0.35">
      <c r="A1979" s="4" t="s">
        <v>1923</v>
      </c>
      <c r="B1979" s="2">
        <v>43716</v>
      </c>
      <c r="C1979">
        <v>8</v>
      </c>
      <c r="D1979" t="s">
        <v>39</v>
      </c>
      <c r="E1979" t="s">
        <v>40</v>
      </c>
      <c r="F1979" t="s">
        <v>20</v>
      </c>
      <c r="G1979" t="s">
        <v>2044</v>
      </c>
      <c r="H1979" s="7">
        <v>69</v>
      </c>
      <c r="I1979">
        <v>4</v>
      </c>
      <c r="J1979" s="9">
        <v>276</v>
      </c>
    </row>
    <row r="1980" spans="1:10" x14ac:dyDescent="0.35">
      <c r="A1980" s="4" t="s">
        <v>1928</v>
      </c>
      <c r="B1980" s="2">
        <v>43716</v>
      </c>
      <c r="C1980">
        <v>3</v>
      </c>
      <c r="D1980" t="s">
        <v>37</v>
      </c>
      <c r="E1980" t="s">
        <v>15</v>
      </c>
      <c r="F1980" t="s">
        <v>16</v>
      </c>
      <c r="G1980" t="s">
        <v>2044</v>
      </c>
      <c r="H1980" s="7">
        <v>69</v>
      </c>
      <c r="I1980">
        <v>7</v>
      </c>
      <c r="J1980" s="9">
        <v>483</v>
      </c>
    </row>
    <row r="1981" spans="1:10" x14ac:dyDescent="0.35">
      <c r="A1981" s="4" t="s">
        <v>1929</v>
      </c>
      <c r="B1981" s="2">
        <v>43717</v>
      </c>
      <c r="C1981">
        <v>18</v>
      </c>
      <c r="D1981" t="s">
        <v>22</v>
      </c>
      <c r="E1981" t="s">
        <v>23</v>
      </c>
      <c r="F1981" t="s">
        <v>24</v>
      </c>
      <c r="G1981" t="s">
        <v>2044</v>
      </c>
      <c r="H1981" s="7">
        <v>69</v>
      </c>
      <c r="I1981">
        <v>3</v>
      </c>
      <c r="J1981" s="9">
        <v>207</v>
      </c>
    </row>
    <row r="1982" spans="1:10" x14ac:dyDescent="0.35">
      <c r="A1982" s="4" t="s">
        <v>1945</v>
      </c>
      <c r="B1982" s="2">
        <v>43725</v>
      </c>
      <c r="C1982">
        <v>14</v>
      </c>
      <c r="D1982" t="s">
        <v>33</v>
      </c>
      <c r="E1982" t="s">
        <v>57</v>
      </c>
      <c r="F1982" t="s">
        <v>12</v>
      </c>
      <c r="G1982" t="s">
        <v>2044</v>
      </c>
      <c r="H1982" s="7">
        <v>69</v>
      </c>
      <c r="I1982">
        <v>5</v>
      </c>
      <c r="J1982" s="9">
        <v>345</v>
      </c>
    </row>
    <row r="1983" spans="1:10" x14ac:dyDescent="0.35">
      <c r="A1983" s="4" t="s">
        <v>1946</v>
      </c>
      <c r="B1983" s="2">
        <v>43725</v>
      </c>
      <c r="C1983">
        <v>16</v>
      </c>
      <c r="D1983" t="s">
        <v>26</v>
      </c>
      <c r="E1983" t="s">
        <v>31</v>
      </c>
      <c r="F1983" t="s">
        <v>24</v>
      </c>
      <c r="G1983" t="s">
        <v>2044</v>
      </c>
      <c r="H1983" s="7">
        <v>69</v>
      </c>
      <c r="I1983">
        <v>8</v>
      </c>
      <c r="J1983" s="9">
        <v>552</v>
      </c>
    </row>
    <row r="1984" spans="1:10" x14ac:dyDescent="0.35">
      <c r="A1984" s="4" t="s">
        <v>1947</v>
      </c>
      <c r="B1984" s="2">
        <v>43725</v>
      </c>
      <c r="C1984">
        <v>1</v>
      </c>
      <c r="D1984" t="s">
        <v>14</v>
      </c>
      <c r="E1984" t="s">
        <v>15</v>
      </c>
      <c r="F1984" t="s">
        <v>16</v>
      </c>
      <c r="G1984" t="s">
        <v>2044</v>
      </c>
      <c r="H1984" s="7">
        <v>69</v>
      </c>
      <c r="I1984">
        <v>2</v>
      </c>
      <c r="J1984" s="9">
        <v>138</v>
      </c>
    </row>
    <row r="1985" spans="1:10" x14ac:dyDescent="0.35">
      <c r="A1985" s="4" t="s">
        <v>1949</v>
      </c>
      <c r="B1985" s="2">
        <v>43726</v>
      </c>
      <c r="C1985">
        <v>15</v>
      </c>
      <c r="D1985" t="s">
        <v>112</v>
      </c>
      <c r="E1985" t="s">
        <v>57</v>
      </c>
      <c r="F1985" t="s">
        <v>12</v>
      </c>
      <c r="G1985" t="s">
        <v>2044</v>
      </c>
      <c r="H1985" s="7">
        <v>69</v>
      </c>
      <c r="I1985">
        <v>8</v>
      </c>
      <c r="J1985" s="9">
        <v>552</v>
      </c>
    </row>
    <row r="1986" spans="1:10" x14ac:dyDescent="0.35">
      <c r="A1986" s="4" t="s">
        <v>1953</v>
      </c>
      <c r="B1986" s="2">
        <v>43727</v>
      </c>
      <c r="C1986">
        <v>16</v>
      </c>
      <c r="D1986" t="s">
        <v>26</v>
      </c>
      <c r="E1986" t="s">
        <v>23</v>
      </c>
      <c r="F1986" t="s">
        <v>24</v>
      </c>
      <c r="G1986" t="s">
        <v>2044</v>
      </c>
      <c r="H1986" s="7">
        <v>69</v>
      </c>
      <c r="I1986">
        <v>5</v>
      </c>
      <c r="J1986" s="9">
        <v>345</v>
      </c>
    </row>
    <row r="1987" spans="1:10" x14ac:dyDescent="0.35">
      <c r="A1987" s="4" t="s">
        <v>1954</v>
      </c>
      <c r="B1987" s="2">
        <v>43727</v>
      </c>
      <c r="C1987">
        <v>9</v>
      </c>
      <c r="D1987" t="s">
        <v>18</v>
      </c>
      <c r="E1987" t="s">
        <v>40</v>
      </c>
      <c r="F1987" t="s">
        <v>20</v>
      </c>
      <c r="G1987" t="s">
        <v>2044</v>
      </c>
      <c r="H1987" s="7">
        <v>69</v>
      </c>
      <c r="I1987">
        <v>0</v>
      </c>
      <c r="J1987" s="9">
        <v>0</v>
      </c>
    </row>
    <row r="1988" spans="1:10" x14ac:dyDescent="0.35">
      <c r="A1988" s="4" t="s">
        <v>1981</v>
      </c>
      <c r="B1988" s="2">
        <v>43736</v>
      </c>
      <c r="C1988">
        <v>11</v>
      </c>
      <c r="D1988" t="s">
        <v>10</v>
      </c>
      <c r="E1988" t="s">
        <v>57</v>
      </c>
      <c r="F1988" t="s">
        <v>12</v>
      </c>
      <c r="G1988" t="s">
        <v>2044</v>
      </c>
      <c r="H1988" s="7">
        <v>69</v>
      </c>
      <c r="I1988">
        <v>3</v>
      </c>
      <c r="J1988" s="9">
        <v>207</v>
      </c>
    </row>
    <row r="1989" spans="1:10" x14ac:dyDescent="0.35">
      <c r="A1989" s="4" t="s">
        <v>1983</v>
      </c>
      <c r="B1989" s="2">
        <v>43737</v>
      </c>
      <c r="C1989">
        <v>18</v>
      </c>
      <c r="D1989" t="s">
        <v>22</v>
      </c>
      <c r="E1989" t="s">
        <v>23</v>
      </c>
      <c r="F1989" t="s">
        <v>24</v>
      </c>
      <c r="G1989" t="s">
        <v>2044</v>
      </c>
      <c r="H1989" s="7">
        <v>69</v>
      </c>
      <c r="I1989">
        <v>3</v>
      </c>
      <c r="J1989" s="9">
        <v>207</v>
      </c>
    </row>
    <row r="1990" spans="1:10" x14ac:dyDescent="0.35">
      <c r="A1990" s="4" t="s">
        <v>1990</v>
      </c>
      <c r="B1990" s="2">
        <v>43738</v>
      </c>
      <c r="C1990">
        <v>9</v>
      </c>
      <c r="D1990" t="s">
        <v>18</v>
      </c>
      <c r="E1990" t="s">
        <v>40</v>
      </c>
      <c r="F1990" t="s">
        <v>20</v>
      </c>
      <c r="G1990" t="s">
        <v>2044</v>
      </c>
      <c r="H1990" s="7">
        <v>69</v>
      </c>
      <c r="I1990">
        <v>7</v>
      </c>
      <c r="J1990" s="9">
        <v>483</v>
      </c>
    </row>
    <row r="1991" spans="1:10" x14ac:dyDescent="0.35">
      <c r="A1991" s="4" t="s">
        <v>1993</v>
      </c>
      <c r="B1991" s="2">
        <v>43739</v>
      </c>
      <c r="C1991">
        <v>18</v>
      </c>
      <c r="D1991" t="s">
        <v>22</v>
      </c>
      <c r="E1991" t="s">
        <v>31</v>
      </c>
      <c r="F1991" t="s">
        <v>24</v>
      </c>
      <c r="G1991" t="s">
        <v>2044</v>
      </c>
      <c r="H1991" s="7">
        <v>69</v>
      </c>
      <c r="I1991">
        <v>0</v>
      </c>
      <c r="J1991" s="9">
        <v>0</v>
      </c>
    </row>
    <row r="1992" spans="1:10" x14ac:dyDescent="0.35">
      <c r="A1992" s="4" t="s">
        <v>1999</v>
      </c>
      <c r="B1992" s="2">
        <v>43741</v>
      </c>
      <c r="C1992">
        <v>12</v>
      </c>
      <c r="D1992" t="s">
        <v>60</v>
      </c>
      <c r="E1992" t="s">
        <v>11</v>
      </c>
      <c r="F1992" t="s">
        <v>12</v>
      </c>
      <c r="G1992" t="s">
        <v>2044</v>
      </c>
      <c r="H1992" s="7">
        <v>69</v>
      </c>
      <c r="I1992">
        <v>7</v>
      </c>
      <c r="J1992" s="9">
        <v>483</v>
      </c>
    </row>
    <row r="1993" spans="1:10" x14ac:dyDescent="0.35">
      <c r="A1993" s="4" t="s">
        <v>2008</v>
      </c>
      <c r="B1993" s="2">
        <v>43743</v>
      </c>
      <c r="C1993">
        <v>1</v>
      </c>
      <c r="D1993" t="s">
        <v>14</v>
      </c>
      <c r="E1993" t="s">
        <v>62</v>
      </c>
      <c r="F1993" t="s">
        <v>16</v>
      </c>
      <c r="G1993" t="s">
        <v>2044</v>
      </c>
      <c r="H1993" s="7">
        <v>69</v>
      </c>
      <c r="I1993">
        <v>2</v>
      </c>
      <c r="J1993" s="9">
        <v>138</v>
      </c>
    </row>
    <row r="1994" spans="1:10" x14ac:dyDescent="0.35">
      <c r="A1994" s="4" t="s">
        <v>2011</v>
      </c>
      <c r="B1994" s="2">
        <v>43743</v>
      </c>
      <c r="C1994">
        <v>17</v>
      </c>
      <c r="D1994" t="s">
        <v>30</v>
      </c>
      <c r="E1994" t="s">
        <v>23</v>
      </c>
      <c r="F1994" t="s">
        <v>24</v>
      </c>
      <c r="G1994" t="s">
        <v>2044</v>
      </c>
      <c r="H1994" s="7">
        <v>69</v>
      </c>
      <c r="I1994">
        <v>6</v>
      </c>
      <c r="J1994" s="9">
        <v>414</v>
      </c>
    </row>
    <row r="1995" spans="1:10" x14ac:dyDescent="0.35">
      <c r="A1995" s="4" t="s">
        <v>2012</v>
      </c>
      <c r="B1995" s="2">
        <v>43743</v>
      </c>
      <c r="C1995">
        <v>8</v>
      </c>
      <c r="D1995" t="s">
        <v>39</v>
      </c>
      <c r="E1995" t="s">
        <v>19</v>
      </c>
      <c r="F1995" t="s">
        <v>20</v>
      </c>
      <c r="G1995" t="s">
        <v>2044</v>
      </c>
      <c r="H1995" s="7">
        <v>69</v>
      </c>
      <c r="I1995">
        <v>0</v>
      </c>
      <c r="J1995" s="9">
        <v>0</v>
      </c>
    </row>
    <row r="1996" spans="1:10" x14ac:dyDescent="0.35">
      <c r="A1996" s="4" t="s">
        <v>2020</v>
      </c>
      <c r="B1996" s="2">
        <v>43747</v>
      </c>
      <c r="C1996">
        <v>17</v>
      </c>
      <c r="D1996" t="s">
        <v>30</v>
      </c>
      <c r="E1996" t="s">
        <v>23</v>
      </c>
      <c r="F1996" t="s">
        <v>24</v>
      </c>
      <c r="G1996" t="s">
        <v>2044</v>
      </c>
      <c r="H1996" s="7">
        <v>69</v>
      </c>
      <c r="I1996">
        <v>4</v>
      </c>
      <c r="J1996" s="9">
        <v>276</v>
      </c>
    </row>
    <row r="1997" spans="1:10" x14ac:dyDescent="0.35">
      <c r="A1997" s="4" t="s">
        <v>2022</v>
      </c>
      <c r="B1997" s="2">
        <v>43747</v>
      </c>
      <c r="C1997">
        <v>15</v>
      </c>
      <c r="D1997" t="s">
        <v>112</v>
      </c>
      <c r="E1997" t="s">
        <v>57</v>
      </c>
      <c r="F1997" t="s">
        <v>12</v>
      </c>
      <c r="G1997" t="s">
        <v>2044</v>
      </c>
      <c r="H1997" s="7">
        <v>69</v>
      </c>
      <c r="I1997">
        <v>1</v>
      </c>
      <c r="J1997" s="9">
        <v>69</v>
      </c>
    </row>
    <row r="1998" spans="1:10" x14ac:dyDescent="0.35">
      <c r="A1998" s="4" t="s">
        <v>2026</v>
      </c>
      <c r="B1998" s="2">
        <v>43750</v>
      </c>
      <c r="C1998">
        <v>1</v>
      </c>
      <c r="D1998" t="s">
        <v>14</v>
      </c>
      <c r="E1998" t="s">
        <v>15</v>
      </c>
      <c r="F1998" t="s">
        <v>16</v>
      </c>
      <c r="G1998" t="s">
        <v>2044</v>
      </c>
      <c r="H1998" s="7">
        <v>69</v>
      </c>
      <c r="I1998">
        <v>8</v>
      </c>
      <c r="J1998" s="9">
        <v>552</v>
      </c>
    </row>
    <row r="1999" spans="1:10" x14ac:dyDescent="0.35">
      <c r="A1999" s="4" t="s">
        <v>2034</v>
      </c>
      <c r="B1999" s="2">
        <v>43754</v>
      </c>
      <c r="C1999">
        <v>3</v>
      </c>
      <c r="D1999" t="s">
        <v>37</v>
      </c>
      <c r="E1999" t="s">
        <v>15</v>
      </c>
      <c r="F1999" t="s">
        <v>16</v>
      </c>
      <c r="G1999" t="s">
        <v>2044</v>
      </c>
      <c r="H1999" s="7">
        <v>69</v>
      </c>
      <c r="I1999">
        <v>3</v>
      </c>
      <c r="J1999" s="9">
        <v>207</v>
      </c>
    </row>
    <row r="2000" spans="1:10" x14ac:dyDescent="0.35">
      <c r="A2000" s="4" t="s">
        <v>2036</v>
      </c>
      <c r="B2000" s="2">
        <v>43754</v>
      </c>
      <c r="C2000">
        <v>9</v>
      </c>
      <c r="D2000" t="s">
        <v>18</v>
      </c>
      <c r="E2000" t="s">
        <v>40</v>
      </c>
      <c r="F2000" t="s">
        <v>20</v>
      </c>
      <c r="G2000" t="s">
        <v>2044</v>
      </c>
      <c r="H2000" s="7">
        <v>69</v>
      </c>
      <c r="I2000">
        <v>8</v>
      </c>
      <c r="J2000" s="9">
        <v>552</v>
      </c>
    </row>
    <row r="2001" spans="1:10" x14ac:dyDescent="0.35">
      <c r="A2001" s="4" t="s">
        <v>2037</v>
      </c>
      <c r="B2001" s="2">
        <v>43754</v>
      </c>
      <c r="C2001">
        <v>5</v>
      </c>
      <c r="D2001" t="s">
        <v>54</v>
      </c>
      <c r="E2001" t="s">
        <v>62</v>
      </c>
      <c r="F2001" t="s">
        <v>16</v>
      </c>
      <c r="G2001" t="s">
        <v>2044</v>
      </c>
      <c r="H2001" s="7">
        <v>69</v>
      </c>
      <c r="I2001">
        <v>6</v>
      </c>
      <c r="J2001" s="9">
        <v>414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A962-BC76-44B8-85DE-E72A3333311B}">
  <dimension ref="A3:B28"/>
  <sheetViews>
    <sheetView workbookViewId="0">
      <selection activeCell="W32" sqref="W32"/>
    </sheetView>
  </sheetViews>
  <sheetFormatPr defaultRowHeight="15.5" x14ac:dyDescent="0.35"/>
  <cols>
    <col min="1" max="1" width="12.25" bestFit="1" customWidth="1"/>
    <col min="2" max="2" width="14.33203125" bestFit="1" customWidth="1"/>
    <col min="3" max="3" width="5.9140625" bestFit="1" customWidth="1"/>
    <col min="4" max="4" width="6.9140625" bestFit="1" customWidth="1"/>
    <col min="5" max="5" width="5.9140625" bestFit="1" customWidth="1"/>
    <col min="6" max="7" width="6.9140625" bestFit="1" customWidth="1"/>
    <col min="8" max="13" width="5.9140625" bestFit="1" customWidth="1"/>
    <col min="14" max="14" width="6.83203125" bestFit="1" customWidth="1"/>
    <col min="15" max="16" width="6.9140625" bestFit="1" customWidth="1"/>
    <col min="17" max="23" width="5.9140625" bestFit="1" customWidth="1"/>
    <col min="24" max="24" width="10.9140625" bestFit="1" customWidth="1"/>
    <col min="25" max="27" width="8.5" bestFit="1" customWidth="1"/>
    <col min="28" max="47" width="10" bestFit="1" customWidth="1"/>
    <col min="48" max="48" width="12" bestFit="1" customWidth="1"/>
  </cols>
  <sheetData>
    <row r="3" spans="1:2" x14ac:dyDescent="0.35">
      <c r="A3" s="10" t="s">
        <v>2050</v>
      </c>
      <c r="B3" t="s">
        <v>2051</v>
      </c>
    </row>
    <row r="4" spans="1:2" x14ac:dyDescent="0.35">
      <c r="A4" s="13" t="s">
        <v>2052</v>
      </c>
      <c r="B4" s="16"/>
    </row>
    <row r="5" spans="1:2" x14ac:dyDescent="0.35">
      <c r="A5" s="14" t="s">
        <v>2054</v>
      </c>
      <c r="B5" s="16">
        <v>92759</v>
      </c>
    </row>
    <row r="6" spans="1:2" x14ac:dyDescent="0.35">
      <c r="A6" s="14" t="s">
        <v>2055</v>
      </c>
      <c r="B6" s="16">
        <v>93096</v>
      </c>
    </row>
    <row r="7" spans="1:2" x14ac:dyDescent="0.35">
      <c r="A7" s="14" t="s">
        <v>2056</v>
      </c>
      <c r="B7" s="16">
        <v>103309</v>
      </c>
    </row>
    <row r="8" spans="1:2" x14ac:dyDescent="0.35">
      <c r="A8" s="14" t="s">
        <v>2057</v>
      </c>
      <c r="B8" s="16">
        <v>93392</v>
      </c>
    </row>
    <row r="9" spans="1:2" x14ac:dyDescent="0.35">
      <c r="A9" s="14" t="s">
        <v>2058</v>
      </c>
      <c r="B9" s="16">
        <v>118523</v>
      </c>
    </row>
    <row r="10" spans="1:2" x14ac:dyDescent="0.35">
      <c r="A10" s="14" t="s">
        <v>2059</v>
      </c>
      <c r="B10" s="16">
        <v>105113</v>
      </c>
    </row>
    <row r="11" spans="1:2" x14ac:dyDescent="0.35">
      <c r="A11" s="14" t="s">
        <v>2060</v>
      </c>
      <c r="B11" s="16">
        <v>86694</v>
      </c>
    </row>
    <row r="12" spans="1:2" x14ac:dyDescent="0.35">
      <c r="A12" s="14" t="s">
        <v>2061</v>
      </c>
      <c r="B12" s="16">
        <v>96143</v>
      </c>
    </row>
    <row r="13" spans="1:2" x14ac:dyDescent="0.35">
      <c r="A13" s="14" t="s">
        <v>2062</v>
      </c>
      <c r="B13" s="16">
        <v>89459</v>
      </c>
    </row>
    <row r="14" spans="1:2" x14ac:dyDescent="0.35">
      <c r="A14" s="14" t="s">
        <v>2063</v>
      </c>
      <c r="B14" s="16">
        <v>88891</v>
      </c>
    </row>
    <row r="15" spans="1:2" x14ac:dyDescent="0.35">
      <c r="A15" s="14" t="s">
        <v>2064</v>
      </c>
      <c r="B15" s="16">
        <v>99699</v>
      </c>
    </row>
    <row r="16" spans="1:2" x14ac:dyDescent="0.35">
      <c r="A16" s="14" t="s">
        <v>2065</v>
      </c>
      <c r="B16" s="16">
        <v>91073</v>
      </c>
    </row>
    <row r="17" spans="1:2" x14ac:dyDescent="0.35">
      <c r="A17" s="13" t="s">
        <v>2053</v>
      </c>
      <c r="B17" s="16"/>
    </row>
    <row r="18" spans="1:2" x14ac:dyDescent="0.35">
      <c r="A18" s="14" t="s">
        <v>2054</v>
      </c>
      <c r="B18" s="16">
        <v>84293</v>
      </c>
    </row>
    <row r="19" spans="1:2" x14ac:dyDescent="0.35">
      <c r="A19" s="14" t="s">
        <v>2055</v>
      </c>
      <c r="B19" s="16">
        <v>106033</v>
      </c>
    </row>
    <row r="20" spans="1:2" x14ac:dyDescent="0.35">
      <c r="A20" s="14" t="s">
        <v>2056</v>
      </c>
      <c r="B20" s="16">
        <v>127074</v>
      </c>
    </row>
    <row r="21" spans="1:2" x14ac:dyDescent="0.35">
      <c r="A21" s="14" t="s">
        <v>2057</v>
      </c>
      <c r="B21" s="16">
        <v>92400</v>
      </c>
    </row>
    <row r="22" spans="1:2" x14ac:dyDescent="0.35">
      <c r="A22" s="14" t="s">
        <v>2058</v>
      </c>
      <c r="B22" s="16">
        <v>91637</v>
      </c>
    </row>
    <row r="23" spans="1:2" x14ac:dyDescent="0.35">
      <c r="A23" s="14" t="s">
        <v>2059</v>
      </c>
      <c r="B23" s="16">
        <v>88012</v>
      </c>
    </row>
    <row r="24" spans="1:2" x14ac:dyDescent="0.35">
      <c r="A24" s="14" t="s">
        <v>2060</v>
      </c>
      <c r="B24" s="16">
        <v>71980</v>
      </c>
    </row>
    <row r="25" spans="1:2" x14ac:dyDescent="0.35">
      <c r="A25" s="14" t="s">
        <v>2061</v>
      </c>
      <c r="B25" s="16">
        <v>88838</v>
      </c>
    </row>
    <row r="26" spans="1:2" x14ac:dyDescent="0.35">
      <c r="A26" s="14" t="s">
        <v>2062</v>
      </c>
      <c r="B26" s="16">
        <v>82758</v>
      </c>
    </row>
    <row r="27" spans="1:2" x14ac:dyDescent="0.35">
      <c r="A27" s="14" t="s">
        <v>2063</v>
      </c>
      <c r="B27" s="16">
        <v>37415</v>
      </c>
    </row>
    <row r="28" spans="1:2" x14ac:dyDescent="0.35">
      <c r="A28" s="13" t="s">
        <v>2049</v>
      </c>
      <c r="B28" s="16">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8632-E76F-48BC-B0D5-CB9FB5A76934}">
  <dimension ref="A3:F9"/>
  <sheetViews>
    <sheetView workbookViewId="0">
      <selection activeCell="C15" sqref="C15"/>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3" spans="1:6" x14ac:dyDescent="0.35">
      <c r="B3" s="10" t="s">
        <v>2048</v>
      </c>
    </row>
    <row r="4" spans="1:6" x14ac:dyDescent="0.35">
      <c r="B4" t="s">
        <v>24</v>
      </c>
      <c r="C4" t="s">
        <v>20</v>
      </c>
      <c r="D4" t="s">
        <v>12</v>
      </c>
      <c r="E4" t="s">
        <v>16</v>
      </c>
      <c r="F4" t="s">
        <v>2049</v>
      </c>
    </row>
    <row r="5" spans="1:6" x14ac:dyDescent="0.35">
      <c r="A5" t="s">
        <v>2051</v>
      </c>
      <c r="B5" s="16">
        <v>495353</v>
      </c>
      <c r="C5" s="16">
        <v>508119</v>
      </c>
      <c r="D5" s="16">
        <v>492984</v>
      </c>
      <c r="E5" s="16">
        <v>532135</v>
      </c>
      <c r="F5" s="16">
        <v>2028591</v>
      </c>
    </row>
    <row r="8" spans="1:6" x14ac:dyDescent="0.35">
      <c r="A8" s="11"/>
      <c r="B8" s="11" t="s">
        <v>24</v>
      </c>
      <c r="C8" s="11" t="s">
        <v>20</v>
      </c>
      <c r="D8" s="11" t="s">
        <v>12</v>
      </c>
      <c r="E8" s="11" t="s">
        <v>16</v>
      </c>
    </row>
    <row r="9" spans="1:6" x14ac:dyDescent="0.35">
      <c r="A9" s="12" t="s">
        <v>2051</v>
      </c>
      <c r="B9" s="12">
        <f>GETPIVOTDATA("Revenue",$A$3,"Region","Arizona")</f>
        <v>495353</v>
      </c>
      <c r="C9" s="12">
        <f>GETPIVOTDATA("Revenue",$A$3,"Region","California")</f>
        <v>508119</v>
      </c>
      <c r="D9" s="12">
        <f>GETPIVOTDATA("Revenue",$A$3,"Region","New Mexico")</f>
        <v>492984</v>
      </c>
      <c r="E9" s="12">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CC5C-7B51-41FC-8BC1-9E16EA76739E}">
  <dimension ref="A3:J7"/>
  <sheetViews>
    <sheetView workbookViewId="0">
      <selection activeCell="A5" sqref="A5"/>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s>
  <sheetData>
    <row r="3" spans="1:10" x14ac:dyDescent="0.35">
      <c r="A3" s="10" t="s">
        <v>2051</v>
      </c>
      <c r="B3" s="10" t="s">
        <v>2048</v>
      </c>
    </row>
    <row r="4" spans="1:10" x14ac:dyDescent="0.35">
      <c r="A4" s="10" t="s">
        <v>2050</v>
      </c>
      <c r="B4" t="s">
        <v>31</v>
      </c>
      <c r="C4" t="s">
        <v>15</v>
      </c>
      <c r="D4" t="s">
        <v>57</v>
      </c>
      <c r="E4" t="s">
        <v>62</v>
      </c>
      <c r="F4" t="s">
        <v>19</v>
      </c>
      <c r="G4" t="s">
        <v>40</v>
      </c>
      <c r="H4" t="s">
        <v>11</v>
      </c>
      <c r="I4" t="s">
        <v>23</v>
      </c>
      <c r="J4" t="s">
        <v>2049</v>
      </c>
    </row>
    <row r="5" spans="1:10" x14ac:dyDescent="0.35">
      <c r="A5" s="13" t="s">
        <v>2052</v>
      </c>
      <c r="B5" s="16">
        <v>138437</v>
      </c>
      <c r="C5" s="16">
        <v>141614</v>
      </c>
      <c r="D5" s="16">
        <v>127145</v>
      </c>
      <c r="E5" s="16">
        <v>135455</v>
      </c>
      <c r="F5" s="16">
        <v>126344</v>
      </c>
      <c r="G5" s="16">
        <v>176838</v>
      </c>
      <c r="H5" s="16">
        <v>155111</v>
      </c>
      <c r="I5" s="16">
        <v>157207</v>
      </c>
      <c r="J5" s="16">
        <v>1158151</v>
      </c>
    </row>
    <row r="6" spans="1:10" x14ac:dyDescent="0.35">
      <c r="A6" s="13" t="s">
        <v>2053</v>
      </c>
      <c r="B6" s="16">
        <v>105244</v>
      </c>
      <c r="C6" s="16">
        <v>134764</v>
      </c>
      <c r="D6" s="16">
        <v>114049</v>
      </c>
      <c r="E6" s="16">
        <v>120302</v>
      </c>
      <c r="F6" s="16">
        <v>105444</v>
      </c>
      <c r="G6" s="16">
        <v>99493</v>
      </c>
      <c r="H6" s="16">
        <v>96679</v>
      </c>
      <c r="I6" s="16">
        <v>94465</v>
      </c>
      <c r="J6" s="16">
        <v>870440</v>
      </c>
    </row>
    <row r="7" spans="1:10" x14ac:dyDescent="0.35">
      <c r="A7" s="13" t="s">
        <v>2049</v>
      </c>
      <c r="B7" s="16">
        <v>243681</v>
      </c>
      <c r="C7" s="16">
        <v>276378</v>
      </c>
      <c r="D7" s="16">
        <v>241194</v>
      </c>
      <c r="E7" s="16">
        <v>255757</v>
      </c>
      <c r="F7" s="16">
        <v>231788</v>
      </c>
      <c r="G7" s="16">
        <v>276331</v>
      </c>
      <c r="H7" s="16">
        <v>251790</v>
      </c>
      <c r="I7" s="16">
        <v>251672</v>
      </c>
      <c r="J7" s="16">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F871-5C74-4B34-983C-D7C0546DCCB1}">
  <dimension ref="A3:B9"/>
  <sheetViews>
    <sheetView workbookViewId="0">
      <selection activeCell="J14" sqref="J14"/>
    </sheetView>
  </sheetViews>
  <sheetFormatPr defaultRowHeight="15.5" x14ac:dyDescent="0.35"/>
  <cols>
    <col min="1" max="1" width="12.25" bestFit="1" customWidth="1"/>
    <col min="2" max="2" width="14.33203125" bestFit="1" customWidth="1"/>
    <col min="3" max="3" width="11.4140625" bestFit="1" customWidth="1"/>
    <col min="4" max="4" width="8.58203125" bestFit="1" customWidth="1"/>
    <col min="5" max="5" width="11.1640625" bestFit="1" customWidth="1"/>
    <col min="6" max="6" width="11.58203125" bestFit="1" customWidth="1"/>
    <col min="7" max="7" width="11.4140625" bestFit="1" customWidth="1"/>
    <col min="8" max="8" width="10.9140625" bestFit="1" customWidth="1"/>
    <col min="9" max="9" width="10.33203125" bestFit="1" customWidth="1"/>
    <col min="10" max="10" width="10.9140625" bestFit="1" customWidth="1"/>
  </cols>
  <sheetData>
    <row r="3" spans="1:2" x14ac:dyDescent="0.35">
      <c r="A3" s="10" t="s">
        <v>2050</v>
      </c>
      <c r="B3" t="s">
        <v>2051</v>
      </c>
    </row>
    <row r="4" spans="1:2" x14ac:dyDescent="0.35">
      <c r="A4" s="13" t="s">
        <v>2045</v>
      </c>
      <c r="B4" s="16">
        <v>736953</v>
      </c>
    </row>
    <row r="5" spans="1:2" x14ac:dyDescent="0.35">
      <c r="A5" s="13" t="s">
        <v>2041</v>
      </c>
      <c r="B5" s="16">
        <v>365762</v>
      </c>
    </row>
    <row r="6" spans="1:2" x14ac:dyDescent="0.35">
      <c r="A6" s="13" t="s">
        <v>2044</v>
      </c>
      <c r="B6" s="16">
        <v>124890</v>
      </c>
    </row>
    <row r="7" spans="1:2" x14ac:dyDescent="0.35">
      <c r="A7" s="13" t="s">
        <v>2043</v>
      </c>
      <c r="B7" s="16">
        <v>301305</v>
      </c>
    </row>
    <row r="8" spans="1:2" x14ac:dyDescent="0.35">
      <c r="A8" s="13" t="s">
        <v>2042</v>
      </c>
      <c r="B8" s="16">
        <v>499681</v>
      </c>
    </row>
    <row r="9" spans="1:2" x14ac:dyDescent="0.35">
      <c r="A9" s="13" t="s">
        <v>2049</v>
      </c>
      <c r="B9" s="16">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36DFB-E8FD-4921-A33C-360893294365}">
  <dimension ref="A3:B24"/>
  <sheetViews>
    <sheetView workbookViewId="0">
      <selection activeCell="B14" sqref="A3:B24"/>
    </sheetView>
  </sheetViews>
  <sheetFormatPr defaultRowHeight="15.5" x14ac:dyDescent="0.35"/>
  <cols>
    <col min="1" max="1" width="12.25" bestFit="1" customWidth="1"/>
    <col min="2" max="2" width="14.33203125" bestFit="1" customWidth="1"/>
  </cols>
  <sheetData>
    <row r="3" spans="1:2" x14ac:dyDescent="0.35">
      <c r="A3" s="10" t="s">
        <v>2050</v>
      </c>
      <c r="B3" t="s">
        <v>2051</v>
      </c>
    </row>
    <row r="4" spans="1:2" x14ac:dyDescent="0.35">
      <c r="A4" s="13" t="s">
        <v>35</v>
      </c>
      <c r="B4" s="15">
        <v>83691</v>
      </c>
    </row>
    <row r="5" spans="1:2" x14ac:dyDescent="0.35">
      <c r="A5" s="13" t="s">
        <v>112</v>
      </c>
      <c r="B5" s="15">
        <v>83818</v>
      </c>
    </row>
    <row r="6" spans="1:2" x14ac:dyDescent="0.35">
      <c r="A6" s="13" t="s">
        <v>60</v>
      </c>
      <c r="B6" s="15">
        <v>86272</v>
      </c>
    </row>
    <row r="7" spans="1:2" x14ac:dyDescent="0.35">
      <c r="A7" s="13" t="s">
        <v>22</v>
      </c>
      <c r="B7" s="15">
        <v>89214</v>
      </c>
    </row>
    <row r="8" spans="1:2" x14ac:dyDescent="0.35">
      <c r="A8" s="13" t="s">
        <v>10</v>
      </c>
      <c r="B8" s="15">
        <v>92806</v>
      </c>
    </row>
    <row r="9" spans="1:2" x14ac:dyDescent="0.35">
      <c r="A9" s="13" t="s">
        <v>42</v>
      </c>
      <c r="B9" s="15">
        <v>93104</v>
      </c>
    </row>
    <row r="10" spans="1:2" x14ac:dyDescent="0.35">
      <c r="A10" s="13" t="s">
        <v>82</v>
      </c>
      <c r="B10" s="15">
        <v>93876</v>
      </c>
    </row>
    <row r="11" spans="1:2" x14ac:dyDescent="0.35">
      <c r="A11" s="13" t="s">
        <v>26</v>
      </c>
      <c r="B11" s="15">
        <v>94430</v>
      </c>
    </row>
    <row r="12" spans="1:2" x14ac:dyDescent="0.35">
      <c r="A12" s="13" t="s">
        <v>37</v>
      </c>
      <c r="B12" s="15">
        <v>98397</v>
      </c>
    </row>
    <row r="13" spans="1:2" x14ac:dyDescent="0.35">
      <c r="A13" s="13" t="s">
        <v>14</v>
      </c>
      <c r="B13" s="15">
        <v>98580</v>
      </c>
    </row>
    <row r="14" spans="1:2" x14ac:dyDescent="0.35">
      <c r="A14" s="13" t="s">
        <v>39</v>
      </c>
      <c r="B14" s="15">
        <v>100909</v>
      </c>
    </row>
    <row r="15" spans="1:2" x14ac:dyDescent="0.35">
      <c r="A15" s="13" t="s">
        <v>30</v>
      </c>
      <c r="B15" s="15">
        <v>105933</v>
      </c>
    </row>
    <row r="16" spans="1:2" x14ac:dyDescent="0.35">
      <c r="A16" s="13" t="s">
        <v>100</v>
      </c>
      <c r="B16" s="15">
        <v>106107</v>
      </c>
    </row>
    <row r="17" spans="1:2" x14ac:dyDescent="0.35">
      <c r="A17" s="13" t="s">
        <v>54</v>
      </c>
      <c r="B17" s="15">
        <v>106230</v>
      </c>
    </row>
    <row r="18" spans="1:2" x14ac:dyDescent="0.35">
      <c r="A18" s="13" t="s">
        <v>52</v>
      </c>
      <c r="B18" s="15">
        <v>108239</v>
      </c>
    </row>
    <row r="19" spans="1:2" x14ac:dyDescent="0.35">
      <c r="A19" s="13" t="s">
        <v>18</v>
      </c>
      <c r="B19" s="15">
        <v>111991</v>
      </c>
    </row>
    <row r="20" spans="1:2" x14ac:dyDescent="0.35">
      <c r="A20" s="13" t="s">
        <v>33</v>
      </c>
      <c r="B20" s="15">
        <v>114447</v>
      </c>
    </row>
    <row r="21" spans="1:2" x14ac:dyDescent="0.35">
      <c r="A21" s="13" t="s">
        <v>28</v>
      </c>
      <c r="B21" s="15">
        <v>115641</v>
      </c>
    </row>
    <row r="22" spans="1:2" x14ac:dyDescent="0.35">
      <c r="A22" s="13" t="s">
        <v>50</v>
      </c>
      <c r="B22" s="15">
        <v>122085</v>
      </c>
    </row>
    <row r="23" spans="1:2" x14ac:dyDescent="0.35">
      <c r="A23" s="13" t="s">
        <v>45</v>
      </c>
      <c r="B23" s="15">
        <v>122821</v>
      </c>
    </row>
    <row r="24" spans="1:2" x14ac:dyDescent="0.35">
      <c r="A24" s="13" t="s">
        <v>2049</v>
      </c>
      <c r="B24" s="16">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6D7C-97C8-48AF-803D-ACFEB141FC91}">
  <sheetPr>
    <pageSetUpPr fitToPage="1"/>
  </sheetPr>
  <dimension ref="A1"/>
  <sheetViews>
    <sheetView showGridLines="0" tabSelected="1" zoomScale="55" zoomScaleNormal="55" workbookViewId="0">
      <selection activeCell="Z8" sqref="Z8"/>
    </sheetView>
  </sheetViews>
  <sheetFormatPr defaultRowHeight="15.5" x14ac:dyDescent="0.35"/>
  <cols>
    <col min="1" max="1" width="4.4140625" customWidth="1"/>
  </cols>
  <sheetData/>
  <pageMargins left="0.70866141732283472" right="0.70866141732283472" top="0.39370078740157483" bottom="0.74803149606299213" header="0.31496062992125984" footer="0.31496062992125984"/>
  <pageSetup paperSize="9" scale="67"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Revenue by trend</vt:lpstr>
      <vt:lpstr>Revenue by Region</vt:lpstr>
      <vt:lpstr>Revenue by person</vt:lpstr>
      <vt:lpstr>Course share</vt:lpstr>
      <vt:lpstr>Customer Shares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mayank jain</cp:lastModifiedBy>
  <cp:lastPrinted>2023-04-03T10:28:33Z</cp:lastPrinted>
  <dcterms:created xsi:type="dcterms:W3CDTF">2018-08-24T06:50:59Z</dcterms:created>
  <dcterms:modified xsi:type="dcterms:W3CDTF">2023-04-03T10:28:52Z</dcterms:modified>
  <cp:category/>
</cp:coreProperties>
</file>