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<sst xmlns="http://schemas.openxmlformats.org/spreadsheetml/2006/main" count="4561" uniqueCount="485">
  <si>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</si>
  <si>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</si>
  <si>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</si>
  <si>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</si>
  <si>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</si>
  <si>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</si>
  <si>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</si>
  <si>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</si>
  <si>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</si>
  <si>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</si>
  <si>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</si>
  <si>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</si>
  <si>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</si>
  <si>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</si>
  <si>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</si>
  <si>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</si>
  <si>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</si>
  <si>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</si>
  <si>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</si>
  <si>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</si>
  <si>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</si>
  <si>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</si>
  <si>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</si>
  <si>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</si>
  <si>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</si>
  <si>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</si>
  <si>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</si>
  <si>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</si>
  <si>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</si>
  <si>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</si>
  <si>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</si>
  <si>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</si>
  <si>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</si>
  <si>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</si>
  <si>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</si>
  <si>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</si>
  <si>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</si>
  <si>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</si>
  <si>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</si>
  <si>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</si>
  <si>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</si>
  <si>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</si>
  <si>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</si>
  <si>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</si>
  <si>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</si>
  <si>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</si>
  <si>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</si>
  <si>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</si>
  <si>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</si>
  <si>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</si>
  <si>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</si>
  <si>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</si>
  <si>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</si>
  <si>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</si>
  <si>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</si>
  <si>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</si>
  <si>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</si>
  <si>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</si>
  <si>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</si>
  <si>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</si>
  <si>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</si>
  <si>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</si>
  <si>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</si>
  <si>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</si>
  <si>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</si>
  <si>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</si>
  <si>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</si>
  <si>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</si>
  <si>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</si>
  <si>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</si>
  <si>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</si>
  <si>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</si>
  <si>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</si>
  <si>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</si>
  <si>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</si>
  <si>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</si>
  <si>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</si>
  <si>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</si>
  <si>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</si>
  <si>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</si>
  <si>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</si>
  <si>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</si>
  <si>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</si>
  <si>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</si>
  <si>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</si>
  <si>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</si>
  <si>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</si>
  <si>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</si>
  <si>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</si>
  <si>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</si>
  <si>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</si>
  <si>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</si>
  <si>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</si>
  <si>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</si>
  <si>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</si>
  <si>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</si>
  <si>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</si>
  <si>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</si>
  <si>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</si>
  <si>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</si>
  <si>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</si>
  <si>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</si>
  <si>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</si>
  <si>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</si>
  <si>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</si>
  <si>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</si>
  <si>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</si>
  <si>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</si>
  <si>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</si>
  <si>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</si>
  <si>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</si>
  <si>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</si>
  <si>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</si>
  <si>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</si>
  <si>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</si>
  <si>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</si>
  <si>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</si>
  <si>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</si>
  <si>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</si>
  <si>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</si>
  <si>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</si>
  <si>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</si>
  <si>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</si>
  <si>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</si>
  <si>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</si>
  <si>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</si>
  <si>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</si>
  <si>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</si>
  <si>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</si>
  <si>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</si>
  <si>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</si>
  <si>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</si>
  <si>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</si>
  <si>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</si>
  <si>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</si>
  <si>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</si>
  <si>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</si>
  <si>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</si>
  <si>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</si>
  <si>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</si>
  <si>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</si>
  <si>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</si>
  <si>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</si>
  <si>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</si>
  <si>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</si>
  <si>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</si>
  <si>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</si>
  <si>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</si>
  <si>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</si>
  <si>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</si>
  <si>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</si>
  <si>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</si>
  <si>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</si>
  <si>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</si>
  <si>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</si>
  <si>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</si>
  <si>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</si>
  <si>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</si>
  <si>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</si>
  <si>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</si>
  <si>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</si>
  <si>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</si>
  <si>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</si>
  <si>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</si>
  <si>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</si>
  <si>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</si>
  <si>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</si>
  <si>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</si>
  <si>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GM FINANCIAL</t>
  </si>
  <si>
    <t>11/2017</t>
  </si>
  <si>
    <t>09/2017</t>
  </si>
  <si>
    <t>12/2020</t>
  </si>
  <si>
    <t>10/2020</t>
  </si>
  <si>
    <t>09/2020</t>
  </si>
  <si>
    <t>01/2018</t>
  </si>
  <si>
    <t>10/2017</t>
  </si>
  <si>
    <t>0</t>
  </si>
  <si>
    <t>2</t>
  </si>
  <si>
    <t>NISSAN</t>
  </si>
  <si>
    <t>LINCOLN</t>
  </si>
  <si>
    <t>BUICK</t>
  </si>
  <si>
    <t>FRONTIER</t>
  </si>
  <si>
    <t>MKX</t>
  </si>
  <si>
    <t>REGAL</t>
  </si>
  <si>
    <t>Credit Bureau Score</t>
  </si>
  <si>
    <t>FL</t>
  </si>
  <si>
    <t>NY</t>
  </si>
  <si>
    <t>TX</t>
  </si>
  <si>
    <t>MO</t>
  </si>
  <si>
    <t>-</t>
  </si>
  <si>
    <t>11-10-2020</t>
  </si>
  <si>
    <t>10-12-2020</t>
  </si>
  <si>
    <t>09-02-2020</t>
  </si>
  <si>
    <t>08-20-2020</t>
  </si>
  <si>
    <t>08-07-2020</t>
  </si>
  <si>
    <t>07-10-2020</t>
  </si>
  <si>
    <t>07-16-2020</t>
  </si>
  <si>
    <t>07-03-2020</t>
  </si>
  <si>
    <t>06-05-2020</t>
  </si>
  <si>
    <t>06-18-2020</t>
  </si>
  <si>
    <t>06-25-2020</t>
  </si>
  <si>
    <t>05-10-2020</t>
  </si>
  <si>
    <t>05-07-2020</t>
  </si>
  <si>
    <t>05-15-2020</t>
  </si>
  <si>
    <t>04-03-2020</t>
  </si>
  <si>
    <t>04-05-2020</t>
  </si>
  <si>
    <t>04-09-2020</t>
  </si>
  <si>
    <t>03-06-2020</t>
  </si>
  <si>
    <t>03-13-2020</t>
  </si>
  <si>
    <t>03-09-2020</t>
  </si>
  <si>
    <t>02-15-2020</t>
  </si>
  <si>
    <t>02-16-2020</t>
  </si>
  <si>
    <t>01-10-2020</t>
  </si>
  <si>
    <t>01-17-2020</t>
  </si>
  <si>
    <t>01-09-2020</t>
  </si>
  <si>
    <t>12-10-2019</t>
  </si>
  <si>
    <t>12-09-2019</t>
  </si>
  <si>
    <t>11-10-2019</t>
  </si>
  <si>
    <t>11-15-2019</t>
  </si>
  <si>
    <t>10-04-2019</t>
  </si>
  <si>
    <t>10-09-2019</t>
  </si>
  <si>
    <t>09-16-2019</t>
  </si>
  <si>
    <t>09-13-2019</t>
  </si>
  <si>
    <t>09-09-2019</t>
  </si>
  <si>
    <t>08-11-2019</t>
  </si>
  <si>
    <t>08-30-2019</t>
  </si>
  <si>
    <t>08-09-2019</t>
  </si>
  <si>
    <t>07-10-2019</t>
  </si>
  <si>
    <t>07-16-2019</t>
  </si>
  <si>
    <t>07-09-2019</t>
  </si>
  <si>
    <t>06-07-2019</t>
  </si>
  <si>
    <t>06-16-2019</t>
  </si>
  <si>
    <t>06-10-2019</t>
  </si>
  <si>
    <t>05-05-2019</t>
  </si>
  <si>
    <t>05-09-2019</t>
  </si>
  <si>
    <t>04-05-2019</t>
  </si>
  <si>
    <t>04-09-2019</t>
  </si>
  <si>
    <t>03-11-2019</t>
  </si>
  <si>
    <t>03-29-2019</t>
  </si>
  <si>
    <t>02-27-2019</t>
  </si>
  <si>
    <t>02-08-2019</t>
  </si>
  <si>
    <t>01-10-2019</t>
  </si>
  <si>
    <t>01-04-2019</t>
  </si>
  <si>
    <t>12-10-2018</t>
  </si>
  <si>
    <t>12-27-2018</t>
  </si>
  <si>
    <t>12-07-2018</t>
  </si>
  <si>
    <t>11-05-2018</t>
  </si>
  <si>
    <t>11-28-2018</t>
  </si>
  <si>
    <t>11-08-2018</t>
  </si>
  <si>
    <t>10-05-2018</t>
  </si>
  <si>
    <t>10-26-2018</t>
  </si>
  <si>
    <t>10-07-2018</t>
  </si>
  <si>
    <t>09-07-2018</t>
  </si>
  <si>
    <t>09-28-2018</t>
  </si>
  <si>
    <t>09-03-2018</t>
  </si>
  <si>
    <t>08-10-2018</t>
  </si>
  <si>
    <t>08-28-2018</t>
  </si>
  <si>
    <t>07-30-2018</t>
  </si>
  <si>
    <t>07-10-2018</t>
  </si>
  <si>
    <t>07-29-2018</t>
  </si>
  <si>
    <t>06-06-2018</t>
  </si>
  <si>
    <t>06-21-2018</t>
  </si>
  <si>
    <t>06-05-2018</t>
  </si>
  <si>
    <t>05-16-2018</t>
  </si>
  <si>
    <t>05-25-2018</t>
  </si>
  <si>
    <t>05-07-2018</t>
  </si>
  <si>
    <t>04-10-2018</t>
  </si>
  <si>
    <t>04-26-2018</t>
  </si>
  <si>
    <t>04-12-2018</t>
  </si>
  <si>
    <t>03-11-2018</t>
  </si>
  <si>
    <t>03-27-2018</t>
  </si>
  <si>
    <t>03-09-2018</t>
  </si>
  <si>
    <t>1</t>
  </si>
  <si>
    <t>2021.01.22_AmeriCredit Automobile Receivables Trust 2018-1 Data Tape</t>
  </si>
  <si>
    <t>2020.12.22_AmeriCredit Automobile Receivables Trust 2018-1 Data Tape</t>
  </si>
  <si>
    <t>2020.11.23_AmeriCredit Automobile Receivables Trust 2018-1 Data Tape</t>
  </si>
  <si>
    <t>2020.10.23_AmeriCredit Automobile Receivables Trust 2018-1 Data Tape</t>
  </si>
  <si>
    <t>2020.09.23_AmeriCredit Automobile Receivables Trust 2018-1 Data Tape</t>
  </si>
  <si>
    <t>2020.08.24_AmeriCredit Automobile Receivables Trust 2018-1 Data Tape</t>
  </si>
  <si>
    <t>2020.07.23_AmeriCredit Automobile Receivables Trust 2018-1 Data Tape</t>
  </si>
  <si>
    <t>2020.06.23_AmeriCredit Automobile Receivables Trust 2018-1 Data Tape</t>
  </si>
  <si>
    <t>2020.05.22_AmeriCredit Automobile Receivables Trust 2018-1 Data Tape</t>
  </si>
  <si>
    <t>2020.04.23_AmeriCredit Automobile Receivables Trust 2018-1 Data Tape</t>
  </si>
  <si>
    <t>2020.03.23_AmeriCredit Automobile Receivables Trust 2018-1 Data Tape</t>
  </si>
  <si>
    <t>2020.02.21_AmeriCredit Automobile Receivables Trust 2018-1 Data Tape</t>
  </si>
  <si>
    <t>2020.01.23_AmeriCredit Automobile Receivables Trust 2018-1 Data Tape</t>
  </si>
  <si>
    <t>2019.12.23_AmeriCredit Automobile Receivables Trust 2018-1 Data Tape</t>
  </si>
  <si>
    <t>2019.11.22_AmeriCredit Automobile Receivables Trust 2018-1 Data Tape</t>
  </si>
  <si>
    <t>2019.10.23_AmeriCredit Automobile Receivables Trust 2018-1 Data Tape</t>
  </si>
  <si>
    <t>2019.09.23_AmeriCredit Automobile Receivables Trust 2018-1 Data Tape</t>
  </si>
  <si>
    <t>2019.08.23_AmeriCredit Automobile Receivables Trust 2018-1 Data Tape</t>
  </si>
  <si>
    <t>2019.07.23_AmeriCredit Automobile Receivables Trust 2018-1 Data Tape</t>
  </si>
  <si>
    <t>2019.06.24_AmeriCredit Automobile Receivables Trust 2018-1 Data Tape</t>
  </si>
  <si>
    <t>2019.05.23_AmeriCredit Automobile Receivables Trust 2018-1 Data Tape</t>
  </si>
  <si>
    <t>2019.04.23_AmeriCredit Automobile Receivables Trust 2018-1 Data Tape</t>
  </si>
  <si>
    <t>2019.03.25_AmeriCredit Automobile Receivables Trust 2018-1 Data Tape</t>
  </si>
  <si>
    <t>2019.02.22_AmeriCredit Automobile Receivables Trust 2018-1 Data Tape</t>
  </si>
  <si>
    <t>2019.01.23_AmeriCredit Automobile Receivables Trust 2018-1 Data Tape</t>
  </si>
  <si>
    <t>2018.12.21_AmeriCredit Automobile Receivables Trust 2018-1 Data Tape</t>
  </si>
  <si>
    <t>2018.11.21_AmeriCredit Automobile Receivables Trust 2018-1 Data Tape</t>
  </si>
  <si>
    <t>2018.10.23_AmeriCredit Automobile Receivables Trust 2018-1 Data Tape</t>
  </si>
  <si>
    <t>2018.09.24_AmeriCredit Automobile Receivables Trust 2018-1 Data Tape</t>
  </si>
  <si>
    <t>2018.08.23_AmeriCredit Automobile Receivables Trust 2018-1 Data Tape</t>
  </si>
  <si>
    <t>2018.07.23_AmeriCredit Automobile Receivables Trust 2018-1 Data Tape</t>
  </si>
  <si>
    <t>2018.06.25_AmeriCredit Automobile Receivables Trust 2018-1 Data Tape</t>
  </si>
  <si>
    <t>2018.05.07_AmeriCredit Automobile Receivables Trust 2018-1 Data Tape</t>
  </si>
  <si>
    <t>0001729361 - 026505-2018-1</t>
  </si>
  <si>
    <t>0001729361 - 001750-2018-1</t>
  </si>
  <si>
    <t>0001729361 - 001882-2018-1</t>
  </si>
  <si>
    <t>2017-11</t>
  </si>
  <si>
    <t>2017-09</t>
  </si>
  <si>
    <t>2018-01</t>
  </si>
  <si>
    <t>2017-10</t>
  </si>
  <si>
    <t>2020-11-10</t>
  </si>
  <si>
    <t>2020-10-12</t>
  </si>
  <si>
    <t>2020-09-30</t>
  </si>
  <si>
    <t>2020-09-02</t>
  </si>
  <si>
    <t>2020-08-31</t>
  </si>
  <si>
    <t>2020-08-20</t>
  </si>
  <si>
    <t>2020-08-07</t>
  </si>
  <si>
    <t>2020-07-10</t>
  </si>
  <si>
    <t>2020-07-16</t>
  </si>
  <si>
    <t>2020-07-03</t>
  </si>
  <si>
    <t>2020-06-05</t>
  </si>
  <si>
    <t>2020-06-18</t>
  </si>
  <si>
    <t>2020-06-25</t>
  </si>
  <si>
    <t>2020-05-10</t>
  </si>
  <si>
    <t>2020-05-07</t>
  </si>
  <si>
    <t>2020-05-15</t>
  </si>
  <si>
    <t>2020-04-03</t>
  </si>
  <si>
    <t>2020-04-05</t>
  </si>
  <si>
    <t>2020-04-09</t>
  </si>
  <si>
    <t>2020-03-06</t>
  </si>
  <si>
    <t>2020-03-13</t>
  </si>
  <si>
    <t>2020-03-09</t>
  </si>
  <si>
    <t>2020-02-15</t>
  </si>
  <si>
    <t>2020-02-16</t>
  </si>
  <si>
    <t>2020-01-10</t>
  </si>
  <si>
    <t>2020-01-17</t>
  </si>
  <si>
    <t>2020-01-09</t>
  </si>
  <si>
    <t>2019-12-10</t>
  </si>
  <si>
    <t>2019-12-31</t>
  </si>
  <si>
    <t>2019-12-09</t>
  </si>
  <si>
    <t>2019-11-10</t>
  </si>
  <si>
    <t>2019-11-15</t>
  </si>
  <si>
    <t>2019-10-04</t>
  </si>
  <si>
    <t>2019-10-31</t>
  </si>
  <si>
    <t>2019-10-09</t>
  </si>
  <si>
    <t>2019-09-16</t>
  </si>
  <si>
    <t>2019-09-13</t>
  </si>
  <si>
    <t>2019-09-09</t>
  </si>
  <si>
    <t>2019-08-11</t>
  </si>
  <si>
    <t>2019-08-30</t>
  </si>
  <si>
    <t>2019-08-09</t>
  </si>
  <si>
    <t>2019-07-10</t>
  </si>
  <si>
    <t>2019-07-16</t>
  </si>
  <si>
    <t>2019-07-09</t>
  </si>
  <si>
    <t>2019-06-07</t>
  </si>
  <si>
    <t>2019-06-16</t>
  </si>
  <si>
    <t>2019-06-10</t>
  </si>
  <si>
    <t>2019-05-05</t>
  </si>
  <si>
    <t>2019-04-30</t>
  </si>
  <si>
    <t>2019-05-09</t>
  </si>
  <si>
    <t>2019-04-05</t>
  </si>
  <si>
    <t>2019-04-09</t>
  </si>
  <si>
    <t>2019-03-11</t>
  </si>
  <si>
    <t>2019-03-29</t>
  </si>
  <si>
    <t>2019-02-27</t>
  </si>
  <si>
    <t>2019-02-08</t>
  </si>
  <si>
    <t>2019-01-10</t>
  </si>
  <si>
    <t>2019-01-31</t>
  </si>
  <si>
    <t>2019-01-04</t>
  </si>
  <si>
    <t>2018-12-10</t>
  </si>
  <si>
    <t>2018-12-27</t>
  </si>
  <si>
    <t>2018-12-07</t>
  </si>
  <si>
    <t>2018-11-05</t>
  </si>
  <si>
    <t>2018-11-28</t>
  </si>
  <si>
    <t>2018-11-08</t>
  </si>
  <si>
    <t>2018-10-05</t>
  </si>
  <si>
    <t>2018-10-26</t>
  </si>
  <si>
    <t>2018-10-07</t>
  </si>
  <si>
    <t>2018-09-07</t>
  </si>
  <si>
    <t>2018-09-28</t>
  </si>
  <si>
    <t>2018-09-03</t>
  </si>
  <si>
    <t>2018-08-10</t>
  </si>
  <si>
    <t>2018-08-28</t>
  </si>
  <si>
    <t>2018-07-30</t>
  </si>
  <si>
    <t>2018-07-10</t>
  </si>
  <si>
    <t>2018-07-29</t>
  </si>
  <si>
    <t>2018-06-06</t>
  </si>
  <si>
    <t>2018-06-21</t>
  </si>
  <si>
    <t>2018-06-05</t>
  </si>
  <si>
    <t>2018-05-16</t>
  </si>
  <si>
    <t>2018-05-25</t>
  </si>
  <si>
    <t>2018-05-07</t>
  </si>
  <si>
    <t>2018-04-10</t>
  </si>
  <si>
    <t>2018-04-26</t>
  </si>
  <si>
    <t>2018-04-12</t>
  </si>
  <si>
    <t>2018-03-11</t>
  </si>
  <si>
    <t>2018-03-27</t>
  </si>
  <si>
    <t>2018-03-09</t>
  </si>
  <si>
    <t>2020-12</t>
  </si>
  <si>
    <t>2020-10</t>
  </si>
  <si>
    <t>2020-09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</si>
  <si>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</si>
  <si>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</si>
  <si>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</si>
  <si>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</si>
  <si>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</si>
  <si>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</si>
  <si>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</si>
  <si>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</si>
  <si>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</si>
  <si>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</si>
  <si>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</si>
  <si>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</si>
  <si>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</si>
  <si>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</si>
  <si>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</si>
  <si>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</si>
  <si>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</si>
  <si>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</si>
  <si>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</si>
  <si>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</si>
  <si>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</si>
  <si>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</si>
  <si>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</si>
  <si>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</si>
  <si>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</si>
  <si>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</si>
  <si>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</si>
  <si>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</si>
  <si>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</si>
  <si>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</si>
  <si>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</si>
  <si>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</si>
  <si>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</si>
  <si>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</si>
  <si>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2020-12-31</t>
  </si>
  <si>
    <t>2020-11-30</t>
  </si>
  <si>
    <t>2020-10-31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</si>
  <si>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</si>
  <si>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</si>
  <si>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</si>
  <si>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</si>
  <si>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</si>
  <si>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</si>
  <si>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</si>
  <si>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2019-11-30</t>
  </si>
  <si>
    <t>2019-09-30</t>
  </si>
  <si>
    <t>2019-08-31</t>
  </si>
  <si>
    <t>2019-07-31</t>
  </si>
  <si>
    <t>2019-06-30</t>
  </si>
  <si>
    <t>2019-05-31</t>
  </si>
  <si>
    <t>2019-03-31</t>
  </si>
  <si>
    <t>2019-02-28</t>
  </si>
  <si>
    <t>2018-12-31</t>
  </si>
  <si>
    <t>2018-11-30</t>
  </si>
  <si>
    <t>2018-10-31</t>
  </si>
  <si>
    <t>2018-09-30</t>
  </si>
  <si>
    <t>2018-08-31</t>
  </si>
  <si>
    <t>2018-07-31</t>
  </si>
  <si>
    <t>2018-06-30</t>
  </si>
  <si>
    <t>2018-05-31</t>
  </si>
  <si>
    <t>2018-04-30</t>
  </si>
  <si>
    <t>2018-03-31</t>
  </si>
  <si>
    <t>Other</t>
  </si>
  <si>
    <t>Invoice Price</t>
  </si>
  <si>
    <t>No advancing</t>
  </si>
  <si>
    <t>Stated, not verified</t>
  </si>
  <si>
    <t>Stated, verified but not to level 4 or level 5</t>
  </si>
  <si>
    <t>Simple</t>
  </si>
  <si>
    <t>Used</t>
  </si>
  <si>
    <t>New</t>
  </si>
  <si>
    <t>Monthly</t>
  </si>
  <si>
    <t>No</t>
  </si>
  <si>
    <t>Yes - Cash Rebate</t>
  </si>
  <si>
    <t>Fixed</t>
  </si>
  <si>
    <t>Stated, level 3 verified</t>
  </si>
  <si>
    <t>Prepaid or Matured</t>
  </si>
  <si>
    <t>Unavailable</t>
  </si>
  <si>
    <t>Truck</t>
  </si>
  <si>
    <t>SUV</t>
  </si>
  <si>
    <t>Car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</si>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</sst>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98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14326</v>
      </c>
      <c r="B2" t="s">
        <v>99</v>
      </c>
      <c r="C2">
        <f>"0001729361 - 026505"</f>
        <v>0</v>
      </c>
      <c r="D2" t="s">
        <v>100</v>
      </c>
      <c r="E2" t="s">
        <v>134</v>
      </c>
      <c r="F2" t="s">
        <v>168</v>
      </c>
      <c r="G2" t="s">
        <v>169</v>
      </c>
      <c r="H2">
        <v>8703.379999999999</v>
      </c>
      <c r="I2">
        <v>38</v>
      </c>
      <c r="J2" t="s">
        <v>171</v>
      </c>
      <c r="K2">
        <v>0.096</v>
      </c>
      <c r="L2">
        <v>1</v>
      </c>
      <c r="M2">
        <v>1</v>
      </c>
      <c r="N2">
        <v>0</v>
      </c>
      <c r="O2" t="s">
        <v>174</v>
      </c>
      <c r="P2" t="b">
        <v>1</v>
      </c>
      <c r="Q2">
        <v>2</v>
      </c>
      <c r="R2">
        <v>2</v>
      </c>
      <c r="S2" t="s">
        <v>176</v>
      </c>
      <c r="T2" t="s">
        <v>178</v>
      </c>
      <c r="U2" t="s">
        <v>181</v>
      </c>
      <c r="V2">
        <v>2</v>
      </c>
      <c r="W2">
        <v>2005</v>
      </c>
      <c r="X2">
        <v>2</v>
      </c>
      <c r="Y2">
        <v>8825</v>
      </c>
      <c r="Z2">
        <v>98</v>
      </c>
      <c r="AA2" t="s">
        <v>184</v>
      </c>
      <c r="AB2">
        <v>638</v>
      </c>
      <c r="AC2">
        <v>2</v>
      </c>
      <c r="AD2">
        <v>2</v>
      </c>
      <c r="AE2" t="b">
        <v>0</v>
      </c>
      <c r="AF2">
        <v>0.056</v>
      </c>
      <c r="AG2" t="s">
        <v>185</v>
      </c>
      <c r="AH2" t="b">
        <v>0</v>
      </c>
      <c r="AI2">
        <v>0</v>
      </c>
      <c r="AJ2" t="b">
        <v>0</v>
      </c>
      <c r="AK2">
        <v>1</v>
      </c>
      <c r="AL2">
        <v>273.9</v>
      </c>
      <c r="AM2">
        <v>0</v>
      </c>
      <c r="AN2">
        <v>0.096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275.99</v>
      </c>
      <c r="AZ2">
        <v>2.09</v>
      </c>
      <c r="BA2">
        <v>273.9</v>
      </c>
      <c r="BB2">
        <v>0</v>
      </c>
      <c r="BC2">
        <v>0</v>
      </c>
      <c r="BD2" t="s">
        <v>189</v>
      </c>
      <c r="BE2" t="s">
        <v>171</v>
      </c>
      <c r="BF2" t="s">
        <v>272</v>
      </c>
      <c r="BH2" t="s">
        <v>168</v>
      </c>
      <c r="BI2" t="s">
        <v>189</v>
      </c>
      <c r="BJ2" t="b">
        <v>0</v>
      </c>
      <c r="BK2" t="s">
        <v>189</v>
      </c>
      <c r="BM2" t="s">
        <v>189</v>
      </c>
      <c r="BN2" t="s">
        <v>189</v>
      </c>
      <c r="BO2" t="s">
        <v>189</v>
      </c>
      <c r="BP2">
        <v>0</v>
      </c>
      <c r="BQ2">
        <v>0</v>
      </c>
      <c r="BR2" t="s">
        <v>189</v>
      </c>
      <c r="BS2">
        <v>0</v>
      </c>
      <c r="BT2" t="b">
        <v>0</v>
      </c>
      <c r="BU2">
        <v>0</v>
      </c>
      <c r="BV2" t="s">
        <v>273</v>
      </c>
      <c r="BW2" t="s">
        <v>306</v>
      </c>
      <c r="BX2" t="s">
        <v>309</v>
      </c>
      <c r="BY2" t="s">
        <v>311</v>
      </c>
      <c r="CA2" t="s">
        <v>401</v>
      </c>
      <c r="CB2" t="s">
        <v>401</v>
      </c>
      <c r="CD2" t="s">
        <v>404</v>
      </c>
      <c r="CE2" t="s">
        <v>438</v>
      </c>
      <c r="CG2" t="s">
        <v>466</v>
      </c>
      <c r="CH2" t="s">
        <v>466</v>
      </c>
      <c r="CI2" t="s">
        <v>468</v>
      </c>
      <c r="CJ2" t="s">
        <v>469</v>
      </c>
      <c r="CK2" t="s">
        <v>471</v>
      </c>
      <c r="CL2" t="s">
        <v>472</v>
      </c>
      <c r="CM2" t="s">
        <v>474</v>
      </c>
      <c r="CN2" t="s">
        <v>475</v>
      </c>
      <c r="CO2" t="s">
        <v>466</v>
      </c>
      <c r="CP2" t="s">
        <v>477</v>
      </c>
      <c r="CQ2" t="s">
        <v>469</v>
      </c>
      <c r="CR2" t="s">
        <v>479</v>
      </c>
      <c r="CS2" t="s">
        <v>481</v>
      </c>
      <c r="CT2" t="s">
        <v>466</v>
      </c>
      <c r="CU2" t="s">
        <v>479</v>
      </c>
      <c r="CV2" t="s">
        <v>484</v>
      </c>
    </row>
    <row r="3" spans="1:100">
      <c r="A3" s="1">
        <v>45331</v>
      </c>
      <c r="B3" t="s">
        <v>99</v>
      </c>
      <c r="C3">
        <f>"0001729361 - 026505"</f>
        <v>0</v>
      </c>
      <c r="D3" t="s">
        <v>101</v>
      </c>
      <c r="E3" t="s">
        <v>135</v>
      </c>
      <c r="F3" t="s">
        <v>168</v>
      </c>
      <c r="G3" t="s">
        <v>169</v>
      </c>
      <c r="H3">
        <v>8703.379999999999</v>
      </c>
      <c r="I3">
        <v>38</v>
      </c>
      <c r="J3" t="s">
        <v>171</v>
      </c>
      <c r="K3">
        <v>0.096</v>
      </c>
      <c r="L3">
        <v>1</v>
      </c>
      <c r="M3">
        <v>1</v>
      </c>
      <c r="N3">
        <v>0</v>
      </c>
      <c r="O3" t="s">
        <v>174</v>
      </c>
      <c r="P3" t="b">
        <v>1</v>
      </c>
      <c r="Q3">
        <v>2</v>
      </c>
      <c r="R3">
        <v>2</v>
      </c>
      <c r="S3" t="s">
        <v>176</v>
      </c>
      <c r="T3" t="s">
        <v>178</v>
      </c>
      <c r="U3" t="s">
        <v>181</v>
      </c>
      <c r="V3">
        <v>2</v>
      </c>
      <c r="W3">
        <v>2005</v>
      </c>
      <c r="X3">
        <v>2</v>
      </c>
      <c r="Y3">
        <v>8825</v>
      </c>
      <c r="Z3">
        <v>98</v>
      </c>
      <c r="AA3" t="s">
        <v>184</v>
      </c>
      <c r="AB3">
        <v>638</v>
      </c>
      <c r="AC3">
        <v>2</v>
      </c>
      <c r="AD3">
        <v>2</v>
      </c>
      <c r="AE3" t="b">
        <v>0</v>
      </c>
      <c r="AF3">
        <v>0.056</v>
      </c>
      <c r="AG3" t="s">
        <v>185</v>
      </c>
      <c r="AH3" t="b">
        <v>0</v>
      </c>
      <c r="AI3">
        <v>1</v>
      </c>
      <c r="AJ3" t="b">
        <v>0</v>
      </c>
      <c r="AK3">
        <v>1</v>
      </c>
      <c r="AL3">
        <v>549.95</v>
      </c>
      <c r="AM3">
        <v>275.98631562</v>
      </c>
      <c r="AN3">
        <v>0.096</v>
      </c>
      <c r="AO3">
        <v>0.096</v>
      </c>
      <c r="AP3">
        <v>0.0225</v>
      </c>
      <c r="AQ3">
        <v>0</v>
      </c>
      <c r="AR3">
        <v>0</v>
      </c>
      <c r="AS3">
        <v>0</v>
      </c>
      <c r="AT3">
        <v>4.41419066</v>
      </c>
      <c r="AU3">
        <v>275.81580934</v>
      </c>
      <c r="AV3">
        <v>0</v>
      </c>
      <c r="AW3">
        <v>273.9</v>
      </c>
      <c r="AX3">
        <v>280.23</v>
      </c>
      <c r="AY3">
        <v>280.23</v>
      </c>
      <c r="AZ3">
        <v>4.18</v>
      </c>
      <c r="BA3">
        <v>276.05</v>
      </c>
      <c r="BB3">
        <v>0</v>
      </c>
      <c r="BC3">
        <v>0</v>
      </c>
      <c r="BD3" t="s">
        <v>190</v>
      </c>
      <c r="BE3" t="s">
        <v>189</v>
      </c>
      <c r="BF3" t="s">
        <v>189</v>
      </c>
      <c r="BG3">
        <v>0</v>
      </c>
      <c r="BH3" t="s">
        <v>168</v>
      </c>
      <c r="BI3" t="s">
        <v>189</v>
      </c>
      <c r="BJ3" t="b">
        <v>0</v>
      </c>
      <c r="BK3" t="s">
        <v>189</v>
      </c>
      <c r="BM3" t="s">
        <v>189</v>
      </c>
      <c r="BN3" t="s">
        <v>189</v>
      </c>
      <c r="BO3" t="s">
        <v>189</v>
      </c>
      <c r="BP3">
        <v>0</v>
      </c>
      <c r="BQ3">
        <v>0</v>
      </c>
      <c r="BR3" t="s">
        <v>189</v>
      </c>
      <c r="BS3">
        <v>0</v>
      </c>
      <c r="BT3" t="b">
        <v>0</v>
      </c>
      <c r="BU3">
        <v>0</v>
      </c>
      <c r="BV3" t="s">
        <v>274</v>
      </c>
      <c r="BW3" t="s">
        <v>306</v>
      </c>
      <c r="BX3" t="s">
        <v>309</v>
      </c>
      <c r="BY3" t="s">
        <v>311</v>
      </c>
      <c r="BZ3" t="s">
        <v>313</v>
      </c>
      <c r="CA3" t="s">
        <v>401</v>
      </c>
      <c r="CD3" t="s">
        <v>405</v>
      </c>
      <c r="CE3" t="s">
        <v>439</v>
      </c>
      <c r="CG3" t="s">
        <v>466</v>
      </c>
      <c r="CH3" t="s">
        <v>466</v>
      </c>
      <c r="CI3" t="s">
        <v>468</v>
      </c>
      <c r="CJ3" t="s">
        <v>469</v>
      </c>
      <c r="CK3" t="s">
        <v>471</v>
      </c>
      <c r="CL3" t="s">
        <v>472</v>
      </c>
      <c r="CM3" t="s">
        <v>474</v>
      </c>
      <c r="CN3" t="s">
        <v>475</v>
      </c>
      <c r="CO3" t="s">
        <v>466</v>
      </c>
      <c r="CP3" t="s">
        <v>477</v>
      </c>
      <c r="CQ3" t="s">
        <v>469</v>
      </c>
      <c r="CR3" t="s">
        <v>480</v>
      </c>
      <c r="CS3" t="s">
        <v>481</v>
      </c>
      <c r="CT3" t="s">
        <v>466</v>
      </c>
      <c r="CU3" t="s">
        <v>480</v>
      </c>
      <c r="CV3" t="s">
        <v>484</v>
      </c>
    </row>
    <row r="4" spans="1:100">
      <c r="A4" s="1">
        <v>63027</v>
      </c>
      <c r="B4" t="s">
        <v>99</v>
      </c>
      <c r="C4">
        <f>"0001729361 - 001750"</f>
        <v>0</v>
      </c>
      <c r="D4" t="s">
        <v>102</v>
      </c>
      <c r="E4" t="s">
        <v>136</v>
      </c>
      <c r="F4" t="s">
        <v>168</v>
      </c>
      <c r="G4" t="s">
        <v>170</v>
      </c>
      <c r="H4">
        <v>6897.5</v>
      </c>
      <c r="I4">
        <v>38</v>
      </c>
      <c r="J4" t="s">
        <v>172</v>
      </c>
      <c r="K4">
        <v>0.1225</v>
      </c>
      <c r="L4">
        <v>1</v>
      </c>
      <c r="M4">
        <v>1</v>
      </c>
      <c r="N4">
        <v>0</v>
      </c>
      <c r="O4" t="s">
        <v>169</v>
      </c>
      <c r="P4" t="b">
        <v>1</v>
      </c>
      <c r="Q4">
        <v>2</v>
      </c>
      <c r="R4">
        <v>2</v>
      </c>
      <c r="S4" t="s">
        <v>176</v>
      </c>
      <c r="T4" t="s">
        <v>179</v>
      </c>
      <c r="U4" t="s">
        <v>182</v>
      </c>
      <c r="V4">
        <v>2</v>
      </c>
      <c r="W4">
        <v>2007</v>
      </c>
      <c r="X4">
        <v>3</v>
      </c>
      <c r="Y4">
        <v>9425</v>
      </c>
      <c r="Z4">
        <v>98</v>
      </c>
      <c r="AA4" t="s">
        <v>184</v>
      </c>
      <c r="AB4">
        <v>546</v>
      </c>
      <c r="AC4">
        <v>3</v>
      </c>
      <c r="AD4">
        <v>3</v>
      </c>
      <c r="AE4" t="b">
        <v>1</v>
      </c>
      <c r="AF4">
        <v>0.0146</v>
      </c>
      <c r="AG4" t="s">
        <v>186</v>
      </c>
      <c r="AH4" t="b">
        <v>0</v>
      </c>
      <c r="AI4">
        <v>0</v>
      </c>
      <c r="AJ4" t="b">
        <v>0</v>
      </c>
      <c r="AK4">
        <v>1</v>
      </c>
      <c r="AL4">
        <v>1.75</v>
      </c>
      <c r="AM4">
        <v>0</v>
      </c>
      <c r="AN4">
        <v>0.1225</v>
      </c>
      <c r="AP4">
        <v>0.0225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189</v>
      </c>
      <c r="BE4" t="s">
        <v>172</v>
      </c>
      <c r="BF4" t="s">
        <v>272</v>
      </c>
      <c r="BH4" t="s">
        <v>168</v>
      </c>
      <c r="BI4" t="s">
        <v>189</v>
      </c>
      <c r="BJ4" t="b">
        <v>0</v>
      </c>
      <c r="BK4" t="s">
        <v>189</v>
      </c>
      <c r="BM4" t="s">
        <v>189</v>
      </c>
      <c r="BN4" t="s">
        <v>189</v>
      </c>
      <c r="BO4" t="s">
        <v>189</v>
      </c>
      <c r="BP4">
        <v>1.75</v>
      </c>
      <c r="BQ4">
        <v>0</v>
      </c>
      <c r="BR4" t="s">
        <v>189</v>
      </c>
      <c r="BS4">
        <v>0</v>
      </c>
      <c r="BT4" t="b">
        <v>0</v>
      </c>
      <c r="BU4">
        <v>0</v>
      </c>
      <c r="BV4" t="s">
        <v>275</v>
      </c>
      <c r="BW4" t="s">
        <v>307</v>
      </c>
      <c r="BX4" t="s">
        <v>310</v>
      </c>
      <c r="BY4" t="s">
        <v>309</v>
      </c>
      <c r="CA4" t="s">
        <v>402</v>
      </c>
      <c r="CB4" t="s">
        <v>402</v>
      </c>
      <c r="CD4" t="s">
        <v>406</v>
      </c>
      <c r="CE4" t="s">
        <v>440</v>
      </c>
      <c r="CG4" t="s">
        <v>466</v>
      </c>
      <c r="CH4" t="s">
        <v>466</v>
      </c>
      <c r="CI4" t="s">
        <v>468</v>
      </c>
      <c r="CJ4" t="s">
        <v>470</v>
      </c>
      <c r="CK4" t="s">
        <v>471</v>
      </c>
      <c r="CL4" t="s">
        <v>472</v>
      </c>
      <c r="CM4" t="s">
        <v>474</v>
      </c>
      <c r="CN4" t="s">
        <v>475</v>
      </c>
      <c r="CO4" t="s">
        <v>466</v>
      </c>
      <c r="CP4" t="s">
        <v>477</v>
      </c>
      <c r="CQ4" t="s">
        <v>478</v>
      </c>
      <c r="CR4" t="s">
        <v>479</v>
      </c>
      <c r="CS4" t="s">
        <v>482</v>
      </c>
      <c r="CT4" t="s">
        <v>466</v>
      </c>
      <c r="CU4" t="s">
        <v>479</v>
      </c>
      <c r="CV4" t="s">
        <v>484</v>
      </c>
    </row>
    <row r="5" spans="1:100">
      <c r="A5" s="1">
        <v>77106</v>
      </c>
      <c r="B5" t="s">
        <v>99</v>
      </c>
      <c r="C5">
        <f>"0001729361 - 026505"</f>
        <v>0</v>
      </c>
      <c r="D5" t="s">
        <v>102</v>
      </c>
      <c r="E5" t="s">
        <v>136</v>
      </c>
      <c r="F5" t="s">
        <v>168</v>
      </c>
      <c r="G5" t="s">
        <v>169</v>
      </c>
      <c r="H5">
        <v>8703.379999999999</v>
      </c>
      <c r="I5">
        <v>38</v>
      </c>
      <c r="J5" t="s">
        <v>171</v>
      </c>
      <c r="K5">
        <v>0.096</v>
      </c>
      <c r="L5">
        <v>1</v>
      </c>
      <c r="M5">
        <v>1</v>
      </c>
      <c r="N5">
        <v>0</v>
      </c>
      <c r="O5" t="s">
        <v>174</v>
      </c>
      <c r="P5" t="b">
        <v>1</v>
      </c>
      <c r="Q5">
        <v>2</v>
      </c>
      <c r="R5">
        <v>2</v>
      </c>
      <c r="S5" t="s">
        <v>176</v>
      </c>
      <c r="T5" t="s">
        <v>178</v>
      </c>
      <c r="U5" t="s">
        <v>181</v>
      </c>
      <c r="V5">
        <v>2</v>
      </c>
      <c r="W5">
        <v>2005</v>
      </c>
      <c r="X5">
        <v>2</v>
      </c>
      <c r="Y5">
        <v>8825</v>
      </c>
      <c r="Z5">
        <v>98</v>
      </c>
      <c r="AA5" t="s">
        <v>184</v>
      </c>
      <c r="AB5">
        <v>638</v>
      </c>
      <c r="AC5">
        <v>2</v>
      </c>
      <c r="AD5">
        <v>2</v>
      </c>
      <c r="AE5" t="b">
        <v>0</v>
      </c>
      <c r="AF5">
        <v>0.056</v>
      </c>
      <c r="AG5" t="s">
        <v>185</v>
      </c>
      <c r="AH5" t="b">
        <v>0</v>
      </c>
      <c r="AI5">
        <v>2</v>
      </c>
      <c r="AJ5" t="b">
        <v>0</v>
      </c>
      <c r="AK5">
        <v>1</v>
      </c>
      <c r="AL5">
        <v>821.5599999999999</v>
      </c>
      <c r="AM5">
        <v>280.23</v>
      </c>
      <c r="AN5">
        <v>0.096</v>
      </c>
      <c r="AO5">
        <v>0.096</v>
      </c>
      <c r="AP5">
        <v>0.0225</v>
      </c>
      <c r="AQ5">
        <v>0</v>
      </c>
      <c r="AR5">
        <v>0</v>
      </c>
      <c r="AS5">
        <v>0</v>
      </c>
      <c r="AT5">
        <v>6.59504593</v>
      </c>
      <c r="AU5">
        <v>273.63495407</v>
      </c>
      <c r="AV5">
        <v>0</v>
      </c>
      <c r="AW5">
        <v>549.95</v>
      </c>
      <c r="AX5">
        <v>280.23</v>
      </c>
      <c r="AY5">
        <v>280.23</v>
      </c>
      <c r="AZ5">
        <v>8.619999999999999</v>
      </c>
      <c r="BA5">
        <v>271.61</v>
      </c>
      <c r="BB5">
        <v>0</v>
      </c>
      <c r="BC5">
        <v>0</v>
      </c>
      <c r="BD5" t="s">
        <v>191</v>
      </c>
      <c r="BE5" t="s">
        <v>189</v>
      </c>
      <c r="BF5" t="s">
        <v>189</v>
      </c>
      <c r="BG5">
        <v>0</v>
      </c>
      <c r="BH5" t="s">
        <v>168</v>
      </c>
      <c r="BI5" t="s">
        <v>189</v>
      </c>
      <c r="BJ5" t="b">
        <v>0</v>
      </c>
      <c r="BK5" t="s">
        <v>189</v>
      </c>
      <c r="BM5" t="s">
        <v>189</v>
      </c>
      <c r="BN5" t="s">
        <v>189</v>
      </c>
      <c r="BO5" t="s">
        <v>189</v>
      </c>
      <c r="BP5">
        <v>0</v>
      </c>
      <c r="BQ5">
        <v>0</v>
      </c>
      <c r="BR5" t="s">
        <v>189</v>
      </c>
      <c r="BS5">
        <v>0</v>
      </c>
      <c r="BT5" t="b">
        <v>0</v>
      </c>
      <c r="BU5">
        <v>0</v>
      </c>
      <c r="BV5" t="s">
        <v>275</v>
      </c>
      <c r="BW5" t="s">
        <v>306</v>
      </c>
      <c r="BX5" t="s">
        <v>309</v>
      </c>
      <c r="BY5" t="s">
        <v>311</v>
      </c>
      <c r="BZ5" t="s">
        <v>314</v>
      </c>
      <c r="CA5" t="s">
        <v>401</v>
      </c>
      <c r="CD5" t="s">
        <v>406</v>
      </c>
      <c r="CE5" t="s">
        <v>440</v>
      </c>
      <c r="CG5" t="s">
        <v>466</v>
      </c>
      <c r="CH5" t="s">
        <v>466</v>
      </c>
      <c r="CI5" t="s">
        <v>468</v>
      </c>
      <c r="CJ5" t="s">
        <v>469</v>
      </c>
      <c r="CK5" t="s">
        <v>471</v>
      </c>
      <c r="CL5" t="s">
        <v>472</v>
      </c>
      <c r="CM5" t="s">
        <v>474</v>
      </c>
      <c r="CN5" t="s">
        <v>475</v>
      </c>
      <c r="CO5" t="s">
        <v>466</v>
      </c>
      <c r="CP5" t="s">
        <v>477</v>
      </c>
      <c r="CQ5" t="s">
        <v>469</v>
      </c>
      <c r="CR5" t="s">
        <v>480</v>
      </c>
      <c r="CS5" t="s">
        <v>481</v>
      </c>
      <c r="CT5" t="s">
        <v>466</v>
      </c>
      <c r="CU5" t="s">
        <v>480</v>
      </c>
      <c r="CV5" t="s">
        <v>484</v>
      </c>
    </row>
    <row r="6" spans="1:100">
      <c r="A6" s="1">
        <v>95267</v>
      </c>
      <c r="B6" t="s">
        <v>99</v>
      </c>
      <c r="C6">
        <f>"0001729361 - 001750"</f>
        <v>0</v>
      </c>
      <c r="D6" t="s">
        <v>103</v>
      </c>
      <c r="E6" t="s">
        <v>137</v>
      </c>
      <c r="F6" t="s">
        <v>168</v>
      </c>
      <c r="G6" t="s">
        <v>170</v>
      </c>
      <c r="H6">
        <v>6897.5</v>
      </c>
      <c r="I6">
        <v>38</v>
      </c>
      <c r="J6" t="s">
        <v>172</v>
      </c>
      <c r="K6">
        <v>0.1225</v>
      </c>
      <c r="L6">
        <v>1</v>
      </c>
      <c r="M6">
        <v>1</v>
      </c>
      <c r="N6">
        <v>0</v>
      </c>
      <c r="O6" t="s">
        <v>169</v>
      </c>
      <c r="P6" t="b">
        <v>1</v>
      </c>
      <c r="Q6">
        <v>2</v>
      </c>
      <c r="R6">
        <v>2</v>
      </c>
      <c r="S6" t="s">
        <v>176</v>
      </c>
      <c r="T6" t="s">
        <v>179</v>
      </c>
      <c r="U6" t="s">
        <v>182</v>
      </c>
      <c r="V6">
        <v>2</v>
      </c>
      <c r="W6">
        <v>2007</v>
      </c>
      <c r="X6">
        <v>3</v>
      </c>
      <c r="Y6">
        <v>9425</v>
      </c>
      <c r="Z6">
        <v>98</v>
      </c>
      <c r="AA6" t="s">
        <v>184</v>
      </c>
      <c r="AB6">
        <v>546</v>
      </c>
      <c r="AC6">
        <v>3</v>
      </c>
      <c r="AD6">
        <v>3</v>
      </c>
      <c r="AE6" t="b">
        <v>1</v>
      </c>
      <c r="AF6">
        <v>0.0146</v>
      </c>
      <c r="AG6" t="s">
        <v>186</v>
      </c>
      <c r="AH6" t="b">
        <v>0</v>
      </c>
      <c r="AI6">
        <v>1</v>
      </c>
      <c r="AJ6" t="b">
        <v>0</v>
      </c>
      <c r="AK6">
        <v>1</v>
      </c>
      <c r="AL6">
        <v>174.26</v>
      </c>
      <c r="AM6">
        <v>1.75528596</v>
      </c>
      <c r="AN6">
        <v>0.1225</v>
      </c>
      <c r="AO6">
        <v>0.1225</v>
      </c>
      <c r="AP6">
        <v>0.0225</v>
      </c>
      <c r="AQ6">
        <v>0</v>
      </c>
      <c r="AR6">
        <v>0</v>
      </c>
      <c r="AS6">
        <v>0</v>
      </c>
      <c r="AT6">
        <v>4.62328951</v>
      </c>
      <c r="AU6">
        <v>226.46671049</v>
      </c>
      <c r="AV6">
        <v>0</v>
      </c>
      <c r="AW6">
        <v>1.75</v>
      </c>
      <c r="AX6">
        <v>231.09</v>
      </c>
      <c r="AY6">
        <v>174.26</v>
      </c>
      <c r="AZ6">
        <v>1.75</v>
      </c>
      <c r="BA6">
        <v>172.51</v>
      </c>
      <c r="BB6">
        <v>0</v>
      </c>
      <c r="BC6">
        <v>0</v>
      </c>
      <c r="BD6" t="s">
        <v>137</v>
      </c>
      <c r="BE6" t="s">
        <v>189</v>
      </c>
      <c r="BF6" t="s">
        <v>189</v>
      </c>
      <c r="BG6">
        <v>0</v>
      </c>
      <c r="BH6" t="s">
        <v>168</v>
      </c>
      <c r="BI6" t="s">
        <v>189</v>
      </c>
      <c r="BJ6" t="b">
        <v>0</v>
      </c>
      <c r="BK6" t="s">
        <v>189</v>
      </c>
      <c r="BM6" t="s">
        <v>189</v>
      </c>
      <c r="BN6" t="s">
        <v>189</v>
      </c>
      <c r="BO6" t="s">
        <v>189</v>
      </c>
      <c r="BP6">
        <v>0</v>
      </c>
      <c r="BQ6">
        <v>0</v>
      </c>
      <c r="BR6" t="s">
        <v>189</v>
      </c>
      <c r="BS6">
        <v>0</v>
      </c>
      <c r="BT6" t="b">
        <v>0</v>
      </c>
      <c r="BU6">
        <v>0</v>
      </c>
      <c r="BV6" t="s">
        <v>276</v>
      </c>
      <c r="BW6" t="s">
        <v>307</v>
      </c>
      <c r="BX6" t="s">
        <v>310</v>
      </c>
      <c r="BY6" t="s">
        <v>309</v>
      </c>
      <c r="BZ6" t="s">
        <v>315</v>
      </c>
      <c r="CA6" t="s">
        <v>402</v>
      </c>
      <c r="CD6" t="s">
        <v>407</v>
      </c>
      <c r="CE6" t="s">
        <v>315</v>
      </c>
      <c r="CG6" t="s">
        <v>466</v>
      </c>
      <c r="CH6" t="s">
        <v>466</v>
      </c>
      <c r="CI6" t="s">
        <v>468</v>
      </c>
      <c r="CJ6" t="s">
        <v>470</v>
      </c>
      <c r="CK6" t="s">
        <v>471</v>
      </c>
      <c r="CL6" t="s">
        <v>472</v>
      </c>
      <c r="CM6" t="s">
        <v>474</v>
      </c>
      <c r="CN6" t="s">
        <v>475</v>
      </c>
      <c r="CO6" t="s">
        <v>466</v>
      </c>
      <c r="CP6" t="s">
        <v>477</v>
      </c>
      <c r="CQ6" t="s">
        <v>478</v>
      </c>
      <c r="CR6" t="s">
        <v>480</v>
      </c>
      <c r="CS6" t="s">
        <v>482</v>
      </c>
      <c r="CT6" t="s">
        <v>466</v>
      </c>
      <c r="CU6" t="s">
        <v>480</v>
      </c>
      <c r="CV6" t="s">
        <v>484</v>
      </c>
    </row>
    <row r="7" spans="1:100">
      <c r="A7" s="1">
        <v>95349</v>
      </c>
      <c r="B7" t="s">
        <v>99</v>
      </c>
      <c r="C7">
        <f>"0001729361 - 001882"</f>
        <v>0</v>
      </c>
      <c r="D7" t="s">
        <v>103</v>
      </c>
      <c r="E7" t="s">
        <v>137</v>
      </c>
      <c r="F7" t="s">
        <v>168</v>
      </c>
      <c r="G7" t="s">
        <v>170</v>
      </c>
      <c r="H7">
        <v>9165.959999999999</v>
      </c>
      <c r="I7">
        <v>37</v>
      </c>
      <c r="J7" t="s">
        <v>173</v>
      </c>
      <c r="K7">
        <v>0.09370000000000001</v>
      </c>
      <c r="L7">
        <v>1</v>
      </c>
      <c r="M7">
        <v>1</v>
      </c>
      <c r="N7">
        <v>0</v>
      </c>
      <c r="O7" t="s">
        <v>175</v>
      </c>
      <c r="P7" t="b">
        <v>1</v>
      </c>
      <c r="Q7">
        <v>1</v>
      </c>
      <c r="R7">
        <v>2</v>
      </c>
      <c r="S7" t="s">
        <v>177</v>
      </c>
      <c r="T7" t="s">
        <v>180</v>
      </c>
      <c r="U7" t="s">
        <v>183</v>
      </c>
      <c r="V7">
        <v>1</v>
      </c>
      <c r="W7">
        <v>2017</v>
      </c>
      <c r="X7">
        <v>1</v>
      </c>
      <c r="Y7">
        <v>29769.64</v>
      </c>
      <c r="Z7">
        <v>1</v>
      </c>
      <c r="AA7" t="s">
        <v>184</v>
      </c>
      <c r="AB7">
        <v>614</v>
      </c>
      <c r="AC7">
        <v>2</v>
      </c>
      <c r="AD7">
        <v>2</v>
      </c>
      <c r="AE7" t="b">
        <v>0</v>
      </c>
      <c r="AF7">
        <v>0.0244</v>
      </c>
      <c r="AG7" t="s">
        <v>187</v>
      </c>
      <c r="AH7" t="b">
        <v>0</v>
      </c>
      <c r="AI7">
        <v>0</v>
      </c>
      <c r="AJ7" t="b">
        <v>0</v>
      </c>
      <c r="AK7">
        <v>1</v>
      </c>
      <c r="AL7">
        <v>366.97</v>
      </c>
      <c r="AM7">
        <v>0</v>
      </c>
      <c r="AN7">
        <v>0.09370000000000001</v>
      </c>
      <c r="AP7">
        <v>0.0225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368.75</v>
      </c>
      <c r="AZ7">
        <v>1.78</v>
      </c>
      <c r="BA7">
        <v>366.97</v>
      </c>
      <c r="BB7">
        <v>0</v>
      </c>
      <c r="BC7">
        <v>0</v>
      </c>
      <c r="BD7" t="s">
        <v>189</v>
      </c>
      <c r="BE7" t="s">
        <v>173</v>
      </c>
      <c r="BF7" t="s">
        <v>272</v>
      </c>
      <c r="BH7" t="s">
        <v>168</v>
      </c>
      <c r="BI7" t="s">
        <v>189</v>
      </c>
      <c r="BJ7" t="b">
        <v>0</v>
      </c>
      <c r="BK7" t="s">
        <v>189</v>
      </c>
      <c r="BM7" t="s">
        <v>189</v>
      </c>
      <c r="BN7" t="s">
        <v>189</v>
      </c>
      <c r="BO7" t="s">
        <v>189</v>
      </c>
      <c r="BP7">
        <v>0</v>
      </c>
      <c r="BQ7">
        <v>0</v>
      </c>
      <c r="BR7" t="s">
        <v>189</v>
      </c>
      <c r="BS7">
        <v>0</v>
      </c>
      <c r="BT7" t="b">
        <v>0</v>
      </c>
      <c r="BU7">
        <v>0</v>
      </c>
      <c r="BV7" t="s">
        <v>276</v>
      </c>
      <c r="BW7" t="s">
        <v>308</v>
      </c>
      <c r="BX7" t="s">
        <v>310</v>
      </c>
      <c r="BY7" t="s">
        <v>312</v>
      </c>
      <c r="CA7" t="s">
        <v>403</v>
      </c>
      <c r="CB7" t="s">
        <v>403</v>
      </c>
      <c r="CD7" t="s">
        <v>407</v>
      </c>
      <c r="CE7" t="s">
        <v>315</v>
      </c>
      <c r="CG7" t="s">
        <v>467</v>
      </c>
      <c r="CH7" t="s">
        <v>466</v>
      </c>
      <c r="CI7" t="s">
        <v>468</v>
      </c>
      <c r="CJ7" t="s">
        <v>469</v>
      </c>
      <c r="CK7" t="s">
        <v>471</v>
      </c>
      <c r="CL7" t="s">
        <v>473</v>
      </c>
      <c r="CM7" t="s">
        <v>474</v>
      </c>
      <c r="CN7" t="s">
        <v>476</v>
      </c>
      <c r="CO7" t="s">
        <v>466</v>
      </c>
      <c r="CP7" t="s">
        <v>477</v>
      </c>
      <c r="CQ7" t="s">
        <v>469</v>
      </c>
      <c r="CR7" t="s">
        <v>479</v>
      </c>
      <c r="CS7" t="s">
        <v>483</v>
      </c>
      <c r="CT7" t="s">
        <v>466</v>
      </c>
      <c r="CU7" t="s">
        <v>479</v>
      </c>
      <c r="CV7" t="s">
        <v>484</v>
      </c>
    </row>
    <row r="8" spans="1:100">
      <c r="A8" s="1">
        <v>109670</v>
      </c>
      <c r="B8" t="s">
        <v>99</v>
      </c>
      <c r="C8">
        <f>"0001729361 - 026505"</f>
        <v>0</v>
      </c>
      <c r="D8" t="s">
        <v>103</v>
      </c>
      <c r="E8" t="s">
        <v>137</v>
      </c>
      <c r="F8" t="s">
        <v>168</v>
      </c>
      <c r="G8" t="s">
        <v>169</v>
      </c>
      <c r="H8">
        <v>8703.379999999999</v>
      </c>
      <c r="I8">
        <v>38</v>
      </c>
      <c r="J8" t="s">
        <v>171</v>
      </c>
      <c r="K8">
        <v>0.096</v>
      </c>
      <c r="L8">
        <v>1</v>
      </c>
      <c r="M8">
        <v>1</v>
      </c>
      <c r="N8">
        <v>0</v>
      </c>
      <c r="O8" t="s">
        <v>174</v>
      </c>
      <c r="P8" t="b">
        <v>1</v>
      </c>
      <c r="Q8">
        <v>2</v>
      </c>
      <c r="R8">
        <v>2</v>
      </c>
      <c r="S8" t="s">
        <v>176</v>
      </c>
      <c r="T8" t="s">
        <v>178</v>
      </c>
      <c r="U8" t="s">
        <v>181</v>
      </c>
      <c r="V8">
        <v>2</v>
      </c>
      <c r="W8">
        <v>2005</v>
      </c>
      <c r="X8">
        <v>2</v>
      </c>
      <c r="Y8">
        <v>8825</v>
      </c>
      <c r="Z8">
        <v>98</v>
      </c>
      <c r="AA8" t="s">
        <v>184</v>
      </c>
      <c r="AB8">
        <v>638</v>
      </c>
      <c r="AC8">
        <v>2</v>
      </c>
      <c r="AD8">
        <v>2</v>
      </c>
      <c r="AE8" t="b">
        <v>0</v>
      </c>
      <c r="AF8">
        <v>0.056</v>
      </c>
      <c r="AG8" t="s">
        <v>185</v>
      </c>
      <c r="AH8" t="b">
        <v>0</v>
      </c>
      <c r="AI8">
        <v>3</v>
      </c>
      <c r="AJ8" t="b">
        <v>0</v>
      </c>
      <c r="AK8">
        <v>1</v>
      </c>
      <c r="AL8">
        <v>1094.33</v>
      </c>
      <c r="AM8">
        <v>280.23</v>
      </c>
      <c r="AN8">
        <v>0.096</v>
      </c>
      <c r="AO8">
        <v>0.096</v>
      </c>
      <c r="AP8">
        <v>0.0225</v>
      </c>
      <c r="AQ8">
        <v>0</v>
      </c>
      <c r="AR8">
        <v>0</v>
      </c>
      <c r="AS8">
        <v>0</v>
      </c>
      <c r="AT8">
        <v>8.75859284</v>
      </c>
      <c r="AU8">
        <v>271.47140716</v>
      </c>
      <c r="AV8">
        <v>0</v>
      </c>
      <c r="AW8">
        <v>821.5599999999999</v>
      </c>
      <c r="AX8">
        <v>280.23</v>
      </c>
      <c r="AY8">
        <v>280.23</v>
      </c>
      <c r="AZ8">
        <v>7.46</v>
      </c>
      <c r="BA8">
        <v>272.77</v>
      </c>
      <c r="BB8">
        <v>0</v>
      </c>
      <c r="BC8">
        <v>0</v>
      </c>
      <c r="BD8" t="s">
        <v>192</v>
      </c>
      <c r="BE8" t="s">
        <v>189</v>
      </c>
      <c r="BF8" t="s">
        <v>189</v>
      </c>
      <c r="BG8">
        <v>0</v>
      </c>
      <c r="BH8" t="s">
        <v>168</v>
      </c>
      <c r="BI8" t="s">
        <v>189</v>
      </c>
      <c r="BJ8" t="b">
        <v>0</v>
      </c>
      <c r="BK8" t="s">
        <v>189</v>
      </c>
      <c r="BM8" t="s">
        <v>189</v>
      </c>
      <c r="BN8" t="s">
        <v>189</v>
      </c>
      <c r="BO8" t="s">
        <v>189</v>
      </c>
      <c r="BP8">
        <v>0</v>
      </c>
      <c r="BQ8">
        <v>0</v>
      </c>
      <c r="BR8" t="s">
        <v>189</v>
      </c>
      <c r="BS8">
        <v>0</v>
      </c>
      <c r="BT8" t="b">
        <v>0</v>
      </c>
      <c r="BU8">
        <v>0</v>
      </c>
      <c r="BV8" t="s">
        <v>276</v>
      </c>
      <c r="BW8" t="s">
        <v>306</v>
      </c>
      <c r="BX8" t="s">
        <v>309</v>
      </c>
      <c r="BY8" t="s">
        <v>311</v>
      </c>
      <c r="BZ8" t="s">
        <v>316</v>
      </c>
      <c r="CA8" t="s">
        <v>401</v>
      </c>
      <c r="CD8" t="s">
        <v>407</v>
      </c>
      <c r="CE8" t="s">
        <v>315</v>
      </c>
      <c r="CG8" t="s">
        <v>466</v>
      </c>
      <c r="CH8" t="s">
        <v>466</v>
      </c>
      <c r="CI8" t="s">
        <v>468</v>
      </c>
      <c r="CJ8" t="s">
        <v>469</v>
      </c>
      <c r="CK8" t="s">
        <v>471</v>
      </c>
      <c r="CL8" t="s">
        <v>472</v>
      </c>
      <c r="CM8" t="s">
        <v>474</v>
      </c>
      <c r="CN8" t="s">
        <v>475</v>
      </c>
      <c r="CO8" t="s">
        <v>466</v>
      </c>
      <c r="CP8" t="s">
        <v>477</v>
      </c>
      <c r="CQ8" t="s">
        <v>469</v>
      </c>
      <c r="CR8" t="s">
        <v>480</v>
      </c>
      <c r="CS8" t="s">
        <v>481</v>
      </c>
      <c r="CT8" t="s">
        <v>466</v>
      </c>
      <c r="CU8" t="s">
        <v>480</v>
      </c>
      <c r="CV8" t="s">
        <v>484</v>
      </c>
    </row>
    <row r="9" spans="1:100">
      <c r="A9" s="1">
        <v>128288</v>
      </c>
      <c r="B9" t="s">
        <v>99</v>
      </c>
      <c r="C9">
        <f>"0001729361 - 001750"</f>
        <v>0</v>
      </c>
      <c r="D9" t="s">
        <v>104</v>
      </c>
      <c r="E9" t="s">
        <v>138</v>
      </c>
      <c r="F9" t="s">
        <v>168</v>
      </c>
      <c r="G9" t="s">
        <v>170</v>
      </c>
      <c r="H9">
        <v>6897.5</v>
      </c>
      <c r="I9">
        <v>38</v>
      </c>
      <c r="J9" t="s">
        <v>172</v>
      </c>
      <c r="K9">
        <v>0.1225</v>
      </c>
      <c r="L9">
        <v>1</v>
      </c>
      <c r="M9">
        <v>1</v>
      </c>
      <c r="N9">
        <v>0</v>
      </c>
      <c r="O9" t="s">
        <v>169</v>
      </c>
      <c r="P9" t="b">
        <v>1</v>
      </c>
      <c r="Q9">
        <v>2</v>
      </c>
      <c r="R9">
        <v>2</v>
      </c>
      <c r="S9" t="s">
        <v>176</v>
      </c>
      <c r="T9" t="s">
        <v>179</v>
      </c>
      <c r="U9" t="s">
        <v>182</v>
      </c>
      <c r="V9">
        <v>2</v>
      </c>
      <c r="W9">
        <v>2007</v>
      </c>
      <c r="X9">
        <v>3</v>
      </c>
      <c r="Y9">
        <v>9425</v>
      </c>
      <c r="Z9">
        <v>98</v>
      </c>
      <c r="AA9" t="s">
        <v>184</v>
      </c>
      <c r="AB9">
        <v>546</v>
      </c>
      <c r="AC9">
        <v>3</v>
      </c>
      <c r="AD9">
        <v>3</v>
      </c>
      <c r="AE9" t="b">
        <v>1</v>
      </c>
      <c r="AF9">
        <v>0.0146</v>
      </c>
      <c r="AG9" t="s">
        <v>186</v>
      </c>
      <c r="AH9" t="b">
        <v>0</v>
      </c>
      <c r="AI9">
        <v>2</v>
      </c>
      <c r="AJ9" t="b">
        <v>0</v>
      </c>
      <c r="AK9">
        <v>1</v>
      </c>
      <c r="AL9">
        <v>627.5599999999999</v>
      </c>
      <c r="AM9">
        <v>174.84636068</v>
      </c>
      <c r="AN9">
        <v>0.1225</v>
      </c>
      <c r="AO9">
        <v>0.1225</v>
      </c>
      <c r="AP9">
        <v>0.0225</v>
      </c>
      <c r="AQ9">
        <v>0</v>
      </c>
      <c r="AR9">
        <v>0</v>
      </c>
      <c r="AS9">
        <v>0</v>
      </c>
      <c r="AT9">
        <v>6.89995422</v>
      </c>
      <c r="AU9">
        <v>224.19004578</v>
      </c>
      <c r="AV9">
        <v>0</v>
      </c>
      <c r="AW9">
        <v>174.26</v>
      </c>
      <c r="AX9">
        <v>231.09</v>
      </c>
      <c r="AY9">
        <v>462.18</v>
      </c>
      <c r="AZ9">
        <v>8.880000000000001</v>
      </c>
      <c r="BA9">
        <v>453.3</v>
      </c>
      <c r="BB9">
        <v>0</v>
      </c>
      <c r="BC9">
        <v>0</v>
      </c>
      <c r="BD9" t="s">
        <v>138</v>
      </c>
      <c r="BE9" t="s">
        <v>189</v>
      </c>
      <c r="BF9" t="s">
        <v>189</v>
      </c>
      <c r="BG9">
        <v>0</v>
      </c>
      <c r="BH9" t="s">
        <v>168</v>
      </c>
      <c r="BI9" t="s">
        <v>189</v>
      </c>
      <c r="BJ9" t="b">
        <v>0</v>
      </c>
      <c r="BK9" t="s">
        <v>189</v>
      </c>
      <c r="BM9" t="s">
        <v>189</v>
      </c>
      <c r="BN9" t="s">
        <v>189</v>
      </c>
      <c r="BO9" t="s">
        <v>189</v>
      </c>
      <c r="BP9">
        <v>0</v>
      </c>
      <c r="BQ9">
        <v>0</v>
      </c>
      <c r="BR9" t="s">
        <v>189</v>
      </c>
      <c r="BS9">
        <v>0</v>
      </c>
      <c r="BT9" t="b">
        <v>0</v>
      </c>
      <c r="BU9">
        <v>0</v>
      </c>
      <c r="BV9" t="s">
        <v>277</v>
      </c>
      <c r="BW9" t="s">
        <v>307</v>
      </c>
      <c r="BX9" t="s">
        <v>310</v>
      </c>
      <c r="BY9" t="s">
        <v>309</v>
      </c>
      <c r="BZ9" t="s">
        <v>317</v>
      </c>
      <c r="CA9" t="s">
        <v>402</v>
      </c>
      <c r="CD9" t="s">
        <v>408</v>
      </c>
      <c r="CE9" t="s">
        <v>317</v>
      </c>
      <c r="CG9" t="s">
        <v>466</v>
      </c>
      <c r="CH9" t="s">
        <v>466</v>
      </c>
      <c r="CI9" t="s">
        <v>468</v>
      </c>
      <c r="CJ9" t="s">
        <v>470</v>
      </c>
      <c r="CK9" t="s">
        <v>471</v>
      </c>
      <c r="CL9" t="s">
        <v>472</v>
      </c>
      <c r="CM9" t="s">
        <v>474</v>
      </c>
      <c r="CN9" t="s">
        <v>475</v>
      </c>
      <c r="CO9" t="s">
        <v>466</v>
      </c>
      <c r="CP9" t="s">
        <v>477</v>
      </c>
      <c r="CQ9" t="s">
        <v>478</v>
      </c>
      <c r="CR9" t="s">
        <v>480</v>
      </c>
      <c r="CS9" t="s">
        <v>482</v>
      </c>
      <c r="CT9" t="s">
        <v>466</v>
      </c>
      <c r="CU9" t="s">
        <v>480</v>
      </c>
      <c r="CV9" t="s">
        <v>484</v>
      </c>
    </row>
    <row r="10" spans="1:100">
      <c r="A10" s="1">
        <v>128370</v>
      </c>
      <c r="B10" t="s">
        <v>99</v>
      </c>
      <c r="C10">
        <f>"0001729361 - 001882"</f>
        <v>0</v>
      </c>
      <c r="D10" t="s">
        <v>104</v>
      </c>
      <c r="E10" t="s">
        <v>138</v>
      </c>
      <c r="F10" t="s">
        <v>168</v>
      </c>
      <c r="G10" t="s">
        <v>170</v>
      </c>
      <c r="H10">
        <v>9165.959999999999</v>
      </c>
      <c r="I10">
        <v>37</v>
      </c>
      <c r="J10" t="s">
        <v>173</v>
      </c>
      <c r="K10">
        <v>0.09370000000000001</v>
      </c>
      <c r="L10">
        <v>1</v>
      </c>
      <c r="M10">
        <v>1</v>
      </c>
      <c r="N10">
        <v>0</v>
      </c>
      <c r="O10" t="s">
        <v>175</v>
      </c>
      <c r="P10" t="b">
        <v>1</v>
      </c>
      <c r="Q10">
        <v>1</v>
      </c>
      <c r="R10">
        <v>2</v>
      </c>
      <c r="S10" t="s">
        <v>177</v>
      </c>
      <c r="T10" t="s">
        <v>180</v>
      </c>
      <c r="U10" t="s">
        <v>183</v>
      </c>
      <c r="V10">
        <v>1</v>
      </c>
      <c r="W10">
        <v>2017</v>
      </c>
      <c r="X10">
        <v>1</v>
      </c>
      <c r="Y10">
        <v>29769.64</v>
      </c>
      <c r="Z10">
        <v>1</v>
      </c>
      <c r="AA10" t="s">
        <v>184</v>
      </c>
      <c r="AB10">
        <v>614</v>
      </c>
      <c r="AC10">
        <v>2</v>
      </c>
      <c r="AD10">
        <v>2</v>
      </c>
      <c r="AE10" t="b">
        <v>0</v>
      </c>
      <c r="AF10">
        <v>0.0244</v>
      </c>
      <c r="AG10" t="s">
        <v>187</v>
      </c>
      <c r="AH10" t="b">
        <v>0</v>
      </c>
      <c r="AI10">
        <v>1</v>
      </c>
      <c r="AJ10" t="b">
        <v>0</v>
      </c>
      <c r="AK10">
        <v>1</v>
      </c>
      <c r="AL10">
        <v>661.05</v>
      </c>
      <c r="AM10">
        <v>370.73776025</v>
      </c>
      <c r="AN10">
        <v>0.09370000000000001</v>
      </c>
      <c r="AO10">
        <v>0.09370000000000001</v>
      </c>
      <c r="AP10">
        <v>0.0225</v>
      </c>
      <c r="AQ10">
        <v>0</v>
      </c>
      <c r="AR10">
        <v>0</v>
      </c>
      <c r="AS10">
        <v>240.55</v>
      </c>
      <c r="AT10">
        <v>4.52350829</v>
      </c>
      <c r="AU10">
        <v>288.53649171</v>
      </c>
      <c r="AV10">
        <v>0</v>
      </c>
      <c r="AW10">
        <v>366.97</v>
      </c>
      <c r="AX10">
        <v>293.06</v>
      </c>
      <c r="AY10">
        <v>300</v>
      </c>
      <c r="AZ10">
        <v>5.92</v>
      </c>
      <c r="BA10">
        <v>294.08</v>
      </c>
      <c r="BB10">
        <v>0</v>
      </c>
      <c r="BC10">
        <v>0</v>
      </c>
      <c r="BD10" t="s">
        <v>193</v>
      </c>
      <c r="BE10" t="s">
        <v>189</v>
      </c>
      <c r="BF10" t="s">
        <v>189</v>
      </c>
      <c r="BG10">
        <v>2</v>
      </c>
      <c r="BH10" t="s">
        <v>168</v>
      </c>
      <c r="BI10" t="s">
        <v>189</v>
      </c>
      <c r="BJ10" t="b">
        <v>0</v>
      </c>
      <c r="BK10" t="s">
        <v>189</v>
      </c>
      <c r="BM10" t="s">
        <v>189</v>
      </c>
      <c r="BN10" t="s">
        <v>189</v>
      </c>
      <c r="BO10" t="s">
        <v>189</v>
      </c>
      <c r="BP10">
        <v>0</v>
      </c>
      <c r="BQ10">
        <v>0</v>
      </c>
      <c r="BR10" t="s">
        <v>189</v>
      </c>
      <c r="BS10">
        <v>0</v>
      </c>
      <c r="BT10" t="b">
        <v>0</v>
      </c>
      <c r="BU10">
        <v>0</v>
      </c>
      <c r="BV10" t="s">
        <v>277</v>
      </c>
      <c r="BW10" t="s">
        <v>308</v>
      </c>
      <c r="BX10" t="s">
        <v>310</v>
      </c>
      <c r="BY10" t="s">
        <v>312</v>
      </c>
      <c r="BZ10" t="s">
        <v>318</v>
      </c>
      <c r="CA10" t="s">
        <v>403</v>
      </c>
      <c r="CD10" t="s">
        <v>408</v>
      </c>
      <c r="CE10" t="s">
        <v>317</v>
      </c>
      <c r="CG10" t="s">
        <v>467</v>
      </c>
      <c r="CH10" t="s">
        <v>466</v>
      </c>
      <c r="CI10" t="s">
        <v>468</v>
      </c>
      <c r="CJ10" t="s">
        <v>469</v>
      </c>
      <c r="CK10" t="s">
        <v>471</v>
      </c>
      <c r="CL10" t="s">
        <v>473</v>
      </c>
      <c r="CM10" t="s">
        <v>474</v>
      </c>
      <c r="CN10" t="s">
        <v>476</v>
      </c>
      <c r="CO10" t="s">
        <v>466</v>
      </c>
      <c r="CP10" t="s">
        <v>477</v>
      </c>
      <c r="CQ10" t="s">
        <v>469</v>
      </c>
      <c r="CR10" t="s">
        <v>480</v>
      </c>
      <c r="CS10" t="s">
        <v>483</v>
      </c>
      <c r="CT10" t="s">
        <v>466</v>
      </c>
      <c r="CU10" t="s">
        <v>480</v>
      </c>
      <c r="CV10" t="s">
        <v>484</v>
      </c>
    </row>
    <row r="11" spans="1:100">
      <c r="A11" s="1">
        <v>142991</v>
      </c>
      <c r="B11" t="s">
        <v>99</v>
      </c>
      <c r="C11">
        <f>"0001729361 - 026505"</f>
        <v>0</v>
      </c>
      <c r="D11" t="s">
        <v>104</v>
      </c>
      <c r="E11" t="s">
        <v>138</v>
      </c>
      <c r="F11" t="s">
        <v>168</v>
      </c>
      <c r="G11" t="s">
        <v>169</v>
      </c>
      <c r="H11">
        <v>8703.379999999999</v>
      </c>
      <c r="I11">
        <v>38</v>
      </c>
      <c r="J11" t="s">
        <v>171</v>
      </c>
      <c r="K11">
        <v>0.096</v>
      </c>
      <c r="L11">
        <v>1</v>
      </c>
      <c r="M11">
        <v>1</v>
      </c>
      <c r="N11">
        <v>0</v>
      </c>
      <c r="O11" t="s">
        <v>174</v>
      </c>
      <c r="P11" t="b">
        <v>1</v>
      </c>
      <c r="Q11">
        <v>2</v>
      </c>
      <c r="R11">
        <v>2</v>
      </c>
      <c r="S11" t="s">
        <v>176</v>
      </c>
      <c r="T11" t="s">
        <v>178</v>
      </c>
      <c r="U11" t="s">
        <v>181</v>
      </c>
      <c r="V11">
        <v>2</v>
      </c>
      <c r="W11">
        <v>2005</v>
      </c>
      <c r="X11">
        <v>2</v>
      </c>
      <c r="Y11">
        <v>8825</v>
      </c>
      <c r="Z11">
        <v>98</v>
      </c>
      <c r="AA11" t="s">
        <v>184</v>
      </c>
      <c r="AB11">
        <v>638</v>
      </c>
      <c r="AC11">
        <v>2</v>
      </c>
      <c r="AD11">
        <v>2</v>
      </c>
      <c r="AE11" t="b">
        <v>0</v>
      </c>
      <c r="AF11">
        <v>0.056</v>
      </c>
      <c r="AG11" t="s">
        <v>185</v>
      </c>
      <c r="AH11" t="b">
        <v>0</v>
      </c>
      <c r="AI11">
        <v>4</v>
      </c>
      <c r="AJ11" t="b">
        <v>0</v>
      </c>
      <c r="AK11">
        <v>1</v>
      </c>
      <c r="AL11">
        <v>1362.05</v>
      </c>
      <c r="AM11">
        <v>280.23</v>
      </c>
      <c r="AN11">
        <v>0.096</v>
      </c>
      <c r="AO11">
        <v>0.096</v>
      </c>
      <c r="AP11">
        <v>0.0225</v>
      </c>
      <c r="AQ11">
        <v>0</v>
      </c>
      <c r="AR11">
        <v>0</v>
      </c>
      <c r="AS11">
        <v>0</v>
      </c>
      <c r="AT11">
        <v>10.90496873</v>
      </c>
      <c r="AU11">
        <v>269.32503127</v>
      </c>
      <c r="AV11">
        <v>0</v>
      </c>
      <c r="AW11">
        <v>1094.33</v>
      </c>
      <c r="AX11">
        <v>280.23</v>
      </c>
      <c r="AY11">
        <v>280.23</v>
      </c>
      <c r="AZ11">
        <v>12.51</v>
      </c>
      <c r="BA11">
        <v>267.72</v>
      </c>
      <c r="BB11">
        <v>0</v>
      </c>
      <c r="BC11">
        <v>0</v>
      </c>
      <c r="BD11" t="s">
        <v>194</v>
      </c>
      <c r="BE11" t="s">
        <v>189</v>
      </c>
      <c r="BF11" t="s">
        <v>189</v>
      </c>
      <c r="BG11">
        <v>0</v>
      </c>
      <c r="BH11" t="s">
        <v>168</v>
      </c>
      <c r="BI11" t="s">
        <v>189</v>
      </c>
      <c r="BJ11" t="b">
        <v>0</v>
      </c>
      <c r="BK11" t="s">
        <v>189</v>
      </c>
      <c r="BM11" t="s">
        <v>189</v>
      </c>
      <c r="BN11" t="s">
        <v>189</v>
      </c>
      <c r="BO11" t="s">
        <v>189</v>
      </c>
      <c r="BP11">
        <v>0</v>
      </c>
      <c r="BQ11">
        <v>0</v>
      </c>
      <c r="BR11" t="s">
        <v>189</v>
      </c>
      <c r="BS11">
        <v>0</v>
      </c>
      <c r="BT11" t="b">
        <v>0</v>
      </c>
      <c r="BU11">
        <v>0</v>
      </c>
      <c r="BV11" t="s">
        <v>277</v>
      </c>
      <c r="BW11" t="s">
        <v>306</v>
      </c>
      <c r="BX11" t="s">
        <v>309</v>
      </c>
      <c r="BY11" t="s">
        <v>311</v>
      </c>
      <c r="BZ11" t="s">
        <v>319</v>
      </c>
      <c r="CA11" t="s">
        <v>401</v>
      </c>
      <c r="CD11" t="s">
        <v>408</v>
      </c>
      <c r="CE11" t="s">
        <v>317</v>
      </c>
      <c r="CG11" t="s">
        <v>466</v>
      </c>
      <c r="CH11" t="s">
        <v>466</v>
      </c>
      <c r="CI11" t="s">
        <v>468</v>
      </c>
      <c r="CJ11" t="s">
        <v>469</v>
      </c>
      <c r="CK11" t="s">
        <v>471</v>
      </c>
      <c r="CL11" t="s">
        <v>472</v>
      </c>
      <c r="CM11" t="s">
        <v>474</v>
      </c>
      <c r="CN11" t="s">
        <v>475</v>
      </c>
      <c r="CO11" t="s">
        <v>466</v>
      </c>
      <c r="CP11" t="s">
        <v>477</v>
      </c>
      <c r="CQ11" t="s">
        <v>469</v>
      </c>
      <c r="CR11" t="s">
        <v>480</v>
      </c>
      <c r="CS11" t="s">
        <v>481</v>
      </c>
      <c r="CT11" t="s">
        <v>466</v>
      </c>
      <c r="CU11" t="s">
        <v>480</v>
      </c>
      <c r="CV11" t="s">
        <v>484</v>
      </c>
    </row>
    <row r="12" spans="1:100">
      <c r="A12" s="1">
        <v>161966</v>
      </c>
      <c r="B12" t="s">
        <v>99</v>
      </c>
      <c r="C12">
        <f>"0001729361 - 001750"</f>
        <v>0</v>
      </c>
      <c r="D12" t="s">
        <v>105</v>
      </c>
      <c r="E12" t="s">
        <v>139</v>
      </c>
      <c r="F12" t="s">
        <v>168</v>
      </c>
      <c r="G12" t="s">
        <v>170</v>
      </c>
      <c r="H12">
        <v>6897.5</v>
      </c>
      <c r="I12">
        <v>38</v>
      </c>
      <c r="J12" t="s">
        <v>172</v>
      </c>
      <c r="K12">
        <v>0.1225</v>
      </c>
      <c r="L12">
        <v>1</v>
      </c>
      <c r="M12">
        <v>1</v>
      </c>
      <c r="N12">
        <v>0</v>
      </c>
      <c r="O12" t="s">
        <v>169</v>
      </c>
      <c r="P12" t="b">
        <v>1</v>
      </c>
      <c r="Q12">
        <v>2</v>
      </c>
      <c r="R12">
        <v>2</v>
      </c>
      <c r="S12" t="s">
        <v>176</v>
      </c>
      <c r="T12" t="s">
        <v>179</v>
      </c>
      <c r="U12" t="s">
        <v>182</v>
      </c>
      <c r="V12">
        <v>2</v>
      </c>
      <c r="W12">
        <v>2007</v>
      </c>
      <c r="X12">
        <v>3</v>
      </c>
      <c r="Y12">
        <v>9425</v>
      </c>
      <c r="Z12">
        <v>98</v>
      </c>
      <c r="AA12" t="s">
        <v>184</v>
      </c>
      <c r="AB12">
        <v>546</v>
      </c>
      <c r="AC12">
        <v>3</v>
      </c>
      <c r="AD12">
        <v>3</v>
      </c>
      <c r="AE12" t="b">
        <v>1</v>
      </c>
      <c r="AF12">
        <v>0.0146</v>
      </c>
      <c r="AG12" t="s">
        <v>186</v>
      </c>
      <c r="AH12" t="b">
        <v>0</v>
      </c>
      <c r="AI12">
        <v>3</v>
      </c>
      <c r="AJ12" t="b">
        <v>0</v>
      </c>
      <c r="AK12">
        <v>1</v>
      </c>
      <c r="AL12">
        <v>848.71</v>
      </c>
      <c r="AM12">
        <v>231.09</v>
      </c>
      <c r="AN12">
        <v>0.1225</v>
      </c>
      <c r="AO12">
        <v>0.1225</v>
      </c>
      <c r="AP12">
        <v>0.0225</v>
      </c>
      <c r="AQ12">
        <v>0</v>
      </c>
      <c r="AR12">
        <v>0</v>
      </c>
      <c r="AS12">
        <v>0</v>
      </c>
      <c r="AT12">
        <v>9.153612819999999</v>
      </c>
      <c r="AU12">
        <v>221.93638718</v>
      </c>
      <c r="AV12">
        <v>0</v>
      </c>
      <c r="AW12">
        <v>627.5599999999999</v>
      </c>
      <c r="AX12">
        <v>231.09</v>
      </c>
      <c r="AY12">
        <v>231.09</v>
      </c>
      <c r="AZ12">
        <v>9.94</v>
      </c>
      <c r="BA12">
        <v>221.15</v>
      </c>
      <c r="BB12">
        <v>0</v>
      </c>
      <c r="BC12">
        <v>0</v>
      </c>
      <c r="BD12" t="s">
        <v>195</v>
      </c>
      <c r="BE12" t="s">
        <v>189</v>
      </c>
      <c r="BF12" t="s">
        <v>189</v>
      </c>
      <c r="BG12">
        <v>0</v>
      </c>
      <c r="BH12" t="s">
        <v>168</v>
      </c>
      <c r="BI12" t="s">
        <v>189</v>
      </c>
      <c r="BJ12" t="b">
        <v>0</v>
      </c>
      <c r="BK12" t="s">
        <v>189</v>
      </c>
      <c r="BM12" t="s">
        <v>189</v>
      </c>
      <c r="BN12" t="s">
        <v>189</v>
      </c>
      <c r="BO12" t="s">
        <v>189</v>
      </c>
      <c r="BP12">
        <v>0</v>
      </c>
      <c r="BQ12">
        <v>0</v>
      </c>
      <c r="BR12" t="s">
        <v>189</v>
      </c>
      <c r="BS12">
        <v>0</v>
      </c>
      <c r="BT12" t="b">
        <v>0</v>
      </c>
      <c r="BU12">
        <v>0</v>
      </c>
      <c r="BV12" t="s">
        <v>278</v>
      </c>
      <c r="BW12" t="s">
        <v>307</v>
      </c>
      <c r="BX12" t="s">
        <v>310</v>
      </c>
      <c r="BY12" t="s">
        <v>309</v>
      </c>
      <c r="BZ12" t="s">
        <v>320</v>
      </c>
      <c r="CA12" t="s">
        <v>402</v>
      </c>
      <c r="CD12" t="s">
        <v>409</v>
      </c>
      <c r="CE12" t="s">
        <v>441</v>
      </c>
      <c r="CG12" t="s">
        <v>466</v>
      </c>
      <c r="CH12" t="s">
        <v>466</v>
      </c>
      <c r="CI12" t="s">
        <v>468</v>
      </c>
      <c r="CJ12" t="s">
        <v>470</v>
      </c>
      <c r="CK12" t="s">
        <v>471</v>
      </c>
      <c r="CL12" t="s">
        <v>472</v>
      </c>
      <c r="CM12" t="s">
        <v>474</v>
      </c>
      <c r="CN12" t="s">
        <v>475</v>
      </c>
      <c r="CO12" t="s">
        <v>466</v>
      </c>
      <c r="CP12" t="s">
        <v>477</v>
      </c>
      <c r="CQ12" t="s">
        <v>478</v>
      </c>
      <c r="CR12" t="s">
        <v>480</v>
      </c>
      <c r="CS12" t="s">
        <v>482</v>
      </c>
      <c r="CT12" t="s">
        <v>466</v>
      </c>
      <c r="CU12" t="s">
        <v>480</v>
      </c>
      <c r="CV12" t="s">
        <v>484</v>
      </c>
    </row>
    <row r="13" spans="1:100">
      <c r="A13" s="1">
        <v>162050</v>
      </c>
      <c r="B13" t="s">
        <v>99</v>
      </c>
      <c r="C13">
        <f>"0001729361 - 001882"</f>
        <v>0</v>
      </c>
      <c r="D13" t="s">
        <v>105</v>
      </c>
      <c r="E13" t="s">
        <v>139</v>
      </c>
      <c r="F13" t="s">
        <v>168</v>
      </c>
      <c r="G13" t="s">
        <v>170</v>
      </c>
      <c r="H13">
        <v>9165.959999999999</v>
      </c>
      <c r="I13">
        <v>37</v>
      </c>
      <c r="J13" t="s">
        <v>173</v>
      </c>
      <c r="K13">
        <v>0.09370000000000001</v>
      </c>
      <c r="L13">
        <v>1</v>
      </c>
      <c r="M13">
        <v>1</v>
      </c>
      <c r="N13">
        <v>0</v>
      </c>
      <c r="O13" t="s">
        <v>175</v>
      </c>
      <c r="P13" t="b">
        <v>1</v>
      </c>
      <c r="Q13">
        <v>1</v>
      </c>
      <c r="R13">
        <v>2</v>
      </c>
      <c r="S13" t="s">
        <v>177</v>
      </c>
      <c r="T13" t="s">
        <v>180</v>
      </c>
      <c r="U13" t="s">
        <v>183</v>
      </c>
      <c r="V13">
        <v>1</v>
      </c>
      <c r="W13">
        <v>2017</v>
      </c>
      <c r="X13">
        <v>1</v>
      </c>
      <c r="Y13">
        <v>29769.64</v>
      </c>
      <c r="Z13">
        <v>1</v>
      </c>
      <c r="AA13" t="s">
        <v>184</v>
      </c>
      <c r="AB13">
        <v>614</v>
      </c>
      <c r="AC13">
        <v>2</v>
      </c>
      <c r="AD13">
        <v>2</v>
      </c>
      <c r="AE13" t="b">
        <v>0</v>
      </c>
      <c r="AF13">
        <v>0.0244</v>
      </c>
      <c r="AG13" t="s">
        <v>188</v>
      </c>
      <c r="AH13" t="b">
        <v>0</v>
      </c>
      <c r="AI13">
        <v>2</v>
      </c>
      <c r="AJ13" t="b">
        <v>0</v>
      </c>
      <c r="AK13">
        <v>1</v>
      </c>
      <c r="AL13">
        <v>950.24</v>
      </c>
      <c r="AM13">
        <v>348.3</v>
      </c>
      <c r="AN13">
        <v>0.09370000000000001</v>
      </c>
      <c r="AO13">
        <v>0.09370000000000001</v>
      </c>
      <c r="AP13">
        <v>0.0225</v>
      </c>
      <c r="AQ13">
        <v>0</v>
      </c>
      <c r="AR13">
        <v>0</v>
      </c>
      <c r="AS13">
        <v>237.79</v>
      </c>
      <c r="AT13">
        <v>6.75901096</v>
      </c>
      <c r="AU13">
        <v>286.30098904</v>
      </c>
      <c r="AV13">
        <v>0</v>
      </c>
      <c r="AW13">
        <v>661.05</v>
      </c>
      <c r="AX13">
        <v>293.06</v>
      </c>
      <c r="AY13">
        <v>296</v>
      </c>
      <c r="AZ13">
        <v>6.81</v>
      </c>
      <c r="BA13">
        <v>289.19</v>
      </c>
      <c r="BB13">
        <v>0</v>
      </c>
      <c r="BC13">
        <v>0</v>
      </c>
      <c r="BD13" t="s">
        <v>196</v>
      </c>
      <c r="BE13" t="s">
        <v>189</v>
      </c>
      <c r="BF13" t="s">
        <v>189</v>
      </c>
      <c r="BG13">
        <v>2</v>
      </c>
      <c r="BH13" t="s">
        <v>168</v>
      </c>
      <c r="BI13" t="s">
        <v>189</v>
      </c>
      <c r="BJ13" t="b">
        <v>0</v>
      </c>
      <c r="BK13" t="s">
        <v>189</v>
      </c>
      <c r="BM13" t="s">
        <v>189</v>
      </c>
      <c r="BN13" t="s">
        <v>189</v>
      </c>
      <c r="BO13" t="s">
        <v>189</v>
      </c>
      <c r="BP13">
        <v>0</v>
      </c>
      <c r="BQ13">
        <v>0</v>
      </c>
      <c r="BR13" t="s">
        <v>189</v>
      </c>
      <c r="BS13">
        <v>0</v>
      </c>
      <c r="BT13" t="b">
        <v>0</v>
      </c>
      <c r="BU13">
        <v>0</v>
      </c>
      <c r="BV13" t="s">
        <v>278</v>
      </c>
      <c r="BW13" t="s">
        <v>308</v>
      </c>
      <c r="BX13" t="s">
        <v>310</v>
      </c>
      <c r="BY13" t="s">
        <v>312</v>
      </c>
      <c r="BZ13" t="s">
        <v>321</v>
      </c>
      <c r="CA13" t="s">
        <v>403</v>
      </c>
      <c r="CD13" t="s">
        <v>409</v>
      </c>
      <c r="CE13" t="s">
        <v>441</v>
      </c>
      <c r="CG13" t="s">
        <v>467</v>
      </c>
      <c r="CH13" t="s">
        <v>466</v>
      </c>
      <c r="CI13" t="s">
        <v>468</v>
      </c>
      <c r="CJ13" t="s">
        <v>469</v>
      </c>
      <c r="CK13" t="s">
        <v>471</v>
      </c>
      <c r="CL13" t="s">
        <v>473</v>
      </c>
      <c r="CM13" t="s">
        <v>474</v>
      </c>
      <c r="CN13" t="s">
        <v>476</v>
      </c>
      <c r="CO13" t="s">
        <v>466</v>
      </c>
      <c r="CP13" t="s">
        <v>477</v>
      </c>
      <c r="CQ13" t="s">
        <v>469</v>
      </c>
      <c r="CR13" t="s">
        <v>480</v>
      </c>
      <c r="CS13" t="s">
        <v>483</v>
      </c>
      <c r="CT13" t="s">
        <v>466</v>
      </c>
      <c r="CU13" t="s">
        <v>480</v>
      </c>
      <c r="CV13" t="s">
        <v>484</v>
      </c>
    </row>
    <row r="14" spans="1:100">
      <c r="A14" s="1">
        <v>176992</v>
      </c>
      <c r="B14" t="s">
        <v>99</v>
      </c>
      <c r="C14">
        <f>"0001729361 - 026505"</f>
        <v>0</v>
      </c>
      <c r="D14" t="s">
        <v>105</v>
      </c>
      <c r="E14" t="s">
        <v>139</v>
      </c>
      <c r="F14" t="s">
        <v>168</v>
      </c>
      <c r="G14" t="s">
        <v>169</v>
      </c>
      <c r="H14">
        <v>8703.379999999999</v>
      </c>
      <c r="I14">
        <v>38</v>
      </c>
      <c r="J14" t="s">
        <v>171</v>
      </c>
      <c r="K14">
        <v>0.096</v>
      </c>
      <c r="L14">
        <v>1</v>
      </c>
      <c r="M14">
        <v>1</v>
      </c>
      <c r="N14">
        <v>0</v>
      </c>
      <c r="O14" t="s">
        <v>174</v>
      </c>
      <c r="P14" t="b">
        <v>1</v>
      </c>
      <c r="Q14">
        <v>2</v>
      </c>
      <c r="R14">
        <v>2</v>
      </c>
      <c r="S14" t="s">
        <v>176</v>
      </c>
      <c r="T14" t="s">
        <v>178</v>
      </c>
      <c r="U14" t="s">
        <v>181</v>
      </c>
      <c r="V14">
        <v>2</v>
      </c>
      <c r="W14">
        <v>2005</v>
      </c>
      <c r="X14">
        <v>2</v>
      </c>
      <c r="Y14">
        <v>8825</v>
      </c>
      <c r="Z14">
        <v>98</v>
      </c>
      <c r="AA14" t="s">
        <v>184</v>
      </c>
      <c r="AB14">
        <v>638</v>
      </c>
      <c r="AC14">
        <v>2</v>
      </c>
      <c r="AD14">
        <v>2</v>
      </c>
      <c r="AE14" t="b">
        <v>0</v>
      </c>
      <c r="AF14">
        <v>0.056</v>
      </c>
      <c r="AG14" t="s">
        <v>185</v>
      </c>
      <c r="AH14" t="b">
        <v>0</v>
      </c>
      <c r="AI14">
        <v>5</v>
      </c>
      <c r="AJ14" t="b">
        <v>0</v>
      </c>
      <c r="AK14">
        <v>1</v>
      </c>
      <c r="AL14">
        <v>1638.85</v>
      </c>
      <c r="AM14">
        <v>280.23</v>
      </c>
      <c r="AN14">
        <v>0.096</v>
      </c>
      <c r="AO14">
        <v>0.096</v>
      </c>
      <c r="AP14">
        <v>0.0225</v>
      </c>
      <c r="AQ14">
        <v>0</v>
      </c>
      <c r="AR14">
        <v>0</v>
      </c>
      <c r="AS14">
        <v>0</v>
      </c>
      <c r="AT14">
        <v>13.0343099</v>
      </c>
      <c r="AU14">
        <v>267.1956901</v>
      </c>
      <c r="AV14">
        <v>0</v>
      </c>
      <c r="AW14">
        <v>1362.05</v>
      </c>
      <c r="AX14">
        <v>280.23</v>
      </c>
      <c r="AY14">
        <v>280.23</v>
      </c>
      <c r="AZ14">
        <v>3.43</v>
      </c>
      <c r="BA14">
        <v>276.8</v>
      </c>
      <c r="BB14">
        <v>0</v>
      </c>
      <c r="BC14">
        <v>0</v>
      </c>
      <c r="BD14" t="s">
        <v>197</v>
      </c>
      <c r="BE14" t="s">
        <v>189</v>
      </c>
      <c r="BF14" t="s">
        <v>189</v>
      </c>
      <c r="BG14">
        <v>0</v>
      </c>
      <c r="BH14" t="s">
        <v>168</v>
      </c>
      <c r="BI14" t="s">
        <v>189</v>
      </c>
      <c r="BJ14" t="b">
        <v>0</v>
      </c>
      <c r="BK14" t="s">
        <v>189</v>
      </c>
      <c r="BM14" t="s">
        <v>189</v>
      </c>
      <c r="BN14" t="s">
        <v>189</v>
      </c>
      <c r="BO14" t="s">
        <v>189</v>
      </c>
      <c r="BP14">
        <v>0</v>
      </c>
      <c r="BQ14">
        <v>0</v>
      </c>
      <c r="BR14" t="s">
        <v>189</v>
      </c>
      <c r="BS14">
        <v>0</v>
      </c>
      <c r="BT14" t="b">
        <v>0</v>
      </c>
      <c r="BU14">
        <v>0</v>
      </c>
      <c r="BV14" t="s">
        <v>278</v>
      </c>
      <c r="BW14" t="s">
        <v>306</v>
      </c>
      <c r="BX14" t="s">
        <v>309</v>
      </c>
      <c r="BY14" t="s">
        <v>311</v>
      </c>
      <c r="BZ14" t="s">
        <v>322</v>
      </c>
      <c r="CA14" t="s">
        <v>401</v>
      </c>
      <c r="CD14" t="s">
        <v>409</v>
      </c>
      <c r="CE14" t="s">
        <v>441</v>
      </c>
      <c r="CG14" t="s">
        <v>466</v>
      </c>
      <c r="CH14" t="s">
        <v>466</v>
      </c>
      <c r="CI14" t="s">
        <v>468</v>
      </c>
      <c r="CJ14" t="s">
        <v>469</v>
      </c>
      <c r="CK14" t="s">
        <v>471</v>
      </c>
      <c r="CL14" t="s">
        <v>472</v>
      </c>
      <c r="CM14" t="s">
        <v>474</v>
      </c>
      <c r="CN14" t="s">
        <v>475</v>
      </c>
      <c r="CO14" t="s">
        <v>466</v>
      </c>
      <c r="CP14" t="s">
        <v>477</v>
      </c>
      <c r="CQ14" t="s">
        <v>469</v>
      </c>
      <c r="CR14" t="s">
        <v>480</v>
      </c>
      <c r="CS14" t="s">
        <v>481</v>
      </c>
      <c r="CT14" t="s">
        <v>466</v>
      </c>
      <c r="CU14" t="s">
        <v>480</v>
      </c>
      <c r="CV14" t="s">
        <v>484</v>
      </c>
    </row>
    <row r="15" spans="1:100">
      <c r="A15" s="1">
        <v>196314</v>
      </c>
      <c r="B15" t="s">
        <v>99</v>
      </c>
      <c r="C15">
        <f>"0001729361 - 001750"</f>
        <v>0</v>
      </c>
      <c r="D15" t="s">
        <v>106</v>
      </c>
      <c r="E15" t="s">
        <v>140</v>
      </c>
      <c r="F15" t="s">
        <v>168</v>
      </c>
      <c r="G15" t="s">
        <v>170</v>
      </c>
      <c r="H15">
        <v>6897.5</v>
      </c>
      <c r="I15">
        <v>38</v>
      </c>
      <c r="J15" t="s">
        <v>172</v>
      </c>
      <c r="K15">
        <v>0.1225</v>
      </c>
      <c r="L15">
        <v>1</v>
      </c>
      <c r="M15">
        <v>1</v>
      </c>
      <c r="N15">
        <v>0</v>
      </c>
      <c r="O15" t="s">
        <v>169</v>
      </c>
      <c r="P15" t="b">
        <v>1</v>
      </c>
      <c r="Q15">
        <v>2</v>
      </c>
      <c r="R15">
        <v>2</v>
      </c>
      <c r="S15" t="s">
        <v>176</v>
      </c>
      <c r="T15" t="s">
        <v>179</v>
      </c>
      <c r="U15" t="s">
        <v>182</v>
      </c>
      <c r="V15">
        <v>2</v>
      </c>
      <c r="W15">
        <v>2007</v>
      </c>
      <c r="X15">
        <v>3</v>
      </c>
      <c r="Y15">
        <v>9425</v>
      </c>
      <c r="Z15">
        <v>98</v>
      </c>
      <c r="AA15" t="s">
        <v>184</v>
      </c>
      <c r="AB15">
        <v>546</v>
      </c>
      <c r="AC15">
        <v>3</v>
      </c>
      <c r="AD15">
        <v>3</v>
      </c>
      <c r="AE15" t="b">
        <v>1</v>
      </c>
      <c r="AF15">
        <v>0.0146</v>
      </c>
      <c r="AG15" t="s">
        <v>186</v>
      </c>
      <c r="AH15" t="b">
        <v>0</v>
      </c>
      <c r="AI15">
        <v>4</v>
      </c>
      <c r="AJ15" t="b">
        <v>0</v>
      </c>
      <c r="AK15">
        <v>1</v>
      </c>
      <c r="AL15">
        <v>1070.48</v>
      </c>
      <c r="AM15">
        <v>231.09</v>
      </c>
      <c r="AN15">
        <v>0.1225</v>
      </c>
      <c r="AO15">
        <v>0.1225</v>
      </c>
      <c r="AP15">
        <v>0.0225</v>
      </c>
      <c r="AQ15">
        <v>0</v>
      </c>
      <c r="AR15">
        <v>0</v>
      </c>
      <c r="AS15">
        <v>0</v>
      </c>
      <c r="AT15">
        <v>11.38449781</v>
      </c>
      <c r="AU15">
        <v>219.70550219</v>
      </c>
      <c r="AV15">
        <v>0</v>
      </c>
      <c r="AW15">
        <v>848.71</v>
      </c>
      <c r="AX15">
        <v>231.09</v>
      </c>
      <c r="AY15">
        <v>231.09</v>
      </c>
      <c r="AZ15">
        <v>9.32</v>
      </c>
      <c r="BA15">
        <v>221.77</v>
      </c>
      <c r="BB15">
        <v>0</v>
      </c>
      <c r="BC15">
        <v>0</v>
      </c>
      <c r="BD15" t="s">
        <v>198</v>
      </c>
      <c r="BE15" t="s">
        <v>189</v>
      </c>
      <c r="BF15" t="s">
        <v>189</v>
      </c>
      <c r="BG15">
        <v>0</v>
      </c>
      <c r="BH15" t="s">
        <v>168</v>
      </c>
      <c r="BI15" t="s">
        <v>189</v>
      </c>
      <c r="BJ15" t="b">
        <v>0</v>
      </c>
      <c r="BK15" t="s">
        <v>189</v>
      </c>
      <c r="BM15" t="s">
        <v>189</v>
      </c>
      <c r="BN15" t="s">
        <v>189</v>
      </c>
      <c r="BO15" t="s">
        <v>189</v>
      </c>
      <c r="BP15">
        <v>0</v>
      </c>
      <c r="BQ15">
        <v>0</v>
      </c>
      <c r="BR15" t="s">
        <v>189</v>
      </c>
      <c r="BS15">
        <v>0</v>
      </c>
      <c r="BT15" t="b">
        <v>0</v>
      </c>
      <c r="BU15">
        <v>0</v>
      </c>
      <c r="BV15" t="s">
        <v>279</v>
      </c>
      <c r="BW15" t="s">
        <v>307</v>
      </c>
      <c r="BX15" t="s">
        <v>310</v>
      </c>
      <c r="BY15" t="s">
        <v>309</v>
      </c>
      <c r="BZ15" t="s">
        <v>323</v>
      </c>
      <c r="CA15" t="s">
        <v>402</v>
      </c>
      <c r="CD15" t="s">
        <v>410</v>
      </c>
      <c r="CE15" t="s">
        <v>442</v>
      </c>
      <c r="CG15" t="s">
        <v>466</v>
      </c>
      <c r="CH15" t="s">
        <v>466</v>
      </c>
      <c r="CI15" t="s">
        <v>468</v>
      </c>
      <c r="CJ15" t="s">
        <v>470</v>
      </c>
      <c r="CK15" t="s">
        <v>471</v>
      </c>
      <c r="CL15" t="s">
        <v>472</v>
      </c>
      <c r="CM15" t="s">
        <v>474</v>
      </c>
      <c r="CN15" t="s">
        <v>475</v>
      </c>
      <c r="CO15" t="s">
        <v>466</v>
      </c>
      <c r="CP15" t="s">
        <v>477</v>
      </c>
      <c r="CQ15" t="s">
        <v>478</v>
      </c>
      <c r="CR15" t="s">
        <v>480</v>
      </c>
      <c r="CS15" t="s">
        <v>482</v>
      </c>
      <c r="CT15" t="s">
        <v>466</v>
      </c>
      <c r="CU15" t="s">
        <v>480</v>
      </c>
      <c r="CV15" t="s">
        <v>484</v>
      </c>
    </row>
    <row r="16" spans="1:100">
      <c r="A16" s="1">
        <v>196401</v>
      </c>
      <c r="B16" t="s">
        <v>99</v>
      </c>
      <c r="C16">
        <f>"0001729361 - 001882"</f>
        <v>0</v>
      </c>
      <c r="D16" t="s">
        <v>106</v>
      </c>
      <c r="E16" t="s">
        <v>140</v>
      </c>
      <c r="F16" t="s">
        <v>168</v>
      </c>
      <c r="G16" t="s">
        <v>170</v>
      </c>
      <c r="H16">
        <v>9165.959999999999</v>
      </c>
      <c r="I16">
        <v>37</v>
      </c>
      <c r="J16" t="s">
        <v>173</v>
      </c>
      <c r="K16">
        <v>0.09370000000000001</v>
      </c>
      <c r="L16">
        <v>1</v>
      </c>
      <c r="M16">
        <v>1</v>
      </c>
      <c r="N16">
        <v>0</v>
      </c>
      <c r="O16" t="s">
        <v>175</v>
      </c>
      <c r="P16" t="b">
        <v>1</v>
      </c>
      <c r="Q16">
        <v>1</v>
      </c>
      <c r="R16">
        <v>2</v>
      </c>
      <c r="S16" t="s">
        <v>177</v>
      </c>
      <c r="T16" t="s">
        <v>180</v>
      </c>
      <c r="U16" t="s">
        <v>183</v>
      </c>
      <c r="V16">
        <v>1</v>
      </c>
      <c r="W16">
        <v>2017</v>
      </c>
      <c r="X16">
        <v>1</v>
      </c>
      <c r="Y16">
        <v>29769.64</v>
      </c>
      <c r="Z16">
        <v>1</v>
      </c>
      <c r="AA16" t="s">
        <v>184</v>
      </c>
      <c r="AB16">
        <v>614</v>
      </c>
      <c r="AC16">
        <v>2</v>
      </c>
      <c r="AD16">
        <v>2</v>
      </c>
      <c r="AE16" t="b">
        <v>0</v>
      </c>
      <c r="AF16">
        <v>0.0244</v>
      </c>
      <c r="AG16" t="s">
        <v>188</v>
      </c>
      <c r="AH16" t="b">
        <v>0</v>
      </c>
      <c r="AI16">
        <v>3</v>
      </c>
      <c r="AJ16" t="b">
        <v>0</v>
      </c>
      <c r="AK16">
        <v>1</v>
      </c>
      <c r="AL16">
        <v>1233.1</v>
      </c>
      <c r="AM16">
        <v>351.24</v>
      </c>
      <c r="AN16">
        <v>0.09370000000000001</v>
      </c>
      <c r="AO16">
        <v>0.09370000000000001</v>
      </c>
      <c r="AP16">
        <v>0.0225</v>
      </c>
      <c r="AQ16">
        <v>0</v>
      </c>
      <c r="AR16">
        <v>0</v>
      </c>
      <c r="AS16">
        <v>234.88</v>
      </c>
      <c r="AT16">
        <v>8.97719332</v>
      </c>
      <c r="AU16">
        <v>284.08280668</v>
      </c>
      <c r="AV16">
        <v>0</v>
      </c>
      <c r="AW16">
        <v>950.24</v>
      </c>
      <c r="AX16">
        <v>293.06</v>
      </c>
      <c r="AY16">
        <v>296.12</v>
      </c>
      <c r="AZ16">
        <v>13.26</v>
      </c>
      <c r="BA16">
        <v>282.86</v>
      </c>
      <c r="BB16">
        <v>0</v>
      </c>
      <c r="BC16">
        <v>0</v>
      </c>
      <c r="BD16" t="s">
        <v>199</v>
      </c>
      <c r="BE16" t="s">
        <v>189</v>
      </c>
      <c r="BF16" t="s">
        <v>189</v>
      </c>
      <c r="BG16">
        <v>1</v>
      </c>
      <c r="BH16" t="s">
        <v>168</v>
      </c>
      <c r="BI16" t="s">
        <v>189</v>
      </c>
      <c r="BJ16" t="b">
        <v>0</v>
      </c>
      <c r="BK16" t="s">
        <v>189</v>
      </c>
      <c r="BM16" t="s">
        <v>189</v>
      </c>
      <c r="BN16" t="s">
        <v>189</v>
      </c>
      <c r="BO16" t="s">
        <v>189</v>
      </c>
      <c r="BP16">
        <v>0</v>
      </c>
      <c r="BQ16">
        <v>0</v>
      </c>
      <c r="BR16" t="s">
        <v>189</v>
      </c>
      <c r="BS16">
        <v>0</v>
      </c>
      <c r="BT16" t="b">
        <v>0</v>
      </c>
      <c r="BU16">
        <v>0</v>
      </c>
      <c r="BV16" t="s">
        <v>279</v>
      </c>
      <c r="BW16" t="s">
        <v>308</v>
      </c>
      <c r="BX16" t="s">
        <v>310</v>
      </c>
      <c r="BY16" t="s">
        <v>312</v>
      </c>
      <c r="BZ16" t="s">
        <v>324</v>
      </c>
      <c r="CA16" t="s">
        <v>403</v>
      </c>
      <c r="CD16" t="s">
        <v>410</v>
      </c>
      <c r="CE16" t="s">
        <v>442</v>
      </c>
      <c r="CG16" t="s">
        <v>467</v>
      </c>
      <c r="CH16" t="s">
        <v>466</v>
      </c>
      <c r="CI16" t="s">
        <v>468</v>
      </c>
      <c r="CJ16" t="s">
        <v>469</v>
      </c>
      <c r="CK16" t="s">
        <v>471</v>
      </c>
      <c r="CL16" t="s">
        <v>473</v>
      </c>
      <c r="CM16" t="s">
        <v>474</v>
      </c>
      <c r="CN16" t="s">
        <v>476</v>
      </c>
      <c r="CO16" t="s">
        <v>466</v>
      </c>
      <c r="CP16" t="s">
        <v>477</v>
      </c>
      <c r="CQ16" t="s">
        <v>469</v>
      </c>
      <c r="CR16" t="s">
        <v>480</v>
      </c>
      <c r="CS16" t="s">
        <v>483</v>
      </c>
      <c r="CT16" t="s">
        <v>466</v>
      </c>
      <c r="CU16" t="s">
        <v>480</v>
      </c>
      <c r="CV16" t="s">
        <v>484</v>
      </c>
    </row>
    <row r="17" spans="1:100">
      <c r="A17" s="1">
        <v>211677</v>
      </c>
      <c r="B17" t="s">
        <v>99</v>
      </c>
      <c r="C17">
        <f>"0001729361 - 026505"</f>
        <v>0</v>
      </c>
      <c r="D17" t="s">
        <v>106</v>
      </c>
      <c r="E17" t="s">
        <v>140</v>
      </c>
      <c r="F17" t="s">
        <v>168</v>
      </c>
      <c r="G17" t="s">
        <v>169</v>
      </c>
      <c r="H17">
        <v>8703.379999999999</v>
      </c>
      <c r="I17">
        <v>38</v>
      </c>
      <c r="J17" t="s">
        <v>171</v>
      </c>
      <c r="K17">
        <v>0.096</v>
      </c>
      <c r="L17">
        <v>1</v>
      </c>
      <c r="M17">
        <v>1</v>
      </c>
      <c r="N17">
        <v>0</v>
      </c>
      <c r="O17" t="s">
        <v>174</v>
      </c>
      <c r="P17" t="b">
        <v>1</v>
      </c>
      <c r="Q17">
        <v>2</v>
      </c>
      <c r="R17">
        <v>2</v>
      </c>
      <c r="S17" t="s">
        <v>176</v>
      </c>
      <c r="T17" t="s">
        <v>178</v>
      </c>
      <c r="U17" t="s">
        <v>181</v>
      </c>
      <c r="V17">
        <v>2</v>
      </c>
      <c r="W17">
        <v>2005</v>
      </c>
      <c r="X17">
        <v>2</v>
      </c>
      <c r="Y17">
        <v>8825</v>
      </c>
      <c r="Z17">
        <v>98</v>
      </c>
      <c r="AA17" t="s">
        <v>184</v>
      </c>
      <c r="AB17">
        <v>638</v>
      </c>
      <c r="AC17">
        <v>2</v>
      </c>
      <c r="AD17">
        <v>2</v>
      </c>
      <c r="AE17" t="b">
        <v>0</v>
      </c>
      <c r="AF17">
        <v>0.056</v>
      </c>
      <c r="AG17" t="s">
        <v>185</v>
      </c>
      <c r="AH17" t="b">
        <v>0</v>
      </c>
      <c r="AI17">
        <v>6</v>
      </c>
      <c r="AJ17" t="b">
        <v>0</v>
      </c>
      <c r="AK17">
        <v>1</v>
      </c>
      <c r="AL17">
        <v>1898.66</v>
      </c>
      <c r="AM17">
        <v>280.23</v>
      </c>
      <c r="AN17">
        <v>0.096</v>
      </c>
      <c r="AO17">
        <v>0.096</v>
      </c>
      <c r="AP17">
        <v>0.0225</v>
      </c>
      <c r="AQ17">
        <v>0</v>
      </c>
      <c r="AR17">
        <v>0</v>
      </c>
      <c r="AS17">
        <v>0</v>
      </c>
      <c r="AT17">
        <v>15.14675153</v>
      </c>
      <c r="AU17">
        <v>265.08324847</v>
      </c>
      <c r="AV17">
        <v>0</v>
      </c>
      <c r="AW17">
        <v>1638.85</v>
      </c>
      <c r="AX17">
        <v>280.23</v>
      </c>
      <c r="AY17">
        <v>280.23</v>
      </c>
      <c r="AZ17">
        <v>20.42</v>
      </c>
      <c r="BA17">
        <v>259.81</v>
      </c>
      <c r="BB17">
        <v>0</v>
      </c>
      <c r="BC17">
        <v>0</v>
      </c>
      <c r="BD17" t="s">
        <v>200</v>
      </c>
      <c r="BE17" t="s">
        <v>189</v>
      </c>
      <c r="BF17" t="s">
        <v>189</v>
      </c>
      <c r="BG17">
        <v>0</v>
      </c>
      <c r="BH17" t="s">
        <v>168</v>
      </c>
      <c r="BI17" t="s">
        <v>189</v>
      </c>
      <c r="BJ17" t="b">
        <v>0</v>
      </c>
      <c r="BK17" t="s">
        <v>189</v>
      </c>
      <c r="BM17" t="s">
        <v>189</v>
      </c>
      <c r="BN17" t="s">
        <v>189</v>
      </c>
      <c r="BO17" t="s">
        <v>189</v>
      </c>
      <c r="BP17">
        <v>0</v>
      </c>
      <c r="BQ17">
        <v>0</v>
      </c>
      <c r="BR17" t="s">
        <v>189</v>
      </c>
      <c r="BS17">
        <v>0</v>
      </c>
      <c r="BT17" t="b">
        <v>0</v>
      </c>
      <c r="BU17">
        <v>0</v>
      </c>
      <c r="BV17" t="s">
        <v>279</v>
      </c>
      <c r="BW17" t="s">
        <v>306</v>
      </c>
      <c r="BX17" t="s">
        <v>309</v>
      </c>
      <c r="BY17" t="s">
        <v>311</v>
      </c>
      <c r="BZ17" t="s">
        <v>325</v>
      </c>
      <c r="CA17" t="s">
        <v>401</v>
      </c>
      <c r="CD17" t="s">
        <v>410</v>
      </c>
      <c r="CE17" t="s">
        <v>442</v>
      </c>
      <c r="CG17" t="s">
        <v>466</v>
      </c>
      <c r="CH17" t="s">
        <v>466</v>
      </c>
      <c r="CI17" t="s">
        <v>468</v>
      </c>
      <c r="CJ17" t="s">
        <v>469</v>
      </c>
      <c r="CK17" t="s">
        <v>471</v>
      </c>
      <c r="CL17" t="s">
        <v>472</v>
      </c>
      <c r="CM17" t="s">
        <v>474</v>
      </c>
      <c r="CN17" t="s">
        <v>475</v>
      </c>
      <c r="CO17" t="s">
        <v>466</v>
      </c>
      <c r="CP17" t="s">
        <v>477</v>
      </c>
      <c r="CQ17" t="s">
        <v>469</v>
      </c>
      <c r="CR17" t="s">
        <v>480</v>
      </c>
      <c r="CS17" t="s">
        <v>481</v>
      </c>
      <c r="CT17" t="s">
        <v>466</v>
      </c>
      <c r="CU17" t="s">
        <v>480</v>
      </c>
      <c r="CV17" t="s">
        <v>484</v>
      </c>
    </row>
    <row r="18" spans="1:100">
      <c r="A18" s="1">
        <v>231405</v>
      </c>
      <c r="B18" t="s">
        <v>99</v>
      </c>
      <c r="C18">
        <f>"0001729361 - 001750"</f>
        <v>0</v>
      </c>
      <c r="D18" t="s">
        <v>107</v>
      </c>
      <c r="E18" t="s">
        <v>141</v>
      </c>
      <c r="F18" t="s">
        <v>168</v>
      </c>
      <c r="G18" t="s">
        <v>170</v>
      </c>
      <c r="H18">
        <v>6897.5</v>
      </c>
      <c r="I18">
        <v>38</v>
      </c>
      <c r="J18" t="s">
        <v>172</v>
      </c>
      <c r="K18">
        <v>0.1225</v>
      </c>
      <c r="L18">
        <v>1</v>
      </c>
      <c r="M18">
        <v>1</v>
      </c>
      <c r="N18">
        <v>0</v>
      </c>
      <c r="O18" t="s">
        <v>169</v>
      </c>
      <c r="P18" t="b">
        <v>1</v>
      </c>
      <c r="Q18">
        <v>2</v>
      </c>
      <c r="R18">
        <v>2</v>
      </c>
      <c r="S18" t="s">
        <v>176</v>
      </c>
      <c r="T18" t="s">
        <v>179</v>
      </c>
      <c r="U18" t="s">
        <v>182</v>
      </c>
      <c r="V18">
        <v>2</v>
      </c>
      <c r="W18">
        <v>2007</v>
      </c>
      <c r="X18">
        <v>3</v>
      </c>
      <c r="Y18">
        <v>9425</v>
      </c>
      <c r="Z18">
        <v>98</v>
      </c>
      <c r="AA18" t="s">
        <v>184</v>
      </c>
      <c r="AB18">
        <v>546</v>
      </c>
      <c r="AC18">
        <v>3</v>
      </c>
      <c r="AD18">
        <v>3</v>
      </c>
      <c r="AE18" t="b">
        <v>1</v>
      </c>
      <c r="AF18">
        <v>0.0146</v>
      </c>
      <c r="AG18" t="s">
        <v>186</v>
      </c>
      <c r="AH18" t="b">
        <v>0</v>
      </c>
      <c r="AI18">
        <v>5</v>
      </c>
      <c r="AJ18" t="b">
        <v>0</v>
      </c>
      <c r="AK18">
        <v>1</v>
      </c>
      <c r="AL18">
        <v>1210.94</v>
      </c>
      <c r="AM18">
        <v>231.09</v>
      </c>
      <c r="AN18">
        <v>0.1225</v>
      </c>
      <c r="AO18">
        <v>0.1225</v>
      </c>
      <c r="AP18">
        <v>0.0225</v>
      </c>
      <c r="AQ18">
        <v>0</v>
      </c>
      <c r="AR18">
        <v>0</v>
      </c>
      <c r="AS18">
        <v>0</v>
      </c>
      <c r="AT18">
        <v>13.59283931</v>
      </c>
      <c r="AU18">
        <v>217.49716069</v>
      </c>
      <c r="AV18">
        <v>0</v>
      </c>
      <c r="AW18">
        <v>1070.48</v>
      </c>
      <c r="AX18">
        <v>231.09</v>
      </c>
      <c r="AY18">
        <v>155.45</v>
      </c>
      <c r="AZ18">
        <v>14.99</v>
      </c>
      <c r="BA18">
        <v>140.46</v>
      </c>
      <c r="BB18">
        <v>0</v>
      </c>
      <c r="BC18">
        <v>0</v>
      </c>
      <c r="BD18" t="s">
        <v>201</v>
      </c>
      <c r="BE18" t="s">
        <v>189</v>
      </c>
      <c r="BF18" t="s">
        <v>189</v>
      </c>
      <c r="BG18">
        <v>0</v>
      </c>
      <c r="BH18" t="s">
        <v>168</v>
      </c>
      <c r="BI18" t="s">
        <v>189</v>
      </c>
      <c r="BJ18" t="b">
        <v>0</v>
      </c>
      <c r="BK18" t="s">
        <v>189</v>
      </c>
      <c r="BM18" t="s">
        <v>189</v>
      </c>
      <c r="BN18" t="s">
        <v>189</v>
      </c>
      <c r="BO18" t="s">
        <v>189</v>
      </c>
      <c r="BP18">
        <v>0</v>
      </c>
      <c r="BQ18">
        <v>0</v>
      </c>
      <c r="BR18" t="s">
        <v>189</v>
      </c>
      <c r="BS18">
        <v>0</v>
      </c>
      <c r="BT18" t="b">
        <v>0</v>
      </c>
      <c r="BU18">
        <v>0</v>
      </c>
      <c r="BV18" t="s">
        <v>280</v>
      </c>
      <c r="BW18" t="s">
        <v>307</v>
      </c>
      <c r="BX18" t="s">
        <v>310</v>
      </c>
      <c r="BY18" t="s">
        <v>309</v>
      </c>
      <c r="BZ18" t="s">
        <v>326</v>
      </c>
      <c r="CA18" t="s">
        <v>402</v>
      </c>
      <c r="CD18" t="s">
        <v>411</v>
      </c>
      <c r="CE18" t="s">
        <v>443</v>
      </c>
      <c r="CG18" t="s">
        <v>466</v>
      </c>
      <c r="CH18" t="s">
        <v>466</v>
      </c>
      <c r="CI18" t="s">
        <v>468</v>
      </c>
      <c r="CJ18" t="s">
        <v>470</v>
      </c>
      <c r="CK18" t="s">
        <v>471</v>
      </c>
      <c r="CL18" t="s">
        <v>472</v>
      </c>
      <c r="CM18" t="s">
        <v>474</v>
      </c>
      <c r="CN18" t="s">
        <v>475</v>
      </c>
      <c r="CO18" t="s">
        <v>466</v>
      </c>
      <c r="CP18" t="s">
        <v>477</v>
      </c>
      <c r="CQ18" t="s">
        <v>478</v>
      </c>
      <c r="CR18" t="s">
        <v>480</v>
      </c>
      <c r="CS18" t="s">
        <v>482</v>
      </c>
      <c r="CT18" t="s">
        <v>466</v>
      </c>
      <c r="CU18" t="s">
        <v>480</v>
      </c>
      <c r="CV18" t="s">
        <v>484</v>
      </c>
    </row>
    <row r="19" spans="1:100">
      <c r="A19" s="1">
        <v>231491</v>
      </c>
      <c r="B19" t="s">
        <v>99</v>
      </c>
      <c r="C19">
        <f>"0001729361 - 001882"</f>
        <v>0</v>
      </c>
      <c r="D19" t="s">
        <v>107</v>
      </c>
      <c r="E19" t="s">
        <v>141</v>
      </c>
      <c r="F19" t="s">
        <v>168</v>
      </c>
      <c r="G19" t="s">
        <v>170</v>
      </c>
      <c r="H19">
        <v>9165.959999999999</v>
      </c>
      <c r="I19">
        <v>37</v>
      </c>
      <c r="J19" t="s">
        <v>173</v>
      </c>
      <c r="K19">
        <v>0.09370000000000001</v>
      </c>
      <c r="L19">
        <v>1</v>
      </c>
      <c r="M19">
        <v>1</v>
      </c>
      <c r="N19">
        <v>0</v>
      </c>
      <c r="O19" t="s">
        <v>175</v>
      </c>
      <c r="P19" t="b">
        <v>1</v>
      </c>
      <c r="Q19">
        <v>1</v>
      </c>
      <c r="R19">
        <v>2</v>
      </c>
      <c r="S19" t="s">
        <v>177</v>
      </c>
      <c r="T19" t="s">
        <v>180</v>
      </c>
      <c r="U19" t="s">
        <v>183</v>
      </c>
      <c r="V19">
        <v>1</v>
      </c>
      <c r="W19">
        <v>2017</v>
      </c>
      <c r="X19">
        <v>1</v>
      </c>
      <c r="Y19">
        <v>29769.64</v>
      </c>
      <c r="Z19">
        <v>1</v>
      </c>
      <c r="AA19" t="s">
        <v>184</v>
      </c>
      <c r="AB19">
        <v>614</v>
      </c>
      <c r="AC19">
        <v>2</v>
      </c>
      <c r="AD19">
        <v>2</v>
      </c>
      <c r="AE19" t="b">
        <v>0</v>
      </c>
      <c r="AF19">
        <v>0.0244</v>
      </c>
      <c r="AG19" t="s">
        <v>188</v>
      </c>
      <c r="AH19" t="b">
        <v>0</v>
      </c>
      <c r="AI19">
        <v>4</v>
      </c>
      <c r="AJ19" t="b">
        <v>0</v>
      </c>
      <c r="AK19">
        <v>1</v>
      </c>
      <c r="AL19">
        <v>1513.37</v>
      </c>
      <c r="AM19">
        <v>354.3</v>
      </c>
      <c r="AN19">
        <v>0.09370000000000001</v>
      </c>
      <c r="AO19">
        <v>0.09370000000000001</v>
      </c>
      <c r="AP19">
        <v>0.0225</v>
      </c>
      <c r="AQ19">
        <v>0</v>
      </c>
      <c r="AR19">
        <v>0</v>
      </c>
      <c r="AS19">
        <v>231.82</v>
      </c>
      <c r="AT19">
        <v>11.17818957</v>
      </c>
      <c r="AU19">
        <v>281.88181043</v>
      </c>
      <c r="AV19">
        <v>0</v>
      </c>
      <c r="AW19">
        <v>1233.1</v>
      </c>
      <c r="AX19">
        <v>293.06</v>
      </c>
      <c r="AY19">
        <v>293.06</v>
      </c>
      <c r="AZ19">
        <v>12.79</v>
      </c>
      <c r="BA19">
        <v>280.27</v>
      </c>
      <c r="BB19">
        <v>0</v>
      </c>
      <c r="BC19">
        <v>0</v>
      </c>
      <c r="BD19" t="s">
        <v>202</v>
      </c>
      <c r="BE19" t="s">
        <v>189</v>
      </c>
      <c r="BF19" t="s">
        <v>189</v>
      </c>
      <c r="BG19">
        <v>2</v>
      </c>
      <c r="BH19" t="s">
        <v>168</v>
      </c>
      <c r="BI19" t="s">
        <v>189</v>
      </c>
      <c r="BJ19" t="b">
        <v>0</v>
      </c>
      <c r="BK19" t="s">
        <v>189</v>
      </c>
      <c r="BM19" t="s">
        <v>189</v>
      </c>
      <c r="BN19" t="s">
        <v>189</v>
      </c>
      <c r="BO19" t="s">
        <v>189</v>
      </c>
      <c r="BP19">
        <v>0</v>
      </c>
      <c r="BQ19">
        <v>0</v>
      </c>
      <c r="BR19" t="s">
        <v>189</v>
      </c>
      <c r="BS19">
        <v>0</v>
      </c>
      <c r="BT19" t="b">
        <v>0</v>
      </c>
      <c r="BU19">
        <v>0</v>
      </c>
      <c r="BV19" t="s">
        <v>280</v>
      </c>
      <c r="BW19" t="s">
        <v>308</v>
      </c>
      <c r="BX19" t="s">
        <v>310</v>
      </c>
      <c r="BY19" t="s">
        <v>312</v>
      </c>
      <c r="BZ19" t="s">
        <v>327</v>
      </c>
      <c r="CA19" t="s">
        <v>403</v>
      </c>
      <c r="CD19" t="s">
        <v>411</v>
      </c>
      <c r="CE19" t="s">
        <v>443</v>
      </c>
      <c r="CG19" t="s">
        <v>467</v>
      </c>
      <c r="CH19" t="s">
        <v>466</v>
      </c>
      <c r="CI19" t="s">
        <v>468</v>
      </c>
      <c r="CJ19" t="s">
        <v>469</v>
      </c>
      <c r="CK19" t="s">
        <v>471</v>
      </c>
      <c r="CL19" t="s">
        <v>473</v>
      </c>
      <c r="CM19" t="s">
        <v>474</v>
      </c>
      <c r="CN19" t="s">
        <v>476</v>
      </c>
      <c r="CO19" t="s">
        <v>466</v>
      </c>
      <c r="CP19" t="s">
        <v>477</v>
      </c>
      <c r="CQ19" t="s">
        <v>469</v>
      </c>
      <c r="CR19" t="s">
        <v>480</v>
      </c>
      <c r="CS19" t="s">
        <v>483</v>
      </c>
      <c r="CT19" t="s">
        <v>466</v>
      </c>
      <c r="CU19" t="s">
        <v>480</v>
      </c>
      <c r="CV19" t="s">
        <v>484</v>
      </c>
    </row>
    <row r="20" spans="1:100">
      <c r="A20" s="1">
        <v>247103</v>
      </c>
      <c r="B20" t="s">
        <v>99</v>
      </c>
      <c r="C20">
        <f>"0001729361 - 026505"</f>
        <v>0</v>
      </c>
      <c r="D20" t="s">
        <v>107</v>
      </c>
      <c r="E20" t="s">
        <v>141</v>
      </c>
      <c r="F20" t="s">
        <v>168</v>
      </c>
      <c r="G20" t="s">
        <v>169</v>
      </c>
      <c r="H20">
        <v>8703.379999999999</v>
      </c>
      <c r="I20">
        <v>38</v>
      </c>
      <c r="J20" t="s">
        <v>171</v>
      </c>
      <c r="K20">
        <v>0.096</v>
      </c>
      <c r="L20">
        <v>1</v>
      </c>
      <c r="M20">
        <v>1</v>
      </c>
      <c r="N20">
        <v>0</v>
      </c>
      <c r="O20" t="s">
        <v>174</v>
      </c>
      <c r="P20" t="b">
        <v>1</v>
      </c>
      <c r="Q20">
        <v>2</v>
      </c>
      <c r="R20">
        <v>2</v>
      </c>
      <c r="S20" t="s">
        <v>176</v>
      </c>
      <c r="T20" t="s">
        <v>178</v>
      </c>
      <c r="U20" t="s">
        <v>181</v>
      </c>
      <c r="V20">
        <v>2</v>
      </c>
      <c r="W20">
        <v>2005</v>
      </c>
      <c r="X20">
        <v>2</v>
      </c>
      <c r="Y20">
        <v>8825</v>
      </c>
      <c r="Z20">
        <v>98</v>
      </c>
      <c r="AA20" t="s">
        <v>184</v>
      </c>
      <c r="AB20">
        <v>638</v>
      </c>
      <c r="AC20">
        <v>2</v>
      </c>
      <c r="AD20">
        <v>2</v>
      </c>
      <c r="AE20" t="b">
        <v>0</v>
      </c>
      <c r="AF20">
        <v>0.056</v>
      </c>
      <c r="AG20" t="s">
        <v>185</v>
      </c>
      <c r="AH20" t="b">
        <v>0</v>
      </c>
      <c r="AI20">
        <v>7</v>
      </c>
      <c r="AJ20" t="b">
        <v>0</v>
      </c>
      <c r="AK20">
        <v>1</v>
      </c>
      <c r="AL20">
        <v>2158.51</v>
      </c>
      <c r="AM20">
        <v>280.23</v>
      </c>
      <c r="AN20">
        <v>0.096</v>
      </c>
      <c r="AO20">
        <v>0.096</v>
      </c>
      <c r="AP20">
        <v>0.0225</v>
      </c>
      <c r="AQ20">
        <v>0</v>
      </c>
      <c r="AR20">
        <v>0</v>
      </c>
      <c r="AS20">
        <v>0</v>
      </c>
      <c r="AT20">
        <v>17.24242775</v>
      </c>
      <c r="AU20">
        <v>262.98757225</v>
      </c>
      <c r="AV20">
        <v>0</v>
      </c>
      <c r="AW20">
        <v>1898.66</v>
      </c>
      <c r="AX20">
        <v>280.23</v>
      </c>
      <c r="AY20">
        <v>280.23</v>
      </c>
      <c r="AZ20">
        <v>20.38</v>
      </c>
      <c r="BA20">
        <v>259.85</v>
      </c>
      <c r="BB20">
        <v>0</v>
      </c>
      <c r="BC20">
        <v>0</v>
      </c>
      <c r="BD20" t="s">
        <v>203</v>
      </c>
      <c r="BE20" t="s">
        <v>189</v>
      </c>
      <c r="BF20" t="s">
        <v>189</v>
      </c>
      <c r="BG20">
        <v>0</v>
      </c>
      <c r="BH20" t="s">
        <v>168</v>
      </c>
      <c r="BI20" t="s">
        <v>189</v>
      </c>
      <c r="BJ20" t="b">
        <v>0</v>
      </c>
      <c r="BK20" t="s">
        <v>189</v>
      </c>
      <c r="BM20" t="s">
        <v>189</v>
      </c>
      <c r="BN20" t="s">
        <v>189</v>
      </c>
      <c r="BO20" t="s">
        <v>189</v>
      </c>
      <c r="BP20">
        <v>0</v>
      </c>
      <c r="BQ20">
        <v>0</v>
      </c>
      <c r="BR20" t="s">
        <v>189</v>
      </c>
      <c r="BS20">
        <v>0</v>
      </c>
      <c r="BT20" t="b">
        <v>0</v>
      </c>
      <c r="BU20">
        <v>0</v>
      </c>
      <c r="BV20" t="s">
        <v>280</v>
      </c>
      <c r="BW20" t="s">
        <v>306</v>
      </c>
      <c r="BX20" t="s">
        <v>309</v>
      </c>
      <c r="BY20" t="s">
        <v>311</v>
      </c>
      <c r="BZ20" t="s">
        <v>328</v>
      </c>
      <c r="CA20" t="s">
        <v>401</v>
      </c>
      <c r="CD20" t="s">
        <v>411</v>
      </c>
      <c r="CE20" t="s">
        <v>443</v>
      </c>
      <c r="CG20" t="s">
        <v>466</v>
      </c>
      <c r="CH20" t="s">
        <v>466</v>
      </c>
      <c r="CI20" t="s">
        <v>468</v>
      </c>
      <c r="CJ20" t="s">
        <v>469</v>
      </c>
      <c r="CK20" t="s">
        <v>471</v>
      </c>
      <c r="CL20" t="s">
        <v>472</v>
      </c>
      <c r="CM20" t="s">
        <v>474</v>
      </c>
      <c r="CN20" t="s">
        <v>475</v>
      </c>
      <c r="CO20" t="s">
        <v>466</v>
      </c>
      <c r="CP20" t="s">
        <v>477</v>
      </c>
      <c r="CQ20" t="s">
        <v>469</v>
      </c>
      <c r="CR20" t="s">
        <v>480</v>
      </c>
      <c r="CS20" t="s">
        <v>481</v>
      </c>
      <c r="CT20" t="s">
        <v>466</v>
      </c>
      <c r="CU20" t="s">
        <v>480</v>
      </c>
      <c r="CV20" t="s">
        <v>484</v>
      </c>
    </row>
    <row r="21" spans="1:100">
      <c r="A21" s="1">
        <v>267208</v>
      </c>
      <c r="B21" t="s">
        <v>99</v>
      </c>
      <c r="C21">
        <f>"0001729361 - 001750"</f>
        <v>0</v>
      </c>
      <c r="D21" t="s">
        <v>108</v>
      </c>
      <c r="E21" t="s">
        <v>142</v>
      </c>
      <c r="F21" t="s">
        <v>168</v>
      </c>
      <c r="G21" t="s">
        <v>170</v>
      </c>
      <c r="H21">
        <v>6897.5</v>
      </c>
      <c r="I21">
        <v>38</v>
      </c>
      <c r="J21" t="s">
        <v>172</v>
      </c>
      <c r="K21">
        <v>0.1225</v>
      </c>
      <c r="L21">
        <v>1</v>
      </c>
      <c r="M21">
        <v>1</v>
      </c>
      <c r="N21">
        <v>0</v>
      </c>
      <c r="O21" t="s">
        <v>169</v>
      </c>
      <c r="P21" t="b">
        <v>1</v>
      </c>
      <c r="Q21">
        <v>2</v>
      </c>
      <c r="R21">
        <v>2</v>
      </c>
      <c r="S21" t="s">
        <v>176</v>
      </c>
      <c r="T21" t="s">
        <v>179</v>
      </c>
      <c r="U21" t="s">
        <v>182</v>
      </c>
      <c r="V21">
        <v>2</v>
      </c>
      <c r="W21">
        <v>2007</v>
      </c>
      <c r="X21">
        <v>3</v>
      </c>
      <c r="Y21">
        <v>9425</v>
      </c>
      <c r="Z21">
        <v>98</v>
      </c>
      <c r="AA21" t="s">
        <v>184</v>
      </c>
      <c r="AB21">
        <v>546</v>
      </c>
      <c r="AC21">
        <v>3</v>
      </c>
      <c r="AD21">
        <v>3</v>
      </c>
      <c r="AE21" t="b">
        <v>1</v>
      </c>
      <c r="AF21">
        <v>0.0146</v>
      </c>
      <c r="AG21" t="s">
        <v>186</v>
      </c>
      <c r="AH21" t="b">
        <v>0</v>
      </c>
      <c r="AI21">
        <v>6</v>
      </c>
      <c r="AJ21" t="b">
        <v>0</v>
      </c>
      <c r="AK21">
        <v>1</v>
      </c>
      <c r="AL21">
        <v>1447.37</v>
      </c>
      <c r="AM21">
        <v>231.09</v>
      </c>
      <c r="AN21">
        <v>0.1225</v>
      </c>
      <c r="AO21">
        <v>0.1225</v>
      </c>
      <c r="AP21">
        <v>0.0225</v>
      </c>
      <c r="AQ21">
        <v>0</v>
      </c>
      <c r="AR21">
        <v>0</v>
      </c>
      <c r="AS21">
        <v>0</v>
      </c>
      <c r="AT21">
        <v>15.77886513</v>
      </c>
      <c r="AU21">
        <v>215.31113487</v>
      </c>
      <c r="AV21">
        <v>0</v>
      </c>
      <c r="AW21">
        <v>1210.94</v>
      </c>
      <c r="AX21">
        <v>231.09</v>
      </c>
      <c r="AY21">
        <v>250</v>
      </c>
      <c r="AZ21">
        <v>13.57</v>
      </c>
      <c r="BA21">
        <v>236.43</v>
      </c>
      <c r="BB21">
        <v>0</v>
      </c>
      <c r="BC21">
        <v>0</v>
      </c>
      <c r="BD21" t="s">
        <v>204</v>
      </c>
      <c r="BE21" t="s">
        <v>189</v>
      </c>
      <c r="BF21" t="s">
        <v>189</v>
      </c>
      <c r="BG21">
        <v>0</v>
      </c>
      <c r="BH21" t="s">
        <v>168</v>
      </c>
      <c r="BI21" t="s">
        <v>189</v>
      </c>
      <c r="BJ21" t="b">
        <v>0</v>
      </c>
      <c r="BK21" t="s">
        <v>189</v>
      </c>
      <c r="BM21" t="s">
        <v>189</v>
      </c>
      <c r="BN21" t="s">
        <v>189</v>
      </c>
      <c r="BO21" t="s">
        <v>189</v>
      </c>
      <c r="BP21">
        <v>0</v>
      </c>
      <c r="BQ21">
        <v>0</v>
      </c>
      <c r="BR21" t="s">
        <v>189</v>
      </c>
      <c r="BS21">
        <v>0</v>
      </c>
      <c r="BT21" t="b">
        <v>0</v>
      </c>
      <c r="BU21">
        <v>0</v>
      </c>
      <c r="BV21" t="s">
        <v>281</v>
      </c>
      <c r="BW21" t="s">
        <v>307</v>
      </c>
      <c r="BX21" t="s">
        <v>310</v>
      </c>
      <c r="BY21" t="s">
        <v>309</v>
      </c>
      <c r="BZ21" t="s">
        <v>329</v>
      </c>
      <c r="CA21" t="s">
        <v>402</v>
      </c>
      <c r="CD21" t="s">
        <v>412</v>
      </c>
      <c r="CE21" t="s">
        <v>444</v>
      </c>
      <c r="CG21" t="s">
        <v>466</v>
      </c>
      <c r="CH21" t="s">
        <v>466</v>
      </c>
      <c r="CI21" t="s">
        <v>468</v>
      </c>
      <c r="CJ21" t="s">
        <v>470</v>
      </c>
      <c r="CK21" t="s">
        <v>471</v>
      </c>
      <c r="CL21" t="s">
        <v>472</v>
      </c>
      <c r="CM21" t="s">
        <v>474</v>
      </c>
      <c r="CN21" t="s">
        <v>475</v>
      </c>
      <c r="CO21" t="s">
        <v>466</v>
      </c>
      <c r="CP21" t="s">
        <v>477</v>
      </c>
      <c r="CQ21" t="s">
        <v>478</v>
      </c>
      <c r="CR21" t="s">
        <v>480</v>
      </c>
      <c r="CS21" t="s">
        <v>482</v>
      </c>
      <c r="CT21" t="s">
        <v>466</v>
      </c>
      <c r="CU21" t="s">
        <v>480</v>
      </c>
      <c r="CV21" t="s">
        <v>484</v>
      </c>
    </row>
    <row r="22" spans="1:100">
      <c r="A22" s="1">
        <v>267295</v>
      </c>
      <c r="B22" t="s">
        <v>99</v>
      </c>
      <c r="C22">
        <f>"0001729361 - 001882"</f>
        <v>0</v>
      </c>
      <c r="D22" t="s">
        <v>108</v>
      </c>
      <c r="E22" t="s">
        <v>142</v>
      </c>
      <c r="F22" t="s">
        <v>168</v>
      </c>
      <c r="G22" t="s">
        <v>170</v>
      </c>
      <c r="H22">
        <v>9165.959999999999</v>
      </c>
      <c r="I22">
        <v>37</v>
      </c>
      <c r="J22" t="s">
        <v>173</v>
      </c>
      <c r="K22">
        <v>0.09370000000000001</v>
      </c>
      <c r="L22">
        <v>1</v>
      </c>
      <c r="M22">
        <v>1</v>
      </c>
      <c r="N22">
        <v>0</v>
      </c>
      <c r="O22" t="s">
        <v>175</v>
      </c>
      <c r="P22" t="b">
        <v>1</v>
      </c>
      <c r="Q22">
        <v>1</v>
      </c>
      <c r="R22">
        <v>2</v>
      </c>
      <c r="S22" t="s">
        <v>177</v>
      </c>
      <c r="T22" t="s">
        <v>180</v>
      </c>
      <c r="U22" t="s">
        <v>183</v>
      </c>
      <c r="V22">
        <v>1</v>
      </c>
      <c r="W22">
        <v>2017</v>
      </c>
      <c r="X22">
        <v>1</v>
      </c>
      <c r="Y22">
        <v>29769.64</v>
      </c>
      <c r="Z22">
        <v>1</v>
      </c>
      <c r="AA22" t="s">
        <v>184</v>
      </c>
      <c r="AB22">
        <v>614</v>
      </c>
      <c r="AC22">
        <v>2</v>
      </c>
      <c r="AD22">
        <v>2</v>
      </c>
      <c r="AE22" t="b">
        <v>0</v>
      </c>
      <c r="AF22">
        <v>0.0244</v>
      </c>
      <c r="AG22" t="s">
        <v>188</v>
      </c>
      <c r="AH22" t="b">
        <v>0</v>
      </c>
      <c r="AI22">
        <v>5</v>
      </c>
      <c r="AJ22" t="b">
        <v>0</v>
      </c>
      <c r="AK22">
        <v>1</v>
      </c>
      <c r="AL22">
        <v>1792.62</v>
      </c>
      <c r="AM22">
        <v>354.3</v>
      </c>
      <c r="AN22">
        <v>0.09370000000000001</v>
      </c>
      <c r="AO22">
        <v>0.09370000000000001</v>
      </c>
      <c r="AP22">
        <v>0.0225</v>
      </c>
      <c r="AQ22">
        <v>0</v>
      </c>
      <c r="AR22">
        <v>0</v>
      </c>
      <c r="AS22">
        <v>231.82</v>
      </c>
      <c r="AT22">
        <v>13.36213287</v>
      </c>
      <c r="AU22">
        <v>279.69786713</v>
      </c>
      <c r="AV22">
        <v>0</v>
      </c>
      <c r="AW22">
        <v>1513.37</v>
      </c>
      <c r="AX22">
        <v>293.06</v>
      </c>
      <c r="AY22">
        <v>289.34</v>
      </c>
      <c r="AZ22">
        <v>10.09</v>
      </c>
      <c r="BA22">
        <v>279.25</v>
      </c>
      <c r="BB22">
        <v>0</v>
      </c>
      <c r="BC22">
        <v>0</v>
      </c>
      <c r="BD22" t="s">
        <v>205</v>
      </c>
      <c r="BE22" t="s">
        <v>189</v>
      </c>
      <c r="BF22" t="s">
        <v>189</v>
      </c>
      <c r="BG22">
        <v>1</v>
      </c>
      <c r="BH22" t="s">
        <v>168</v>
      </c>
      <c r="BI22" t="s">
        <v>189</v>
      </c>
      <c r="BJ22" t="b">
        <v>0</v>
      </c>
      <c r="BK22" t="s">
        <v>189</v>
      </c>
      <c r="BM22" t="s">
        <v>189</v>
      </c>
      <c r="BN22" t="s">
        <v>189</v>
      </c>
      <c r="BO22" t="s">
        <v>189</v>
      </c>
      <c r="BP22">
        <v>0</v>
      </c>
      <c r="BQ22">
        <v>0</v>
      </c>
      <c r="BR22" t="s">
        <v>189</v>
      </c>
      <c r="BS22">
        <v>0</v>
      </c>
      <c r="BT22" t="b">
        <v>0</v>
      </c>
      <c r="BU22">
        <v>0</v>
      </c>
      <c r="BV22" t="s">
        <v>281</v>
      </c>
      <c r="BW22" t="s">
        <v>308</v>
      </c>
      <c r="BX22" t="s">
        <v>310</v>
      </c>
      <c r="BY22" t="s">
        <v>312</v>
      </c>
      <c r="BZ22" t="s">
        <v>330</v>
      </c>
      <c r="CA22" t="s">
        <v>403</v>
      </c>
      <c r="CD22" t="s">
        <v>412</v>
      </c>
      <c r="CE22" t="s">
        <v>444</v>
      </c>
      <c r="CG22" t="s">
        <v>467</v>
      </c>
      <c r="CH22" t="s">
        <v>466</v>
      </c>
      <c r="CI22" t="s">
        <v>468</v>
      </c>
      <c r="CJ22" t="s">
        <v>469</v>
      </c>
      <c r="CK22" t="s">
        <v>471</v>
      </c>
      <c r="CL22" t="s">
        <v>473</v>
      </c>
      <c r="CM22" t="s">
        <v>474</v>
      </c>
      <c r="CN22" t="s">
        <v>476</v>
      </c>
      <c r="CO22" t="s">
        <v>466</v>
      </c>
      <c r="CP22" t="s">
        <v>477</v>
      </c>
      <c r="CQ22" t="s">
        <v>469</v>
      </c>
      <c r="CR22" t="s">
        <v>480</v>
      </c>
      <c r="CS22" t="s">
        <v>483</v>
      </c>
      <c r="CT22" t="s">
        <v>466</v>
      </c>
      <c r="CU22" t="s">
        <v>480</v>
      </c>
      <c r="CV22" t="s">
        <v>484</v>
      </c>
    </row>
    <row r="23" spans="1:100">
      <c r="A23" s="1">
        <v>283172</v>
      </c>
      <c r="B23" t="s">
        <v>99</v>
      </c>
      <c r="C23">
        <f>"0001729361 - 026505"</f>
        <v>0</v>
      </c>
      <c r="D23" t="s">
        <v>108</v>
      </c>
      <c r="E23" t="s">
        <v>142</v>
      </c>
      <c r="F23" t="s">
        <v>168</v>
      </c>
      <c r="G23" t="s">
        <v>169</v>
      </c>
      <c r="H23">
        <v>8703.379999999999</v>
      </c>
      <c r="I23">
        <v>38</v>
      </c>
      <c r="J23" t="s">
        <v>171</v>
      </c>
      <c r="K23">
        <v>0.096</v>
      </c>
      <c r="L23">
        <v>1</v>
      </c>
      <c r="M23">
        <v>1</v>
      </c>
      <c r="N23">
        <v>0</v>
      </c>
      <c r="O23" t="s">
        <v>174</v>
      </c>
      <c r="P23" t="b">
        <v>1</v>
      </c>
      <c r="Q23">
        <v>2</v>
      </c>
      <c r="R23">
        <v>2</v>
      </c>
      <c r="S23" t="s">
        <v>176</v>
      </c>
      <c r="T23" t="s">
        <v>178</v>
      </c>
      <c r="U23" t="s">
        <v>181</v>
      </c>
      <c r="V23">
        <v>2</v>
      </c>
      <c r="W23">
        <v>2005</v>
      </c>
      <c r="X23">
        <v>2</v>
      </c>
      <c r="Y23">
        <v>8825</v>
      </c>
      <c r="Z23">
        <v>98</v>
      </c>
      <c r="AA23" t="s">
        <v>184</v>
      </c>
      <c r="AB23">
        <v>638</v>
      </c>
      <c r="AC23">
        <v>2</v>
      </c>
      <c r="AD23">
        <v>2</v>
      </c>
      <c r="AE23" t="b">
        <v>0</v>
      </c>
      <c r="AF23">
        <v>0.056</v>
      </c>
      <c r="AG23" t="s">
        <v>185</v>
      </c>
      <c r="AH23" t="b">
        <v>0</v>
      </c>
      <c r="AI23">
        <v>8</v>
      </c>
      <c r="AJ23" t="b">
        <v>0</v>
      </c>
      <c r="AK23">
        <v>1</v>
      </c>
      <c r="AL23">
        <v>2419.07</v>
      </c>
      <c r="AM23">
        <v>280.23</v>
      </c>
      <c r="AN23">
        <v>0.096</v>
      </c>
      <c r="AO23">
        <v>0.096</v>
      </c>
      <c r="AP23">
        <v>0.0225</v>
      </c>
      <c r="AQ23">
        <v>0</v>
      </c>
      <c r="AR23">
        <v>0</v>
      </c>
      <c r="AS23">
        <v>0</v>
      </c>
      <c r="AT23">
        <v>19.32147162</v>
      </c>
      <c r="AU23">
        <v>260.90852838</v>
      </c>
      <c r="AV23">
        <v>0</v>
      </c>
      <c r="AW23">
        <v>2158.51</v>
      </c>
      <c r="AX23">
        <v>280.23</v>
      </c>
      <c r="AY23">
        <v>280.23</v>
      </c>
      <c r="AZ23">
        <v>19.67</v>
      </c>
      <c r="BA23">
        <v>260.56</v>
      </c>
      <c r="BB23">
        <v>0</v>
      </c>
      <c r="BC23">
        <v>0</v>
      </c>
      <c r="BD23" t="s">
        <v>206</v>
      </c>
      <c r="BE23" t="s">
        <v>189</v>
      </c>
      <c r="BF23" t="s">
        <v>189</v>
      </c>
      <c r="BG23">
        <v>0</v>
      </c>
      <c r="BH23" t="s">
        <v>168</v>
      </c>
      <c r="BI23" t="s">
        <v>189</v>
      </c>
      <c r="BJ23" t="b">
        <v>0</v>
      </c>
      <c r="BK23" t="s">
        <v>189</v>
      </c>
      <c r="BM23" t="s">
        <v>189</v>
      </c>
      <c r="BN23" t="s">
        <v>189</v>
      </c>
      <c r="BO23" t="s">
        <v>189</v>
      </c>
      <c r="BP23">
        <v>0</v>
      </c>
      <c r="BQ23">
        <v>0</v>
      </c>
      <c r="BR23" t="s">
        <v>189</v>
      </c>
      <c r="BS23">
        <v>0</v>
      </c>
      <c r="BT23" t="b">
        <v>0</v>
      </c>
      <c r="BU23">
        <v>0</v>
      </c>
      <c r="BV23" t="s">
        <v>281</v>
      </c>
      <c r="BW23" t="s">
        <v>306</v>
      </c>
      <c r="BX23" t="s">
        <v>309</v>
      </c>
      <c r="BY23" t="s">
        <v>311</v>
      </c>
      <c r="BZ23" t="s">
        <v>331</v>
      </c>
      <c r="CA23" t="s">
        <v>401</v>
      </c>
      <c r="CD23" t="s">
        <v>412</v>
      </c>
      <c r="CE23" t="s">
        <v>444</v>
      </c>
      <c r="CG23" t="s">
        <v>466</v>
      </c>
      <c r="CH23" t="s">
        <v>466</v>
      </c>
      <c r="CI23" t="s">
        <v>468</v>
      </c>
      <c r="CJ23" t="s">
        <v>469</v>
      </c>
      <c r="CK23" t="s">
        <v>471</v>
      </c>
      <c r="CL23" t="s">
        <v>472</v>
      </c>
      <c r="CM23" t="s">
        <v>474</v>
      </c>
      <c r="CN23" t="s">
        <v>475</v>
      </c>
      <c r="CO23" t="s">
        <v>466</v>
      </c>
      <c r="CP23" t="s">
        <v>477</v>
      </c>
      <c r="CQ23" t="s">
        <v>469</v>
      </c>
      <c r="CR23" t="s">
        <v>480</v>
      </c>
      <c r="CS23" t="s">
        <v>481</v>
      </c>
      <c r="CT23" t="s">
        <v>466</v>
      </c>
      <c r="CU23" t="s">
        <v>480</v>
      </c>
      <c r="CV23" t="s">
        <v>484</v>
      </c>
    </row>
    <row r="24" spans="1:100">
      <c r="A24" s="1">
        <v>303621</v>
      </c>
      <c r="B24" t="s">
        <v>99</v>
      </c>
      <c r="C24">
        <f>"0001729361 - 001750"</f>
        <v>0</v>
      </c>
      <c r="D24" t="s">
        <v>109</v>
      </c>
      <c r="E24" t="s">
        <v>143</v>
      </c>
      <c r="F24" t="s">
        <v>168</v>
      </c>
      <c r="G24" t="s">
        <v>170</v>
      </c>
      <c r="H24">
        <v>6897.5</v>
      </c>
      <c r="I24">
        <v>38</v>
      </c>
      <c r="J24" t="s">
        <v>172</v>
      </c>
      <c r="K24">
        <v>0.1225</v>
      </c>
      <c r="L24">
        <v>1</v>
      </c>
      <c r="M24">
        <v>1</v>
      </c>
      <c r="N24">
        <v>0</v>
      </c>
      <c r="O24" t="s">
        <v>169</v>
      </c>
      <c r="P24" t="b">
        <v>1</v>
      </c>
      <c r="Q24">
        <v>2</v>
      </c>
      <c r="R24">
        <v>2</v>
      </c>
      <c r="S24" t="s">
        <v>176</v>
      </c>
      <c r="T24" t="s">
        <v>179</v>
      </c>
      <c r="U24" t="s">
        <v>182</v>
      </c>
      <c r="V24">
        <v>2</v>
      </c>
      <c r="W24">
        <v>2007</v>
      </c>
      <c r="X24">
        <v>3</v>
      </c>
      <c r="Y24">
        <v>9425</v>
      </c>
      <c r="Z24">
        <v>98</v>
      </c>
      <c r="AA24" t="s">
        <v>184</v>
      </c>
      <c r="AB24">
        <v>546</v>
      </c>
      <c r="AC24">
        <v>3</v>
      </c>
      <c r="AD24">
        <v>3</v>
      </c>
      <c r="AE24" t="b">
        <v>1</v>
      </c>
      <c r="AF24">
        <v>0.0146</v>
      </c>
      <c r="AG24" t="s">
        <v>186</v>
      </c>
      <c r="AH24" t="b">
        <v>0</v>
      </c>
      <c r="AI24">
        <v>7</v>
      </c>
      <c r="AJ24" t="b">
        <v>0</v>
      </c>
      <c r="AK24">
        <v>1</v>
      </c>
      <c r="AL24">
        <v>1682.65</v>
      </c>
      <c r="AM24">
        <v>231.09</v>
      </c>
      <c r="AN24">
        <v>0.1225</v>
      </c>
      <c r="AO24">
        <v>0.1225</v>
      </c>
      <c r="AP24">
        <v>0.0225</v>
      </c>
      <c r="AQ24">
        <v>0</v>
      </c>
      <c r="AR24">
        <v>0</v>
      </c>
      <c r="AS24">
        <v>0</v>
      </c>
      <c r="AT24">
        <v>17.94280078</v>
      </c>
      <c r="AU24">
        <v>213.14719922</v>
      </c>
      <c r="AV24">
        <v>0</v>
      </c>
      <c r="AW24">
        <v>1447.37</v>
      </c>
      <c r="AX24">
        <v>231.09</v>
      </c>
      <c r="AY24">
        <v>250</v>
      </c>
      <c r="AZ24">
        <v>14.72</v>
      </c>
      <c r="BA24">
        <v>235.28</v>
      </c>
      <c r="BB24">
        <v>0</v>
      </c>
      <c r="BC24">
        <v>0</v>
      </c>
      <c r="BD24" t="s">
        <v>207</v>
      </c>
      <c r="BE24" t="s">
        <v>189</v>
      </c>
      <c r="BF24" t="s">
        <v>189</v>
      </c>
      <c r="BG24">
        <v>0</v>
      </c>
      <c r="BH24" t="s">
        <v>168</v>
      </c>
      <c r="BI24" t="s">
        <v>189</v>
      </c>
      <c r="BJ24" t="b">
        <v>0</v>
      </c>
      <c r="BK24" t="s">
        <v>189</v>
      </c>
      <c r="BM24" t="s">
        <v>189</v>
      </c>
      <c r="BN24" t="s">
        <v>189</v>
      </c>
      <c r="BO24" t="s">
        <v>189</v>
      </c>
      <c r="BP24">
        <v>0</v>
      </c>
      <c r="BQ24">
        <v>0</v>
      </c>
      <c r="BR24" t="s">
        <v>189</v>
      </c>
      <c r="BS24">
        <v>0</v>
      </c>
      <c r="BT24" t="b">
        <v>0</v>
      </c>
      <c r="BU24">
        <v>0</v>
      </c>
      <c r="BV24" t="s">
        <v>282</v>
      </c>
      <c r="BW24" t="s">
        <v>307</v>
      </c>
      <c r="BX24" t="s">
        <v>310</v>
      </c>
      <c r="BY24" t="s">
        <v>309</v>
      </c>
      <c r="BZ24" t="s">
        <v>332</v>
      </c>
      <c r="CA24" t="s">
        <v>402</v>
      </c>
      <c r="CD24" t="s">
        <v>413</v>
      </c>
      <c r="CE24" t="s">
        <v>445</v>
      </c>
      <c r="CG24" t="s">
        <v>466</v>
      </c>
      <c r="CH24" t="s">
        <v>466</v>
      </c>
      <c r="CI24" t="s">
        <v>468</v>
      </c>
      <c r="CJ24" t="s">
        <v>470</v>
      </c>
      <c r="CK24" t="s">
        <v>471</v>
      </c>
      <c r="CL24" t="s">
        <v>472</v>
      </c>
      <c r="CM24" t="s">
        <v>474</v>
      </c>
      <c r="CN24" t="s">
        <v>475</v>
      </c>
      <c r="CO24" t="s">
        <v>466</v>
      </c>
      <c r="CP24" t="s">
        <v>477</v>
      </c>
      <c r="CQ24" t="s">
        <v>478</v>
      </c>
      <c r="CR24" t="s">
        <v>480</v>
      </c>
      <c r="CS24" t="s">
        <v>482</v>
      </c>
      <c r="CT24" t="s">
        <v>466</v>
      </c>
      <c r="CU24" t="s">
        <v>480</v>
      </c>
      <c r="CV24" t="s">
        <v>484</v>
      </c>
    </row>
    <row r="25" spans="1:100">
      <c r="A25" s="1">
        <v>303708</v>
      </c>
      <c r="B25" t="s">
        <v>99</v>
      </c>
      <c r="C25">
        <f>"0001729361 - 001882"</f>
        <v>0</v>
      </c>
      <c r="D25" t="s">
        <v>109</v>
      </c>
      <c r="E25" t="s">
        <v>143</v>
      </c>
      <c r="F25" t="s">
        <v>168</v>
      </c>
      <c r="G25" t="s">
        <v>170</v>
      </c>
      <c r="H25">
        <v>9165.959999999999</v>
      </c>
      <c r="I25">
        <v>37</v>
      </c>
      <c r="J25" t="s">
        <v>173</v>
      </c>
      <c r="K25">
        <v>0.09370000000000001</v>
      </c>
      <c r="L25">
        <v>1</v>
      </c>
      <c r="M25">
        <v>1</v>
      </c>
      <c r="N25">
        <v>0</v>
      </c>
      <c r="O25" t="s">
        <v>175</v>
      </c>
      <c r="P25" t="b">
        <v>1</v>
      </c>
      <c r="Q25">
        <v>1</v>
      </c>
      <c r="R25">
        <v>2</v>
      </c>
      <c r="S25" t="s">
        <v>177</v>
      </c>
      <c r="T25" t="s">
        <v>180</v>
      </c>
      <c r="U25" t="s">
        <v>183</v>
      </c>
      <c r="V25">
        <v>1</v>
      </c>
      <c r="W25">
        <v>2017</v>
      </c>
      <c r="X25">
        <v>1</v>
      </c>
      <c r="Y25">
        <v>29769.64</v>
      </c>
      <c r="Z25">
        <v>1</v>
      </c>
      <c r="AA25" t="s">
        <v>184</v>
      </c>
      <c r="AB25">
        <v>614</v>
      </c>
      <c r="AC25">
        <v>2</v>
      </c>
      <c r="AD25">
        <v>2</v>
      </c>
      <c r="AE25" t="b">
        <v>0</v>
      </c>
      <c r="AF25">
        <v>0.0244</v>
      </c>
      <c r="AG25" t="s">
        <v>188</v>
      </c>
      <c r="AH25" t="b">
        <v>0</v>
      </c>
      <c r="AI25">
        <v>6</v>
      </c>
      <c r="AJ25" t="b">
        <v>0</v>
      </c>
      <c r="AK25">
        <v>1</v>
      </c>
      <c r="AL25">
        <v>2078.25</v>
      </c>
      <c r="AM25">
        <v>350.58</v>
      </c>
      <c r="AN25">
        <v>0.09370000000000001</v>
      </c>
      <c r="AO25">
        <v>0.09370000000000001</v>
      </c>
      <c r="AP25">
        <v>0.0225</v>
      </c>
      <c r="AQ25">
        <v>0</v>
      </c>
      <c r="AR25">
        <v>0</v>
      </c>
      <c r="AS25">
        <v>231.82</v>
      </c>
      <c r="AT25">
        <v>15.52915533</v>
      </c>
      <c r="AU25">
        <v>277.53084467</v>
      </c>
      <c r="AV25">
        <v>0</v>
      </c>
      <c r="AW25">
        <v>1792.62</v>
      </c>
      <c r="AX25">
        <v>293.06</v>
      </c>
      <c r="AY25">
        <v>300</v>
      </c>
      <c r="AZ25">
        <v>14.37</v>
      </c>
      <c r="BA25">
        <v>285.63</v>
      </c>
      <c r="BB25">
        <v>0</v>
      </c>
      <c r="BC25">
        <v>0</v>
      </c>
      <c r="BD25" t="s">
        <v>208</v>
      </c>
      <c r="BE25" t="s">
        <v>189</v>
      </c>
      <c r="BF25" t="s">
        <v>189</v>
      </c>
      <c r="BG25">
        <v>2</v>
      </c>
      <c r="BH25" t="s">
        <v>168</v>
      </c>
      <c r="BI25" t="s">
        <v>189</v>
      </c>
      <c r="BJ25" t="b">
        <v>0</v>
      </c>
      <c r="BK25" t="s">
        <v>189</v>
      </c>
      <c r="BM25" t="s">
        <v>189</v>
      </c>
      <c r="BN25" t="s">
        <v>189</v>
      </c>
      <c r="BO25" t="s">
        <v>189</v>
      </c>
      <c r="BP25">
        <v>0</v>
      </c>
      <c r="BQ25">
        <v>0</v>
      </c>
      <c r="BR25" t="s">
        <v>189</v>
      </c>
      <c r="BS25">
        <v>0</v>
      </c>
      <c r="BT25" t="b">
        <v>0</v>
      </c>
      <c r="BU25">
        <v>0</v>
      </c>
      <c r="BV25" t="s">
        <v>282</v>
      </c>
      <c r="BW25" t="s">
        <v>308</v>
      </c>
      <c r="BX25" t="s">
        <v>310</v>
      </c>
      <c r="BY25" t="s">
        <v>312</v>
      </c>
      <c r="BZ25" t="s">
        <v>333</v>
      </c>
      <c r="CA25" t="s">
        <v>403</v>
      </c>
      <c r="CD25" t="s">
        <v>413</v>
      </c>
      <c r="CE25" t="s">
        <v>445</v>
      </c>
      <c r="CG25" t="s">
        <v>467</v>
      </c>
      <c r="CH25" t="s">
        <v>466</v>
      </c>
      <c r="CI25" t="s">
        <v>468</v>
      </c>
      <c r="CJ25" t="s">
        <v>469</v>
      </c>
      <c r="CK25" t="s">
        <v>471</v>
      </c>
      <c r="CL25" t="s">
        <v>473</v>
      </c>
      <c r="CM25" t="s">
        <v>474</v>
      </c>
      <c r="CN25" t="s">
        <v>476</v>
      </c>
      <c r="CO25" t="s">
        <v>466</v>
      </c>
      <c r="CP25" t="s">
        <v>477</v>
      </c>
      <c r="CQ25" t="s">
        <v>469</v>
      </c>
      <c r="CR25" t="s">
        <v>480</v>
      </c>
      <c r="CS25" t="s">
        <v>483</v>
      </c>
      <c r="CT25" t="s">
        <v>466</v>
      </c>
      <c r="CU25" t="s">
        <v>480</v>
      </c>
      <c r="CV25" t="s">
        <v>484</v>
      </c>
    </row>
    <row r="26" spans="1:100">
      <c r="A26" s="1">
        <v>319958</v>
      </c>
      <c r="B26" t="s">
        <v>99</v>
      </c>
      <c r="C26">
        <f>"0001729361 - 026505"</f>
        <v>0</v>
      </c>
      <c r="D26" t="s">
        <v>109</v>
      </c>
      <c r="E26" t="s">
        <v>143</v>
      </c>
      <c r="F26" t="s">
        <v>168</v>
      </c>
      <c r="G26" t="s">
        <v>169</v>
      </c>
      <c r="H26">
        <v>8703.379999999999</v>
      </c>
      <c r="I26">
        <v>38</v>
      </c>
      <c r="J26" t="s">
        <v>171</v>
      </c>
      <c r="K26">
        <v>0.096</v>
      </c>
      <c r="L26">
        <v>1</v>
      </c>
      <c r="M26">
        <v>1</v>
      </c>
      <c r="N26">
        <v>0</v>
      </c>
      <c r="O26" t="s">
        <v>174</v>
      </c>
      <c r="P26" t="b">
        <v>1</v>
      </c>
      <c r="Q26">
        <v>2</v>
      </c>
      <c r="R26">
        <v>2</v>
      </c>
      <c r="S26" t="s">
        <v>176</v>
      </c>
      <c r="T26" t="s">
        <v>178</v>
      </c>
      <c r="U26" t="s">
        <v>181</v>
      </c>
      <c r="V26">
        <v>2</v>
      </c>
      <c r="W26">
        <v>2005</v>
      </c>
      <c r="X26">
        <v>2</v>
      </c>
      <c r="Y26">
        <v>8825</v>
      </c>
      <c r="Z26">
        <v>98</v>
      </c>
      <c r="AA26" t="s">
        <v>184</v>
      </c>
      <c r="AB26">
        <v>638</v>
      </c>
      <c r="AC26">
        <v>2</v>
      </c>
      <c r="AD26">
        <v>2</v>
      </c>
      <c r="AE26" t="b">
        <v>0</v>
      </c>
      <c r="AF26">
        <v>0.056</v>
      </c>
      <c r="AG26" t="s">
        <v>185</v>
      </c>
      <c r="AH26" t="b">
        <v>0</v>
      </c>
      <c r="AI26">
        <v>9</v>
      </c>
      <c r="AJ26" t="b">
        <v>0</v>
      </c>
      <c r="AK26">
        <v>1</v>
      </c>
      <c r="AL26">
        <v>2679.32</v>
      </c>
      <c r="AM26">
        <v>280.23</v>
      </c>
      <c r="AN26">
        <v>0.096</v>
      </c>
      <c r="AO26">
        <v>0.096</v>
      </c>
      <c r="AP26">
        <v>0.0225</v>
      </c>
      <c r="AQ26">
        <v>0</v>
      </c>
      <c r="AR26">
        <v>0</v>
      </c>
      <c r="AS26">
        <v>0</v>
      </c>
      <c r="AT26">
        <v>21.38401515</v>
      </c>
      <c r="AU26">
        <v>258.84598485</v>
      </c>
      <c r="AV26">
        <v>0</v>
      </c>
      <c r="AW26">
        <v>2419.07</v>
      </c>
      <c r="AX26">
        <v>280.23</v>
      </c>
      <c r="AY26">
        <v>280.23</v>
      </c>
      <c r="AZ26">
        <v>19.98</v>
      </c>
      <c r="BA26">
        <v>260.25</v>
      </c>
      <c r="BB26">
        <v>0</v>
      </c>
      <c r="BC26">
        <v>0</v>
      </c>
      <c r="BD26" t="s">
        <v>209</v>
      </c>
      <c r="BE26" t="s">
        <v>189</v>
      </c>
      <c r="BF26" t="s">
        <v>189</v>
      </c>
      <c r="BG26">
        <v>0</v>
      </c>
      <c r="BH26" t="s">
        <v>168</v>
      </c>
      <c r="BI26" t="s">
        <v>189</v>
      </c>
      <c r="BJ26" t="b">
        <v>0</v>
      </c>
      <c r="BK26" t="s">
        <v>189</v>
      </c>
      <c r="BM26" t="s">
        <v>189</v>
      </c>
      <c r="BN26" t="s">
        <v>189</v>
      </c>
      <c r="BO26" t="s">
        <v>189</v>
      </c>
      <c r="BP26">
        <v>0</v>
      </c>
      <c r="BQ26">
        <v>0</v>
      </c>
      <c r="BR26" t="s">
        <v>189</v>
      </c>
      <c r="BS26">
        <v>0</v>
      </c>
      <c r="BT26" t="b">
        <v>0</v>
      </c>
      <c r="BU26">
        <v>0</v>
      </c>
      <c r="BV26" t="s">
        <v>282</v>
      </c>
      <c r="BW26" t="s">
        <v>306</v>
      </c>
      <c r="BX26" t="s">
        <v>309</v>
      </c>
      <c r="BY26" t="s">
        <v>311</v>
      </c>
      <c r="BZ26" t="s">
        <v>334</v>
      </c>
      <c r="CA26" t="s">
        <v>401</v>
      </c>
      <c r="CD26" t="s">
        <v>413</v>
      </c>
      <c r="CE26" t="s">
        <v>445</v>
      </c>
      <c r="CG26" t="s">
        <v>466</v>
      </c>
      <c r="CH26" t="s">
        <v>466</v>
      </c>
      <c r="CI26" t="s">
        <v>468</v>
      </c>
      <c r="CJ26" t="s">
        <v>469</v>
      </c>
      <c r="CK26" t="s">
        <v>471</v>
      </c>
      <c r="CL26" t="s">
        <v>472</v>
      </c>
      <c r="CM26" t="s">
        <v>474</v>
      </c>
      <c r="CN26" t="s">
        <v>475</v>
      </c>
      <c r="CO26" t="s">
        <v>466</v>
      </c>
      <c r="CP26" t="s">
        <v>477</v>
      </c>
      <c r="CQ26" t="s">
        <v>469</v>
      </c>
      <c r="CR26" t="s">
        <v>480</v>
      </c>
      <c r="CS26" t="s">
        <v>481</v>
      </c>
      <c r="CT26" t="s">
        <v>466</v>
      </c>
      <c r="CU26" t="s">
        <v>480</v>
      </c>
      <c r="CV26" t="s">
        <v>484</v>
      </c>
    </row>
    <row r="27" spans="1:100">
      <c r="A27" s="1">
        <v>340849</v>
      </c>
      <c r="B27" t="s">
        <v>99</v>
      </c>
      <c r="C27">
        <f>"0001729361 - 001750"</f>
        <v>0</v>
      </c>
      <c r="D27" t="s">
        <v>110</v>
      </c>
      <c r="E27" t="s">
        <v>144</v>
      </c>
      <c r="F27" t="s">
        <v>168</v>
      </c>
      <c r="G27" t="s">
        <v>170</v>
      </c>
      <c r="H27">
        <v>6897.5</v>
      </c>
      <c r="I27">
        <v>38</v>
      </c>
      <c r="J27" t="s">
        <v>172</v>
      </c>
      <c r="K27">
        <v>0.1225</v>
      </c>
      <c r="L27">
        <v>1</v>
      </c>
      <c r="M27">
        <v>1</v>
      </c>
      <c r="N27">
        <v>0</v>
      </c>
      <c r="O27" t="s">
        <v>169</v>
      </c>
      <c r="P27" t="b">
        <v>1</v>
      </c>
      <c r="Q27">
        <v>2</v>
      </c>
      <c r="R27">
        <v>2</v>
      </c>
      <c r="S27" t="s">
        <v>176</v>
      </c>
      <c r="T27" t="s">
        <v>179</v>
      </c>
      <c r="U27" t="s">
        <v>182</v>
      </c>
      <c r="V27">
        <v>2</v>
      </c>
      <c r="W27">
        <v>2007</v>
      </c>
      <c r="X27">
        <v>3</v>
      </c>
      <c r="Y27">
        <v>9425</v>
      </c>
      <c r="Z27">
        <v>98</v>
      </c>
      <c r="AA27" t="s">
        <v>184</v>
      </c>
      <c r="AB27">
        <v>546</v>
      </c>
      <c r="AC27">
        <v>3</v>
      </c>
      <c r="AD27">
        <v>3</v>
      </c>
      <c r="AE27" t="b">
        <v>1</v>
      </c>
      <c r="AF27">
        <v>0.0146</v>
      </c>
      <c r="AG27" t="s">
        <v>186</v>
      </c>
      <c r="AH27" t="b">
        <v>0</v>
      </c>
      <c r="AI27">
        <v>8</v>
      </c>
      <c r="AJ27" t="b">
        <v>0</v>
      </c>
      <c r="AK27">
        <v>1</v>
      </c>
      <c r="AL27">
        <v>1914.07</v>
      </c>
      <c r="AM27">
        <v>231.09</v>
      </c>
      <c r="AN27">
        <v>0.1225</v>
      </c>
      <c r="AO27">
        <v>0.1225</v>
      </c>
      <c r="AP27">
        <v>0.0225</v>
      </c>
      <c r="AQ27">
        <v>0</v>
      </c>
      <c r="AR27">
        <v>0</v>
      </c>
      <c r="AS27">
        <v>0</v>
      </c>
      <c r="AT27">
        <v>20.08486947</v>
      </c>
      <c r="AU27">
        <v>211.00513053</v>
      </c>
      <c r="AV27">
        <v>0</v>
      </c>
      <c r="AW27">
        <v>1682.65</v>
      </c>
      <c r="AX27">
        <v>231.09</v>
      </c>
      <c r="AY27">
        <v>250</v>
      </c>
      <c r="AZ27">
        <v>18.58</v>
      </c>
      <c r="BA27">
        <v>231.42</v>
      </c>
      <c r="BB27">
        <v>0</v>
      </c>
      <c r="BC27">
        <v>0</v>
      </c>
      <c r="BD27" t="s">
        <v>210</v>
      </c>
      <c r="BE27" t="s">
        <v>189</v>
      </c>
      <c r="BF27" t="s">
        <v>189</v>
      </c>
      <c r="BG27">
        <v>0</v>
      </c>
      <c r="BH27" t="s">
        <v>168</v>
      </c>
      <c r="BI27" t="s">
        <v>189</v>
      </c>
      <c r="BJ27" t="b">
        <v>0</v>
      </c>
      <c r="BK27" t="s">
        <v>189</v>
      </c>
      <c r="BM27" t="s">
        <v>189</v>
      </c>
      <c r="BN27" t="s">
        <v>189</v>
      </c>
      <c r="BO27" t="s">
        <v>189</v>
      </c>
      <c r="BP27">
        <v>0</v>
      </c>
      <c r="BQ27">
        <v>0</v>
      </c>
      <c r="BR27" t="s">
        <v>189</v>
      </c>
      <c r="BS27">
        <v>0</v>
      </c>
      <c r="BT27" t="b">
        <v>0</v>
      </c>
      <c r="BU27">
        <v>0</v>
      </c>
      <c r="BV27" t="s">
        <v>283</v>
      </c>
      <c r="BW27" t="s">
        <v>307</v>
      </c>
      <c r="BX27" t="s">
        <v>310</v>
      </c>
      <c r="BY27" t="s">
        <v>309</v>
      </c>
      <c r="BZ27" t="s">
        <v>335</v>
      </c>
      <c r="CA27" t="s">
        <v>402</v>
      </c>
      <c r="CD27" t="s">
        <v>414</v>
      </c>
      <c r="CE27" t="s">
        <v>446</v>
      </c>
      <c r="CG27" t="s">
        <v>466</v>
      </c>
      <c r="CH27" t="s">
        <v>466</v>
      </c>
      <c r="CI27" t="s">
        <v>468</v>
      </c>
      <c r="CJ27" t="s">
        <v>470</v>
      </c>
      <c r="CK27" t="s">
        <v>471</v>
      </c>
      <c r="CL27" t="s">
        <v>472</v>
      </c>
      <c r="CM27" t="s">
        <v>474</v>
      </c>
      <c r="CN27" t="s">
        <v>475</v>
      </c>
      <c r="CO27" t="s">
        <v>466</v>
      </c>
      <c r="CP27" t="s">
        <v>477</v>
      </c>
      <c r="CQ27" t="s">
        <v>478</v>
      </c>
      <c r="CR27" t="s">
        <v>480</v>
      </c>
      <c r="CS27" t="s">
        <v>482</v>
      </c>
      <c r="CT27" t="s">
        <v>466</v>
      </c>
      <c r="CU27" t="s">
        <v>480</v>
      </c>
      <c r="CV27" t="s">
        <v>484</v>
      </c>
    </row>
    <row r="28" spans="1:100">
      <c r="A28" s="1">
        <v>340937</v>
      </c>
      <c r="B28" t="s">
        <v>99</v>
      </c>
      <c r="C28">
        <f>"0001729361 - 001882"</f>
        <v>0</v>
      </c>
      <c r="D28" t="s">
        <v>110</v>
      </c>
      <c r="E28" t="s">
        <v>144</v>
      </c>
      <c r="F28" t="s">
        <v>168</v>
      </c>
      <c r="G28" t="s">
        <v>170</v>
      </c>
      <c r="H28">
        <v>9165.959999999999</v>
      </c>
      <c r="I28">
        <v>37</v>
      </c>
      <c r="J28" t="s">
        <v>173</v>
      </c>
      <c r="K28">
        <v>0.09370000000000001</v>
      </c>
      <c r="L28">
        <v>1</v>
      </c>
      <c r="M28">
        <v>1</v>
      </c>
      <c r="N28">
        <v>0</v>
      </c>
      <c r="O28" t="s">
        <v>175</v>
      </c>
      <c r="P28" t="b">
        <v>1</v>
      </c>
      <c r="Q28">
        <v>1</v>
      </c>
      <c r="R28">
        <v>2</v>
      </c>
      <c r="S28" t="s">
        <v>177</v>
      </c>
      <c r="T28" t="s">
        <v>180</v>
      </c>
      <c r="U28" t="s">
        <v>183</v>
      </c>
      <c r="V28">
        <v>1</v>
      </c>
      <c r="W28">
        <v>2017</v>
      </c>
      <c r="X28">
        <v>1</v>
      </c>
      <c r="Y28">
        <v>29769.64</v>
      </c>
      <c r="Z28">
        <v>1</v>
      </c>
      <c r="AA28" t="s">
        <v>184</v>
      </c>
      <c r="AB28">
        <v>614</v>
      </c>
      <c r="AC28">
        <v>2</v>
      </c>
      <c r="AD28">
        <v>2</v>
      </c>
      <c r="AE28" t="b">
        <v>0</v>
      </c>
      <c r="AF28">
        <v>0.0244</v>
      </c>
      <c r="AG28" t="s">
        <v>188</v>
      </c>
      <c r="AH28" t="b">
        <v>0</v>
      </c>
      <c r="AI28">
        <v>7</v>
      </c>
      <c r="AJ28" t="b">
        <v>0</v>
      </c>
      <c r="AK28">
        <v>1</v>
      </c>
      <c r="AL28">
        <v>2353.84</v>
      </c>
      <c r="AM28">
        <v>293.06</v>
      </c>
      <c r="AN28">
        <v>0.09370000000000001</v>
      </c>
      <c r="AO28">
        <v>0.09370000000000001</v>
      </c>
      <c r="AP28">
        <v>0.0225</v>
      </c>
      <c r="AQ28">
        <v>0</v>
      </c>
      <c r="AR28">
        <v>0</v>
      </c>
      <c r="AS28">
        <v>231.82</v>
      </c>
      <c r="AT28">
        <v>17.67938805</v>
      </c>
      <c r="AU28">
        <v>275.38061195</v>
      </c>
      <c r="AV28">
        <v>0</v>
      </c>
      <c r="AW28">
        <v>2078.25</v>
      </c>
      <c r="AX28">
        <v>293.06</v>
      </c>
      <c r="AY28">
        <v>293.06</v>
      </c>
      <c r="AZ28">
        <v>17.47</v>
      </c>
      <c r="BA28">
        <v>275.59</v>
      </c>
      <c r="BB28">
        <v>0</v>
      </c>
      <c r="BC28">
        <v>0</v>
      </c>
      <c r="BD28" t="s">
        <v>211</v>
      </c>
      <c r="BE28" t="s">
        <v>189</v>
      </c>
      <c r="BF28" t="s">
        <v>189</v>
      </c>
      <c r="BG28">
        <v>0</v>
      </c>
      <c r="BH28" t="s">
        <v>168</v>
      </c>
      <c r="BI28" t="s">
        <v>189</v>
      </c>
      <c r="BJ28" t="b">
        <v>0</v>
      </c>
      <c r="BK28" t="s">
        <v>189</v>
      </c>
      <c r="BM28" t="s">
        <v>189</v>
      </c>
      <c r="BN28" t="s">
        <v>189</v>
      </c>
      <c r="BO28" t="s">
        <v>189</v>
      </c>
      <c r="BP28">
        <v>0</v>
      </c>
      <c r="BQ28">
        <v>0</v>
      </c>
      <c r="BR28" t="s">
        <v>189</v>
      </c>
      <c r="BS28">
        <v>0</v>
      </c>
      <c r="BT28" t="b">
        <v>0</v>
      </c>
      <c r="BU28">
        <v>0</v>
      </c>
      <c r="BV28" t="s">
        <v>283</v>
      </c>
      <c r="BW28" t="s">
        <v>308</v>
      </c>
      <c r="BX28" t="s">
        <v>310</v>
      </c>
      <c r="BY28" t="s">
        <v>312</v>
      </c>
      <c r="BZ28" t="s">
        <v>336</v>
      </c>
      <c r="CA28" t="s">
        <v>403</v>
      </c>
      <c r="CD28" t="s">
        <v>414</v>
      </c>
      <c r="CE28" t="s">
        <v>446</v>
      </c>
      <c r="CG28" t="s">
        <v>467</v>
      </c>
      <c r="CH28" t="s">
        <v>466</v>
      </c>
      <c r="CI28" t="s">
        <v>468</v>
      </c>
      <c r="CJ28" t="s">
        <v>469</v>
      </c>
      <c r="CK28" t="s">
        <v>471</v>
      </c>
      <c r="CL28" t="s">
        <v>473</v>
      </c>
      <c r="CM28" t="s">
        <v>474</v>
      </c>
      <c r="CN28" t="s">
        <v>476</v>
      </c>
      <c r="CO28" t="s">
        <v>466</v>
      </c>
      <c r="CP28" t="s">
        <v>477</v>
      </c>
      <c r="CQ28" t="s">
        <v>469</v>
      </c>
      <c r="CR28" t="s">
        <v>480</v>
      </c>
      <c r="CS28" t="s">
        <v>483</v>
      </c>
      <c r="CT28" t="s">
        <v>466</v>
      </c>
      <c r="CU28" t="s">
        <v>480</v>
      </c>
      <c r="CV28" t="s">
        <v>484</v>
      </c>
    </row>
    <row r="29" spans="1:100">
      <c r="A29" s="1">
        <v>357556</v>
      </c>
      <c r="B29" t="s">
        <v>99</v>
      </c>
      <c r="C29">
        <f>"0001729361 - 026505"</f>
        <v>0</v>
      </c>
      <c r="D29" t="s">
        <v>110</v>
      </c>
      <c r="E29" t="s">
        <v>144</v>
      </c>
      <c r="F29" t="s">
        <v>168</v>
      </c>
      <c r="G29" t="s">
        <v>169</v>
      </c>
      <c r="H29">
        <v>8703.379999999999</v>
      </c>
      <c r="I29">
        <v>38</v>
      </c>
      <c r="J29" t="s">
        <v>171</v>
      </c>
      <c r="K29">
        <v>0.096</v>
      </c>
      <c r="L29">
        <v>1</v>
      </c>
      <c r="M29">
        <v>1</v>
      </c>
      <c r="N29">
        <v>0</v>
      </c>
      <c r="O29" t="s">
        <v>174</v>
      </c>
      <c r="P29" t="b">
        <v>1</v>
      </c>
      <c r="Q29">
        <v>2</v>
      </c>
      <c r="R29">
        <v>2</v>
      </c>
      <c r="S29" t="s">
        <v>176</v>
      </c>
      <c r="T29" t="s">
        <v>178</v>
      </c>
      <c r="U29" t="s">
        <v>181</v>
      </c>
      <c r="V29">
        <v>2</v>
      </c>
      <c r="W29">
        <v>2005</v>
      </c>
      <c r="X29">
        <v>2</v>
      </c>
      <c r="Y29">
        <v>8825</v>
      </c>
      <c r="Z29">
        <v>98</v>
      </c>
      <c r="AA29" t="s">
        <v>184</v>
      </c>
      <c r="AB29">
        <v>638</v>
      </c>
      <c r="AC29">
        <v>2</v>
      </c>
      <c r="AD29">
        <v>2</v>
      </c>
      <c r="AE29" t="b">
        <v>0</v>
      </c>
      <c r="AF29">
        <v>0.056</v>
      </c>
      <c r="AG29" t="s">
        <v>185</v>
      </c>
      <c r="AH29" t="b">
        <v>0</v>
      </c>
      <c r="AI29">
        <v>10</v>
      </c>
      <c r="AJ29" t="b">
        <v>0</v>
      </c>
      <c r="AK29">
        <v>1</v>
      </c>
      <c r="AL29">
        <v>2935.67</v>
      </c>
      <c r="AM29">
        <v>280.23</v>
      </c>
      <c r="AN29">
        <v>0.096</v>
      </c>
      <c r="AO29">
        <v>0.096</v>
      </c>
      <c r="AP29">
        <v>0.0225</v>
      </c>
      <c r="AQ29">
        <v>0</v>
      </c>
      <c r="AR29">
        <v>0</v>
      </c>
      <c r="AS29">
        <v>0</v>
      </c>
      <c r="AT29">
        <v>23.43018928</v>
      </c>
      <c r="AU29">
        <v>256.79981072</v>
      </c>
      <c r="AV29">
        <v>0</v>
      </c>
      <c r="AW29">
        <v>2679.32</v>
      </c>
      <c r="AX29">
        <v>280.23</v>
      </c>
      <c r="AY29">
        <v>280.23</v>
      </c>
      <c r="AZ29">
        <v>23.88</v>
      </c>
      <c r="BA29">
        <v>256.35</v>
      </c>
      <c r="BB29">
        <v>0</v>
      </c>
      <c r="BC29">
        <v>0</v>
      </c>
      <c r="BD29" t="s">
        <v>210</v>
      </c>
      <c r="BE29" t="s">
        <v>189</v>
      </c>
      <c r="BF29" t="s">
        <v>189</v>
      </c>
      <c r="BG29">
        <v>0</v>
      </c>
      <c r="BH29" t="s">
        <v>168</v>
      </c>
      <c r="BI29" t="s">
        <v>189</v>
      </c>
      <c r="BJ29" t="b">
        <v>0</v>
      </c>
      <c r="BK29" t="s">
        <v>189</v>
      </c>
      <c r="BM29" t="s">
        <v>189</v>
      </c>
      <c r="BN29" t="s">
        <v>189</v>
      </c>
      <c r="BO29" t="s">
        <v>189</v>
      </c>
      <c r="BP29">
        <v>0</v>
      </c>
      <c r="BQ29">
        <v>0</v>
      </c>
      <c r="BR29" t="s">
        <v>189</v>
      </c>
      <c r="BS29">
        <v>0</v>
      </c>
      <c r="BT29" t="b">
        <v>0</v>
      </c>
      <c r="BU29">
        <v>0</v>
      </c>
      <c r="BV29" t="s">
        <v>283</v>
      </c>
      <c r="BW29" t="s">
        <v>306</v>
      </c>
      <c r="BX29" t="s">
        <v>309</v>
      </c>
      <c r="BY29" t="s">
        <v>311</v>
      </c>
      <c r="BZ29" t="s">
        <v>335</v>
      </c>
      <c r="CA29" t="s">
        <v>401</v>
      </c>
      <c r="CD29" t="s">
        <v>414</v>
      </c>
      <c r="CE29" t="s">
        <v>446</v>
      </c>
      <c r="CG29" t="s">
        <v>466</v>
      </c>
      <c r="CH29" t="s">
        <v>466</v>
      </c>
      <c r="CI29" t="s">
        <v>468</v>
      </c>
      <c r="CJ29" t="s">
        <v>469</v>
      </c>
      <c r="CK29" t="s">
        <v>471</v>
      </c>
      <c r="CL29" t="s">
        <v>472</v>
      </c>
      <c r="CM29" t="s">
        <v>474</v>
      </c>
      <c r="CN29" t="s">
        <v>475</v>
      </c>
      <c r="CO29" t="s">
        <v>466</v>
      </c>
      <c r="CP29" t="s">
        <v>477</v>
      </c>
      <c r="CQ29" t="s">
        <v>469</v>
      </c>
      <c r="CR29" t="s">
        <v>480</v>
      </c>
      <c r="CS29" t="s">
        <v>481</v>
      </c>
      <c r="CT29" t="s">
        <v>466</v>
      </c>
      <c r="CU29" t="s">
        <v>480</v>
      </c>
      <c r="CV29" t="s">
        <v>484</v>
      </c>
    </row>
    <row r="30" spans="1:100">
      <c r="A30" s="1">
        <v>378862</v>
      </c>
      <c r="B30" t="s">
        <v>99</v>
      </c>
      <c r="C30">
        <f>"0001729361 - 001750"</f>
        <v>0</v>
      </c>
      <c r="D30" t="s">
        <v>111</v>
      </c>
      <c r="E30" t="s">
        <v>145</v>
      </c>
      <c r="F30" t="s">
        <v>168</v>
      </c>
      <c r="G30" t="s">
        <v>170</v>
      </c>
      <c r="H30">
        <v>6897.5</v>
      </c>
      <c r="I30">
        <v>38</v>
      </c>
      <c r="J30" t="s">
        <v>172</v>
      </c>
      <c r="K30">
        <v>0.1225</v>
      </c>
      <c r="L30">
        <v>1</v>
      </c>
      <c r="M30">
        <v>1</v>
      </c>
      <c r="N30">
        <v>0</v>
      </c>
      <c r="O30" t="s">
        <v>169</v>
      </c>
      <c r="P30" t="b">
        <v>1</v>
      </c>
      <c r="Q30">
        <v>2</v>
      </c>
      <c r="R30">
        <v>2</v>
      </c>
      <c r="S30" t="s">
        <v>176</v>
      </c>
      <c r="T30" t="s">
        <v>179</v>
      </c>
      <c r="U30" t="s">
        <v>182</v>
      </c>
      <c r="V30">
        <v>2</v>
      </c>
      <c r="W30">
        <v>2007</v>
      </c>
      <c r="X30">
        <v>3</v>
      </c>
      <c r="Y30">
        <v>9425</v>
      </c>
      <c r="Z30">
        <v>98</v>
      </c>
      <c r="AA30" t="s">
        <v>184</v>
      </c>
      <c r="AB30">
        <v>546</v>
      </c>
      <c r="AC30">
        <v>3</v>
      </c>
      <c r="AD30">
        <v>3</v>
      </c>
      <c r="AE30" t="b">
        <v>1</v>
      </c>
      <c r="AF30">
        <v>0.0146</v>
      </c>
      <c r="AG30" t="s">
        <v>186</v>
      </c>
      <c r="AH30" t="b">
        <v>0</v>
      </c>
      <c r="AI30">
        <v>9</v>
      </c>
      <c r="AJ30" t="b">
        <v>0</v>
      </c>
      <c r="AK30">
        <v>1</v>
      </c>
      <c r="AL30">
        <v>2141.8</v>
      </c>
      <c r="AM30">
        <v>231.09</v>
      </c>
      <c r="AN30">
        <v>0.1225</v>
      </c>
      <c r="AO30">
        <v>0.1225</v>
      </c>
      <c r="AP30">
        <v>0.0225</v>
      </c>
      <c r="AQ30">
        <v>0</v>
      </c>
      <c r="AR30">
        <v>0</v>
      </c>
      <c r="AS30">
        <v>0</v>
      </c>
      <c r="AT30">
        <v>22.20529218</v>
      </c>
      <c r="AU30">
        <v>208.88470782</v>
      </c>
      <c r="AV30">
        <v>0</v>
      </c>
      <c r="AW30">
        <v>1914.07</v>
      </c>
      <c r="AX30">
        <v>231.09</v>
      </c>
      <c r="AY30">
        <v>250</v>
      </c>
      <c r="AZ30">
        <v>22.27</v>
      </c>
      <c r="BA30">
        <v>227.73</v>
      </c>
      <c r="BB30">
        <v>0</v>
      </c>
      <c r="BC30">
        <v>0</v>
      </c>
      <c r="BD30" t="s">
        <v>212</v>
      </c>
      <c r="BE30" t="s">
        <v>189</v>
      </c>
      <c r="BF30" t="s">
        <v>189</v>
      </c>
      <c r="BG30">
        <v>0</v>
      </c>
      <c r="BH30" t="s">
        <v>168</v>
      </c>
      <c r="BI30" t="s">
        <v>189</v>
      </c>
      <c r="BJ30" t="b">
        <v>0</v>
      </c>
      <c r="BK30" t="s">
        <v>189</v>
      </c>
      <c r="BM30" t="s">
        <v>189</v>
      </c>
      <c r="BN30" t="s">
        <v>189</v>
      </c>
      <c r="BO30" t="s">
        <v>189</v>
      </c>
      <c r="BP30">
        <v>0</v>
      </c>
      <c r="BQ30">
        <v>0</v>
      </c>
      <c r="BR30" t="s">
        <v>189</v>
      </c>
      <c r="BS30">
        <v>0</v>
      </c>
      <c r="BT30" t="b">
        <v>0</v>
      </c>
      <c r="BU30">
        <v>0</v>
      </c>
      <c r="BV30" t="s">
        <v>284</v>
      </c>
      <c r="BW30" t="s">
        <v>307</v>
      </c>
      <c r="BX30" t="s">
        <v>310</v>
      </c>
      <c r="BY30" t="s">
        <v>309</v>
      </c>
      <c r="BZ30" t="s">
        <v>337</v>
      </c>
      <c r="CA30" t="s">
        <v>402</v>
      </c>
      <c r="CD30" t="s">
        <v>415</v>
      </c>
      <c r="CE30" t="s">
        <v>447</v>
      </c>
      <c r="CG30" t="s">
        <v>466</v>
      </c>
      <c r="CH30" t="s">
        <v>466</v>
      </c>
      <c r="CI30" t="s">
        <v>468</v>
      </c>
      <c r="CJ30" t="s">
        <v>470</v>
      </c>
      <c r="CK30" t="s">
        <v>471</v>
      </c>
      <c r="CL30" t="s">
        <v>472</v>
      </c>
      <c r="CM30" t="s">
        <v>474</v>
      </c>
      <c r="CN30" t="s">
        <v>475</v>
      </c>
      <c r="CO30" t="s">
        <v>466</v>
      </c>
      <c r="CP30" t="s">
        <v>477</v>
      </c>
      <c r="CQ30" t="s">
        <v>478</v>
      </c>
      <c r="CR30" t="s">
        <v>480</v>
      </c>
      <c r="CS30" t="s">
        <v>482</v>
      </c>
      <c r="CT30" t="s">
        <v>466</v>
      </c>
      <c r="CU30" t="s">
        <v>480</v>
      </c>
      <c r="CV30" t="s">
        <v>484</v>
      </c>
    </row>
    <row r="31" spans="1:100">
      <c r="A31" s="1">
        <v>378951</v>
      </c>
      <c r="B31" t="s">
        <v>99</v>
      </c>
      <c r="C31">
        <f>"0001729361 - 001882"</f>
        <v>0</v>
      </c>
      <c r="D31" t="s">
        <v>111</v>
      </c>
      <c r="E31" t="s">
        <v>145</v>
      </c>
      <c r="F31" t="s">
        <v>168</v>
      </c>
      <c r="G31" t="s">
        <v>170</v>
      </c>
      <c r="H31">
        <v>9165.959999999999</v>
      </c>
      <c r="I31">
        <v>37</v>
      </c>
      <c r="J31" t="s">
        <v>173</v>
      </c>
      <c r="K31">
        <v>0.09370000000000001</v>
      </c>
      <c r="L31">
        <v>1</v>
      </c>
      <c r="M31">
        <v>1</v>
      </c>
      <c r="N31">
        <v>0</v>
      </c>
      <c r="O31" t="s">
        <v>175</v>
      </c>
      <c r="P31" t="b">
        <v>1</v>
      </c>
      <c r="Q31">
        <v>1</v>
      </c>
      <c r="R31">
        <v>2</v>
      </c>
      <c r="S31" t="s">
        <v>177</v>
      </c>
      <c r="T31" t="s">
        <v>180</v>
      </c>
      <c r="U31" t="s">
        <v>183</v>
      </c>
      <c r="V31">
        <v>1</v>
      </c>
      <c r="W31">
        <v>2017</v>
      </c>
      <c r="X31">
        <v>1</v>
      </c>
      <c r="Y31">
        <v>29769.64</v>
      </c>
      <c r="Z31">
        <v>1</v>
      </c>
      <c r="AA31" t="s">
        <v>184</v>
      </c>
      <c r="AB31">
        <v>614</v>
      </c>
      <c r="AC31">
        <v>2</v>
      </c>
      <c r="AD31">
        <v>2</v>
      </c>
      <c r="AE31" t="b">
        <v>0</v>
      </c>
      <c r="AF31">
        <v>0.0244</v>
      </c>
      <c r="AG31" t="s">
        <v>188</v>
      </c>
      <c r="AH31" t="b">
        <v>0</v>
      </c>
      <c r="AI31">
        <v>8</v>
      </c>
      <c r="AJ31" t="b">
        <v>0</v>
      </c>
      <c r="AK31">
        <v>1</v>
      </c>
      <c r="AL31">
        <v>2635.27</v>
      </c>
      <c r="AM31">
        <v>357.52</v>
      </c>
      <c r="AN31">
        <v>0.09370000000000001</v>
      </c>
      <c r="AO31">
        <v>0.09370000000000001</v>
      </c>
      <c r="AP31">
        <v>0.0225</v>
      </c>
      <c r="AQ31">
        <v>0</v>
      </c>
      <c r="AR31">
        <v>0</v>
      </c>
      <c r="AS31">
        <v>228.6</v>
      </c>
      <c r="AT31">
        <v>19.81296113</v>
      </c>
      <c r="AU31">
        <v>273.24703887</v>
      </c>
      <c r="AV31">
        <v>0</v>
      </c>
      <c r="AW31">
        <v>2353.84</v>
      </c>
      <c r="AX31">
        <v>293.06</v>
      </c>
      <c r="AY31">
        <v>292.9</v>
      </c>
      <c r="AZ31">
        <v>11.47</v>
      </c>
      <c r="BA31">
        <v>281.43</v>
      </c>
      <c r="BB31">
        <v>0</v>
      </c>
      <c r="BC31">
        <v>0</v>
      </c>
      <c r="BD31" t="s">
        <v>213</v>
      </c>
      <c r="BE31" t="s">
        <v>189</v>
      </c>
      <c r="BF31" t="s">
        <v>189</v>
      </c>
      <c r="BG31">
        <v>2</v>
      </c>
      <c r="BH31" t="s">
        <v>168</v>
      </c>
      <c r="BI31" t="s">
        <v>189</v>
      </c>
      <c r="BJ31" t="b">
        <v>0</v>
      </c>
      <c r="BK31" t="s">
        <v>189</v>
      </c>
      <c r="BM31" t="s">
        <v>189</v>
      </c>
      <c r="BN31" t="s">
        <v>189</v>
      </c>
      <c r="BO31" t="s">
        <v>189</v>
      </c>
      <c r="BP31">
        <v>0</v>
      </c>
      <c r="BQ31">
        <v>0</v>
      </c>
      <c r="BR31" t="s">
        <v>189</v>
      </c>
      <c r="BS31">
        <v>0</v>
      </c>
      <c r="BT31" t="b">
        <v>0</v>
      </c>
      <c r="BU31">
        <v>0</v>
      </c>
      <c r="BV31" t="s">
        <v>284</v>
      </c>
      <c r="BW31" t="s">
        <v>308</v>
      </c>
      <c r="BX31" t="s">
        <v>310</v>
      </c>
      <c r="BY31" t="s">
        <v>312</v>
      </c>
      <c r="BZ31" t="s">
        <v>338</v>
      </c>
      <c r="CA31" t="s">
        <v>403</v>
      </c>
      <c r="CD31" t="s">
        <v>415</v>
      </c>
      <c r="CE31" t="s">
        <v>447</v>
      </c>
      <c r="CG31" t="s">
        <v>467</v>
      </c>
      <c r="CH31" t="s">
        <v>466</v>
      </c>
      <c r="CI31" t="s">
        <v>468</v>
      </c>
      <c r="CJ31" t="s">
        <v>469</v>
      </c>
      <c r="CK31" t="s">
        <v>471</v>
      </c>
      <c r="CL31" t="s">
        <v>473</v>
      </c>
      <c r="CM31" t="s">
        <v>474</v>
      </c>
      <c r="CN31" t="s">
        <v>476</v>
      </c>
      <c r="CO31" t="s">
        <v>466</v>
      </c>
      <c r="CP31" t="s">
        <v>477</v>
      </c>
      <c r="CQ31" t="s">
        <v>469</v>
      </c>
      <c r="CR31" t="s">
        <v>480</v>
      </c>
      <c r="CS31" t="s">
        <v>483</v>
      </c>
      <c r="CT31" t="s">
        <v>466</v>
      </c>
      <c r="CU31" t="s">
        <v>480</v>
      </c>
      <c r="CV31" t="s">
        <v>484</v>
      </c>
    </row>
    <row r="32" spans="1:100">
      <c r="A32" s="1">
        <v>395939</v>
      </c>
      <c r="B32" t="s">
        <v>99</v>
      </c>
      <c r="C32">
        <f>"0001729361 - 026505"</f>
        <v>0</v>
      </c>
      <c r="D32" t="s">
        <v>111</v>
      </c>
      <c r="E32" t="s">
        <v>145</v>
      </c>
      <c r="F32" t="s">
        <v>168</v>
      </c>
      <c r="G32" t="s">
        <v>169</v>
      </c>
      <c r="H32">
        <v>8703.379999999999</v>
      </c>
      <c r="I32">
        <v>38</v>
      </c>
      <c r="J32" t="s">
        <v>171</v>
      </c>
      <c r="K32">
        <v>0.096</v>
      </c>
      <c r="L32">
        <v>1</v>
      </c>
      <c r="M32">
        <v>1</v>
      </c>
      <c r="N32">
        <v>0</v>
      </c>
      <c r="O32" t="s">
        <v>174</v>
      </c>
      <c r="P32" t="b">
        <v>1</v>
      </c>
      <c r="Q32">
        <v>2</v>
      </c>
      <c r="R32">
        <v>2</v>
      </c>
      <c r="S32" t="s">
        <v>176</v>
      </c>
      <c r="T32" t="s">
        <v>178</v>
      </c>
      <c r="U32" t="s">
        <v>181</v>
      </c>
      <c r="V32">
        <v>2</v>
      </c>
      <c r="W32">
        <v>2005</v>
      </c>
      <c r="X32">
        <v>2</v>
      </c>
      <c r="Y32">
        <v>8825</v>
      </c>
      <c r="Z32">
        <v>98</v>
      </c>
      <c r="AA32" t="s">
        <v>184</v>
      </c>
      <c r="AB32">
        <v>638</v>
      </c>
      <c r="AC32">
        <v>2</v>
      </c>
      <c r="AD32">
        <v>2</v>
      </c>
      <c r="AE32" t="b">
        <v>0</v>
      </c>
      <c r="AF32">
        <v>0.056</v>
      </c>
      <c r="AG32" t="s">
        <v>185</v>
      </c>
      <c r="AH32" t="b">
        <v>0</v>
      </c>
      <c r="AI32">
        <v>11</v>
      </c>
      <c r="AJ32" t="b">
        <v>0</v>
      </c>
      <c r="AK32">
        <v>1</v>
      </c>
      <c r="AL32">
        <v>3189.91</v>
      </c>
      <c r="AM32">
        <v>280.23</v>
      </c>
      <c r="AN32">
        <v>0.096</v>
      </c>
      <c r="AO32">
        <v>0.096</v>
      </c>
      <c r="AP32">
        <v>0.0225</v>
      </c>
      <c r="AQ32">
        <v>0</v>
      </c>
      <c r="AR32">
        <v>0</v>
      </c>
      <c r="AS32">
        <v>0</v>
      </c>
      <c r="AT32">
        <v>25.46012393</v>
      </c>
      <c r="AU32">
        <v>254.76987607</v>
      </c>
      <c r="AV32">
        <v>0</v>
      </c>
      <c r="AW32">
        <v>2935.67</v>
      </c>
      <c r="AX32">
        <v>280.23</v>
      </c>
      <c r="AY32">
        <v>280.23</v>
      </c>
      <c r="AZ32">
        <v>25.99</v>
      </c>
      <c r="BA32">
        <v>254.24</v>
      </c>
      <c r="BB32">
        <v>0</v>
      </c>
      <c r="BC32">
        <v>0</v>
      </c>
      <c r="BD32" t="s">
        <v>214</v>
      </c>
      <c r="BE32" t="s">
        <v>189</v>
      </c>
      <c r="BF32" t="s">
        <v>189</v>
      </c>
      <c r="BG32">
        <v>0</v>
      </c>
      <c r="BH32" t="s">
        <v>168</v>
      </c>
      <c r="BI32" t="s">
        <v>189</v>
      </c>
      <c r="BJ32" t="b">
        <v>0</v>
      </c>
      <c r="BK32" t="s">
        <v>189</v>
      </c>
      <c r="BM32" t="s">
        <v>189</v>
      </c>
      <c r="BN32" t="s">
        <v>189</v>
      </c>
      <c r="BO32" t="s">
        <v>189</v>
      </c>
      <c r="BP32">
        <v>0</v>
      </c>
      <c r="BQ32">
        <v>0</v>
      </c>
      <c r="BR32" t="s">
        <v>189</v>
      </c>
      <c r="BS32">
        <v>0</v>
      </c>
      <c r="BT32" t="b">
        <v>0</v>
      </c>
      <c r="BU32">
        <v>0</v>
      </c>
      <c r="BV32" t="s">
        <v>284</v>
      </c>
      <c r="BW32" t="s">
        <v>306</v>
      </c>
      <c r="BX32" t="s">
        <v>309</v>
      </c>
      <c r="BY32" t="s">
        <v>311</v>
      </c>
      <c r="BZ32" t="s">
        <v>339</v>
      </c>
      <c r="CA32" t="s">
        <v>401</v>
      </c>
      <c r="CD32" t="s">
        <v>415</v>
      </c>
      <c r="CE32" t="s">
        <v>447</v>
      </c>
      <c r="CG32" t="s">
        <v>466</v>
      </c>
      <c r="CH32" t="s">
        <v>466</v>
      </c>
      <c r="CI32" t="s">
        <v>468</v>
      </c>
      <c r="CJ32" t="s">
        <v>469</v>
      </c>
      <c r="CK32" t="s">
        <v>471</v>
      </c>
      <c r="CL32" t="s">
        <v>472</v>
      </c>
      <c r="CM32" t="s">
        <v>474</v>
      </c>
      <c r="CN32" t="s">
        <v>475</v>
      </c>
      <c r="CO32" t="s">
        <v>466</v>
      </c>
      <c r="CP32" t="s">
        <v>477</v>
      </c>
      <c r="CQ32" t="s">
        <v>469</v>
      </c>
      <c r="CR32" t="s">
        <v>480</v>
      </c>
      <c r="CS32" t="s">
        <v>481</v>
      </c>
      <c r="CT32" t="s">
        <v>466</v>
      </c>
      <c r="CU32" t="s">
        <v>480</v>
      </c>
      <c r="CV32" t="s">
        <v>484</v>
      </c>
    </row>
    <row r="33" spans="1:100">
      <c r="A33" s="1">
        <v>417725</v>
      </c>
      <c r="B33" t="s">
        <v>99</v>
      </c>
      <c r="C33">
        <f>"0001729361 - 001750"</f>
        <v>0</v>
      </c>
      <c r="D33" t="s">
        <v>112</v>
      </c>
      <c r="E33" t="s">
        <v>146</v>
      </c>
      <c r="F33" t="s">
        <v>168</v>
      </c>
      <c r="G33" t="s">
        <v>170</v>
      </c>
      <c r="H33">
        <v>6897.5</v>
      </c>
      <c r="I33">
        <v>38</v>
      </c>
      <c r="J33" t="s">
        <v>172</v>
      </c>
      <c r="K33">
        <v>0.1225</v>
      </c>
      <c r="L33">
        <v>1</v>
      </c>
      <c r="M33">
        <v>1</v>
      </c>
      <c r="N33">
        <v>0</v>
      </c>
      <c r="O33" t="s">
        <v>169</v>
      </c>
      <c r="P33" t="b">
        <v>1</v>
      </c>
      <c r="Q33">
        <v>2</v>
      </c>
      <c r="R33">
        <v>2</v>
      </c>
      <c r="S33" t="s">
        <v>176</v>
      </c>
      <c r="T33" t="s">
        <v>179</v>
      </c>
      <c r="U33" t="s">
        <v>182</v>
      </c>
      <c r="V33">
        <v>2</v>
      </c>
      <c r="W33">
        <v>2007</v>
      </c>
      <c r="X33">
        <v>3</v>
      </c>
      <c r="Y33">
        <v>9425</v>
      </c>
      <c r="Z33">
        <v>98</v>
      </c>
      <c r="AA33" t="s">
        <v>184</v>
      </c>
      <c r="AB33">
        <v>546</v>
      </c>
      <c r="AC33">
        <v>3</v>
      </c>
      <c r="AD33">
        <v>3</v>
      </c>
      <c r="AE33" t="b">
        <v>1</v>
      </c>
      <c r="AF33">
        <v>0.0146</v>
      </c>
      <c r="AG33" t="s">
        <v>186</v>
      </c>
      <c r="AH33" t="b">
        <v>0</v>
      </c>
      <c r="AI33">
        <v>10</v>
      </c>
      <c r="AJ33" t="b">
        <v>0</v>
      </c>
      <c r="AK33">
        <v>1</v>
      </c>
      <c r="AL33">
        <v>2311.8</v>
      </c>
      <c r="AM33">
        <v>231.09</v>
      </c>
      <c r="AN33">
        <v>0.1225</v>
      </c>
      <c r="AO33">
        <v>0.1225</v>
      </c>
      <c r="AP33">
        <v>0.0225</v>
      </c>
      <c r="AQ33">
        <v>0</v>
      </c>
      <c r="AR33">
        <v>0</v>
      </c>
      <c r="AS33">
        <v>0</v>
      </c>
      <c r="AT33">
        <v>24.30428765</v>
      </c>
      <c r="AU33">
        <v>206.78571235</v>
      </c>
      <c r="AV33">
        <v>0</v>
      </c>
      <c r="AW33">
        <v>2141.8</v>
      </c>
      <c r="AX33">
        <v>231.09</v>
      </c>
      <c r="AY33">
        <v>193.27</v>
      </c>
      <c r="AZ33">
        <v>23.27</v>
      </c>
      <c r="BA33">
        <v>170</v>
      </c>
      <c r="BB33">
        <v>0</v>
      </c>
      <c r="BC33">
        <v>0</v>
      </c>
      <c r="BD33" t="s">
        <v>215</v>
      </c>
      <c r="BE33" t="s">
        <v>189</v>
      </c>
      <c r="BF33" t="s">
        <v>189</v>
      </c>
      <c r="BG33">
        <v>0</v>
      </c>
      <c r="BH33" t="s">
        <v>168</v>
      </c>
      <c r="BI33" t="s">
        <v>189</v>
      </c>
      <c r="BJ33" t="b">
        <v>0</v>
      </c>
      <c r="BK33" t="s">
        <v>189</v>
      </c>
      <c r="BM33" t="s">
        <v>189</v>
      </c>
      <c r="BN33" t="s">
        <v>189</v>
      </c>
      <c r="BO33" t="s">
        <v>189</v>
      </c>
      <c r="BP33">
        <v>0</v>
      </c>
      <c r="BQ33">
        <v>0</v>
      </c>
      <c r="BR33" t="s">
        <v>189</v>
      </c>
      <c r="BS33">
        <v>0</v>
      </c>
      <c r="BT33" t="b">
        <v>0</v>
      </c>
      <c r="BU33">
        <v>0</v>
      </c>
      <c r="BV33" t="s">
        <v>285</v>
      </c>
      <c r="BW33" t="s">
        <v>307</v>
      </c>
      <c r="BX33" t="s">
        <v>310</v>
      </c>
      <c r="BY33" t="s">
        <v>309</v>
      </c>
      <c r="BZ33" t="s">
        <v>340</v>
      </c>
      <c r="CA33" t="s">
        <v>402</v>
      </c>
      <c r="CD33" t="s">
        <v>416</v>
      </c>
      <c r="CE33" t="s">
        <v>341</v>
      </c>
      <c r="CG33" t="s">
        <v>466</v>
      </c>
      <c r="CH33" t="s">
        <v>466</v>
      </c>
      <c r="CI33" t="s">
        <v>468</v>
      </c>
      <c r="CJ33" t="s">
        <v>470</v>
      </c>
      <c r="CK33" t="s">
        <v>471</v>
      </c>
      <c r="CL33" t="s">
        <v>472</v>
      </c>
      <c r="CM33" t="s">
        <v>474</v>
      </c>
      <c r="CN33" t="s">
        <v>475</v>
      </c>
      <c r="CO33" t="s">
        <v>466</v>
      </c>
      <c r="CP33" t="s">
        <v>477</v>
      </c>
      <c r="CQ33" t="s">
        <v>478</v>
      </c>
      <c r="CR33" t="s">
        <v>480</v>
      </c>
      <c r="CS33" t="s">
        <v>482</v>
      </c>
      <c r="CT33" t="s">
        <v>466</v>
      </c>
      <c r="CU33" t="s">
        <v>480</v>
      </c>
      <c r="CV33" t="s">
        <v>484</v>
      </c>
    </row>
    <row r="34" spans="1:100">
      <c r="A34" s="1">
        <v>417815</v>
      </c>
      <c r="B34" t="s">
        <v>99</v>
      </c>
      <c r="C34">
        <f>"0001729361 - 001882"</f>
        <v>0</v>
      </c>
      <c r="D34" t="s">
        <v>112</v>
      </c>
      <c r="E34" t="s">
        <v>146</v>
      </c>
      <c r="F34" t="s">
        <v>168</v>
      </c>
      <c r="G34" t="s">
        <v>170</v>
      </c>
      <c r="H34">
        <v>9165.959999999999</v>
      </c>
      <c r="I34">
        <v>37</v>
      </c>
      <c r="J34" t="s">
        <v>173</v>
      </c>
      <c r="K34">
        <v>0.09370000000000001</v>
      </c>
      <c r="L34">
        <v>1</v>
      </c>
      <c r="M34">
        <v>1</v>
      </c>
      <c r="N34">
        <v>0</v>
      </c>
      <c r="O34" t="s">
        <v>175</v>
      </c>
      <c r="P34" t="b">
        <v>1</v>
      </c>
      <c r="Q34">
        <v>1</v>
      </c>
      <c r="R34">
        <v>2</v>
      </c>
      <c r="S34" t="s">
        <v>177</v>
      </c>
      <c r="T34" t="s">
        <v>180</v>
      </c>
      <c r="U34" t="s">
        <v>183</v>
      </c>
      <c r="V34">
        <v>1</v>
      </c>
      <c r="W34">
        <v>2017</v>
      </c>
      <c r="X34">
        <v>1</v>
      </c>
      <c r="Y34">
        <v>29769.64</v>
      </c>
      <c r="Z34">
        <v>1</v>
      </c>
      <c r="AA34" t="s">
        <v>184</v>
      </c>
      <c r="AB34">
        <v>614</v>
      </c>
      <c r="AC34">
        <v>2</v>
      </c>
      <c r="AD34">
        <v>2</v>
      </c>
      <c r="AE34" t="b">
        <v>0</v>
      </c>
      <c r="AF34">
        <v>0.0244</v>
      </c>
      <c r="AG34" t="s">
        <v>188</v>
      </c>
      <c r="AH34" t="b">
        <v>0</v>
      </c>
      <c r="AI34">
        <v>9</v>
      </c>
      <c r="AJ34" t="b">
        <v>0</v>
      </c>
      <c r="AK34">
        <v>1</v>
      </c>
      <c r="AL34">
        <v>2901.01</v>
      </c>
      <c r="AM34">
        <v>357.36</v>
      </c>
      <c r="AN34">
        <v>0.09370000000000001</v>
      </c>
      <c r="AO34">
        <v>0.09370000000000001</v>
      </c>
      <c r="AP34">
        <v>0.0225</v>
      </c>
      <c r="AQ34">
        <v>0</v>
      </c>
      <c r="AR34">
        <v>0</v>
      </c>
      <c r="AS34">
        <v>225.38</v>
      </c>
      <c r="AT34">
        <v>21.93000363</v>
      </c>
      <c r="AU34">
        <v>271.12999637</v>
      </c>
      <c r="AV34">
        <v>0</v>
      </c>
      <c r="AW34">
        <v>2635.27</v>
      </c>
      <c r="AX34">
        <v>293.06</v>
      </c>
      <c r="AY34">
        <v>300</v>
      </c>
      <c r="AZ34">
        <v>34.26</v>
      </c>
      <c r="BA34">
        <v>265.74</v>
      </c>
      <c r="BB34">
        <v>0</v>
      </c>
      <c r="BC34">
        <v>0</v>
      </c>
      <c r="BD34" t="s">
        <v>146</v>
      </c>
      <c r="BE34" t="s">
        <v>189</v>
      </c>
      <c r="BF34" t="s">
        <v>189</v>
      </c>
      <c r="BG34">
        <v>2</v>
      </c>
      <c r="BH34" t="s">
        <v>168</v>
      </c>
      <c r="BI34" t="s">
        <v>189</v>
      </c>
      <c r="BJ34" t="b">
        <v>0</v>
      </c>
      <c r="BK34" t="s">
        <v>189</v>
      </c>
      <c r="BM34" t="s">
        <v>189</v>
      </c>
      <c r="BN34" t="s">
        <v>189</v>
      </c>
      <c r="BO34" t="s">
        <v>189</v>
      </c>
      <c r="BP34">
        <v>0</v>
      </c>
      <c r="BQ34">
        <v>0</v>
      </c>
      <c r="BR34" t="s">
        <v>189</v>
      </c>
      <c r="BS34">
        <v>0</v>
      </c>
      <c r="BT34" t="b">
        <v>0</v>
      </c>
      <c r="BU34">
        <v>0</v>
      </c>
      <c r="BV34" t="s">
        <v>285</v>
      </c>
      <c r="BW34" t="s">
        <v>308</v>
      </c>
      <c r="BX34" t="s">
        <v>310</v>
      </c>
      <c r="BY34" t="s">
        <v>312</v>
      </c>
      <c r="BZ34" t="s">
        <v>341</v>
      </c>
      <c r="CA34" t="s">
        <v>403</v>
      </c>
      <c r="CD34" t="s">
        <v>416</v>
      </c>
      <c r="CE34" t="s">
        <v>341</v>
      </c>
      <c r="CG34" t="s">
        <v>467</v>
      </c>
      <c r="CH34" t="s">
        <v>466</v>
      </c>
      <c r="CI34" t="s">
        <v>468</v>
      </c>
      <c r="CJ34" t="s">
        <v>469</v>
      </c>
      <c r="CK34" t="s">
        <v>471</v>
      </c>
      <c r="CL34" t="s">
        <v>473</v>
      </c>
      <c r="CM34" t="s">
        <v>474</v>
      </c>
      <c r="CN34" t="s">
        <v>476</v>
      </c>
      <c r="CO34" t="s">
        <v>466</v>
      </c>
      <c r="CP34" t="s">
        <v>477</v>
      </c>
      <c r="CQ34" t="s">
        <v>469</v>
      </c>
      <c r="CR34" t="s">
        <v>480</v>
      </c>
      <c r="CS34" t="s">
        <v>483</v>
      </c>
      <c r="CT34" t="s">
        <v>466</v>
      </c>
      <c r="CU34" t="s">
        <v>480</v>
      </c>
      <c r="CV34" t="s">
        <v>484</v>
      </c>
    </row>
    <row r="35" spans="1:100">
      <c r="A35" s="1">
        <v>435197</v>
      </c>
      <c r="B35" t="s">
        <v>99</v>
      </c>
      <c r="C35">
        <f>"0001729361 - 026505"</f>
        <v>0</v>
      </c>
      <c r="D35" t="s">
        <v>112</v>
      </c>
      <c r="E35" t="s">
        <v>146</v>
      </c>
      <c r="F35" t="s">
        <v>168</v>
      </c>
      <c r="G35" t="s">
        <v>169</v>
      </c>
      <c r="H35">
        <v>8703.379999999999</v>
      </c>
      <c r="I35">
        <v>38</v>
      </c>
      <c r="J35" t="s">
        <v>171</v>
      </c>
      <c r="K35">
        <v>0.096</v>
      </c>
      <c r="L35">
        <v>1</v>
      </c>
      <c r="M35">
        <v>1</v>
      </c>
      <c r="N35">
        <v>0</v>
      </c>
      <c r="O35" t="s">
        <v>174</v>
      </c>
      <c r="P35" t="b">
        <v>1</v>
      </c>
      <c r="Q35">
        <v>2</v>
      </c>
      <c r="R35">
        <v>2</v>
      </c>
      <c r="S35" t="s">
        <v>176</v>
      </c>
      <c r="T35" t="s">
        <v>178</v>
      </c>
      <c r="U35" t="s">
        <v>181</v>
      </c>
      <c r="V35">
        <v>2</v>
      </c>
      <c r="W35">
        <v>2005</v>
      </c>
      <c r="X35">
        <v>2</v>
      </c>
      <c r="Y35">
        <v>8825</v>
      </c>
      <c r="Z35">
        <v>98</v>
      </c>
      <c r="AA35" t="s">
        <v>184</v>
      </c>
      <c r="AB35">
        <v>638</v>
      </c>
      <c r="AC35">
        <v>2</v>
      </c>
      <c r="AD35">
        <v>2</v>
      </c>
      <c r="AE35" t="b">
        <v>0</v>
      </c>
      <c r="AF35">
        <v>0.056</v>
      </c>
      <c r="AG35" t="s">
        <v>185</v>
      </c>
      <c r="AH35" t="b">
        <v>0</v>
      </c>
      <c r="AI35">
        <v>12</v>
      </c>
      <c r="AJ35" t="b">
        <v>0</v>
      </c>
      <c r="AK35">
        <v>1</v>
      </c>
      <c r="AL35">
        <v>3442.98</v>
      </c>
      <c r="AM35">
        <v>280.23</v>
      </c>
      <c r="AN35">
        <v>0.096</v>
      </c>
      <c r="AO35">
        <v>0.096</v>
      </c>
      <c r="AP35">
        <v>0.0225</v>
      </c>
      <c r="AQ35">
        <v>0</v>
      </c>
      <c r="AR35">
        <v>0</v>
      </c>
      <c r="AS35">
        <v>0</v>
      </c>
      <c r="AT35">
        <v>27.47394799</v>
      </c>
      <c r="AU35">
        <v>252.75605201</v>
      </c>
      <c r="AV35">
        <v>0</v>
      </c>
      <c r="AW35">
        <v>3189.91</v>
      </c>
      <c r="AX35">
        <v>280.23</v>
      </c>
      <c r="AY35">
        <v>280.23</v>
      </c>
      <c r="AZ35">
        <v>27.16</v>
      </c>
      <c r="BA35">
        <v>253.07</v>
      </c>
      <c r="BB35">
        <v>0</v>
      </c>
      <c r="BC35">
        <v>0</v>
      </c>
      <c r="BD35" t="s">
        <v>216</v>
      </c>
      <c r="BE35" t="s">
        <v>189</v>
      </c>
      <c r="BF35" t="s">
        <v>189</v>
      </c>
      <c r="BG35">
        <v>0</v>
      </c>
      <c r="BH35" t="s">
        <v>168</v>
      </c>
      <c r="BI35" t="s">
        <v>189</v>
      </c>
      <c r="BJ35" t="b">
        <v>0</v>
      </c>
      <c r="BK35" t="s">
        <v>189</v>
      </c>
      <c r="BM35" t="s">
        <v>189</v>
      </c>
      <c r="BN35" t="s">
        <v>189</v>
      </c>
      <c r="BO35" t="s">
        <v>189</v>
      </c>
      <c r="BP35">
        <v>0</v>
      </c>
      <c r="BQ35">
        <v>0</v>
      </c>
      <c r="BR35" t="s">
        <v>189</v>
      </c>
      <c r="BS35">
        <v>0</v>
      </c>
      <c r="BT35" t="b">
        <v>0</v>
      </c>
      <c r="BU35">
        <v>0</v>
      </c>
      <c r="BV35" t="s">
        <v>285</v>
      </c>
      <c r="BW35" t="s">
        <v>306</v>
      </c>
      <c r="BX35" t="s">
        <v>309</v>
      </c>
      <c r="BY35" t="s">
        <v>311</v>
      </c>
      <c r="BZ35" t="s">
        <v>342</v>
      </c>
      <c r="CA35" t="s">
        <v>401</v>
      </c>
      <c r="CD35" t="s">
        <v>416</v>
      </c>
      <c r="CE35" t="s">
        <v>341</v>
      </c>
      <c r="CG35" t="s">
        <v>466</v>
      </c>
      <c r="CH35" t="s">
        <v>466</v>
      </c>
      <c r="CI35" t="s">
        <v>468</v>
      </c>
      <c r="CJ35" t="s">
        <v>469</v>
      </c>
      <c r="CK35" t="s">
        <v>471</v>
      </c>
      <c r="CL35" t="s">
        <v>472</v>
      </c>
      <c r="CM35" t="s">
        <v>474</v>
      </c>
      <c r="CN35" t="s">
        <v>475</v>
      </c>
      <c r="CO35" t="s">
        <v>466</v>
      </c>
      <c r="CP35" t="s">
        <v>477</v>
      </c>
      <c r="CQ35" t="s">
        <v>469</v>
      </c>
      <c r="CR35" t="s">
        <v>480</v>
      </c>
      <c r="CS35" t="s">
        <v>481</v>
      </c>
      <c r="CT35" t="s">
        <v>466</v>
      </c>
      <c r="CU35" t="s">
        <v>480</v>
      </c>
      <c r="CV35" t="s">
        <v>484</v>
      </c>
    </row>
    <row r="36" spans="1:100">
      <c r="A36" s="1">
        <v>457439</v>
      </c>
      <c r="B36" t="s">
        <v>99</v>
      </c>
      <c r="C36">
        <f>"0001729361 - 001750"</f>
        <v>0</v>
      </c>
      <c r="D36" t="s">
        <v>113</v>
      </c>
      <c r="E36" t="s">
        <v>147</v>
      </c>
      <c r="F36" t="s">
        <v>168</v>
      </c>
      <c r="G36" t="s">
        <v>170</v>
      </c>
      <c r="H36">
        <v>6897.5</v>
      </c>
      <c r="I36">
        <v>38</v>
      </c>
      <c r="J36" t="s">
        <v>172</v>
      </c>
      <c r="K36">
        <v>0.1225</v>
      </c>
      <c r="L36">
        <v>1</v>
      </c>
      <c r="M36">
        <v>1</v>
      </c>
      <c r="N36">
        <v>0</v>
      </c>
      <c r="O36" t="s">
        <v>169</v>
      </c>
      <c r="P36" t="b">
        <v>1</v>
      </c>
      <c r="Q36">
        <v>2</v>
      </c>
      <c r="R36">
        <v>2</v>
      </c>
      <c r="S36" t="s">
        <v>176</v>
      </c>
      <c r="T36" t="s">
        <v>179</v>
      </c>
      <c r="U36" t="s">
        <v>182</v>
      </c>
      <c r="V36">
        <v>2</v>
      </c>
      <c r="W36">
        <v>2007</v>
      </c>
      <c r="X36">
        <v>3</v>
      </c>
      <c r="Y36">
        <v>9425</v>
      </c>
      <c r="Z36">
        <v>98</v>
      </c>
      <c r="AA36" t="s">
        <v>184</v>
      </c>
      <c r="AB36">
        <v>546</v>
      </c>
      <c r="AC36">
        <v>3</v>
      </c>
      <c r="AD36">
        <v>3</v>
      </c>
      <c r="AE36" t="b">
        <v>1</v>
      </c>
      <c r="AF36">
        <v>0.0146</v>
      </c>
      <c r="AG36" t="s">
        <v>186</v>
      </c>
      <c r="AH36" t="b">
        <v>0</v>
      </c>
      <c r="AI36">
        <v>11</v>
      </c>
      <c r="AJ36" t="b">
        <v>0</v>
      </c>
      <c r="AK36">
        <v>1</v>
      </c>
      <c r="AL36">
        <v>2530.38</v>
      </c>
      <c r="AM36">
        <v>231.09</v>
      </c>
      <c r="AN36">
        <v>0.1225</v>
      </c>
      <c r="AO36">
        <v>0.1225</v>
      </c>
      <c r="AP36">
        <v>0.0225</v>
      </c>
      <c r="AQ36">
        <v>0</v>
      </c>
      <c r="AR36">
        <v>0</v>
      </c>
      <c r="AS36">
        <v>0</v>
      </c>
      <c r="AT36">
        <v>26.38207239</v>
      </c>
      <c r="AU36">
        <v>204.70792761</v>
      </c>
      <c r="AV36">
        <v>0</v>
      </c>
      <c r="AW36">
        <v>2311.8</v>
      </c>
      <c r="AX36">
        <v>231.09</v>
      </c>
      <c r="AY36">
        <v>250</v>
      </c>
      <c r="AZ36">
        <v>31.42</v>
      </c>
      <c r="BA36">
        <v>218.58</v>
      </c>
      <c r="BB36">
        <v>0</v>
      </c>
      <c r="BC36">
        <v>0</v>
      </c>
      <c r="BD36" t="s">
        <v>217</v>
      </c>
      <c r="BE36" t="s">
        <v>189</v>
      </c>
      <c r="BF36" t="s">
        <v>189</v>
      </c>
      <c r="BG36">
        <v>0</v>
      </c>
      <c r="BH36" t="s">
        <v>168</v>
      </c>
      <c r="BI36" t="s">
        <v>189</v>
      </c>
      <c r="BJ36" t="b">
        <v>0</v>
      </c>
      <c r="BK36" t="s">
        <v>189</v>
      </c>
      <c r="BM36" t="s">
        <v>189</v>
      </c>
      <c r="BN36" t="s">
        <v>189</v>
      </c>
      <c r="BO36" t="s">
        <v>189</v>
      </c>
      <c r="BP36">
        <v>0</v>
      </c>
      <c r="BQ36">
        <v>0</v>
      </c>
      <c r="BR36" t="s">
        <v>189</v>
      </c>
      <c r="BS36">
        <v>0</v>
      </c>
      <c r="BT36" t="b">
        <v>0</v>
      </c>
      <c r="BU36">
        <v>0</v>
      </c>
      <c r="BV36" t="s">
        <v>286</v>
      </c>
      <c r="BW36" t="s">
        <v>307</v>
      </c>
      <c r="BX36" t="s">
        <v>310</v>
      </c>
      <c r="BY36" t="s">
        <v>309</v>
      </c>
      <c r="BZ36" t="s">
        <v>343</v>
      </c>
      <c r="CA36" t="s">
        <v>402</v>
      </c>
      <c r="CD36" t="s">
        <v>417</v>
      </c>
      <c r="CE36" t="s">
        <v>448</v>
      </c>
      <c r="CG36" t="s">
        <v>466</v>
      </c>
      <c r="CH36" t="s">
        <v>466</v>
      </c>
      <c r="CI36" t="s">
        <v>468</v>
      </c>
      <c r="CJ36" t="s">
        <v>470</v>
      </c>
      <c r="CK36" t="s">
        <v>471</v>
      </c>
      <c r="CL36" t="s">
        <v>472</v>
      </c>
      <c r="CM36" t="s">
        <v>474</v>
      </c>
      <c r="CN36" t="s">
        <v>475</v>
      </c>
      <c r="CO36" t="s">
        <v>466</v>
      </c>
      <c r="CP36" t="s">
        <v>477</v>
      </c>
      <c r="CQ36" t="s">
        <v>478</v>
      </c>
      <c r="CR36" t="s">
        <v>480</v>
      </c>
      <c r="CS36" t="s">
        <v>482</v>
      </c>
      <c r="CT36" t="s">
        <v>466</v>
      </c>
      <c r="CU36" t="s">
        <v>480</v>
      </c>
      <c r="CV36" t="s">
        <v>484</v>
      </c>
    </row>
    <row r="37" spans="1:100">
      <c r="A37" s="1">
        <v>457530</v>
      </c>
      <c r="B37" t="s">
        <v>99</v>
      </c>
      <c r="C37">
        <f>"0001729361 - 001882"</f>
        <v>0</v>
      </c>
      <c r="D37" t="s">
        <v>113</v>
      </c>
      <c r="E37" t="s">
        <v>147</v>
      </c>
      <c r="F37" t="s">
        <v>168</v>
      </c>
      <c r="G37" t="s">
        <v>170</v>
      </c>
      <c r="H37">
        <v>9165.959999999999</v>
      </c>
      <c r="I37">
        <v>37</v>
      </c>
      <c r="J37" t="s">
        <v>173</v>
      </c>
      <c r="K37">
        <v>0.09370000000000001</v>
      </c>
      <c r="L37">
        <v>1</v>
      </c>
      <c r="M37">
        <v>1</v>
      </c>
      <c r="N37">
        <v>0</v>
      </c>
      <c r="O37" t="s">
        <v>175</v>
      </c>
      <c r="P37" t="b">
        <v>1</v>
      </c>
      <c r="Q37">
        <v>1</v>
      </c>
      <c r="R37">
        <v>2</v>
      </c>
      <c r="S37" t="s">
        <v>177</v>
      </c>
      <c r="T37" t="s">
        <v>180</v>
      </c>
      <c r="U37" t="s">
        <v>183</v>
      </c>
      <c r="V37">
        <v>1</v>
      </c>
      <c r="W37">
        <v>2017</v>
      </c>
      <c r="X37">
        <v>1</v>
      </c>
      <c r="Y37">
        <v>29769.64</v>
      </c>
      <c r="Z37">
        <v>1</v>
      </c>
      <c r="AA37" t="s">
        <v>184</v>
      </c>
      <c r="AB37">
        <v>614</v>
      </c>
      <c r="AC37">
        <v>2</v>
      </c>
      <c r="AD37">
        <v>2</v>
      </c>
      <c r="AE37" t="b">
        <v>0</v>
      </c>
      <c r="AF37">
        <v>0.0244</v>
      </c>
      <c r="AG37" t="s">
        <v>188</v>
      </c>
      <c r="AH37" t="b">
        <v>0</v>
      </c>
      <c r="AI37">
        <v>10</v>
      </c>
      <c r="AJ37" t="b">
        <v>0</v>
      </c>
      <c r="AK37">
        <v>1</v>
      </c>
      <c r="AL37">
        <v>3182.4</v>
      </c>
      <c r="AM37">
        <v>364.3</v>
      </c>
      <c r="AN37">
        <v>0.09370000000000001</v>
      </c>
      <c r="AO37">
        <v>0.09370000000000001</v>
      </c>
      <c r="AP37">
        <v>0.0225</v>
      </c>
      <c r="AQ37">
        <v>0</v>
      </c>
      <c r="AR37">
        <v>0</v>
      </c>
      <c r="AS37">
        <v>221.82</v>
      </c>
      <c r="AT37">
        <v>24.03064364</v>
      </c>
      <c r="AU37">
        <v>269.02935636</v>
      </c>
      <c r="AV37">
        <v>0</v>
      </c>
      <c r="AW37">
        <v>2901.01</v>
      </c>
      <c r="AX37">
        <v>293.06</v>
      </c>
      <c r="AY37">
        <v>293.65</v>
      </c>
      <c r="AZ37">
        <v>12.26</v>
      </c>
      <c r="BA37">
        <v>281.39</v>
      </c>
      <c r="BB37">
        <v>0</v>
      </c>
      <c r="BC37">
        <v>0</v>
      </c>
      <c r="BD37" t="s">
        <v>218</v>
      </c>
      <c r="BE37" t="s">
        <v>189</v>
      </c>
      <c r="BF37" t="s">
        <v>189</v>
      </c>
      <c r="BG37">
        <v>1</v>
      </c>
      <c r="BH37" t="s">
        <v>168</v>
      </c>
      <c r="BI37" t="s">
        <v>189</v>
      </c>
      <c r="BJ37" t="b">
        <v>0</v>
      </c>
      <c r="BK37" t="s">
        <v>189</v>
      </c>
      <c r="BM37" t="s">
        <v>189</v>
      </c>
      <c r="BN37" t="s">
        <v>189</v>
      </c>
      <c r="BO37" t="s">
        <v>189</v>
      </c>
      <c r="BP37">
        <v>0</v>
      </c>
      <c r="BQ37">
        <v>0</v>
      </c>
      <c r="BR37" t="s">
        <v>189</v>
      </c>
      <c r="BS37">
        <v>0</v>
      </c>
      <c r="BT37" t="b">
        <v>0</v>
      </c>
      <c r="BU37">
        <v>0</v>
      </c>
      <c r="BV37" t="s">
        <v>286</v>
      </c>
      <c r="BW37" t="s">
        <v>308</v>
      </c>
      <c r="BX37" t="s">
        <v>310</v>
      </c>
      <c r="BY37" t="s">
        <v>312</v>
      </c>
      <c r="BZ37" t="s">
        <v>344</v>
      </c>
      <c r="CA37" t="s">
        <v>403</v>
      </c>
      <c r="CD37" t="s">
        <v>417</v>
      </c>
      <c r="CE37" t="s">
        <v>448</v>
      </c>
      <c r="CG37" t="s">
        <v>467</v>
      </c>
      <c r="CH37" t="s">
        <v>466</v>
      </c>
      <c r="CI37" t="s">
        <v>468</v>
      </c>
      <c r="CJ37" t="s">
        <v>469</v>
      </c>
      <c r="CK37" t="s">
        <v>471</v>
      </c>
      <c r="CL37" t="s">
        <v>473</v>
      </c>
      <c r="CM37" t="s">
        <v>474</v>
      </c>
      <c r="CN37" t="s">
        <v>476</v>
      </c>
      <c r="CO37" t="s">
        <v>466</v>
      </c>
      <c r="CP37" t="s">
        <v>477</v>
      </c>
      <c r="CQ37" t="s">
        <v>469</v>
      </c>
      <c r="CR37" t="s">
        <v>480</v>
      </c>
      <c r="CS37" t="s">
        <v>483</v>
      </c>
      <c r="CT37" t="s">
        <v>466</v>
      </c>
      <c r="CU37" t="s">
        <v>480</v>
      </c>
      <c r="CV37" t="s">
        <v>484</v>
      </c>
    </row>
    <row r="38" spans="1:100">
      <c r="A38" s="1">
        <v>475236</v>
      </c>
      <c r="B38" t="s">
        <v>99</v>
      </c>
      <c r="C38">
        <f>"0001729361 - 026505"</f>
        <v>0</v>
      </c>
      <c r="D38" t="s">
        <v>113</v>
      </c>
      <c r="E38" t="s">
        <v>147</v>
      </c>
      <c r="F38" t="s">
        <v>168</v>
      </c>
      <c r="G38" t="s">
        <v>169</v>
      </c>
      <c r="H38">
        <v>8703.379999999999</v>
      </c>
      <c r="I38">
        <v>38</v>
      </c>
      <c r="J38" t="s">
        <v>171</v>
      </c>
      <c r="K38">
        <v>0.096</v>
      </c>
      <c r="L38">
        <v>1</v>
      </c>
      <c r="M38">
        <v>1</v>
      </c>
      <c r="N38">
        <v>0</v>
      </c>
      <c r="O38" t="s">
        <v>174</v>
      </c>
      <c r="P38" t="b">
        <v>1</v>
      </c>
      <c r="Q38">
        <v>2</v>
      </c>
      <c r="R38">
        <v>2</v>
      </c>
      <c r="S38" t="s">
        <v>176</v>
      </c>
      <c r="T38" t="s">
        <v>178</v>
      </c>
      <c r="U38" t="s">
        <v>181</v>
      </c>
      <c r="V38">
        <v>2</v>
      </c>
      <c r="W38">
        <v>2005</v>
      </c>
      <c r="X38">
        <v>2</v>
      </c>
      <c r="Y38">
        <v>8825</v>
      </c>
      <c r="Z38">
        <v>98</v>
      </c>
      <c r="AA38" t="s">
        <v>184</v>
      </c>
      <c r="AB38">
        <v>638</v>
      </c>
      <c r="AC38">
        <v>2</v>
      </c>
      <c r="AD38">
        <v>2</v>
      </c>
      <c r="AE38" t="b">
        <v>0</v>
      </c>
      <c r="AF38">
        <v>0.056</v>
      </c>
      <c r="AG38" t="s">
        <v>185</v>
      </c>
      <c r="AH38" t="b">
        <v>0</v>
      </c>
      <c r="AI38">
        <v>13</v>
      </c>
      <c r="AJ38" t="b">
        <v>0</v>
      </c>
      <c r="AK38">
        <v>1</v>
      </c>
      <c r="AL38">
        <v>3693.1</v>
      </c>
      <c r="AM38">
        <v>280.23</v>
      </c>
      <c r="AN38">
        <v>0.096</v>
      </c>
      <c r="AO38">
        <v>0.096</v>
      </c>
      <c r="AP38">
        <v>0.0225</v>
      </c>
      <c r="AQ38">
        <v>0</v>
      </c>
      <c r="AR38">
        <v>0</v>
      </c>
      <c r="AS38">
        <v>0</v>
      </c>
      <c r="AT38">
        <v>29.47178932</v>
      </c>
      <c r="AU38">
        <v>250.75821068</v>
      </c>
      <c r="AV38">
        <v>0</v>
      </c>
      <c r="AW38">
        <v>3442.98</v>
      </c>
      <c r="AX38">
        <v>280.23</v>
      </c>
      <c r="AY38">
        <v>280.23</v>
      </c>
      <c r="AZ38">
        <v>30.11</v>
      </c>
      <c r="BA38">
        <v>250.12</v>
      </c>
      <c r="BB38">
        <v>0</v>
      </c>
      <c r="BC38">
        <v>0</v>
      </c>
      <c r="BD38" t="s">
        <v>217</v>
      </c>
      <c r="BE38" t="s">
        <v>189</v>
      </c>
      <c r="BF38" t="s">
        <v>189</v>
      </c>
      <c r="BG38">
        <v>0</v>
      </c>
      <c r="BH38" t="s">
        <v>168</v>
      </c>
      <c r="BI38" t="s">
        <v>189</v>
      </c>
      <c r="BJ38" t="b">
        <v>0</v>
      </c>
      <c r="BK38" t="s">
        <v>189</v>
      </c>
      <c r="BM38" t="s">
        <v>189</v>
      </c>
      <c r="BN38" t="s">
        <v>189</v>
      </c>
      <c r="BO38" t="s">
        <v>189</v>
      </c>
      <c r="BP38">
        <v>0</v>
      </c>
      <c r="BQ38">
        <v>0</v>
      </c>
      <c r="BR38" t="s">
        <v>189</v>
      </c>
      <c r="BS38">
        <v>0</v>
      </c>
      <c r="BT38" t="b">
        <v>0</v>
      </c>
      <c r="BU38">
        <v>0</v>
      </c>
      <c r="BV38" t="s">
        <v>286</v>
      </c>
      <c r="BW38" t="s">
        <v>306</v>
      </c>
      <c r="BX38" t="s">
        <v>309</v>
      </c>
      <c r="BY38" t="s">
        <v>311</v>
      </c>
      <c r="BZ38" t="s">
        <v>343</v>
      </c>
      <c r="CA38" t="s">
        <v>401</v>
      </c>
      <c r="CD38" t="s">
        <v>417</v>
      </c>
      <c r="CE38" t="s">
        <v>448</v>
      </c>
      <c r="CG38" t="s">
        <v>466</v>
      </c>
      <c r="CH38" t="s">
        <v>466</v>
      </c>
      <c r="CI38" t="s">
        <v>468</v>
      </c>
      <c r="CJ38" t="s">
        <v>469</v>
      </c>
      <c r="CK38" t="s">
        <v>471</v>
      </c>
      <c r="CL38" t="s">
        <v>472</v>
      </c>
      <c r="CM38" t="s">
        <v>474</v>
      </c>
      <c r="CN38" t="s">
        <v>475</v>
      </c>
      <c r="CO38" t="s">
        <v>466</v>
      </c>
      <c r="CP38" t="s">
        <v>477</v>
      </c>
      <c r="CQ38" t="s">
        <v>469</v>
      </c>
      <c r="CR38" t="s">
        <v>480</v>
      </c>
      <c r="CS38" t="s">
        <v>481</v>
      </c>
      <c r="CT38" t="s">
        <v>466</v>
      </c>
      <c r="CU38" t="s">
        <v>480</v>
      </c>
      <c r="CV38" t="s">
        <v>484</v>
      </c>
    </row>
    <row r="39" spans="1:100">
      <c r="A39" s="1">
        <v>497874</v>
      </c>
      <c r="B39" t="s">
        <v>99</v>
      </c>
      <c r="C39">
        <f>"0001729361 - 001750"</f>
        <v>0</v>
      </c>
      <c r="D39" t="s">
        <v>114</v>
      </c>
      <c r="E39" t="s">
        <v>148</v>
      </c>
      <c r="F39" t="s">
        <v>168</v>
      </c>
      <c r="G39" t="s">
        <v>170</v>
      </c>
      <c r="H39">
        <v>6897.5</v>
      </c>
      <c r="I39">
        <v>38</v>
      </c>
      <c r="J39" t="s">
        <v>172</v>
      </c>
      <c r="K39">
        <v>0.1225</v>
      </c>
      <c r="L39">
        <v>1</v>
      </c>
      <c r="M39">
        <v>1</v>
      </c>
      <c r="N39">
        <v>0</v>
      </c>
      <c r="O39" t="s">
        <v>169</v>
      </c>
      <c r="P39" t="b">
        <v>1</v>
      </c>
      <c r="Q39">
        <v>2</v>
      </c>
      <c r="R39">
        <v>2</v>
      </c>
      <c r="S39" t="s">
        <v>176</v>
      </c>
      <c r="T39" t="s">
        <v>179</v>
      </c>
      <c r="U39" t="s">
        <v>182</v>
      </c>
      <c r="V39">
        <v>2</v>
      </c>
      <c r="W39">
        <v>2007</v>
      </c>
      <c r="X39">
        <v>3</v>
      </c>
      <c r="Y39">
        <v>9425</v>
      </c>
      <c r="Z39">
        <v>98</v>
      </c>
      <c r="AA39" t="s">
        <v>184</v>
      </c>
      <c r="AB39">
        <v>546</v>
      </c>
      <c r="AC39">
        <v>3</v>
      </c>
      <c r="AD39">
        <v>3</v>
      </c>
      <c r="AE39" t="b">
        <v>1</v>
      </c>
      <c r="AF39">
        <v>0.0146</v>
      </c>
      <c r="AG39" t="s">
        <v>186</v>
      </c>
      <c r="AH39" t="b">
        <v>0</v>
      </c>
      <c r="AI39">
        <v>12</v>
      </c>
      <c r="AJ39" t="b">
        <v>0</v>
      </c>
      <c r="AK39">
        <v>1</v>
      </c>
      <c r="AL39">
        <v>2763.68</v>
      </c>
      <c r="AM39">
        <v>231.09</v>
      </c>
      <c r="AN39">
        <v>0.1225</v>
      </c>
      <c r="AO39">
        <v>0.1225</v>
      </c>
      <c r="AP39">
        <v>0.0225</v>
      </c>
      <c r="AQ39">
        <v>0</v>
      </c>
      <c r="AR39">
        <v>0</v>
      </c>
      <c r="AS39">
        <v>0</v>
      </c>
      <c r="AT39">
        <v>28.43886076</v>
      </c>
      <c r="AU39">
        <v>202.65113924</v>
      </c>
      <c r="AV39">
        <v>0</v>
      </c>
      <c r="AW39">
        <v>2530.38</v>
      </c>
      <c r="AX39">
        <v>231.09</v>
      </c>
      <c r="AY39">
        <v>250</v>
      </c>
      <c r="AZ39">
        <v>16.7</v>
      </c>
      <c r="BA39">
        <v>233.3</v>
      </c>
      <c r="BB39">
        <v>0</v>
      </c>
      <c r="BC39">
        <v>0</v>
      </c>
      <c r="BD39" t="s">
        <v>219</v>
      </c>
      <c r="BE39" t="s">
        <v>189</v>
      </c>
      <c r="BF39" t="s">
        <v>189</v>
      </c>
      <c r="BG39">
        <v>0</v>
      </c>
      <c r="BH39" t="s">
        <v>168</v>
      </c>
      <c r="BI39" t="s">
        <v>189</v>
      </c>
      <c r="BJ39" t="b">
        <v>0</v>
      </c>
      <c r="BK39" t="s">
        <v>189</v>
      </c>
      <c r="BM39" t="s">
        <v>189</v>
      </c>
      <c r="BN39" t="s">
        <v>189</v>
      </c>
      <c r="BO39" t="s">
        <v>189</v>
      </c>
      <c r="BP39">
        <v>0</v>
      </c>
      <c r="BQ39">
        <v>0</v>
      </c>
      <c r="BR39" t="s">
        <v>189</v>
      </c>
      <c r="BS39">
        <v>0</v>
      </c>
      <c r="BT39" t="b">
        <v>0</v>
      </c>
      <c r="BU39">
        <v>0</v>
      </c>
      <c r="BV39" t="s">
        <v>287</v>
      </c>
      <c r="BW39" t="s">
        <v>307</v>
      </c>
      <c r="BX39" t="s">
        <v>310</v>
      </c>
      <c r="BY39" t="s">
        <v>309</v>
      </c>
      <c r="BZ39" t="s">
        <v>345</v>
      </c>
      <c r="CA39" t="s">
        <v>402</v>
      </c>
      <c r="CD39" t="s">
        <v>418</v>
      </c>
      <c r="CE39" t="s">
        <v>346</v>
      </c>
      <c r="CG39" t="s">
        <v>466</v>
      </c>
      <c r="CH39" t="s">
        <v>466</v>
      </c>
      <c r="CI39" t="s">
        <v>468</v>
      </c>
      <c r="CJ39" t="s">
        <v>470</v>
      </c>
      <c r="CK39" t="s">
        <v>471</v>
      </c>
      <c r="CL39" t="s">
        <v>472</v>
      </c>
      <c r="CM39" t="s">
        <v>474</v>
      </c>
      <c r="CN39" t="s">
        <v>475</v>
      </c>
      <c r="CO39" t="s">
        <v>466</v>
      </c>
      <c r="CP39" t="s">
        <v>477</v>
      </c>
      <c r="CQ39" t="s">
        <v>478</v>
      </c>
      <c r="CR39" t="s">
        <v>480</v>
      </c>
      <c r="CS39" t="s">
        <v>482</v>
      </c>
      <c r="CT39" t="s">
        <v>466</v>
      </c>
      <c r="CU39" t="s">
        <v>480</v>
      </c>
      <c r="CV39" t="s">
        <v>484</v>
      </c>
    </row>
    <row r="40" spans="1:100">
      <c r="A40" s="1">
        <v>497969</v>
      </c>
      <c r="B40" t="s">
        <v>99</v>
      </c>
      <c r="C40">
        <f>"0001729361 - 001882"</f>
        <v>0</v>
      </c>
      <c r="D40" t="s">
        <v>114</v>
      </c>
      <c r="E40" t="s">
        <v>148</v>
      </c>
      <c r="F40" t="s">
        <v>168</v>
      </c>
      <c r="G40" t="s">
        <v>170</v>
      </c>
      <c r="H40">
        <v>9165.959999999999</v>
      </c>
      <c r="I40">
        <v>37</v>
      </c>
      <c r="J40" t="s">
        <v>173</v>
      </c>
      <c r="K40">
        <v>0.09370000000000001</v>
      </c>
      <c r="L40">
        <v>1</v>
      </c>
      <c r="M40">
        <v>1</v>
      </c>
      <c r="N40">
        <v>0</v>
      </c>
      <c r="O40" t="s">
        <v>175</v>
      </c>
      <c r="P40" t="b">
        <v>1</v>
      </c>
      <c r="Q40">
        <v>1</v>
      </c>
      <c r="R40">
        <v>2</v>
      </c>
      <c r="S40" t="s">
        <v>177</v>
      </c>
      <c r="T40" t="s">
        <v>180</v>
      </c>
      <c r="U40" t="s">
        <v>183</v>
      </c>
      <c r="V40">
        <v>1</v>
      </c>
      <c r="W40">
        <v>2017</v>
      </c>
      <c r="X40">
        <v>1</v>
      </c>
      <c r="Y40">
        <v>29769.64</v>
      </c>
      <c r="Z40">
        <v>1</v>
      </c>
      <c r="AA40" t="s">
        <v>184</v>
      </c>
      <c r="AB40">
        <v>614</v>
      </c>
      <c r="AC40">
        <v>2</v>
      </c>
      <c r="AD40">
        <v>2</v>
      </c>
      <c r="AE40" t="b">
        <v>0</v>
      </c>
      <c r="AF40">
        <v>0.0244</v>
      </c>
      <c r="AG40" t="s">
        <v>188</v>
      </c>
      <c r="AH40" t="b">
        <v>0</v>
      </c>
      <c r="AI40">
        <v>11</v>
      </c>
      <c r="AJ40" t="b">
        <v>0</v>
      </c>
      <c r="AK40">
        <v>1</v>
      </c>
      <c r="AL40">
        <v>3440.02</v>
      </c>
      <c r="AM40">
        <v>364.89</v>
      </c>
      <c r="AN40">
        <v>0.09370000000000001</v>
      </c>
      <c r="AO40">
        <v>0.09370000000000001</v>
      </c>
      <c r="AP40">
        <v>0.0225</v>
      </c>
      <c r="AQ40">
        <v>0</v>
      </c>
      <c r="AR40">
        <v>0</v>
      </c>
      <c r="AS40">
        <v>218.23</v>
      </c>
      <c r="AT40">
        <v>26.11500823</v>
      </c>
      <c r="AU40">
        <v>266.94499177</v>
      </c>
      <c r="AV40">
        <v>0</v>
      </c>
      <c r="AW40">
        <v>3182.4</v>
      </c>
      <c r="AX40">
        <v>293.06</v>
      </c>
      <c r="AY40">
        <v>300</v>
      </c>
      <c r="AZ40">
        <v>42.38</v>
      </c>
      <c r="BA40">
        <v>257.62</v>
      </c>
      <c r="BB40">
        <v>0</v>
      </c>
      <c r="BC40">
        <v>0</v>
      </c>
      <c r="BD40" t="s">
        <v>148</v>
      </c>
      <c r="BE40" t="s">
        <v>189</v>
      </c>
      <c r="BF40" t="s">
        <v>189</v>
      </c>
      <c r="BG40">
        <v>2</v>
      </c>
      <c r="BH40" t="s">
        <v>168</v>
      </c>
      <c r="BI40" t="s">
        <v>189</v>
      </c>
      <c r="BJ40" t="b">
        <v>0</v>
      </c>
      <c r="BK40" t="s">
        <v>189</v>
      </c>
      <c r="BM40" t="s">
        <v>189</v>
      </c>
      <c r="BN40" t="s">
        <v>189</v>
      </c>
      <c r="BO40" t="s">
        <v>189</v>
      </c>
      <c r="BP40">
        <v>0</v>
      </c>
      <c r="BQ40">
        <v>0</v>
      </c>
      <c r="BR40" t="s">
        <v>189</v>
      </c>
      <c r="BS40">
        <v>0</v>
      </c>
      <c r="BT40" t="b">
        <v>0</v>
      </c>
      <c r="BU40">
        <v>0</v>
      </c>
      <c r="BV40" t="s">
        <v>287</v>
      </c>
      <c r="BW40" t="s">
        <v>308</v>
      </c>
      <c r="BX40" t="s">
        <v>310</v>
      </c>
      <c r="BY40" t="s">
        <v>312</v>
      </c>
      <c r="BZ40" t="s">
        <v>346</v>
      </c>
      <c r="CA40" t="s">
        <v>403</v>
      </c>
      <c r="CD40" t="s">
        <v>418</v>
      </c>
      <c r="CE40" t="s">
        <v>346</v>
      </c>
      <c r="CG40" t="s">
        <v>467</v>
      </c>
      <c r="CH40" t="s">
        <v>466</v>
      </c>
      <c r="CI40" t="s">
        <v>468</v>
      </c>
      <c r="CJ40" t="s">
        <v>469</v>
      </c>
      <c r="CK40" t="s">
        <v>471</v>
      </c>
      <c r="CL40" t="s">
        <v>473</v>
      </c>
      <c r="CM40" t="s">
        <v>474</v>
      </c>
      <c r="CN40" t="s">
        <v>476</v>
      </c>
      <c r="CO40" t="s">
        <v>466</v>
      </c>
      <c r="CP40" t="s">
        <v>477</v>
      </c>
      <c r="CQ40" t="s">
        <v>469</v>
      </c>
      <c r="CR40" t="s">
        <v>480</v>
      </c>
      <c r="CS40" t="s">
        <v>483</v>
      </c>
      <c r="CT40" t="s">
        <v>466</v>
      </c>
      <c r="CU40" t="s">
        <v>480</v>
      </c>
      <c r="CV40" t="s">
        <v>484</v>
      </c>
    </row>
    <row r="41" spans="1:100">
      <c r="A41" s="1">
        <v>516122</v>
      </c>
      <c r="B41" t="s">
        <v>99</v>
      </c>
      <c r="C41">
        <f>"0001729361 - 026505"</f>
        <v>0</v>
      </c>
      <c r="D41" t="s">
        <v>114</v>
      </c>
      <c r="E41" t="s">
        <v>148</v>
      </c>
      <c r="F41" t="s">
        <v>168</v>
      </c>
      <c r="G41" t="s">
        <v>169</v>
      </c>
      <c r="H41">
        <v>8703.379999999999</v>
      </c>
      <c r="I41">
        <v>38</v>
      </c>
      <c r="J41" t="s">
        <v>171</v>
      </c>
      <c r="K41">
        <v>0.096</v>
      </c>
      <c r="L41">
        <v>1</v>
      </c>
      <c r="M41">
        <v>1</v>
      </c>
      <c r="N41">
        <v>0</v>
      </c>
      <c r="O41" t="s">
        <v>174</v>
      </c>
      <c r="P41" t="b">
        <v>1</v>
      </c>
      <c r="Q41">
        <v>2</v>
      </c>
      <c r="R41">
        <v>2</v>
      </c>
      <c r="S41" t="s">
        <v>176</v>
      </c>
      <c r="T41" t="s">
        <v>178</v>
      </c>
      <c r="U41" t="s">
        <v>181</v>
      </c>
      <c r="V41">
        <v>2</v>
      </c>
      <c r="W41">
        <v>2005</v>
      </c>
      <c r="X41">
        <v>2</v>
      </c>
      <c r="Y41">
        <v>8825</v>
      </c>
      <c r="Z41">
        <v>98</v>
      </c>
      <c r="AA41" t="s">
        <v>184</v>
      </c>
      <c r="AB41">
        <v>638</v>
      </c>
      <c r="AC41">
        <v>2</v>
      </c>
      <c r="AD41">
        <v>2</v>
      </c>
      <c r="AE41" t="b">
        <v>0</v>
      </c>
      <c r="AF41">
        <v>0.056</v>
      </c>
      <c r="AG41" t="s">
        <v>185</v>
      </c>
      <c r="AH41" t="b">
        <v>0</v>
      </c>
      <c r="AI41">
        <v>14</v>
      </c>
      <c r="AJ41" t="b">
        <v>0</v>
      </c>
      <c r="AK41">
        <v>1</v>
      </c>
      <c r="AL41">
        <v>3942.22</v>
      </c>
      <c r="AM41">
        <v>280.23</v>
      </c>
      <c r="AN41">
        <v>0.096</v>
      </c>
      <c r="AO41">
        <v>0.096</v>
      </c>
      <c r="AP41">
        <v>0.0225</v>
      </c>
      <c r="AQ41">
        <v>0</v>
      </c>
      <c r="AR41">
        <v>0</v>
      </c>
      <c r="AS41">
        <v>0</v>
      </c>
      <c r="AT41">
        <v>31.45377477</v>
      </c>
      <c r="AU41">
        <v>248.77622523</v>
      </c>
      <c r="AV41">
        <v>0</v>
      </c>
      <c r="AW41">
        <v>3693.1</v>
      </c>
      <c r="AX41">
        <v>280.23</v>
      </c>
      <c r="AY41">
        <v>280.23</v>
      </c>
      <c r="AZ41">
        <v>31.11</v>
      </c>
      <c r="BA41">
        <v>249.12</v>
      </c>
      <c r="BB41">
        <v>0</v>
      </c>
      <c r="BC41">
        <v>0</v>
      </c>
      <c r="BD41" t="s">
        <v>220</v>
      </c>
      <c r="BE41" t="s">
        <v>189</v>
      </c>
      <c r="BF41" t="s">
        <v>189</v>
      </c>
      <c r="BG41">
        <v>0</v>
      </c>
      <c r="BH41" t="s">
        <v>168</v>
      </c>
      <c r="BI41" t="s">
        <v>189</v>
      </c>
      <c r="BJ41" t="b">
        <v>0</v>
      </c>
      <c r="BK41" t="s">
        <v>189</v>
      </c>
      <c r="BM41" t="s">
        <v>189</v>
      </c>
      <c r="BN41" t="s">
        <v>189</v>
      </c>
      <c r="BO41" t="s">
        <v>189</v>
      </c>
      <c r="BP41">
        <v>0</v>
      </c>
      <c r="BQ41">
        <v>0</v>
      </c>
      <c r="BR41" t="s">
        <v>189</v>
      </c>
      <c r="BS41">
        <v>0</v>
      </c>
      <c r="BT41" t="b">
        <v>0</v>
      </c>
      <c r="BU41">
        <v>0</v>
      </c>
      <c r="BV41" t="s">
        <v>287</v>
      </c>
      <c r="BW41" t="s">
        <v>306</v>
      </c>
      <c r="BX41" t="s">
        <v>309</v>
      </c>
      <c r="BY41" t="s">
        <v>311</v>
      </c>
      <c r="BZ41" t="s">
        <v>347</v>
      </c>
      <c r="CA41" t="s">
        <v>401</v>
      </c>
      <c r="CD41" t="s">
        <v>418</v>
      </c>
      <c r="CE41" t="s">
        <v>346</v>
      </c>
      <c r="CG41" t="s">
        <v>466</v>
      </c>
      <c r="CH41" t="s">
        <v>466</v>
      </c>
      <c r="CI41" t="s">
        <v>468</v>
      </c>
      <c r="CJ41" t="s">
        <v>469</v>
      </c>
      <c r="CK41" t="s">
        <v>471</v>
      </c>
      <c r="CL41" t="s">
        <v>472</v>
      </c>
      <c r="CM41" t="s">
        <v>474</v>
      </c>
      <c r="CN41" t="s">
        <v>475</v>
      </c>
      <c r="CO41" t="s">
        <v>466</v>
      </c>
      <c r="CP41" t="s">
        <v>477</v>
      </c>
      <c r="CQ41" t="s">
        <v>469</v>
      </c>
      <c r="CR41" t="s">
        <v>480</v>
      </c>
      <c r="CS41" t="s">
        <v>481</v>
      </c>
      <c r="CT41" t="s">
        <v>466</v>
      </c>
      <c r="CU41" t="s">
        <v>480</v>
      </c>
      <c r="CV41" t="s">
        <v>484</v>
      </c>
    </row>
    <row r="42" spans="1:100">
      <c r="A42" s="1">
        <v>539286</v>
      </c>
      <c r="B42" t="s">
        <v>99</v>
      </c>
      <c r="C42">
        <f>"0001729361 - 001750"</f>
        <v>0</v>
      </c>
      <c r="D42" t="s">
        <v>115</v>
      </c>
      <c r="E42" t="s">
        <v>149</v>
      </c>
      <c r="F42" t="s">
        <v>168</v>
      </c>
      <c r="G42" t="s">
        <v>170</v>
      </c>
      <c r="H42">
        <v>6897.5</v>
      </c>
      <c r="I42">
        <v>38</v>
      </c>
      <c r="J42" t="s">
        <v>172</v>
      </c>
      <c r="K42">
        <v>0.1225</v>
      </c>
      <c r="L42">
        <v>1</v>
      </c>
      <c r="M42">
        <v>1</v>
      </c>
      <c r="N42">
        <v>0</v>
      </c>
      <c r="O42" t="s">
        <v>169</v>
      </c>
      <c r="P42" t="b">
        <v>1</v>
      </c>
      <c r="Q42">
        <v>2</v>
      </c>
      <c r="R42">
        <v>2</v>
      </c>
      <c r="S42" t="s">
        <v>176</v>
      </c>
      <c r="T42" t="s">
        <v>179</v>
      </c>
      <c r="U42" t="s">
        <v>182</v>
      </c>
      <c r="V42">
        <v>2</v>
      </c>
      <c r="W42">
        <v>2007</v>
      </c>
      <c r="X42">
        <v>3</v>
      </c>
      <c r="Y42">
        <v>9425</v>
      </c>
      <c r="Z42">
        <v>98</v>
      </c>
      <c r="AA42" t="s">
        <v>184</v>
      </c>
      <c r="AB42">
        <v>546</v>
      </c>
      <c r="AC42">
        <v>3</v>
      </c>
      <c r="AD42">
        <v>3</v>
      </c>
      <c r="AE42" t="b">
        <v>1</v>
      </c>
      <c r="AF42">
        <v>0.0146</v>
      </c>
      <c r="AG42" t="s">
        <v>186</v>
      </c>
      <c r="AH42" t="b">
        <v>0</v>
      </c>
      <c r="AI42">
        <v>13</v>
      </c>
      <c r="AJ42" t="b">
        <v>0</v>
      </c>
      <c r="AK42">
        <v>1</v>
      </c>
      <c r="AL42">
        <v>2939.36</v>
      </c>
      <c r="AM42">
        <v>231.09</v>
      </c>
      <c r="AN42">
        <v>0.1225</v>
      </c>
      <c r="AO42">
        <v>0.1225</v>
      </c>
      <c r="AP42">
        <v>0.0225</v>
      </c>
      <c r="AQ42">
        <v>0</v>
      </c>
      <c r="AR42">
        <v>0</v>
      </c>
      <c r="AS42">
        <v>0</v>
      </c>
      <c r="AT42">
        <v>30.47486492</v>
      </c>
      <c r="AU42">
        <v>200.61513508</v>
      </c>
      <c r="AV42">
        <v>0</v>
      </c>
      <c r="AW42">
        <v>2763.68</v>
      </c>
      <c r="AX42">
        <v>231.09</v>
      </c>
      <c r="AY42">
        <v>212.18</v>
      </c>
      <c r="AZ42">
        <v>36.5</v>
      </c>
      <c r="BA42">
        <v>175.68</v>
      </c>
      <c r="BB42">
        <v>0</v>
      </c>
      <c r="BC42">
        <v>0</v>
      </c>
      <c r="BD42" t="s">
        <v>221</v>
      </c>
      <c r="BE42" t="s">
        <v>189</v>
      </c>
      <c r="BF42" t="s">
        <v>189</v>
      </c>
      <c r="BG42">
        <v>0</v>
      </c>
      <c r="BH42" t="s">
        <v>168</v>
      </c>
      <c r="BI42" t="s">
        <v>189</v>
      </c>
      <c r="BJ42" t="b">
        <v>0</v>
      </c>
      <c r="BK42" t="s">
        <v>189</v>
      </c>
      <c r="BM42" t="s">
        <v>189</v>
      </c>
      <c r="BN42" t="s">
        <v>189</v>
      </c>
      <c r="BO42" t="s">
        <v>189</v>
      </c>
      <c r="BP42">
        <v>0</v>
      </c>
      <c r="BQ42">
        <v>0</v>
      </c>
      <c r="BR42" t="s">
        <v>189</v>
      </c>
      <c r="BS42">
        <v>0</v>
      </c>
      <c r="BT42" t="b">
        <v>0</v>
      </c>
      <c r="BU42">
        <v>0</v>
      </c>
      <c r="BV42" t="s">
        <v>288</v>
      </c>
      <c r="BW42" t="s">
        <v>307</v>
      </c>
      <c r="BX42" t="s">
        <v>310</v>
      </c>
      <c r="BY42" t="s">
        <v>309</v>
      </c>
      <c r="BZ42" t="s">
        <v>348</v>
      </c>
      <c r="CA42" t="s">
        <v>402</v>
      </c>
      <c r="CD42" t="s">
        <v>419</v>
      </c>
      <c r="CE42" t="s">
        <v>449</v>
      </c>
      <c r="CG42" t="s">
        <v>466</v>
      </c>
      <c r="CH42" t="s">
        <v>466</v>
      </c>
      <c r="CI42" t="s">
        <v>468</v>
      </c>
      <c r="CJ42" t="s">
        <v>470</v>
      </c>
      <c r="CK42" t="s">
        <v>471</v>
      </c>
      <c r="CL42" t="s">
        <v>472</v>
      </c>
      <c r="CM42" t="s">
        <v>474</v>
      </c>
      <c r="CN42" t="s">
        <v>475</v>
      </c>
      <c r="CO42" t="s">
        <v>466</v>
      </c>
      <c r="CP42" t="s">
        <v>477</v>
      </c>
      <c r="CQ42" t="s">
        <v>478</v>
      </c>
      <c r="CR42" t="s">
        <v>480</v>
      </c>
      <c r="CS42" t="s">
        <v>482</v>
      </c>
      <c r="CT42" t="s">
        <v>466</v>
      </c>
      <c r="CU42" t="s">
        <v>480</v>
      </c>
      <c r="CV42" t="s">
        <v>484</v>
      </c>
    </row>
    <row r="43" spans="1:100">
      <c r="A43" s="1">
        <v>539386</v>
      </c>
      <c r="B43" t="s">
        <v>99</v>
      </c>
      <c r="C43">
        <f>"0001729361 - 001882"</f>
        <v>0</v>
      </c>
      <c r="D43" t="s">
        <v>115</v>
      </c>
      <c r="E43" t="s">
        <v>149</v>
      </c>
      <c r="F43" t="s">
        <v>168</v>
      </c>
      <c r="G43" t="s">
        <v>170</v>
      </c>
      <c r="H43">
        <v>9165.959999999999</v>
      </c>
      <c r="I43">
        <v>37</v>
      </c>
      <c r="J43" t="s">
        <v>173</v>
      </c>
      <c r="K43">
        <v>0.09370000000000001</v>
      </c>
      <c r="L43">
        <v>1</v>
      </c>
      <c r="M43">
        <v>1</v>
      </c>
      <c r="N43">
        <v>0</v>
      </c>
      <c r="O43" t="s">
        <v>175</v>
      </c>
      <c r="P43" t="b">
        <v>1</v>
      </c>
      <c r="Q43">
        <v>1</v>
      </c>
      <c r="R43">
        <v>2</v>
      </c>
      <c r="S43" t="s">
        <v>177</v>
      </c>
      <c r="T43" t="s">
        <v>180</v>
      </c>
      <c r="U43" t="s">
        <v>183</v>
      </c>
      <c r="V43">
        <v>1</v>
      </c>
      <c r="W43">
        <v>2017</v>
      </c>
      <c r="X43">
        <v>1</v>
      </c>
      <c r="Y43">
        <v>29769.64</v>
      </c>
      <c r="Z43">
        <v>1</v>
      </c>
      <c r="AA43" t="s">
        <v>184</v>
      </c>
      <c r="AB43">
        <v>614</v>
      </c>
      <c r="AC43">
        <v>2</v>
      </c>
      <c r="AD43">
        <v>2</v>
      </c>
      <c r="AE43" t="b">
        <v>0</v>
      </c>
      <c r="AF43">
        <v>0.0244</v>
      </c>
      <c r="AG43" t="s">
        <v>188</v>
      </c>
      <c r="AH43" t="b">
        <v>0</v>
      </c>
      <c r="AI43">
        <v>12</v>
      </c>
      <c r="AJ43" t="b">
        <v>0</v>
      </c>
      <c r="AK43">
        <v>1</v>
      </c>
      <c r="AL43">
        <v>3905.57</v>
      </c>
      <c r="AM43">
        <v>371.83</v>
      </c>
      <c r="AN43">
        <v>0.09370000000000001</v>
      </c>
      <c r="AO43">
        <v>0.09370000000000001</v>
      </c>
      <c r="AP43">
        <v>0.0225</v>
      </c>
      <c r="AQ43">
        <v>0</v>
      </c>
      <c r="AR43">
        <v>0</v>
      </c>
      <c r="AS43">
        <v>214.29</v>
      </c>
      <c r="AT43">
        <v>28.18322351</v>
      </c>
      <c r="AU43">
        <v>264.87677649</v>
      </c>
      <c r="AV43">
        <v>0</v>
      </c>
      <c r="AW43">
        <v>3440.02</v>
      </c>
      <c r="AX43">
        <v>293.06</v>
      </c>
      <c r="AY43">
        <v>479.59</v>
      </c>
      <c r="AZ43">
        <v>14.04</v>
      </c>
      <c r="BA43">
        <v>465.55</v>
      </c>
      <c r="BB43">
        <v>0</v>
      </c>
      <c r="BC43">
        <v>0</v>
      </c>
      <c r="BD43" t="s">
        <v>222</v>
      </c>
      <c r="BE43" t="s">
        <v>189</v>
      </c>
      <c r="BF43" t="s">
        <v>189</v>
      </c>
      <c r="BG43">
        <v>1</v>
      </c>
      <c r="BH43" t="s">
        <v>168</v>
      </c>
      <c r="BI43" t="s">
        <v>189</v>
      </c>
      <c r="BJ43" t="b">
        <v>0</v>
      </c>
      <c r="BK43" t="s">
        <v>189</v>
      </c>
      <c r="BM43" t="s">
        <v>189</v>
      </c>
      <c r="BN43" t="s">
        <v>189</v>
      </c>
      <c r="BO43" t="s">
        <v>189</v>
      </c>
      <c r="BP43">
        <v>0</v>
      </c>
      <c r="BQ43">
        <v>0</v>
      </c>
      <c r="BR43" t="s">
        <v>189</v>
      </c>
      <c r="BS43">
        <v>0</v>
      </c>
      <c r="BT43" t="b">
        <v>0</v>
      </c>
      <c r="BU43">
        <v>0</v>
      </c>
      <c r="BV43" t="s">
        <v>288</v>
      </c>
      <c r="BW43" t="s">
        <v>308</v>
      </c>
      <c r="BX43" t="s">
        <v>310</v>
      </c>
      <c r="BY43" t="s">
        <v>312</v>
      </c>
      <c r="BZ43" t="s">
        <v>349</v>
      </c>
      <c r="CA43" t="s">
        <v>403</v>
      </c>
      <c r="CD43" t="s">
        <v>419</v>
      </c>
      <c r="CE43" t="s">
        <v>449</v>
      </c>
      <c r="CG43" t="s">
        <v>467</v>
      </c>
      <c r="CH43" t="s">
        <v>466</v>
      </c>
      <c r="CI43" t="s">
        <v>468</v>
      </c>
      <c r="CJ43" t="s">
        <v>469</v>
      </c>
      <c r="CK43" t="s">
        <v>471</v>
      </c>
      <c r="CL43" t="s">
        <v>473</v>
      </c>
      <c r="CM43" t="s">
        <v>474</v>
      </c>
      <c r="CN43" t="s">
        <v>476</v>
      </c>
      <c r="CO43" t="s">
        <v>466</v>
      </c>
      <c r="CP43" t="s">
        <v>477</v>
      </c>
      <c r="CQ43" t="s">
        <v>469</v>
      </c>
      <c r="CR43" t="s">
        <v>480</v>
      </c>
      <c r="CS43" t="s">
        <v>483</v>
      </c>
      <c r="CT43" t="s">
        <v>466</v>
      </c>
      <c r="CU43" t="s">
        <v>480</v>
      </c>
      <c r="CV43" t="s">
        <v>484</v>
      </c>
    </row>
    <row r="44" spans="1:100">
      <c r="A44" s="1">
        <v>557949</v>
      </c>
      <c r="B44" t="s">
        <v>99</v>
      </c>
      <c r="C44">
        <f>"0001729361 - 026505"</f>
        <v>0</v>
      </c>
      <c r="D44" t="s">
        <v>115</v>
      </c>
      <c r="E44" t="s">
        <v>149</v>
      </c>
      <c r="F44" t="s">
        <v>168</v>
      </c>
      <c r="G44" t="s">
        <v>169</v>
      </c>
      <c r="H44">
        <v>8703.379999999999</v>
      </c>
      <c r="I44">
        <v>38</v>
      </c>
      <c r="J44" t="s">
        <v>171</v>
      </c>
      <c r="K44">
        <v>0.096</v>
      </c>
      <c r="L44">
        <v>1</v>
      </c>
      <c r="M44">
        <v>1</v>
      </c>
      <c r="N44">
        <v>0</v>
      </c>
      <c r="O44" t="s">
        <v>174</v>
      </c>
      <c r="P44" t="b">
        <v>1</v>
      </c>
      <c r="Q44">
        <v>2</v>
      </c>
      <c r="R44">
        <v>2</v>
      </c>
      <c r="S44" t="s">
        <v>176</v>
      </c>
      <c r="T44" t="s">
        <v>178</v>
      </c>
      <c r="U44" t="s">
        <v>181</v>
      </c>
      <c r="V44">
        <v>2</v>
      </c>
      <c r="W44">
        <v>2005</v>
      </c>
      <c r="X44">
        <v>2</v>
      </c>
      <c r="Y44">
        <v>8825</v>
      </c>
      <c r="Z44">
        <v>98</v>
      </c>
      <c r="AA44" t="s">
        <v>184</v>
      </c>
      <c r="AB44">
        <v>638</v>
      </c>
      <c r="AC44">
        <v>2</v>
      </c>
      <c r="AD44">
        <v>2</v>
      </c>
      <c r="AE44" t="b">
        <v>0</v>
      </c>
      <c r="AF44">
        <v>0.056</v>
      </c>
      <c r="AG44" t="s">
        <v>185</v>
      </c>
      <c r="AH44" t="b">
        <v>0</v>
      </c>
      <c r="AI44">
        <v>15</v>
      </c>
      <c r="AJ44" t="b">
        <v>0</v>
      </c>
      <c r="AK44">
        <v>1</v>
      </c>
      <c r="AL44">
        <v>4188.3</v>
      </c>
      <c r="AM44">
        <v>280.23</v>
      </c>
      <c r="AN44">
        <v>0.096</v>
      </c>
      <c r="AO44">
        <v>0.096</v>
      </c>
      <c r="AP44">
        <v>0.0225</v>
      </c>
      <c r="AQ44">
        <v>0</v>
      </c>
      <c r="AR44">
        <v>0</v>
      </c>
      <c r="AS44">
        <v>0</v>
      </c>
      <c r="AT44">
        <v>33.42003017</v>
      </c>
      <c r="AU44">
        <v>246.80996983</v>
      </c>
      <c r="AV44">
        <v>0</v>
      </c>
      <c r="AW44">
        <v>3942.22</v>
      </c>
      <c r="AX44">
        <v>280.23</v>
      </c>
      <c r="AY44">
        <v>280.23</v>
      </c>
      <c r="AZ44">
        <v>34.15</v>
      </c>
      <c r="BA44">
        <v>246.08</v>
      </c>
      <c r="BB44">
        <v>0</v>
      </c>
      <c r="BC44">
        <v>0</v>
      </c>
      <c r="BD44" t="s">
        <v>223</v>
      </c>
      <c r="BE44" t="s">
        <v>189</v>
      </c>
      <c r="BF44" t="s">
        <v>189</v>
      </c>
      <c r="BG44">
        <v>0</v>
      </c>
      <c r="BH44" t="s">
        <v>168</v>
      </c>
      <c r="BI44" t="s">
        <v>189</v>
      </c>
      <c r="BJ44" t="b">
        <v>0</v>
      </c>
      <c r="BK44" t="s">
        <v>189</v>
      </c>
      <c r="BM44" t="s">
        <v>189</v>
      </c>
      <c r="BN44" t="s">
        <v>189</v>
      </c>
      <c r="BO44" t="s">
        <v>189</v>
      </c>
      <c r="BP44">
        <v>0</v>
      </c>
      <c r="BQ44">
        <v>0</v>
      </c>
      <c r="BR44" t="s">
        <v>189</v>
      </c>
      <c r="BS44">
        <v>0</v>
      </c>
      <c r="BT44" t="b">
        <v>0</v>
      </c>
      <c r="BU44">
        <v>0</v>
      </c>
      <c r="BV44" t="s">
        <v>288</v>
      </c>
      <c r="BW44" t="s">
        <v>306</v>
      </c>
      <c r="BX44" t="s">
        <v>309</v>
      </c>
      <c r="BY44" t="s">
        <v>311</v>
      </c>
      <c r="BZ44" t="s">
        <v>350</v>
      </c>
      <c r="CA44" t="s">
        <v>401</v>
      </c>
      <c r="CD44" t="s">
        <v>419</v>
      </c>
      <c r="CE44" t="s">
        <v>449</v>
      </c>
      <c r="CG44" t="s">
        <v>466</v>
      </c>
      <c r="CH44" t="s">
        <v>466</v>
      </c>
      <c r="CI44" t="s">
        <v>468</v>
      </c>
      <c r="CJ44" t="s">
        <v>469</v>
      </c>
      <c r="CK44" t="s">
        <v>471</v>
      </c>
      <c r="CL44" t="s">
        <v>472</v>
      </c>
      <c r="CM44" t="s">
        <v>474</v>
      </c>
      <c r="CN44" t="s">
        <v>475</v>
      </c>
      <c r="CO44" t="s">
        <v>466</v>
      </c>
      <c r="CP44" t="s">
        <v>477</v>
      </c>
      <c r="CQ44" t="s">
        <v>469</v>
      </c>
      <c r="CR44" t="s">
        <v>480</v>
      </c>
      <c r="CS44" t="s">
        <v>481</v>
      </c>
      <c r="CT44" t="s">
        <v>466</v>
      </c>
      <c r="CU44" t="s">
        <v>480</v>
      </c>
      <c r="CV44" t="s">
        <v>484</v>
      </c>
    </row>
    <row r="45" spans="1:100">
      <c r="A45" s="1">
        <v>581574</v>
      </c>
      <c r="B45" t="s">
        <v>99</v>
      </c>
      <c r="C45">
        <f>"0001729361 - 001750"</f>
        <v>0</v>
      </c>
      <c r="D45" t="s">
        <v>116</v>
      </c>
      <c r="E45" t="s">
        <v>150</v>
      </c>
      <c r="F45" t="s">
        <v>168</v>
      </c>
      <c r="G45" t="s">
        <v>170</v>
      </c>
      <c r="H45">
        <v>6897.5</v>
      </c>
      <c r="I45">
        <v>38</v>
      </c>
      <c r="J45" t="s">
        <v>172</v>
      </c>
      <c r="K45">
        <v>0.1225</v>
      </c>
      <c r="L45">
        <v>1</v>
      </c>
      <c r="M45">
        <v>1</v>
      </c>
      <c r="N45">
        <v>0</v>
      </c>
      <c r="O45" t="s">
        <v>169</v>
      </c>
      <c r="P45" t="b">
        <v>1</v>
      </c>
      <c r="Q45">
        <v>2</v>
      </c>
      <c r="R45">
        <v>2</v>
      </c>
      <c r="S45" t="s">
        <v>176</v>
      </c>
      <c r="T45" t="s">
        <v>179</v>
      </c>
      <c r="U45" t="s">
        <v>182</v>
      </c>
      <c r="V45">
        <v>2</v>
      </c>
      <c r="W45">
        <v>2007</v>
      </c>
      <c r="X45">
        <v>3</v>
      </c>
      <c r="Y45">
        <v>9425</v>
      </c>
      <c r="Z45">
        <v>98</v>
      </c>
      <c r="AA45" t="s">
        <v>184</v>
      </c>
      <c r="AB45">
        <v>546</v>
      </c>
      <c r="AC45">
        <v>3</v>
      </c>
      <c r="AD45">
        <v>3</v>
      </c>
      <c r="AE45" t="b">
        <v>1</v>
      </c>
      <c r="AF45">
        <v>0.0146</v>
      </c>
      <c r="AG45" t="s">
        <v>186</v>
      </c>
      <c r="AH45" t="b">
        <v>0</v>
      </c>
      <c r="AI45">
        <v>14</v>
      </c>
      <c r="AJ45" t="b">
        <v>0</v>
      </c>
      <c r="AK45">
        <v>1</v>
      </c>
      <c r="AL45">
        <v>3156.52</v>
      </c>
      <c r="AM45">
        <v>231.09</v>
      </c>
      <c r="AN45">
        <v>0.1225</v>
      </c>
      <c r="AO45">
        <v>0.1225</v>
      </c>
      <c r="AP45">
        <v>0.0225</v>
      </c>
      <c r="AQ45">
        <v>0</v>
      </c>
      <c r="AR45">
        <v>0</v>
      </c>
      <c r="AS45">
        <v>0</v>
      </c>
      <c r="AT45">
        <v>32.49029489</v>
      </c>
      <c r="AU45">
        <v>198.59970511</v>
      </c>
      <c r="AV45">
        <v>0</v>
      </c>
      <c r="AW45">
        <v>2939.36</v>
      </c>
      <c r="AX45">
        <v>231.09</v>
      </c>
      <c r="AY45">
        <v>250</v>
      </c>
      <c r="AZ45">
        <v>32.84</v>
      </c>
      <c r="BA45">
        <v>217.16</v>
      </c>
      <c r="BB45">
        <v>0</v>
      </c>
      <c r="BC45">
        <v>0</v>
      </c>
      <c r="BD45" t="s">
        <v>224</v>
      </c>
      <c r="BE45" t="s">
        <v>189</v>
      </c>
      <c r="BF45" t="s">
        <v>189</v>
      </c>
      <c r="BG45">
        <v>0</v>
      </c>
      <c r="BH45" t="s">
        <v>168</v>
      </c>
      <c r="BI45" t="s">
        <v>189</v>
      </c>
      <c r="BJ45" t="b">
        <v>0</v>
      </c>
      <c r="BK45" t="s">
        <v>189</v>
      </c>
      <c r="BM45" t="s">
        <v>189</v>
      </c>
      <c r="BN45" t="s">
        <v>189</v>
      </c>
      <c r="BO45" t="s">
        <v>189</v>
      </c>
      <c r="BP45">
        <v>0</v>
      </c>
      <c r="BQ45">
        <v>0</v>
      </c>
      <c r="BR45" t="s">
        <v>189</v>
      </c>
      <c r="BS45">
        <v>0</v>
      </c>
      <c r="BT45" t="b">
        <v>0</v>
      </c>
      <c r="BU45">
        <v>0</v>
      </c>
      <c r="BV45" t="s">
        <v>289</v>
      </c>
      <c r="BW45" t="s">
        <v>307</v>
      </c>
      <c r="BX45" t="s">
        <v>310</v>
      </c>
      <c r="BY45" t="s">
        <v>309</v>
      </c>
      <c r="BZ45" t="s">
        <v>351</v>
      </c>
      <c r="CA45" t="s">
        <v>402</v>
      </c>
      <c r="CD45" t="s">
        <v>420</v>
      </c>
      <c r="CE45" t="s">
        <v>450</v>
      </c>
      <c r="CG45" t="s">
        <v>466</v>
      </c>
      <c r="CH45" t="s">
        <v>466</v>
      </c>
      <c r="CI45" t="s">
        <v>468</v>
      </c>
      <c r="CJ45" t="s">
        <v>470</v>
      </c>
      <c r="CK45" t="s">
        <v>471</v>
      </c>
      <c r="CL45" t="s">
        <v>472</v>
      </c>
      <c r="CM45" t="s">
        <v>474</v>
      </c>
      <c r="CN45" t="s">
        <v>475</v>
      </c>
      <c r="CO45" t="s">
        <v>466</v>
      </c>
      <c r="CP45" t="s">
        <v>477</v>
      </c>
      <c r="CQ45" t="s">
        <v>478</v>
      </c>
      <c r="CR45" t="s">
        <v>480</v>
      </c>
      <c r="CS45" t="s">
        <v>482</v>
      </c>
      <c r="CT45" t="s">
        <v>466</v>
      </c>
      <c r="CU45" t="s">
        <v>480</v>
      </c>
      <c r="CV45" t="s">
        <v>484</v>
      </c>
    </row>
    <row r="46" spans="1:100">
      <c r="A46" s="1">
        <v>581675</v>
      </c>
      <c r="B46" t="s">
        <v>99</v>
      </c>
      <c r="C46">
        <f>"0001729361 - 001882"</f>
        <v>0</v>
      </c>
      <c r="D46" t="s">
        <v>116</v>
      </c>
      <c r="E46" t="s">
        <v>150</v>
      </c>
      <c r="F46" t="s">
        <v>168</v>
      </c>
      <c r="G46" t="s">
        <v>170</v>
      </c>
      <c r="H46">
        <v>9165.959999999999</v>
      </c>
      <c r="I46">
        <v>37</v>
      </c>
      <c r="J46" t="s">
        <v>173</v>
      </c>
      <c r="K46">
        <v>0.09370000000000001</v>
      </c>
      <c r="L46">
        <v>1</v>
      </c>
      <c r="M46">
        <v>1</v>
      </c>
      <c r="N46">
        <v>0</v>
      </c>
      <c r="O46" t="s">
        <v>175</v>
      </c>
      <c r="P46" t="b">
        <v>1</v>
      </c>
      <c r="Q46">
        <v>1</v>
      </c>
      <c r="R46">
        <v>2</v>
      </c>
      <c r="S46" t="s">
        <v>177</v>
      </c>
      <c r="T46" t="s">
        <v>180</v>
      </c>
      <c r="U46" t="s">
        <v>183</v>
      </c>
      <c r="V46">
        <v>1</v>
      </c>
      <c r="W46">
        <v>2017</v>
      </c>
      <c r="X46">
        <v>1</v>
      </c>
      <c r="Y46">
        <v>29769.64</v>
      </c>
      <c r="Z46">
        <v>1</v>
      </c>
      <c r="AA46" t="s">
        <v>184</v>
      </c>
      <c r="AB46">
        <v>614</v>
      </c>
      <c r="AC46">
        <v>2</v>
      </c>
      <c r="AD46">
        <v>2</v>
      </c>
      <c r="AE46" t="b">
        <v>0</v>
      </c>
      <c r="AF46">
        <v>0.0244</v>
      </c>
      <c r="AG46" t="s">
        <v>188</v>
      </c>
      <c r="AH46" t="b">
        <v>0</v>
      </c>
      <c r="AI46">
        <v>13</v>
      </c>
      <c r="AJ46" t="b">
        <v>0</v>
      </c>
      <c r="AK46">
        <v>1</v>
      </c>
      <c r="AL46">
        <v>4157.54</v>
      </c>
      <c r="AM46">
        <v>558.36</v>
      </c>
      <c r="AN46">
        <v>0.09370000000000001</v>
      </c>
      <c r="AO46">
        <v>0.09370000000000001</v>
      </c>
      <c r="AP46">
        <v>0.0225</v>
      </c>
      <c r="AQ46">
        <v>0</v>
      </c>
      <c r="AR46">
        <v>0</v>
      </c>
      <c r="AS46">
        <v>214.29</v>
      </c>
      <c r="AT46">
        <v>30.23541459</v>
      </c>
      <c r="AU46">
        <v>262.82458541</v>
      </c>
      <c r="AV46">
        <v>0</v>
      </c>
      <c r="AW46">
        <v>3905.57</v>
      </c>
      <c r="AX46">
        <v>293.06</v>
      </c>
      <c r="AY46">
        <v>300</v>
      </c>
      <c r="AZ46">
        <v>48.03</v>
      </c>
      <c r="BA46">
        <v>251.97</v>
      </c>
      <c r="BB46">
        <v>0</v>
      </c>
      <c r="BC46">
        <v>0</v>
      </c>
      <c r="BD46" t="s">
        <v>225</v>
      </c>
      <c r="BE46" t="s">
        <v>189</v>
      </c>
      <c r="BF46" t="s">
        <v>189</v>
      </c>
      <c r="BG46">
        <v>2</v>
      </c>
      <c r="BH46" t="s">
        <v>168</v>
      </c>
      <c r="BI46" t="s">
        <v>189</v>
      </c>
      <c r="BJ46" t="b">
        <v>0</v>
      </c>
      <c r="BK46" t="s">
        <v>189</v>
      </c>
      <c r="BM46" t="s">
        <v>189</v>
      </c>
      <c r="BN46" t="s">
        <v>189</v>
      </c>
      <c r="BO46" t="s">
        <v>189</v>
      </c>
      <c r="BP46">
        <v>0</v>
      </c>
      <c r="BQ46">
        <v>0</v>
      </c>
      <c r="BR46" t="s">
        <v>189</v>
      </c>
      <c r="BS46">
        <v>0</v>
      </c>
      <c r="BT46" t="b">
        <v>0</v>
      </c>
      <c r="BU46">
        <v>0</v>
      </c>
      <c r="BV46" t="s">
        <v>289</v>
      </c>
      <c r="BW46" t="s">
        <v>308</v>
      </c>
      <c r="BX46" t="s">
        <v>310</v>
      </c>
      <c r="BY46" t="s">
        <v>312</v>
      </c>
      <c r="BZ46" t="s">
        <v>352</v>
      </c>
      <c r="CA46" t="s">
        <v>403</v>
      </c>
      <c r="CD46" t="s">
        <v>420</v>
      </c>
      <c r="CE46" t="s">
        <v>450</v>
      </c>
      <c r="CG46" t="s">
        <v>467</v>
      </c>
      <c r="CH46" t="s">
        <v>466</v>
      </c>
      <c r="CI46" t="s">
        <v>468</v>
      </c>
      <c r="CJ46" t="s">
        <v>469</v>
      </c>
      <c r="CK46" t="s">
        <v>471</v>
      </c>
      <c r="CL46" t="s">
        <v>473</v>
      </c>
      <c r="CM46" t="s">
        <v>474</v>
      </c>
      <c r="CN46" t="s">
        <v>476</v>
      </c>
      <c r="CO46" t="s">
        <v>466</v>
      </c>
      <c r="CP46" t="s">
        <v>477</v>
      </c>
      <c r="CQ46" t="s">
        <v>469</v>
      </c>
      <c r="CR46" t="s">
        <v>480</v>
      </c>
      <c r="CS46" t="s">
        <v>483</v>
      </c>
      <c r="CT46" t="s">
        <v>466</v>
      </c>
      <c r="CU46" t="s">
        <v>480</v>
      </c>
      <c r="CV46" t="s">
        <v>484</v>
      </c>
    </row>
    <row r="47" spans="1:100">
      <c r="A47" s="1">
        <v>600644</v>
      </c>
      <c r="B47" t="s">
        <v>99</v>
      </c>
      <c r="C47">
        <f>"0001729361 - 026505"</f>
        <v>0</v>
      </c>
      <c r="D47" t="s">
        <v>116</v>
      </c>
      <c r="E47" t="s">
        <v>150</v>
      </c>
      <c r="F47" t="s">
        <v>168</v>
      </c>
      <c r="G47" t="s">
        <v>169</v>
      </c>
      <c r="H47">
        <v>8703.379999999999</v>
      </c>
      <c r="I47">
        <v>38</v>
      </c>
      <c r="J47" t="s">
        <v>171</v>
      </c>
      <c r="K47">
        <v>0.096</v>
      </c>
      <c r="L47">
        <v>1</v>
      </c>
      <c r="M47">
        <v>1</v>
      </c>
      <c r="N47">
        <v>0</v>
      </c>
      <c r="O47" t="s">
        <v>174</v>
      </c>
      <c r="P47" t="b">
        <v>1</v>
      </c>
      <c r="Q47">
        <v>2</v>
      </c>
      <c r="R47">
        <v>2</v>
      </c>
      <c r="S47" t="s">
        <v>176</v>
      </c>
      <c r="T47" t="s">
        <v>178</v>
      </c>
      <c r="U47" t="s">
        <v>181</v>
      </c>
      <c r="V47">
        <v>2</v>
      </c>
      <c r="W47">
        <v>2005</v>
      </c>
      <c r="X47">
        <v>2</v>
      </c>
      <c r="Y47">
        <v>8825</v>
      </c>
      <c r="Z47">
        <v>98</v>
      </c>
      <c r="AA47" t="s">
        <v>184</v>
      </c>
      <c r="AB47">
        <v>638</v>
      </c>
      <c r="AC47">
        <v>2</v>
      </c>
      <c r="AD47">
        <v>2</v>
      </c>
      <c r="AE47" t="b">
        <v>0</v>
      </c>
      <c r="AF47">
        <v>0.056</v>
      </c>
      <c r="AG47" t="s">
        <v>185</v>
      </c>
      <c r="AH47" t="b">
        <v>0</v>
      </c>
      <c r="AI47">
        <v>16</v>
      </c>
      <c r="AJ47" t="b">
        <v>0</v>
      </c>
      <c r="AK47">
        <v>1</v>
      </c>
      <c r="AL47">
        <v>4432.39</v>
      </c>
      <c r="AM47">
        <v>280.23</v>
      </c>
      <c r="AN47">
        <v>0.096</v>
      </c>
      <c r="AO47">
        <v>0.096</v>
      </c>
      <c r="AP47">
        <v>0.0225</v>
      </c>
      <c r="AQ47">
        <v>0</v>
      </c>
      <c r="AR47">
        <v>0</v>
      </c>
      <c r="AS47">
        <v>0</v>
      </c>
      <c r="AT47">
        <v>35.37068037</v>
      </c>
      <c r="AU47">
        <v>244.85931963</v>
      </c>
      <c r="AV47">
        <v>0</v>
      </c>
      <c r="AW47">
        <v>4188.3</v>
      </c>
      <c r="AX47">
        <v>280.23</v>
      </c>
      <c r="AY47">
        <v>280.23</v>
      </c>
      <c r="AZ47">
        <v>36.14</v>
      </c>
      <c r="BA47">
        <v>244.09</v>
      </c>
      <c r="BB47">
        <v>0</v>
      </c>
      <c r="BC47">
        <v>0</v>
      </c>
      <c r="BD47" t="s">
        <v>226</v>
      </c>
      <c r="BE47" t="s">
        <v>189</v>
      </c>
      <c r="BF47" t="s">
        <v>189</v>
      </c>
      <c r="BG47">
        <v>0</v>
      </c>
      <c r="BH47" t="s">
        <v>168</v>
      </c>
      <c r="BI47" t="s">
        <v>189</v>
      </c>
      <c r="BJ47" t="b">
        <v>0</v>
      </c>
      <c r="BK47" t="s">
        <v>189</v>
      </c>
      <c r="BM47" t="s">
        <v>189</v>
      </c>
      <c r="BN47" t="s">
        <v>189</v>
      </c>
      <c r="BO47" t="s">
        <v>189</v>
      </c>
      <c r="BP47">
        <v>0</v>
      </c>
      <c r="BQ47">
        <v>0</v>
      </c>
      <c r="BR47" t="s">
        <v>189</v>
      </c>
      <c r="BS47">
        <v>0</v>
      </c>
      <c r="BT47" t="b">
        <v>0</v>
      </c>
      <c r="BU47">
        <v>0</v>
      </c>
      <c r="BV47" t="s">
        <v>289</v>
      </c>
      <c r="BW47" t="s">
        <v>306</v>
      </c>
      <c r="BX47" t="s">
        <v>309</v>
      </c>
      <c r="BY47" t="s">
        <v>311</v>
      </c>
      <c r="BZ47" t="s">
        <v>353</v>
      </c>
      <c r="CA47" t="s">
        <v>401</v>
      </c>
      <c r="CD47" t="s">
        <v>420</v>
      </c>
      <c r="CE47" t="s">
        <v>450</v>
      </c>
      <c r="CG47" t="s">
        <v>466</v>
      </c>
      <c r="CH47" t="s">
        <v>466</v>
      </c>
      <c r="CI47" t="s">
        <v>468</v>
      </c>
      <c r="CJ47" t="s">
        <v>469</v>
      </c>
      <c r="CK47" t="s">
        <v>471</v>
      </c>
      <c r="CL47" t="s">
        <v>472</v>
      </c>
      <c r="CM47" t="s">
        <v>474</v>
      </c>
      <c r="CN47" t="s">
        <v>475</v>
      </c>
      <c r="CO47" t="s">
        <v>466</v>
      </c>
      <c r="CP47" t="s">
        <v>477</v>
      </c>
      <c r="CQ47" t="s">
        <v>469</v>
      </c>
      <c r="CR47" t="s">
        <v>480</v>
      </c>
      <c r="CS47" t="s">
        <v>481</v>
      </c>
      <c r="CT47" t="s">
        <v>466</v>
      </c>
      <c r="CU47" t="s">
        <v>480</v>
      </c>
      <c r="CV47" t="s">
        <v>484</v>
      </c>
    </row>
    <row r="48" spans="1:100">
      <c r="A48" s="1">
        <v>624833</v>
      </c>
      <c r="B48" t="s">
        <v>99</v>
      </c>
      <c r="C48">
        <f>"0001729361 - 001750"</f>
        <v>0</v>
      </c>
      <c r="D48" t="s">
        <v>117</v>
      </c>
      <c r="E48" t="s">
        <v>151</v>
      </c>
      <c r="F48" t="s">
        <v>168</v>
      </c>
      <c r="G48" t="s">
        <v>170</v>
      </c>
      <c r="H48">
        <v>6897.5</v>
      </c>
      <c r="I48">
        <v>38</v>
      </c>
      <c r="J48" t="s">
        <v>172</v>
      </c>
      <c r="K48">
        <v>0.1225</v>
      </c>
      <c r="L48">
        <v>1</v>
      </c>
      <c r="M48">
        <v>1</v>
      </c>
      <c r="N48">
        <v>0</v>
      </c>
      <c r="O48" t="s">
        <v>169</v>
      </c>
      <c r="P48" t="b">
        <v>1</v>
      </c>
      <c r="Q48">
        <v>2</v>
      </c>
      <c r="R48">
        <v>2</v>
      </c>
      <c r="S48" t="s">
        <v>176</v>
      </c>
      <c r="T48" t="s">
        <v>179</v>
      </c>
      <c r="U48" t="s">
        <v>182</v>
      </c>
      <c r="V48">
        <v>2</v>
      </c>
      <c r="W48">
        <v>2007</v>
      </c>
      <c r="X48">
        <v>3</v>
      </c>
      <c r="Y48">
        <v>9425</v>
      </c>
      <c r="Z48">
        <v>98</v>
      </c>
      <c r="AA48" t="s">
        <v>184</v>
      </c>
      <c r="AB48">
        <v>546</v>
      </c>
      <c r="AC48">
        <v>3</v>
      </c>
      <c r="AD48">
        <v>3</v>
      </c>
      <c r="AE48" t="b">
        <v>1</v>
      </c>
      <c r="AF48">
        <v>0.0146</v>
      </c>
      <c r="AG48" t="s">
        <v>186</v>
      </c>
      <c r="AH48" t="b">
        <v>0</v>
      </c>
      <c r="AI48">
        <v>15</v>
      </c>
      <c r="AJ48" t="b">
        <v>0</v>
      </c>
      <c r="AK48">
        <v>1</v>
      </c>
      <c r="AL48">
        <v>3237.02</v>
      </c>
      <c r="AM48">
        <v>231.09</v>
      </c>
      <c r="AN48">
        <v>0.1225</v>
      </c>
      <c r="AO48">
        <v>0.1225</v>
      </c>
      <c r="AP48">
        <v>0.0225</v>
      </c>
      <c r="AQ48">
        <v>0</v>
      </c>
      <c r="AR48">
        <v>0</v>
      </c>
      <c r="AS48">
        <v>0</v>
      </c>
      <c r="AT48">
        <v>34.48535859</v>
      </c>
      <c r="AU48">
        <v>196.60464141</v>
      </c>
      <c r="AV48">
        <v>0</v>
      </c>
      <c r="AW48">
        <v>3156.52</v>
      </c>
      <c r="AX48">
        <v>231.09</v>
      </c>
      <c r="AY48">
        <v>116.35</v>
      </c>
      <c r="AZ48">
        <v>35.85</v>
      </c>
      <c r="BA48">
        <v>80.5</v>
      </c>
      <c r="BB48">
        <v>0</v>
      </c>
      <c r="BC48">
        <v>0</v>
      </c>
      <c r="BD48" t="s">
        <v>227</v>
      </c>
      <c r="BE48" t="s">
        <v>189</v>
      </c>
      <c r="BF48" t="s">
        <v>189</v>
      </c>
      <c r="BG48">
        <v>0</v>
      </c>
      <c r="BH48" t="s">
        <v>168</v>
      </c>
      <c r="BI48" t="s">
        <v>189</v>
      </c>
      <c r="BJ48" t="b">
        <v>0</v>
      </c>
      <c r="BK48" t="s">
        <v>189</v>
      </c>
      <c r="BM48" t="s">
        <v>189</v>
      </c>
      <c r="BN48" t="s">
        <v>189</v>
      </c>
      <c r="BO48" t="s">
        <v>189</v>
      </c>
      <c r="BP48">
        <v>0</v>
      </c>
      <c r="BQ48">
        <v>0</v>
      </c>
      <c r="BR48" t="s">
        <v>189</v>
      </c>
      <c r="BS48">
        <v>0</v>
      </c>
      <c r="BT48" t="b">
        <v>0</v>
      </c>
      <c r="BU48">
        <v>0</v>
      </c>
      <c r="BV48" t="s">
        <v>290</v>
      </c>
      <c r="BW48" t="s">
        <v>307</v>
      </c>
      <c r="BX48" t="s">
        <v>310</v>
      </c>
      <c r="BY48" t="s">
        <v>309</v>
      </c>
      <c r="BZ48" t="s">
        <v>354</v>
      </c>
      <c r="CA48" t="s">
        <v>402</v>
      </c>
      <c r="CD48" t="s">
        <v>421</v>
      </c>
      <c r="CE48" t="s">
        <v>451</v>
      </c>
      <c r="CG48" t="s">
        <v>466</v>
      </c>
      <c r="CH48" t="s">
        <v>466</v>
      </c>
      <c r="CI48" t="s">
        <v>468</v>
      </c>
      <c r="CJ48" t="s">
        <v>470</v>
      </c>
      <c r="CK48" t="s">
        <v>471</v>
      </c>
      <c r="CL48" t="s">
        <v>472</v>
      </c>
      <c r="CM48" t="s">
        <v>474</v>
      </c>
      <c r="CN48" t="s">
        <v>475</v>
      </c>
      <c r="CO48" t="s">
        <v>466</v>
      </c>
      <c r="CP48" t="s">
        <v>477</v>
      </c>
      <c r="CQ48" t="s">
        <v>478</v>
      </c>
      <c r="CR48" t="s">
        <v>480</v>
      </c>
      <c r="CS48" t="s">
        <v>482</v>
      </c>
      <c r="CT48" t="s">
        <v>466</v>
      </c>
      <c r="CU48" t="s">
        <v>480</v>
      </c>
      <c r="CV48" t="s">
        <v>484</v>
      </c>
    </row>
    <row r="49" spans="1:100">
      <c r="A49" s="1">
        <v>624936</v>
      </c>
      <c r="B49" t="s">
        <v>99</v>
      </c>
      <c r="C49">
        <f>"0001729361 - 001882"</f>
        <v>0</v>
      </c>
      <c r="D49" t="s">
        <v>117</v>
      </c>
      <c r="E49" t="s">
        <v>151</v>
      </c>
      <c r="F49" t="s">
        <v>168</v>
      </c>
      <c r="G49" t="s">
        <v>170</v>
      </c>
      <c r="H49">
        <v>9165.959999999999</v>
      </c>
      <c r="I49">
        <v>37</v>
      </c>
      <c r="J49" t="s">
        <v>173</v>
      </c>
      <c r="K49">
        <v>0.09370000000000001</v>
      </c>
      <c r="L49">
        <v>1</v>
      </c>
      <c r="M49">
        <v>1</v>
      </c>
      <c r="N49">
        <v>0</v>
      </c>
      <c r="O49" t="s">
        <v>175</v>
      </c>
      <c r="P49" t="b">
        <v>1</v>
      </c>
      <c r="Q49">
        <v>1</v>
      </c>
      <c r="R49">
        <v>2</v>
      </c>
      <c r="S49" t="s">
        <v>177</v>
      </c>
      <c r="T49" t="s">
        <v>180</v>
      </c>
      <c r="U49" t="s">
        <v>183</v>
      </c>
      <c r="V49">
        <v>1</v>
      </c>
      <c r="W49">
        <v>2017</v>
      </c>
      <c r="X49">
        <v>1</v>
      </c>
      <c r="Y49">
        <v>29769.64</v>
      </c>
      <c r="Z49">
        <v>1</v>
      </c>
      <c r="AA49" t="s">
        <v>184</v>
      </c>
      <c r="AB49">
        <v>614</v>
      </c>
      <c r="AC49">
        <v>2</v>
      </c>
      <c r="AD49">
        <v>2</v>
      </c>
      <c r="AE49" t="b">
        <v>0</v>
      </c>
      <c r="AF49">
        <v>0.0244</v>
      </c>
      <c r="AG49" t="s">
        <v>188</v>
      </c>
      <c r="AH49" t="b">
        <v>0</v>
      </c>
      <c r="AI49">
        <v>14</v>
      </c>
      <c r="AJ49" t="b">
        <v>0</v>
      </c>
      <c r="AK49">
        <v>1</v>
      </c>
      <c r="AL49">
        <v>4422.35</v>
      </c>
      <c r="AM49">
        <v>565.3</v>
      </c>
      <c r="AN49">
        <v>0.09370000000000001</v>
      </c>
      <c r="AO49">
        <v>0.09370000000000001</v>
      </c>
      <c r="AP49">
        <v>0.0225</v>
      </c>
      <c r="AQ49">
        <v>0</v>
      </c>
      <c r="AR49">
        <v>0</v>
      </c>
      <c r="AS49">
        <v>200.68</v>
      </c>
      <c r="AT49">
        <v>32.27170564</v>
      </c>
      <c r="AU49">
        <v>260.78829436</v>
      </c>
      <c r="AV49">
        <v>0</v>
      </c>
      <c r="AW49">
        <v>4157.54</v>
      </c>
      <c r="AX49">
        <v>293.06</v>
      </c>
      <c r="AY49">
        <v>300</v>
      </c>
      <c r="AZ49">
        <v>35.19</v>
      </c>
      <c r="BA49">
        <v>264.81</v>
      </c>
      <c r="BB49">
        <v>0</v>
      </c>
      <c r="BC49">
        <v>0</v>
      </c>
      <c r="BD49" t="s">
        <v>228</v>
      </c>
      <c r="BE49" t="s">
        <v>189</v>
      </c>
      <c r="BF49" t="s">
        <v>189</v>
      </c>
      <c r="BG49">
        <v>2</v>
      </c>
      <c r="BH49" t="s">
        <v>168</v>
      </c>
      <c r="BI49" t="s">
        <v>189</v>
      </c>
      <c r="BJ49" t="b">
        <v>0</v>
      </c>
      <c r="BK49" t="s">
        <v>189</v>
      </c>
      <c r="BM49" t="s">
        <v>189</v>
      </c>
      <c r="BN49" t="s">
        <v>189</v>
      </c>
      <c r="BO49" t="s">
        <v>189</v>
      </c>
      <c r="BP49">
        <v>0</v>
      </c>
      <c r="BQ49">
        <v>0</v>
      </c>
      <c r="BR49" t="s">
        <v>189</v>
      </c>
      <c r="BS49">
        <v>0</v>
      </c>
      <c r="BT49" t="b">
        <v>0</v>
      </c>
      <c r="BU49">
        <v>0</v>
      </c>
      <c r="BV49" t="s">
        <v>290</v>
      </c>
      <c r="BW49" t="s">
        <v>308</v>
      </c>
      <c r="BX49" t="s">
        <v>310</v>
      </c>
      <c r="BY49" t="s">
        <v>312</v>
      </c>
      <c r="BZ49" t="s">
        <v>355</v>
      </c>
      <c r="CA49" t="s">
        <v>403</v>
      </c>
      <c r="CD49" t="s">
        <v>421</v>
      </c>
      <c r="CE49" t="s">
        <v>451</v>
      </c>
      <c r="CG49" t="s">
        <v>467</v>
      </c>
      <c r="CH49" t="s">
        <v>466</v>
      </c>
      <c r="CI49" t="s">
        <v>468</v>
      </c>
      <c r="CJ49" t="s">
        <v>469</v>
      </c>
      <c r="CK49" t="s">
        <v>471</v>
      </c>
      <c r="CL49" t="s">
        <v>473</v>
      </c>
      <c r="CM49" t="s">
        <v>474</v>
      </c>
      <c r="CN49" t="s">
        <v>476</v>
      </c>
      <c r="CO49" t="s">
        <v>466</v>
      </c>
      <c r="CP49" t="s">
        <v>477</v>
      </c>
      <c r="CQ49" t="s">
        <v>469</v>
      </c>
      <c r="CR49" t="s">
        <v>480</v>
      </c>
      <c r="CS49" t="s">
        <v>483</v>
      </c>
      <c r="CT49" t="s">
        <v>466</v>
      </c>
      <c r="CU49" t="s">
        <v>480</v>
      </c>
      <c r="CV49" t="s">
        <v>484</v>
      </c>
    </row>
    <row r="50" spans="1:100">
      <c r="A50" s="1">
        <v>644277</v>
      </c>
      <c r="B50" t="s">
        <v>99</v>
      </c>
      <c r="C50">
        <f>"0001729361 - 026505"</f>
        <v>0</v>
      </c>
      <c r="D50" t="s">
        <v>117</v>
      </c>
      <c r="E50" t="s">
        <v>151</v>
      </c>
      <c r="F50" t="s">
        <v>168</v>
      </c>
      <c r="G50" t="s">
        <v>169</v>
      </c>
      <c r="H50">
        <v>8703.379999999999</v>
      </c>
      <c r="I50">
        <v>38</v>
      </c>
      <c r="J50" t="s">
        <v>171</v>
      </c>
      <c r="K50">
        <v>0.096</v>
      </c>
      <c r="L50">
        <v>1</v>
      </c>
      <c r="M50">
        <v>1</v>
      </c>
      <c r="N50">
        <v>0</v>
      </c>
      <c r="O50" t="s">
        <v>174</v>
      </c>
      <c r="P50" t="b">
        <v>1</v>
      </c>
      <c r="Q50">
        <v>2</v>
      </c>
      <c r="R50">
        <v>2</v>
      </c>
      <c r="S50" t="s">
        <v>176</v>
      </c>
      <c r="T50" t="s">
        <v>178</v>
      </c>
      <c r="U50" t="s">
        <v>181</v>
      </c>
      <c r="V50">
        <v>2</v>
      </c>
      <c r="W50">
        <v>2005</v>
      </c>
      <c r="X50">
        <v>2</v>
      </c>
      <c r="Y50">
        <v>8825</v>
      </c>
      <c r="Z50">
        <v>98</v>
      </c>
      <c r="AA50" t="s">
        <v>184</v>
      </c>
      <c r="AB50">
        <v>638</v>
      </c>
      <c r="AC50">
        <v>2</v>
      </c>
      <c r="AD50">
        <v>2</v>
      </c>
      <c r="AE50" t="b">
        <v>0</v>
      </c>
      <c r="AF50">
        <v>0.056</v>
      </c>
      <c r="AG50" t="s">
        <v>185</v>
      </c>
      <c r="AH50" t="b">
        <v>0</v>
      </c>
      <c r="AI50">
        <v>17</v>
      </c>
      <c r="AJ50" t="b">
        <v>0</v>
      </c>
      <c r="AK50">
        <v>1</v>
      </c>
      <c r="AL50">
        <v>4676.95</v>
      </c>
      <c r="AM50">
        <v>280.23</v>
      </c>
      <c r="AN50">
        <v>0.096</v>
      </c>
      <c r="AO50">
        <v>0.096</v>
      </c>
      <c r="AP50">
        <v>0.0225</v>
      </c>
      <c r="AQ50">
        <v>0</v>
      </c>
      <c r="AR50">
        <v>0</v>
      </c>
      <c r="AS50">
        <v>0</v>
      </c>
      <c r="AT50">
        <v>37.30584922</v>
      </c>
      <c r="AU50">
        <v>242.92415078</v>
      </c>
      <c r="AV50">
        <v>0</v>
      </c>
      <c r="AW50">
        <v>4432.39</v>
      </c>
      <c r="AX50">
        <v>280.23</v>
      </c>
      <c r="AY50">
        <v>280.23</v>
      </c>
      <c r="AZ50">
        <v>35.67</v>
      </c>
      <c r="BA50">
        <v>244.56</v>
      </c>
      <c r="BB50">
        <v>0</v>
      </c>
      <c r="BC50">
        <v>0</v>
      </c>
      <c r="BD50" t="s">
        <v>229</v>
      </c>
      <c r="BE50" t="s">
        <v>189</v>
      </c>
      <c r="BF50" t="s">
        <v>189</v>
      </c>
      <c r="BG50">
        <v>0</v>
      </c>
      <c r="BH50" t="s">
        <v>168</v>
      </c>
      <c r="BI50" t="s">
        <v>189</v>
      </c>
      <c r="BJ50" t="b">
        <v>0</v>
      </c>
      <c r="BK50" t="s">
        <v>189</v>
      </c>
      <c r="BM50" t="s">
        <v>189</v>
      </c>
      <c r="BN50" t="s">
        <v>189</v>
      </c>
      <c r="BO50" t="s">
        <v>189</v>
      </c>
      <c r="BP50">
        <v>0</v>
      </c>
      <c r="BQ50">
        <v>0</v>
      </c>
      <c r="BR50" t="s">
        <v>189</v>
      </c>
      <c r="BS50">
        <v>0</v>
      </c>
      <c r="BT50" t="b">
        <v>0</v>
      </c>
      <c r="BU50">
        <v>0</v>
      </c>
      <c r="BV50" t="s">
        <v>290</v>
      </c>
      <c r="BW50" t="s">
        <v>306</v>
      </c>
      <c r="BX50" t="s">
        <v>309</v>
      </c>
      <c r="BY50" t="s">
        <v>311</v>
      </c>
      <c r="BZ50" t="s">
        <v>356</v>
      </c>
      <c r="CA50" t="s">
        <v>401</v>
      </c>
      <c r="CD50" t="s">
        <v>421</v>
      </c>
      <c r="CE50" t="s">
        <v>451</v>
      </c>
      <c r="CG50" t="s">
        <v>466</v>
      </c>
      <c r="CH50" t="s">
        <v>466</v>
      </c>
      <c r="CI50" t="s">
        <v>468</v>
      </c>
      <c r="CJ50" t="s">
        <v>469</v>
      </c>
      <c r="CK50" t="s">
        <v>471</v>
      </c>
      <c r="CL50" t="s">
        <v>472</v>
      </c>
      <c r="CM50" t="s">
        <v>474</v>
      </c>
      <c r="CN50" t="s">
        <v>475</v>
      </c>
      <c r="CO50" t="s">
        <v>466</v>
      </c>
      <c r="CP50" t="s">
        <v>477</v>
      </c>
      <c r="CQ50" t="s">
        <v>469</v>
      </c>
      <c r="CR50" t="s">
        <v>480</v>
      </c>
      <c r="CS50" t="s">
        <v>481</v>
      </c>
      <c r="CT50" t="s">
        <v>466</v>
      </c>
      <c r="CU50" t="s">
        <v>480</v>
      </c>
      <c r="CV50" t="s">
        <v>484</v>
      </c>
    </row>
    <row r="51" spans="1:100">
      <c r="A51" s="1">
        <v>668999</v>
      </c>
      <c r="B51" t="s">
        <v>99</v>
      </c>
      <c r="C51">
        <f>"0001729361 - 001750"</f>
        <v>0</v>
      </c>
      <c r="D51" t="s">
        <v>118</v>
      </c>
      <c r="E51" t="s">
        <v>152</v>
      </c>
      <c r="F51" t="s">
        <v>168</v>
      </c>
      <c r="G51" t="s">
        <v>170</v>
      </c>
      <c r="H51">
        <v>6897.5</v>
      </c>
      <c r="I51">
        <v>38</v>
      </c>
      <c r="J51" t="s">
        <v>172</v>
      </c>
      <c r="K51">
        <v>0.1225</v>
      </c>
      <c r="L51">
        <v>1</v>
      </c>
      <c r="M51">
        <v>1</v>
      </c>
      <c r="N51">
        <v>0</v>
      </c>
      <c r="O51" t="s">
        <v>169</v>
      </c>
      <c r="P51" t="b">
        <v>1</v>
      </c>
      <c r="Q51">
        <v>2</v>
      </c>
      <c r="R51">
        <v>2</v>
      </c>
      <c r="S51" t="s">
        <v>176</v>
      </c>
      <c r="T51" t="s">
        <v>179</v>
      </c>
      <c r="U51" t="s">
        <v>182</v>
      </c>
      <c r="V51">
        <v>2</v>
      </c>
      <c r="W51">
        <v>2007</v>
      </c>
      <c r="X51">
        <v>3</v>
      </c>
      <c r="Y51">
        <v>9425</v>
      </c>
      <c r="Z51">
        <v>98</v>
      </c>
      <c r="AA51" t="s">
        <v>184</v>
      </c>
      <c r="AB51">
        <v>546</v>
      </c>
      <c r="AC51">
        <v>3</v>
      </c>
      <c r="AD51">
        <v>3</v>
      </c>
      <c r="AE51" t="b">
        <v>1</v>
      </c>
      <c r="AF51">
        <v>0.0146</v>
      </c>
      <c r="AG51" t="s">
        <v>186</v>
      </c>
      <c r="AH51" t="b">
        <v>0</v>
      </c>
      <c r="AI51">
        <v>16</v>
      </c>
      <c r="AJ51" t="b">
        <v>0</v>
      </c>
      <c r="AK51">
        <v>1</v>
      </c>
      <c r="AL51">
        <v>3447.68</v>
      </c>
      <c r="AM51">
        <v>231.09</v>
      </c>
      <c r="AN51">
        <v>0.1225</v>
      </c>
      <c r="AO51">
        <v>0.1225</v>
      </c>
      <c r="AP51">
        <v>0.0225</v>
      </c>
      <c r="AQ51">
        <v>0</v>
      </c>
      <c r="AR51">
        <v>0</v>
      </c>
      <c r="AS51">
        <v>0</v>
      </c>
      <c r="AT51">
        <v>36.46026182</v>
      </c>
      <c r="AU51">
        <v>194.62973818</v>
      </c>
      <c r="AV51">
        <v>0</v>
      </c>
      <c r="AW51">
        <v>3237.02</v>
      </c>
      <c r="AX51">
        <v>231.09</v>
      </c>
      <c r="AY51">
        <v>250</v>
      </c>
      <c r="AZ51">
        <v>39.34</v>
      </c>
      <c r="BA51">
        <v>210.66</v>
      </c>
      <c r="BB51">
        <v>0</v>
      </c>
      <c r="BC51">
        <v>0</v>
      </c>
      <c r="BD51" t="s">
        <v>230</v>
      </c>
      <c r="BE51" t="s">
        <v>189</v>
      </c>
      <c r="BF51" t="s">
        <v>189</v>
      </c>
      <c r="BG51">
        <v>0</v>
      </c>
      <c r="BH51" t="s">
        <v>168</v>
      </c>
      <c r="BI51" t="s">
        <v>189</v>
      </c>
      <c r="BJ51" t="b">
        <v>0</v>
      </c>
      <c r="BK51" t="s">
        <v>189</v>
      </c>
      <c r="BM51" t="s">
        <v>189</v>
      </c>
      <c r="BN51" t="s">
        <v>189</v>
      </c>
      <c r="BO51" t="s">
        <v>189</v>
      </c>
      <c r="BP51">
        <v>0</v>
      </c>
      <c r="BQ51">
        <v>0</v>
      </c>
      <c r="BR51" t="s">
        <v>189</v>
      </c>
      <c r="BS51">
        <v>0</v>
      </c>
      <c r="BT51" t="b">
        <v>0</v>
      </c>
      <c r="BU51">
        <v>0</v>
      </c>
      <c r="BV51" t="s">
        <v>291</v>
      </c>
      <c r="BW51" t="s">
        <v>307</v>
      </c>
      <c r="BX51" t="s">
        <v>310</v>
      </c>
      <c r="BY51" t="s">
        <v>309</v>
      </c>
      <c r="BZ51" t="s">
        <v>357</v>
      </c>
      <c r="CA51" t="s">
        <v>402</v>
      </c>
      <c r="CD51" t="s">
        <v>422</v>
      </c>
      <c r="CE51" t="s">
        <v>452</v>
      </c>
      <c r="CG51" t="s">
        <v>466</v>
      </c>
      <c r="CH51" t="s">
        <v>466</v>
      </c>
      <c r="CI51" t="s">
        <v>468</v>
      </c>
      <c r="CJ51" t="s">
        <v>470</v>
      </c>
      <c r="CK51" t="s">
        <v>471</v>
      </c>
      <c r="CL51" t="s">
        <v>472</v>
      </c>
      <c r="CM51" t="s">
        <v>474</v>
      </c>
      <c r="CN51" t="s">
        <v>475</v>
      </c>
      <c r="CO51" t="s">
        <v>466</v>
      </c>
      <c r="CP51" t="s">
        <v>477</v>
      </c>
      <c r="CQ51" t="s">
        <v>478</v>
      </c>
      <c r="CR51" t="s">
        <v>480</v>
      </c>
      <c r="CS51" t="s">
        <v>482</v>
      </c>
      <c r="CT51" t="s">
        <v>466</v>
      </c>
      <c r="CU51" t="s">
        <v>480</v>
      </c>
      <c r="CV51" t="s">
        <v>484</v>
      </c>
    </row>
    <row r="52" spans="1:100">
      <c r="A52" s="1">
        <v>669103</v>
      </c>
      <c r="B52" t="s">
        <v>99</v>
      </c>
      <c r="C52">
        <f>"0001729361 - 001882"</f>
        <v>0</v>
      </c>
      <c r="D52" t="s">
        <v>118</v>
      </c>
      <c r="E52" t="s">
        <v>152</v>
      </c>
      <c r="F52" t="s">
        <v>168</v>
      </c>
      <c r="G52" t="s">
        <v>170</v>
      </c>
      <c r="H52">
        <v>9165.959999999999</v>
      </c>
      <c r="I52">
        <v>37</v>
      </c>
      <c r="J52" t="s">
        <v>173</v>
      </c>
      <c r="K52">
        <v>0.09370000000000001</v>
      </c>
      <c r="L52">
        <v>1</v>
      </c>
      <c r="M52">
        <v>1</v>
      </c>
      <c r="N52">
        <v>0</v>
      </c>
      <c r="O52" t="s">
        <v>175</v>
      </c>
      <c r="P52" t="b">
        <v>1</v>
      </c>
      <c r="Q52">
        <v>1</v>
      </c>
      <c r="R52">
        <v>2</v>
      </c>
      <c r="S52" t="s">
        <v>177</v>
      </c>
      <c r="T52" t="s">
        <v>180</v>
      </c>
      <c r="U52" t="s">
        <v>183</v>
      </c>
      <c r="V52">
        <v>1</v>
      </c>
      <c r="W52">
        <v>2017</v>
      </c>
      <c r="X52">
        <v>1</v>
      </c>
      <c r="Y52">
        <v>29769.64</v>
      </c>
      <c r="Z52">
        <v>1</v>
      </c>
      <c r="AA52" t="s">
        <v>184</v>
      </c>
      <c r="AB52">
        <v>614</v>
      </c>
      <c r="AC52">
        <v>2</v>
      </c>
      <c r="AD52">
        <v>2</v>
      </c>
      <c r="AE52" t="b">
        <v>0</v>
      </c>
      <c r="AF52">
        <v>0.0244</v>
      </c>
      <c r="AG52" t="s">
        <v>188</v>
      </c>
      <c r="AH52" t="b">
        <v>0</v>
      </c>
      <c r="AI52">
        <v>15</v>
      </c>
      <c r="AJ52" t="b">
        <v>0</v>
      </c>
      <c r="AK52">
        <v>1</v>
      </c>
      <c r="AL52">
        <v>4667.23</v>
      </c>
      <c r="AM52">
        <v>572.24</v>
      </c>
      <c r="AN52">
        <v>0.09370000000000001</v>
      </c>
      <c r="AO52">
        <v>0.09370000000000001</v>
      </c>
      <c r="AP52">
        <v>0.0225</v>
      </c>
      <c r="AQ52">
        <v>0</v>
      </c>
      <c r="AR52">
        <v>0</v>
      </c>
      <c r="AS52">
        <v>186.72</v>
      </c>
      <c r="AT52">
        <v>34.29221984</v>
      </c>
      <c r="AU52">
        <v>258.76778016</v>
      </c>
      <c r="AV52">
        <v>0</v>
      </c>
      <c r="AW52">
        <v>4422.35</v>
      </c>
      <c r="AX52">
        <v>293.06</v>
      </c>
      <c r="AY52">
        <v>300</v>
      </c>
      <c r="AZ52">
        <v>55.12</v>
      </c>
      <c r="BA52">
        <v>244.88</v>
      </c>
      <c r="BB52">
        <v>0</v>
      </c>
      <c r="BC52">
        <v>0</v>
      </c>
      <c r="BD52" t="s">
        <v>231</v>
      </c>
      <c r="BE52" t="s">
        <v>189</v>
      </c>
      <c r="BF52" t="s">
        <v>189</v>
      </c>
      <c r="BG52">
        <v>1</v>
      </c>
      <c r="BH52" t="s">
        <v>168</v>
      </c>
      <c r="BI52" t="s">
        <v>189</v>
      </c>
      <c r="BJ52" t="b">
        <v>0</v>
      </c>
      <c r="BK52" t="s">
        <v>189</v>
      </c>
      <c r="BM52" t="s">
        <v>189</v>
      </c>
      <c r="BN52" t="s">
        <v>189</v>
      </c>
      <c r="BO52" t="s">
        <v>189</v>
      </c>
      <c r="BP52">
        <v>0</v>
      </c>
      <c r="BQ52">
        <v>0</v>
      </c>
      <c r="BR52" t="s">
        <v>189</v>
      </c>
      <c r="BS52">
        <v>0</v>
      </c>
      <c r="BT52" t="b">
        <v>0</v>
      </c>
      <c r="BU52">
        <v>0</v>
      </c>
      <c r="BV52" t="s">
        <v>291</v>
      </c>
      <c r="BW52" t="s">
        <v>308</v>
      </c>
      <c r="BX52" t="s">
        <v>310</v>
      </c>
      <c r="BY52" t="s">
        <v>312</v>
      </c>
      <c r="BZ52" t="s">
        <v>358</v>
      </c>
      <c r="CA52" t="s">
        <v>403</v>
      </c>
      <c r="CD52" t="s">
        <v>422</v>
      </c>
      <c r="CE52" t="s">
        <v>452</v>
      </c>
      <c r="CG52" t="s">
        <v>467</v>
      </c>
      <c r="CH52" t="s">
        <v>466</v>
      </c>
      <c r="CI52" t="s">
        <v>468</v>
      </c>
      <c r="CJ52" t="s">
        <v>469</v>
      </c>
      <c r="CK52" t="s">
        <v>471</v>
      </c>
      <c r="CL52" t="s">
        <v>473</v>
      </c>
      <c r="CM52" t="s">
        <v>474</v>
      </c>
      <c r="CN52" t="s">
        <v>476</v>
      </c>
      <c r="CO52" t="s">
        <v>466</v>
      </c>
      <c r="CP52" t="s">
        <v>477</v>
      </c>
      <c r="CQ52" t="s">
        <v>469</v>
      </c>
      <c r="CR52" t="s">
        <v>480</v>
      </c>
      <c r="CS52" t="s">
        <v>483</v>
      </c>
      <c r="CT52" t="s">
        <v>466</v>
      </c>
      <c r="CU52" t="s">
        <v>480</v>
      </c>
      <c r="CV52" t="s">
        <v>484</v>
      </c>
    </row>
    <row r="53" spans="1:100">
      <c r="A53" s="1">
        <v>688819</v>
      </c>
      <c r="B53" t="s">
        <v>99</v>
      </c>
      <c r="C53">
        <f>"0001729361 - 026505"</f>
        <v>0</v>
      </c>
      <c r="D53" t="s">
        <v>118</v>
      </c>
      <c r="E53" t="s">
        <v>152</v>
      </c>
      <c r="F53" t="s">
        <v>168</v>
      </c>
      <c r="G53" t="s">
        <v>169</v>
      </c>
      <c r="H53">
        <v>8703.379999999999</v>
      </c>
      <c r="I53">
        <v>38</v>
      </c>
      <c r="J53" t="s">
        <v>171</v>
      </c>
      <c r="K53">
        <v>0.096</v>
      </c>
      <c r="L53">
        <v>1</v>
      </c>
      <c r="M53">
        <v>1</v>
      </c>
      <c r="N53">
        <v>0</v>
      </c>
      <c r="O53" t="s">
        <v>174</v>
      </c>
      <c r="P53" t="b">
        <v>1</v>
      </c>
      <c r="Q53">
        <v>2</v>
      </c>
      <c r="R53">
        <v>2</v>
      </c>
      <c r="S53" t="s">
        <v>176</v>
      </c>
      <c r="T53" t="s">
        <v>178</v>
      </c>
      <c r="U53" t="s">
        <v>181</v>
      </c>
      <c r="V53">
        <v>2</v>
      </c>
      <c r="W53">
        <v>2005</v>
      </c>
      <c r="X53">
        <v>2</v>
      </c>
      <c r="Y53">
        <v>8825</v>
      </c>
      <c r="Z53">
        <v>98</v>
      </c>
      <c r="AA53" t="s">
        <v>184</v>
      </c>
      <c r="AB53">
        <v>638</v>
      </c>
      <c r="AC53">
        <v>2</v>
      </c>
      <c r="AD53">
        <v>2</v>
      </c>
      <c r="AE53" t="b">
        <v>0</v>
      </c>
      <c r="AF53">
        <v>0.056</v>
      </c>
      <c r="AG53" t="s">
        <v>185</v>
      </c>
      <c r="AH53" t="b">
        <v>0</v>
      </c>
      <c r="AI53">
        <v>18</v>
      </c>
      <c r="AJ53" t="b">
        <v>0</v>
      </c>
      <c r="AK53">
        <v>1</v>
      </c>
      <c r="AL53">
        <v>4915.81</v>
      </c>
      <c r="AM53">
        <v>280.23</v>
      </c>
      <c r="AN53">
        <v>0.096</v>
      </c>
      <c r="AO53">
        <v>0.096</v>
      </c>
      <c r="AP53">
        <v>0.0225</v>
      </c>
      <c r="AQ53">
        <v>0</v>
      </c>
      <c r="AR53">
        <v>0</v>
      </c>
      <c r="AS53">
        <v>0</v>
      </c>
      <c r="AT53">
        <v>39.22565959</v>
      </c>
      <c r="AU53">
        <v>241.00434041</v>
      </c>
      <c r="AV53">
        <v>0</v>
      </c>
      <c r="AW53">
        <v>4676.95</v>
      </c>
      <c r="AX53">
        <v>280.23</v>
      </c>
      <c r="AY53">
        <v>280.23</v>
      </c>
      <c r="AZ53">
        <v>41.37</v>
      </c>
      <c r="BA53">
        <v>238.86</v>
      </c>
      <c r="BB53">
        <v>0</v>
      </c>
      <c r="BC53">
        <v>0</v>
      </c>
      <c r="BD53" t="s">
        <v>232</v>
      </c>
      <c r="BE53" t="s">
        <v>189</v>
      </c>
      <c r="BF53" t="s">
        <v>189</v>
      </c>
      <c r="BG53">
        <v>0</v>
      </c>
      <c r="BH53" t="s">
        <v>168</v>
      </c>
      <c r="BI53" t="s">
        <v>189</v>
      </c>
      <c r="BJ53" t="b">
        <v>0</v>
      </c>
      <c r="BK53" t="s">
        <v>189</v>
      </c>
      <c r="BM53" t="s">
        <v>189</v>
      </c>
      <c r="BN53" t="s">
        <v>189</v>
      </c>
      <c r="BO53" t="s">
        <v>189</v>
      </c>
      <c r="BP53">
        <v>0</v>
      </c>
      <c r="BQ53">
        <v>0</v>
      </c>
      <c r="BR53" t="s">
        <v>189</v>
      </c>
      <c r="BS53">
        <v>0</v>
      </c>
      <c r="BT53" t="b">
        <v>0</v>
      </c>
      <c r="BU53">
        <v>0</v>
      </c>
      <c r="BV53" t="s">
        <v>291</v>
      </c>
      <c r="BW53" t="s">
        <v>306</v>
      </c>
      <c r="BX53" t="s">
        <v>309</v>
      </c>
      <c r="BY53" t="s">
        <v>311</v>
      </c>
      <c r="BZ53" t="s">
        <v>359</v>
      </c>
      <c r="CA53" t="s">
        <v>401</v>
      </c>
      <c r="CD53" t="s">
        <v>422</v>
      </c>
      <c r="CE53" t="s">
        <v>452</v>
      </c>
      <c r="CG53" t="s">
        <v>466</v>
      </c>
      <c r="CH53" t="s">
        <v>466</v>
      </c>
      <c r="CI53" t="s">
        <v>468</v>
      </c>
      <c r="CJ53" t="s">
        <v>469</v>
      </c>
      <c r="CK53" t="s">
        <v>471</v>
      </c>
      <c r="CL53" t="s">
        <v>472</v>
      </c>
      <c r="CM53" t="s">
        <v>474</v>
      </c>
      <c r="CN53" t="s">
        <v>475</v>
      </c>
      <c r="CO53" t="s">
        <v>466</v>
      </c>
      <c r="CP53" t="s">
        <v>477</v>
      </c>
      <c r="CQ53" t="s">
        <v>469</v>
      </c>
      <c r="CR53" t="s">
        <v>480</v>
      </c>
      <c r="CS53" t="s">
        <v>481</v>
      </c>
      <c r="CT53" t="s">
        <v>466</v>
      </c>
      <c r="CU53" t="s">
        <v>480</v>
      </c>
      <c r="CV53" t="s">
        <v>484</v>
      </c>
    </row>
    <row r="54" spans="1:100">
      <c r="A54" s="1">
        <v>714038</v>
      </c>
      <c r="B54" t="s">
        <v>99</v>
      </c>
      <c r="C54">
        <f>"0001729361 - 001750"</f>
        <v>0</v>
      </c>
      <c r="D54" t="s">
        <v>119</v>
      </c>
      <c r="E54" t="s">
        <v>153</v>
      </c>
      <c r="F54" t="s">
        <v>168</v>
      </c>
      <c r="G54" t="s">
        <v>170</v>
      </c>
      <c r="H54">
        <v>6897.5</v>
      </c>
      <c r="I54">
        <v>38</v>
      </c>
      <c r="J54" t="s">
        <v>172</v>
      </c>
      <c r="K54">
        <v>0.1225</v>
      </c>
      <c r="L54">
        <v>1</v>
      </c>
      <c r="M54">
        <v>1</v>
      </c>
      <c r="N54">
        <v>0</v>
      </c>
      <c r="O54" t="s">
        <v>169</v>
      </c>
      <c r="P54" t="b">
        <v>1</v>
      </c>
      <c r="Q54">
        <v>2</v>
      </c>
      <c r="R54">
        <v>2</v>
      </c>
      <c r="S54" t="s">
        <v>176</v>
      </c>
      <c r="T54" t="s">
        <v>179</v>
      </c>
      <c r="U54" t="s">
        <v>182</v>
      </c>
      <c r="V54">
        <v>2</v>
      </c>
      <c r="W54">
        <v>2007</v>
      </c>
      <c r="X54">
        <v>3</v>
      </c>
      <c r="Y54">
        <v>9425</v>
      </c>
      <c r="Z54">
        <v>98</v>
      </c>
      <c r="AA54" t="s">
        <v>184</v>
      </c>
      <c r="AB54">
        <v>546</v>
      </c>
      <c r="AC54">
        <v>3</v>
      </c>
      <c r="AD54">
        <v>3</v>
      </c>
      <c r="AE54" t="b">
        <v>1</v>
      </c>
      <c r="AF54">
        <v>0.0146</v>
      </c>
      <c r="AG54" t="s">
        <v>186</v>
      </c>
      <c r="AH54" t="b">
        <v>0</v>
      </c>
      <c r="AI54">
        <v>17</v>
      </c>
      <c r="AJ54" t="b">
        <v>0</v>
      </c>
      <c r="AK54">
        <v>1</v>
      </c>
      <c r="AL54">
        <v>3662.03</v>
      </c>
      <c r="AM54">
        <v>231.09</v>
      </c>
      <c r="AN54">
        <v>0.1225</v>
      </c>
      <c r="AO54">
        <v>0.1225</v>
      </c>
      <c r="AP54">
        <v>0.0225</v>
      </c>
      <c r="AQ54">
        <v>0</v>
      </c>
      <c r="AR54">
        <v>0</v>
      </c>
      <c r="AS54">
        <v>0</v>
      </c>
      <c r="AT54">
        <v>38.41520831</v>
      </c>
      <c r="AU54">
        <v>192.67479169</v>
      </c>
      <c r="AV54">
        <v>0</v>
      </c>
      <c r="AW54">
        <v>3447.68</v>
      </c>
      <c r="AX54">
        <v>231.09</v>
      </c>
      <c r="AY54">
        <v>250</v>
      </c>
      <c r="AZ54">
        <v>35.65</v>
      </c>
      <c r="BA54">
        <v>214.35</v>
      </c>
      <c r="BB54">
        <v>0</v>
      </c>
      <c r="BC54">
        <v>0</v>
      </c>
      <c r="BD54" t="s">
        <v>233</v>
      </c>
      <c r="BE54" t="s">
        <v>189</v>
      </c>
      <c r="BF54" t="s">
        <v>189</v>
      </c>
      <c r="BG54">
        <v>0</v>
      </c>
      <c r="BH54" t="s">
        <v>168</v>
      </c>
      <c r="BI54" t="s">
        <v>189</v>
      </c>
      <c r="BJ54" t="b">
        <v>0</v>
      </c>
      <c r="BK54" t="s">
        <v>189</v>
      </c>
      <c r="BM54" t="s">
        <v>189</v>
      </c>
      <c r="BN54" t="s">
        <v>189</v>
      </c>
      <c r="BO54" t="s">
        <v>189</v>
      </c>
      <c r="BP54">
        <v>0</v>
      </c>
      <c r="BQ54">
        <v>0</v>
      </c>
      <c r="BR54" t="s">
        <v>189</v>
      </c>
      <c r="BS54">
        <v>0</v>
      </c>
      <c r="BT54" t="b">
        <v>0</v>
      </c>
      <c r="BU54">
        <v>0</v>
      </c>
      <c r="BV54" t="s">
        <v>292</v>
      </c>
      <c r="BW54" t="s">
        <v>307</v>
      </c>
      <c r="BX54" t="s">
        <v>310</v>
      </c>
      <c r="BY54" t="s">
        <v>309</v>
      </c>
      <c r="BZ54" t="s">
        <v>360</v>
      </c>
      <c r="CA54" t="s">
        <v>402</v>
      </c>
      <c r="CD54" t="s">
        <v>423</v>
      </c>
      <c r="CE54" t="s">
        <v>453</v>
      </c>
      <c r="CG54" t="s">
        <v>466</v>
      </c>
      <c r="CH54" t="s">
        <v>466</v>
      </c>
      <c r="CI54" t="s">
        <v>468</v>
      </c>
      <c r="CJ54" t="s">
        <v>470</v>
      </c>
      <c r="CK54" t="s">
        <v>471</v>
      </c>
      <c r="CL54" t="s">
        <v>472</v>
      </c>
      <c r="CM54" t="s">
        <v>474</v>
      </c>
      <c r="CN54" t="s">
        <v>475</v>
      </c>
      <c r="CO54" t="s">
        <v>466</v>
      </c>
      <c r="CP54" t="s">
        <v>477</v>
      </c>
      <c r="CQ54" t="s">
        <v>478</v>
      </c>
      <c r="CR54" t="s">
        <v>480</v>
      </c>
      <c r="CS54" t="s">
        <v>482</v>
      </c>
      <c r="CT54" t="s">
        <v>466</v>
      </c>
      <c r="CU54" t="s">
        <v>480</v>
      </c>
      <c r="CV54" t="s">
        <v>484</v>
      </c>
    </row>
    <row r="55" spans="1:100">
      <c r="A55" s="1">
        <v>714145</v>
      </c>
      <c r="B55" t="s">
        <v>99</v>
      </c>
      <c r="C55">
        <f>"0001729361 - 001882"</f>
        <v>0</v>
      </c>
      <c r="D55" t="s">
        <v>119</v>
      </c>
      <c r="E55" t="s">
        <v>153</v>
      </c>
      <c r="F55" t="s">
        <v>168</v>
      </c>
      <c r="G55" t="s">
        <v>170</v>
      </c>
      <c r="H55">
        <v>9165.959999999999</v>
      </c>
      <c r="I55">
        <v>37</v>
      </c>
      <c r="J55" t="s">
        <v>173</v>
      </c>
      <c r="K55">
        <v>0.09370000000000001</v>
      </c>
      <c r="L55">
        <v>1</v>
      </c>
      <c r="M55">
        <v>1</v>
      </c>
      <c r="N55">
        <v>0</v>
      </c>
      <c r="O55" t="s">
        <v>175</v>
      </c>
      <c r="P55" t="b">
        <v>1</v>
      </c>
      <c r="Q55">
        <v>1</v>
      </c>
      <c r="R55">
        <v>2</v>
      </c>
      <c r="S55" t="s">
        <v>177</v>
      </c>
      <c r="T55" t="s">
        <v>180</v>
      </c>
      <c r="U55" t="s">
        <v>183</v>
      </c>
      <c r="V55">
        <v>1</v>
      </c>
      <c r="W55">
        <v>2017</v>
      </c>
      <c r="X55">
        <v>1</v>
      </c>
      <c r="Y55">
        <v>29769.64</v>
      </c>
      <c r="Z55">
        <v>1</v>
      </c>
      <c r="AA55" t="s">
        <v>184</v>
      </c>
      <c r="AB55">
        <v>614</v>
      </c>
      <c r="AC55">
        <v>2</v>
      </c>
      <c r="AD55">
        <v>2</v>
      </c>
      <c r="AE55" t="b">
        <v>0</v>
      </c>
      <c r="AF55">
        <v>0.0244</v>
      </c>
      <c r="AG55" t="s">
        <v>188</v>
      </c>
      <c r="AH55" t="b">
        <v>0</v>
      </c>
      <c r="AI55">
        <v>16</v>
      </c>
      <c r="AJ55" t="b">
        <v>0</v>
      </c>
      <c r="AK55">
        <v>1</v>
      </c>
      <c r="AL55">
        <v>4667.23</v>
      </c>
      <c r="AM55">
        <v>579.1799999999999</v>
      </c>
      <c r="AN55">
        <v>0.09370000000000001</v>
      </c>
      <c r="AO55">
        <v>0.09370000000000001</v>
      </c>
      <c r="AP55">
        <v>0.0225</v>
      </c>
      <c r="AQ55">
        <v>0</v>
      </c>
      <c r="AR55">
        <v>0</v>
      </c>
      <c r="AS55">
        <v>172.41</v>
      </c>
      <c r="AT55">
        <v>36.29707942</v>
      </c>
      <c r="AU55">
        <v>256.76292058</v>
      </c>
      <c r="AV55">
        <v>0</v>
      </c>
      <c r="AW55">
        <v>4667.23</v>
      </c>
      <c r="AX55">
        <v>293.06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154</v>
      </c>
      <c r="BE55" t="s">
        <v>189</v>
      </c>
      <c r="BF55" t="s">
        <v>189</v>
      </c>
      <c r="BG55">
        <v>2</v>
      </c>
      <c r="BH55" t="s">
        <v>168</v>
      </c>
      <c r="BI55" t="s">
        <v>189</v>
      </c>
      <c r="BJ55" t="b">
        <v>0</v>
      </c>
      <c r="BK55" t="s">
        <v>189</v>
      </c>
      <c r="BM55" t="s">
        <v>189</v>
      </c>
      <c r="BN55" t="s">
        <v>189</v>
      </c>
      <c r="BO55" t="s">
        <v>189</v>
      </c>
      <c r="BP55">
        <v>0</v>
      </c>
      <c r="BQ55">
        <v>0</v>
      </c>
      <c r="BR55" t="s">
        <v>189</v>
      </c>
      <c r="BS55">
        <v>0</v>
      </c>
      <c r="BT55" t="b">
        <v>0</v>
      </c>
      <c r="BU55">
        <v>0</v>
      </c>
      <c r="BV55" t="s">
        <v>292</v>
      </c>
      <c r="BW55" t="s">
        <v>308</v>
      </c>
      <c r="BX55" t="s">
        <v>310</v>
      </c>
      <c r="BY55" t="s">
        <v>312</v>
      </c>
      <c r="BZ55" t="s">
        <v>361</v>
      </c>
      <c r="CA55" t="s">
        <v>403</v>
      </c>
      <c r="CD55" t="s">
        <v>423</v>
      </c>
      <c r="CE55" t="s">
        <v>453</v>
      </c>
      <c r="CG55" t="s">
        <v>467</v>
      </c>
      <c r="CH55" t="s">
        <v>466</v>
      </c>
      <c r="CI55" t="s">
        <v>468</v>
      </c>
      <c r="CJ55" t="s">
        <v>469</v>
      </c>
      <c r="CK55" t="s">
        <v>471</v>
      </c>
      <c r="CL55" t="s">
        <v>473</v>
      </c>
      <c r="CM55" t="s">
        <v>474</v>
      </c>
      <c r="CN55" t="s">
        <v>476</v>
      </c>
      <c r="CO55" t="s">
        <v>466</v>
      </c>
      <c r="CP55" t="s">
        <v>477</v>
      </c>
      <c r="CQ55" t="s">
        <v>469</v>
      </c>
      <c r="CR55" t="s">
        <v>480</v>
      </c>
      <c r="CS55" t="s">
        <v>483</v>
      </c>
      <c r="CT55" t="s">
        <v>466</v>
      </c>
      <c r="CU55" t="s">
        <v>480</v>
      </c>
      <c r="CV55" t="s">
        <v>484</v>
      </c>
    </row>
    <row r="56" spans="1:100">
      <c r="A56" s="1">
        <v>734314</v>
      </c>
      <c r="B56" t="s">
        <v>99</v>
      </c>
      <c r="C56">
        <f>"0001729361 - 026505"</f>
        <v>0</v>
      </c>
      <c r="D56" t="s">
        <v>119</v>
      </c>
      <c r="E56" t="s">
        <v>153</v>
      </c>
      <c r="F56" t="s">
        <v>168</v>
      </c>
      <c r="G56" t="s">
        <v>169</v>
      </c>
      <c r="H56">
        <v>8703.379999999999</v>
      </c>
      <c r="I56">
        <v>38</v>
      </c>
      <c r="J56" t="s">
        <v>171</v>
      </c>
      <c r="K56">
        <v>0.096</v>
      </c>
      <c r="L56">
        <v>1</v>
      </c>
      <c r="M56">
        <v>1</v>
      </c>
      <c r="N56">
        <v>0</v>
      </c>
      <c r="O56" t="s">
        <v>174</v>
      </c>
      <c r="P56" t="b">
        <v>1</v>
      </c>
      <c r="Q56">
        <v>2</v>
      </c>
      <c r="R56">
        <v>2</v>
      </c>
      <c r="S56" t="s">
        <v>176</v>
      </c>
      <c r="T56" t="s">
        <v>178</v>
      </c>
      <c r="U56" t="s">
        <v>181</v>
      </c>
      <c r="V56">
        <v>2</v>
      </c>
      <c r="W56">
        <v>2005</v>
      </c>
      <c r="X56">
        <v>2</v>
      </c>
      <c r="Y56">
        <v>8825</v>
      </c>
      <c r="Z56">
        <v>98</v>
      </c>
      <c r="AA56" t="s">
        <v>184</v>
      </c>
      <c r="AB56">
        <v>638</v>
      </c>
      <c r="AC56">
        <v>2</v>
      </c>
      <c r="AD56">
        <v>2</v>
      </c>
      <c r="AE56" t="b">
        <v>0</v>
      </c>
      <c r="AF56">
        <v>0.056</v>
      </c>
      <c r="AG56" t="s">
        <v>185</v>
      </c>
      <c r="AH56" t="b">
        <v>0</v>
      </c>
      <c r="AI56">
        <v>19</v>
      </c>
      <c r="AJ56" t="b">
        <v>0</v>
      </c>
      <c r="AK56">
        <v>1</v>
      </c>
      <c r="AL56">
        <v>5155.36</v>
      </c>
      <c r="AM56">
        <v>280.23</v>
      </c>
      <c r="AN56">
        <v>0.096</v>
      </c>
      <c r="AO56">
        <v>0.096</v>
      </c>
      <c r="AP56">
        <v>0.0225</v>
      </c>
      <c r="AQ56">
        <v>0</v>
      </c>
      <c r="AR56">
        <v>0</v>
      </c>
      <c r="AS56">
        <v>0</v>
      </c>
      <c r="AT56">
        <v>41.13023337</v>
      </c>
      <c r="AU56">
        <v>239.09976663</v>
      </c>
      <c r="AV56">
        <v>0</v>
      </c>
      <c r="AW56">
        <v>4915.81</v>
      </c>
      <c r="AX56">
        <v>280.23</v>
      </c>
      <c r="AY56">
        <v>280.23</v>
      </c>
      <c r="AZ56">
        <v>40.68</v>
      </c>
      <c r="BA56">
        <v>239.55</v>
      </c>
      <c r="BB56">
        <v>0</v>
      </c>
      <c r="BC56">
        <v>0</v>
      </c>
      <c r="BD56" t="s">
        <v>234</v>
      </c>
      <c r="BE56" t="s">
        <v>189</v>
      </c>
      <c r="BF56" t="s">
        <v>189</v>
      </c>
      <c r="BG56">
        <v>0</v>
      </c>
      <c r="BH56" t="s">
        <v>168</v>
      </c>
      <c r="BI56" t="s">
        <v>189</v>
      </c>
      <c r="BJ56" t="b">
        <v>0</v>
      </c>
      <c r="BK56" t="s">
        <v>189</v>
      </c>
      <c r="BM56" t="s">
        <v>189</v>
      </c>
      <c r="BN56" t="s">
        <v>189</v>
      </c>
      <c r="BO56" t="s">
        <v>189</v>
      </c>
      <c r="BP56">
        <v>0</v>
      </c>
      <c r="BQ56">
        <v>0</v>
      </c>
      <c r="BR56" t="s">
        <v>189</v>
      </c>
      <c r="BS56">
        <v>0</v>
      </c>
      <c r="BT56" t="b">
        <v>0</v>
      </c>
      <c r="BU56">
        <v>0</v>
      </c>
      <c r="BV56" t="s">
        <v>292</v>
      </c>
      <c r="BW56" t="s">
        <v>306</v>
      </c>
      <c r="BX56" t="s">
        <v>309</v>
      </c>
      <c r="BY56" t="s">
        <v>311</v>
      </c>
      <c r="BZ56" t="s">
        <v>362</v>
      </c>
      <c r="CA56" t="s">
        <v>401</v>
      </c>
      <c r="CD56" t="s">
        <v>423</v>
      </c>
      <c r="CE56" t="s">
        <v>453</v>
      </c>
      <c r="CG56" t="s">
        <v>466</v>
      </c>
      <c r="CH56" t="s">
        <v>466</v>
      </c>
      <c r="CI56" t="s">
        <v>468</v>
      </c>
      <c r="CJ56" t="s">
        <v>469</v>
      </c>
      <c r="CK56" t="s">
        <v>471</v>
      </c>
      <c r="CL56" t="s">
        <v>472</v>
      </c>
      <c r="CM56" t="s">
        <v>474</v>
      </c>
      <c r="CN56" t="s">
        <v>475</v>
      </c>
      <c r="CO56" t="s">
        <v>466</v>
      </c>
      <c r="CP56" t="s">
        <v>477</v>
      </c>
      <c r="CQ56" t="s">
        <v>469</v>
      </c>
      <c r="CR56" t="s">
        <v>480</v>
      </c>
      <c r="CS56" t="s">
        <v>481</v>
      </c>
      <c r="CT56" t="s">
        <v>466</v>
      </c>
      <c r="CU56" t="s">
        <v>480</v>
      </c>
      <c r="CV56" t="s">
        <v>484</v>
      </c>
    </row>
    <row r="57" spans="1:100">
      <c r="A57" s="1">
        <v>760037</v>
      </c>
      <c r="B57" t="s">
        <v>99</v>
      </c>
      <c r="C57">
        <f>"0001729361 - 001750"</f>
        <v>0</v>
      </c>
      <c r="D57" t="s">
        <v>120</v>
      </c>
      <c r="E57" t="s">
        <v>154</v>
      </c>
      <c r="F57" t="s">
        <v>168</v>
      </c>
      <c r="G57" t="s">
        <v>170</v>
      </c>
      <c r="H57">
        <v>6897.5</v>
      </c>
      <c r="I57">
        <v>38</v>
      </c>
      <c r="J57" t="s">
        <v>172</v>
      </c>
      <c r="K57">
        <v>0.1225</v>
      </c>
      <c r="L57">
        <v>1</v>
      </c>
      <c r="M57">
        <v>1</v>
      </c>
      <c r="N57">
        <v>0</v>
      </c>
      <c r="O57" t="s">
        <v>169</v>
      </c>
      <c r="P57" t="b">
        <v>1</v>
      </c>
      <c r="Q57">
        <v>2</v>
      </c>
      <c r="R57">
        <v>2</v>
      </c>
      <c r="S57" t="s">
        <v>176</v>
      </c>
      <c r="T57" t="s">
        <v>179</v>
      </c>
      <c r="U57" t="s">
        <v>182</v>
      </c>
      <c r="V57">
        <v>2</v>
      </c>
      <c r="W57">
        <v>2007</v>
      </c>
      <c r="X57">
        <v>3</v>
      </c>
      <c r="Y57">
        <v>9425</v>
      </c>
      <c r="Z57">
        <v>98</v>
      </c>
      <c r="AA57" t="s">
        <v>184</v>
      </c>
      <c r="AB57">
        <v>546</v>
      </c>
      <c r="AC57">
        <v>3</v>
      </c>
      <c r="AD57">
        <v>3</v>
      </c>
      <c r="AE57" t="b">
        <v>1</v>
      </c>
      <c r="AF57">
        <v>0.0146</v>
      </c>
      <c r="AG57" t="s">
        <v>186</v>
      </c>
      <c r="AH57" t="b">
        <v>0</v>
      </c>
      <c r="AI57">
        <v>18</v>
      </c>
      <c r="AJ57" t="b">
        <v>0</v>
      </c>
      <c r="AK57">
        <v>1</v>
      </c>
      <c r="AL57">
        <v>3879.48</v>
      </c>
      <c r="AM57">
        <v>231.09</v>
      </c>
      <c r="AN57">
        <v>0.1225</v>
      </c>
      <c r="AO57">
        <v>0.1225</v>
      </c>
      <c r="AP57">
        <v>0.0225</v>
      </c>
      <c r="AQ57">
        <v>0</v>
      </c>
      <c r="AR57">
        <v>0</v>
      </c>
      <c r="AS57">
        <v>0</v>
      </c>
      <c r="AT57">
        <v>40.35039971</v>
      </c>
      <c r="AU57">
        <v>190.73960029</v>
      </c>
      <c r="AV57">
        <v>0</v>
      </c>
      <c r="AW57">
        <v>3662.03</v>
      </c>
      <c r="AX57">
        <v>231.09</v>
      </c>
      <c r="AY57">
        <v>250</v>
      </c>
      <c r="AZ57">
        <v>32.55</v>
      </c>
      <c r="BA57">
        <v>217.45</v>
      </c>
      <c r="BB57">
        <v>0</v>
      </c>
      <c r="BC57">
        <v>0</v>
      </c>
      <c r="BD57" t="s">
        <v>235</v>
      </c>
      <c r="BE57" t="s">
        <v>189</v>
      </c>
      <c r="BF57" t="s">
        <v>189</v>
      </c>
      <c r="BG57">
        <v>0</v>
      </c>
      <c r="BH57" t="s">
        <v>168</v>
      </c>
      <c r="BI57" t="s">
        <v>189</v>
      </c>
      <c r="BJ57" t="b">
        <v>0</v>
      </c>
      <c r="BK57" t="s">
        <v>189</v>
      </c>
      <c r="BM57" t="s">
        <v>189</v>
      </c>
      <c r="BN57" t="s">
        <v>189</v>
      </c>
      <c r="BO57" t="s">
        <v>189</v>
      </c>
      <c r="BP57">
        <v>0</v>
      </c>
      <c r="BQ57">
        <v>0</v>
      </c>
      <c r="BR57" t="s">
        <v>189</v>
      </c>
      <c r="BS57">
        <v>0</v>
      </c>
      <c r="BT57" t="b">
        <v>0</v>
      </c>
      <c r="BU57">
        <v>0</v>
      </c>
      <c r="BV57" t="s">
        <v>293</v>
      </c>
      <c r="BW57" t="s">
        <v>307</v>
      </c>
      <c r="BX57" t="s">
        <v>310</v>
      </c>
      <c r="BY57" t="s">
        <v>309</v>
      </c>
      <c r="BZ57" t="s">
        <v>363</v>
      </c>
      <c r="CA57" t="s">
        <v>402</v>
      </c>
      <c r="CD57" t="s">
        <v>424</v>
      </c>
      <c r="CE57" t="s">
        <v>361</v>
      </c>
      <c r="CG57" t="s">
        <v>466</v>
      </c>
      <c r="CH57" t="s">
        <v>466</v>
      </c>
      <c r="CI57" t="s">
        <v>468</v>
      </c>
      <c r="CJ57" t="s">
        <v>470</v>
      </c>
      <c r="CK57" t="s">
        <v>471</v>
      </c>
      <c r="CL57" t="s">
        <v>472</v>
      </c>
      <c r="CM57" t="s">
        <v>474</v>
      </c>
      <c r="CN57" t="s">
        <v>475</v>
      </c>
      <c r="CO57" t="s">
        <v>466</v>
      </c>
      <c r="CP57" t="s">
        <v>477</v>
      </c>
      <c r="CQ57" t="s">
        <v>478</v>
      </c>
      <c r="CR57" t="s">
        <v>480</v>
      </c>
      <c r="CS57" t="s">
        <v>482</v>
      </c>
      <c r="CT57" t="s">
        <v>466</v>
      </c>
      <c r="CU57" t="s">
        <v>480</v>
      </c>
      <c r="CV57" t="s">
        <v>484</v>
      </c>
    </row>
    <row r="58" spans="1:100">
      <c r="A58" s="1">
        <v>760144</v>
      </c>
      <c r="B58" t="s">
        <v>99</v>
      </c>
      <c r="C58">
        <f>"0001729361 - 001882"</f>
        <v>0</v>
      </c>
      <c r="D58" t="s">
        <v>120</v>
      </c>
      <c r="E58" t="s">
        <v>154</v>
      </c>
      <c r="F58" t="s">
        <v>168</v>
      </c>
      <c r="G58" t="s">
        <v>170</v>
      </c>
      <c r="H58">
        <v>9165.959999999999</v>
      </c>
      <c r="I58">
        <v>37</v>
      </c>
      <c r="J58" t="s">
        <v>173</v>
      </c>
      <c r="K58">
        <v>0.09370000000000001</v>
      </c>
      <c r="L58">
        <v>1</v>
      </c>
      <c r="M58">
        <v>1</v>
      </c>
      <c r="N58">
        <v>0</v>
      </c>
      <c r="O58" t="s">
        <v>175</v>
      </c>
      <c r="P58" t="b">
        <v>1</v>
      </c>
      <c r="Q58">
        <v>1</v>
      </c>
      <c r="R58">
        <v>2</v>
      </c>
      <c r="S58" t="s">
        <v>177</v>
      </c>
      <c r="T58" t="s">
        <v>180</v>
      </c>
      <c r="U58" t="s">
        <v>183</v>
      </c>
      <c r="V58">
        <v>1</v>
      </c>
      <c r="W58">
        <v>2017</v>
      </c>
      <c r="X58">
        <v>1</v>
      </c>
      <c r="Y58">
        <v>29769.64</v>
      </c>
      <c r="Z58">
        <v>1</v>
      </c>
      <c r="AA58" t="s">
        <v>184</v>
      </c>
      <c r="AB58">
        <v>614</v>
      </c>
      <c r="AC58">
        <v>2</v>
      </c>
      <c r="AD58">
        <v>2</v>
      </c>
      <c r="AE58" t="b">
        <v>0</v>
      </c>
      <c r="AF58">
        <v>0.0244</v>
      </c>
      <c r="AG58" t="s">
        <v>188</v>
      </c>
      <c r="AH58" t="b">
        <v>0</v>
      </c>
      <c r="AI58">
        <v>17</v>
      </c>
      <c r="AJ58" t="b">
        <v>0</v>
      </c>
      <c r="AK58">
        <v>1</v>
      </c>
      <c r="AL58">
        <v>4926.76</v>
      </c>
      <c r="AM58">
        <v>293.06</v>
      </c>
      <c r="AN58">
        <v>0.09370000000000001</v>
      </c>
      <c r="AO58">
        <v>0.09370000000000001</v>
      </c>
      <c r="AP58">
        <v>0.0225</v>
      </c>
      <c r="AQ58">
        <v>0</v>
      </c>
      <c r="AR58">
        <v>0</v>
      </c>
      <c r="AS58">
        <v>172.41</v>
      </c>
      <c r="AT58">
        <v>38.28640569</v>
      </c>
      <c r="AU58">
        <v>254.77359431</v>
      </c>
      <c r="AV58">
        <v>0</v>
      </c>
      <c r="AW58">
        <v>4667.23</v>
      </c>
      <c r="AX58">
        <v>293.06</v>
      </c>
      <c r="AY58">
        <v>300</v>
      </c>
      <c r="AZ58">
        <v>40.47</v>
      </c>
      <c r="BA58">
        <v>259.53</v>
      </c>
      <c r="BB58">
        <v>0</v>
      </c>
      <c r="BC58">
        <v>0</v>
      </c>
      <c r="BD58" t="s">
        <v>154</v>
      </c>
      <c r="BE58" t="s">
        <v>189</v>
      </c>
      <c r="BF58" t="s">
        <v>189</v>
      </c>
      <c r="BG58">
        <v>0</v>
      </c>
      <c r="BH58" t="s">
        <v>168</v>
      </c>
      <c r="BI58" t="s">
        <v>189</v>
      </c>
      <c r="BJ58" t="b">
        <v>0</v>
      </c>
      <c r="BK58" t="s">
        <v>189</v>
      </c>
      <c r="BM58" t="s">
        <v>189</v>
      </c>
      <c r="BN58" t="s">
        <v>189</v>
      </c>
      <c r="BO58" t="s">
        <v>189</v>
      </c>
      <c r="BP58">
        <v>0</v>
      </c>
      <c r="BQ58">
        <v>0</v>
      </c>
      <c r="BR58" t="s">
        <v>189</v>
      </c>
      <c r="BS58">
        <v>0</v>
      </c>
      <c r="BT58" t="b">
        <v>0</v>
      </c>
      <c r="BU58">
        <v>0</v>
      </c>
      <c r="BV58" t="s">
        <v>293</v>
      </c>
      <c r="BW58" t="s">
        <v>308</v>
      </c>
      <c r="BX58" t="s">
        <v>310</v>
      </c>
      <c r="BY58" t="s">
        <v>312</v>
      </c>
      <c r="BZ58" t="s">
        <v>361</v>
      </c>
      <c r="CA58" t="s">
        <v>403</v>
      </c>
      <c r="CD58" t="s">
        <v>424</v>
      </c>
      <c r="CE58" t="s">
        <v>361</v>
      </c>
      <c r="CG58" t="s">
        <v>467</v>
      </c>
      <c r="CH58" t="s">
        <v>466</v>
      </c>
      <c r="CI58" t="s">
        <v>468</v>
      </c>
      <c r="CJ58" t="s">
        <v>469</v>
      </c>
      <c r="CK58" t="s">
        <v>471</v>
      </c>
      <c r="CL58" t="s">
        <v>473</v>
      </c>
      <c r="CM58" t="s">
        <v>474</v>
      </c>
      <c r="CN58" t="s">
        <v>476</v>
      </c>
      <c r="CO58" t="s">
        <v>466</v>
      </c>
      <c r="CP58" t="s">
        <v>477</v>
      </c>
      <c r="CQ58" t="s">
        <v>469</v>
      </c>
      <c r="CR58" t="s">
        <v>480</v>
      </c>
      <c r="CS58" t="s">
        <v>483</v>
      </c>
      <c r="CT58" t="s">
        <v>466</v>
      </c>
      <c r="CU58" t="s">
        <v>480</v>
      </c>
      <c r="CV58" t="s">
        <v>484</v>
      </c>
    </row>
    <row r="59" spans="1:100">
      <c r="A59" s="1">
        <v>780715</v>
      </c>
      <c r="B59" t="s">
        <v>99</v>
      </c>
      <c r="C59">
        <f>"0001729361 - 026505"</f>
        <v>0</v>
      </c>
      <c r="D59" t="s">
        <v>120</v>
      </c>
      <c r="E59" t="s">
        <v>154</v>
      </c>
      <c r="F59" t="s">
        <v>168</v>
      </c>
      <c r="G59" t="s">
        <v>169</v>
      </c>
      <c r="H59">
        <v>8703.379999999999</v>
      </c>
      <c r="I59">
        <v>38</v>
      </c>
      <c r="J59" t="s">
        <v>171</v>
      </c>
      <c r="K59">
        <v>0.096</v>
      </c>
      <c r="L59">
        <v>1</v>
      </c>
      <c r="M59">
        <v>1</v>
      </c>
      <c r="N59">
        <v>0</v>
      </c>
      <c r="O59" t="s">
        <v>174</v>
      </c>
      <c r="P59" t="b">
        <v>1</v>
      </c>
      <c r="Q59">
        <v>2</v>
      </c>
      <c r="R59">
        <v>2</v>
      </c>
      <c r="S59" t="s">
        <v>176</v>
      </c>
      <c r="T59" t="s">
        <v>178</v>
      </c>
      <c r="U59" t="s">
        <v>181</v>
      </c>
      <c r="V59">
        <v>2</v>
      </c>
      <c r="W59">
        <v>2005</v>
      </c>
      <c r="X59">
        <v>2</v>
      </c>
      <c r="Y59">
        <v>8825</v>
      </c>
      <c r="Z59">
        <v>98</v>
      </c>
      <c r="AA59" t="s">
        <v>184</v>
      </c>
      <c r="AB59">
        <v>638</v>
      </c>
      <c r="AC59">
        <v>2</v>
      </c>
      <c r="AD59">
        <v>2</v>
      </c>
      <c r="AE59" t="b">
        <v>0</v>
      </c>
      <c r="AF59">
        <v>0.056</v>
      </c>
      <c r="AG59" t="s">
        <v>185</v>
      </c>
      <c r="AH59" t="b">
        <v>0</v>
      </c>
      <c r="AI59">
        <v>20</v>
      </c>
      <c r="AJ59" t="b">
        <v>0</v>
      </c>
      <c r="AK59">
        <v>1</v>
      </c>
      <c r="AL59">
        <v>5377.6</v>
      </c>
      <c r="AM59">
        <v>280.23</v>
      </c>
      <c r="AN59">
        <v>0.096</v>
      </c>
      <c r="AO59">
        <v>0.096</v>
      </c>
      <c r="AP59">
        <v>0.0225</v>
      </c>
      <c r="AQ59">
        <v>0</v>
      </c>
      <c r="AR59">
        <v>0</v>
      </c>
      <c r="AS59">
        <v>0</v>
      </c>
      <c r="AT59">
        <v>43.01969148</v>
      </c>
      <c r="AU59">
        <v>237.21030852</v>
      </c>
      <c r="AV59">
        <v>0</v>
      </c>
      <c r="AW59">
        <v>5155.36</v>
      </c>
      <c r="AX59">
        <v>280.23</v>
      </c>
      <c r="AY59">
        <v>280.23</v>
      </c>
      <c r="AZ59">
        <v>57.99</v>
      </c>
      <c r="BA59">
        <v>222.24</v>
      </c>
      <c r="BB59">
        <v>0</v>
      </c>
      <c r="BC59">
        <v>0</v>
      </c>
      <c r="BD59" t="s">
        <v>236</v>
      </c>
      <c r="BE59" t="s">
        <v>189</v>
      </c>
      <c r="BF59" t="s">
        <v>189</v>
      </c>
      <c r="BG59">
        <v>0</v>
      </c>
      <c r="BH59" t="s">
        <v>168</v>
      </c>
      <c r="BI59" t="s">
        <v>189</v>
      </c>
      <c r="BJ59" t="b">
        <v>0</v>
      </c>
      <c r="BK59" t="s">
        <v>189</v>
      </c>
      <c r="BM59" t="s">
        <v>189</v>
      </c>
      <c r="BN59" t="s">
        <v>189</v>
      </c>
      <c r="BO59" t="s">
        <v>189</v>
      </c>
      <c r="BP59">
        <v>0</v>
      </c>
      <c r="BQ59">
        <v>0</v>
      </c>
      <c r="BR59" t="s">
        <v>189</v>
      </c>
      <c r="BS59">
        <v>0</v>
      </c>
      <c r="BT59" t="b">
        <v>0</v>
      </c>
      <c r="BU59">
        <v>0</v>
      </c>
      <c r="BV59" t="s">
        <v>293</v>
      </c>
      <c r="BW59" t="s">
        <v>306</v>
      </c>
      <c r="BX59" t="s">
        <v>309</v>
      </c>
      <c r="BY59" t="s">
        <v>311</v>
      </c>
      <c r="BZ59" t="s">
        <v>364</v>
      </c>
      <c r="CA59" t="s">
        <v>401</v>
      </c>
      <c r="CD59" t="s">
        <v>424</v>
      </c>
      <c r="CE59" t="s">
        <v>361</v>
      </c>
      <c r="CG59" t="s">
        <v>466</v>
      </c>
      <c r="CH59" t="s">
        <v>466</v>
      </c>
      <c r="CI59" t="s">
        <v>468</v>
      </c>
      <c r="CJ59" t="s">
        <v>469</v>
      </c>
      <c r="CK59" t="s">
        <v>471</v>
      </c>
      <c r="CL59" t="s">
        <v>472</v>
      </c>
      <c r="CM59" t="s">
        <v>474</v>
      </c>
      <c r="CN59" t="s">
        <v>475</v>
      </c>
      <c r="CO59" t="s">
        <v>466</v>
      </c>
      <c r="CP59" t="s">
        <v>477</v>
      </c>
      <c r="CQ59" t="s">
        <v>469</v>
      </c>
      <c r="CR59" t="s">
        <v>480</v>
      </c>
      <c r="CS59" t="s">
        <v>481</v>
      </c>
      <c r="CT59" t="s">
        <v>466</v>
      </c>
      <c r="CU59" t="s">
        <v>480</v>
      </c>
      <c r="CV59" t="s">
        <v>484</v>
      </c>
    </row>
    <row r="60" spans="1:100">
      <c r="A60" s="1">
        <v>806966</v>
      </c>
      <c r="B60" t="s">
        <v>99</v>
      </c>
      <c r="C60">
        <f>"0001729361 - 001750"</f>
        <v>0</v>
      </c>
      <c r="D60" t="s">
        <v>121</v>
      </c>
      <c r="E60" t="s">
        <v>155</v>
      </c>
      <c r="F60" t="s">
        <v>168</v>
      </c>
      <c r="G60" t="s">
        <v>170</v>
      </c>
      <c r="H60">
        <v>6897.5</v>
      </c>
      <c r="I60">
        <v>38</v>
      </c>
      <c r="J60" t="s">
        <v>172</v>
      </c>
      <c r="K60">
        <v>0.1225</v>
      </c>
      <c r="L60">
        <v>1</v>
      </c>
      <c r="M60">
        <v>1</v>
      </c>
      <c r="N60">
        <v>0</v>
      </c>
      <c r="O60" t="s">
        <v>169</v>
      </c>
      <c r="P60" t="b">
        <v>1</v>
      </c>
      <c r="Q60">
        <v>2</v>
      </c>
      <c r="R60">
        <v>2</v>
      </c>
      <c r="S60" t="s">
        <v>176</v>
      </c>
      <c r="T60" t="s">
        <v>179</v>
      </c>
      <c r="U60" t="s">
        <v>182</v>
      </c>
      <c r="V60">
        <v>2</v>
      </c>
      <c r="W60">
        <v>2007</v>
      </c>
      <c r="X60">
        <v>3</v>
      </c>
      <c r="Y60">
        <v>9425</v>
      </c>
      <c r="Z60">
        <v>98</v>
      </c>
      <c r="AA60" t="s">
        <v>184</v>
      </c>
      <c r="AB60">
        <v>546</v>
      </c>
      <c r="AC60">
        <v>3</v>
      </c>
      <c r="AD60">
        <v>3</v>
      </c>
      <c r="AE60" t="b">
        <v>1</v>
      </c>
      <c r="AF60">
        <v>0.0146</v>
      </c>
      <c r="AG60" t="s">
        <v>186</v>
      </c>
      <c r="AH60" t="b">
        <v>0</v>
      </c>
      <c r="AI60">
        <v>19</v>
      </c>
      <c r="AJ60" t="b">
        <v>0</v>
      </c>
      <c r="AK60">
        <v>1</v>
      </c>
      <c r="AL60">
        <v>4086.96</v>
      </c>
      <c r="AM60">
        <v>231.09</v>
      </c>
      <c r="AN60">
        <v>0.1225</v>
      </c>
      <c r="AO60">
        <v>0.1225</v>
      </c>
      <c r="AP60">
        <v>0.0225</v>
      </c>
      <c r="AQ60">
        <v>0</v>
      </c>
      <c r="AR60">
        <v>0</v>
      </c>
      <c r="AS60">
        <v>0</v>
      </c>
      <c r="AT60">
        <v>42.26603567</v>
      </c>
      <c r="AU60">
        <v>188.82396433</v>
      </c>
      <c r="AV60">
        <v>0</v>
      </c>
      <c r="AW60">
        <v>3879.48</v>
      </c>
      <c r="AX60">
        <v>231.09</v>
      </c>
      <c r="AY60">
        <v>250</v>
      </c>
      <c r="AZ60">
        <v>42.52</v>
      </c>
      <c r="BA60">
        <v>207.48</v>
      </c>
      <c r="BB60">
        <v>0</v>
      </c>
      <c r="BC60">
        <v>0</v>
      </c>
      <c r="BD60" t="s">
        <v>237</v>
      </c>
      <c r="BE60" t="s">
        <v>189</v>
      </c>
      <c r="BF60" t="s">
        <v>189</v>
      </c>
      <c r="BG60">
        <v>0</v>
      </c>
      <c r="BH60" t="s">
        <v>168</v>
      </c>
      <c r="BI60" t="s">
        <v>189</v>
      </c>
      <c r="BJ60" t="b">
        <v>0</v>
      </c>
      <c r="BK60" t="s">
        <v>189</v>
      </c>
      <c r="BM60" t="s">
        <v>189</v>
      </c>
      <c r="BN60" t="s">
        <v>189</v>
      </c>
      <c r="BO60" t="s">
        <v>189</v>
      </c>
      <c r="BP60">
        <v>0</v>
      </c>
      <c r="BQ60">
        <v>0</v>
      </c>
      <c r="BR60" t="s">
        <v>189</v>
      </c>
      <c r="BS60">
        <v>0</v>
      </c>
      <c r="BT60" t="b">
        <v>0</v>
      </c>
      <c r="BU60">
        <v>0</v>
      </c>
      <c r="BV60" t="s">
        <v>294</v>
      </c>
      <c r="BW60" t="s">
        <v>307</v>
      </c>
      <c r="BX60" t="s">
        <v>310</v>
      </c>
      <c r="BY60" t="s">
        <v>309</v>
      </c>
      <c r="BZ60" t="s">
        <v>365</v>
      </c>
      <c r="CA60" t="s">
        <v>402</v>
      </c>
      <c r="CD60" t="s">
        <v>425</v>
      </c>
      <c r="CE60" t="s">
        <v>454</v>
      </c>
      <c r="CG60" t="s">
        <v>466</v>
      </c>
      <c r="CH60" t="s">
        <v>466</v>
      </c>
      <c r="CI60" t="s">
        <v>468</v>
      </c>
      <c r="CJ60" t="s">
        <v>470</v>
      </c>
      <c r="CK60" t="s">
        <v>471</v>
      </c>
      <c r="CL60" t="s">
        <v>472</v>
      </c>
      <c r="CM60" t="s">
        <v>474</v>
      </c>
      <c r="CN60" t="s">
        <v>475</v>
      </c>
      <c r="CO60" t="s">
        <v>466</v>
      </c>
      <c r="CP60" t="s">
        <v>477</v>
      </c>
      <c r="CQ60" t="s">
        <v>478</v>
      </c>
      <c r="CR60" t="s">
        <v>480</v>
      </c>
      <c r="CS60" t="s">
        <v>482</v>
      </c>
      <c r="CT60" t="s">
        <v>466</v>
      </c>
      <c r="CU60" t="s">
        <v>480</v>
      </c>
      <c r="CV60" t="s">
        <v>484</v>
      </c>
    </row>
    <row r="61" spans="1:100">
      <c r="A61" s="1">
        <v>807076</v>
      </c>
      <c r="B61" t="s">
        <v>99</v>
      </c>
      <c r="C61">
        <f>"0001729361 - 001882"</f>
        <v>0</v>
      </c>
      <c r="D61" t="s">
        <v>121</v>
      </c>
      <c r="E61" t="s">
        <v>155</v>
      </c>
      <c r="F61" t="s">
        <v>168</v>
      </c>
      <c r="G61" t="s">
        <v>170</v>
      </c>
      <c r="H61">
        <v>9165.959999999999</v>
      </c>
      <c r="I61">
        <v>37</v>
      </c>
      <c r="J61" t="s">
        <v>173</v>
      </c>
      <c r="K61">
        <v>0.09370000000000001</v>
      </c>
      <c r="L61">
        <v>1</v>
      </c>
      <c r="M61">
        <v>1</v>
      </c>
      <c r="N61">
        <v>0</v>
      </c>
      <c r="O61" t="s">
        <v>175</v>
      </c>
      <c r="P61" t="b">
        <v>1</v>
      </c>
      <c r="Q61">
        <v>1</v>
      </c>
      <c r="R61">
        <v>2</v>
      </c>
      <c r="S61" t="s">
        <v>177</v>
      </c>
      <c r="T61" t="s">
        <v>180</v>
      </c>
      <c r="U61" t="s">
        <v>183</v>
      </c>
      <c r="V61">
        <v>1</v>
      </c>
      <c r="W61">
        <v>2017</v>
      </c>
      <c r="X61">
        <v>1</v>
      </c>
      <c r="Y61">
        <v>29769.64</v>
      </c>
      <c r="Z61">
        <v>1</v>
      </c>
      <c r="AA61" t="s">
        <v>184</v>
      </c>
      <c r="AB61">
        <v>614</v>
      </c>
      <c r="AC61">
        <v>2</v>
      </c>
      <c r="AD61">
        <v>2</v>
      </c>
      <c r="AE61" t="b">
        <v>0</v>
      </c>
      <c r="AF61">
        <v>0.0244</v>
      </c>
      <c r="AG61" t="s">
        <v>188</v>
      </c>
      <c r="AH61" t="b">
        <v>0</v>
      </c>
      <c r="AI61">
        <v>18</v>
      </c>
      <c r="AJ61" t="b">
        <v>0</v>
      </c>
      <c r="AK61">
        <v>1</v>
      </c>
      <c r="AL61">
        <v>5298.97</v>
      </c>
      <c r="AM61">
        <v>293.06</v>
      </c>
      <c r="AN61">
        <v>0.09370000000000001</v>
      </c>
      <c r="AO61">
        <v>0.09370000000000001</v>
      </c>
      <c r="AP61">
        <v>0.0225</v>
      </c>
      <c r="AQ61">
        <v>0</v>
      </c>
      <c r="AR61">
        <v>0</v>
      </c>
      <c r="AS61">
        <v>172.41</v>
      </c>
      <c r="AT61">
        <v>40.26031898</v>
      </c>
      <c r="AU61">
        <v>252.79968102</v>
      </c>
      <c r="AV61">
        <v>0</v>
      </c>
      <c r="AW61">
        <v>4926.76</v>
      </c>
      <c r="AX61">
        <v>293.06</v>
      </c>
      <c r="AY61">
        <v>412.75</v>
      </c>
      <c r="AZ61">
        <v>40.54</v>
      </c>
      <c r="BA61">
        <v>372.21</v>
      </c>
      <c r="BB61">
        <v>0</v>
      </c>
      <c r="BC61">
        <v>0</v>
      </c>
      <c r="BD61" t="s">
        <v>238</v>
      </c>
      <c r="BE61" t="s">
        <v>189</v>
      </c>
      <c r="BF61" t="s">
        <v>189</v>
      </c>
      <c r="BG61">
        <v>0</v>
      </c>
      <c r="BH61" t="s">
        <v>168</v>
      </c>
      <c r="BI61" t="s">
        <v>189</v>
      </c>
      <c r="BJ61" t="b">
        <v>0</v>
      </c>
      <c r="BK61" t="s">
        <v>189</v>
      </c>
      <c r="BM61" t="s">
        <v>189</v>
      </c>
      <c r="BN61" t="s">
        <v>189</v>
      </c>
      <c r="BO61" t="s">
        <v>189</v>
      </c>
      <c r="BP61">
        <v>0</v>
      </c>
      <c r="BQ61">
        <v>0</v>
      </c>
      <c r="BR61" t="s">
        <v>189</v>
      </c>
      <c r="BS61">
        <v>0</v>
      </c>
      <c r="BT61" t="b">
        <v>0</v>
      </c>
      <c r="BU61">
        <v>0</v>
      </c>
      <c r="BV61" t="s">
        <v>294</v>
      </c>
      <c r="BW61" t="s">
        <v>308</v>
      </c>
      <c r="BX61" t="s">
        <v>310</v>
      </c>
      <c r="BY61" t="s">
        <v>312</v>
      </c>
      <c r="BZ61" t="s">
        <v>366</v>
      </c>
      <c r="CA61" t="s">
        <v>403</v>
      </c>
      <c r="CD61" t="s">
        <v>425</v>
      </c>
      <c r="CE61" t="s">
        <v>454</v>
      </c>
      <c r="CG61" t="s">
        <v>467</v>
      </c>
      <c r="CH61" t="s">
        <v>466</v>
      </c>
      <c r="CI61" t="s">
        <v>468</v>
      </c>
      <c r="CJ61" t="s">
        <v>469</v>
      </c>
      <c r="CK61" t="s">
        <v>471</v>
      </c>
      <c r="CL61" t="s">
        <v>473</v>
      </c>
      <c r="CM61" t="s">
        <v>474</v>
      </c>
      <c r="CN61" t="s">
        <v>476</v>
      </c>
      <c r="CO61" t="s">
        <v>466</v>
      </c>
      <c r="CP61" t="s">
        <v>477</v>
      </c>
      <c r="CQ61" t="s">
        <v>469</v>
      </c>
      <c r="CR61" t="s">
        <v>480</v>
      </c>
      <c r="CS61" t="s">
        <v>483</v>
      </c>
      <c r="CT61" t="s">
        <v>466</v>
      </c>
      <c r="CU61" t="s">
        <v>480</v>
      </c>
      <c r="CV61" t="s">
        <v>484</v>
      </c>
    </row>
    <row r="62" spans="1:100">
      <c r="A62" s="1">
        <v>828163</v>
      </c>
      <c r="B62" t="s">
        <v>99</v>
      </c>
      <c r="C62">
        <f>"0001729361 - 026505"</f>
        <v>0</v>
      </c>
      <c r="D62" t="s">
        <v>121</v>
      </c>
      <c r="E62" t="s">
        <v>155</v>
      </c>
      <c r="F62" t="s">
        <v>168</v>
      </c>
      <c r="G62" t="s">
        <v>169</v>
      </c>
      <c r="H62">
        <v>8703.379999999999</v>
      </c>
      <c r="I62">
        <v>38</v>
      </c>
      <c r="J62" t="s">
        <v>171</v>
      </c>
      <c r="K62">
        <v>0.096</v>
      </c>
      <c r="L62">
        <v>1</v>
      </c>
      <c r="M62">
        <v>1</v>
      </c>
      <c r="N62">
        <v>0</v>
      </c>
      <c r="O62" t="s">
        <v>174</v>
      </c>
      <c r="P62" t="b">
        <v>1</v>
      </c>
      <c r="Q62">
        <v>2</v>
      </c>
      <c r="R62">
        <v>2</v>
      </c>
      <c r="S62" t="s">
        <v>176</v>
      </c>
      <c r="T62" t="s">
        <v>178</v>
      </c>
      <c r="U62" t="s">
        <v>181</v>
      </c>
      <c r="V62">
        <v>2</v>
      </c>
      <c r="W62">
        <v>2005</v>
      </c>
      <c r="X62">
        <v>2</v>
      </c>
      <c r="Y62">
        <v>8825</v>
      </c>
      <c r="Z62">
        <v>98</v>
      </c>
      <c r="AA62" t="s">
        <v>184</v>
      </c>
      <c r="AB62">
        <v>638</v>
      </c>
      <c r="AC62">
        <v>2</v>
      </c>
      <c r="AD62">
        <v>2</v>
      </c>
      <c r="AE62" t="b">
        <v>0</v>
      </c>
      <c r="AF62">
        <v>0.056</v>
      </c>
      <c r="AG62" t="s">
        <v>185</v>
      </c>
      <c r="AH62" t="b">
        <v>0</v>
      </c>
      <c r="AI62">
        <v>21</v>
      </c>
      <c r="AJ62" t="b">
        <v>0</v>
      </c>
      <c r="AK62">
        <v>1</v>
      </c>
      <c r="AL62">
        <v>5377.6</v>
      </c>
      <c r="AM62">
        <v>280.23</v>
      </c>
      <c r="AN62">
        <v>0.096</v>
      </c>
      <c r="AO62">
        <v>0.096</v>
      </c>
      <c r="AP62">
        <v>0.0225</v>
      </c>
      <c r="AQ62">
        <v>0</v>
      </c>
      <c r="AR62">
        <v>0</v>
      </c>
      <c r="AS62">
        <v>0</v>
      </c>
      <c r="AT62">
        <v>44.8941539</v>
      </c>
      <c r="AU62">
        <v>235.3358461</v>
      </c>
      <c r="AV62">
        <v>0</v>
      </c>
      <c r="AW62">
        <v>5377.6</v>
      </c>
      <c r="AX62">
        <v>280.23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239</v>
      </c>
      <c r="BE62" t="s">
        <v>189</v>
      </c>
      <c r="BF62" t="s">
        <v>189</v>
      </c>
      <c r="BG62">
        <v>0</v>
      </c>
      <c r="BH62" t="s">
        <v>168</v>
      </c>
      <c r="BI62" t="s">
        <v>189</v>
      </c>
      <c r="BJ62" t="b">
        <v>0</v>
      </c>
      <c r="BK62" t="s">
        <v>189</v>
      </c>
      <c r="BM62" t="s">
        <v>189</v>
      </c>
      <c r="BN62" t="s">
        <v>189</v>
      </c>
      <c r="BO62" t="s">
        <v>189</v>
      </c>
      <c r="BP62">
        <v>0</v>
      </c>
      <c r="BQ62">
        <v>0</v>
      </c>
      <c r="BR62" t="s">
        <v>189</v>
      </c>
      <c r="BS62">
        <v>0</v>
      </c>
      <c r="BT62" t="b">
        <v>0</v>
      </c>
      <c r="BU62">
        <v>0</v>
      </c>
      <c r="BV62" t="s">
        <v>294</v>
      </c>
      <c r="BW62" t="s">
        <v>306</v>
      </c>
      <c r="BX62" t="s">
        <v>309</v>
      </c>
      <c r="BY62" t="s">
        <v>311</v>
      </c>
      <c r="BZ62" t="s">
        <v>367</v>
      </c>
      <c r="CA62" t="s">
        <v>401</v>
      </c>
      <c r="CD62" t="s">
        <v>425</v>
      </c>
      <c r="CE62" t="s">
        <v>454</v>
      </c>
      <c r="CG62" t="s">
        <v>466</v>
      </c>
      <c r="CH62" t="s">
        <v>466</v>
      </c>
      <c r="CI62" t="s">
        <v>468</v>
      </c>
      <c r="CJ62" t="s">
        <v>469</v>
      </c>
      <c r="CK62" t="s">
        <v>471</v>
      </c>
      <c r="CL62" t="s">
        <v>472</v>
      </c>
      <c r="CM62" t="s">
        <v>474</v>
      </c>
      <c r="CN62" t="s">
        <v>475</v>
      </c>
      <c r="CO62" t="s">
        <v>466</v>
      </c>
      <c r="CP62" t="s">
        <v>477</v>
      </c>
      <c r="CQ62" t="s">
        <v>469</v>
      </c>
      <c r="CR62" t="s">
        <v>480</v>
      </c>
      <c r="CS62" t="s">
        <v>481</v>
      </c>
      <c r="CT62" t="s">
        <v>466</v>
      </c>
      <c r="CU62" t="s">
        <v>480</v>
      </c>
      <c r="CV62" t="s">
        <v>484</v>
      </c>
    </row>
    <row r="63" spans="1:100">
      <c r="A63" s="1">
        <v>855022</v>
      </c>
      <c r="B63" t="s">
        <v>99</v>
      </c>
      <c r="C63">
        <f>"0001729361 - 001750"</f>
        <v>0</v>
      </c>
      <c r="D63" t="s">
        <v>122</v>
      </c>
      <c r="E63" t="s">
        <v>156</v>
      </c>
      <c r="F63" t="s">
        <v>168</v>
      </c>
      <c r="G63" t="s">
        <v>170</v>
      </c>
      <c r="H63">
        <v>6897.5</v>
      </c>
      <c r="I63">
        <v>38</v>
      </c>
      <c r="J63" t="s">
        <v>172</v>
      </c>
      <c r="K63">
        <v>0.1225</v>
      </c>
      <c r="L63">
        <v>1</v>
      </c>
      <c r="M63">
        <v>1</v>
      </c>
      <c r="N63">
        <v>0</v>
      </c>
      <c r="O63" t="s">
        <v>169</v>
      </c>
      <c r="P63" t="b">
        <v>1</v>
      </c>
      <c r="Q63">
        <v>2</v>
      </c>
      <c r="R63">
        <v>2</v>
      </c>
      <c r="S63" t="s">
        <v>176</v>
      </c>
      <c r="T63" t="s">
        <v>179</v>
      </c>
      <c r="U63" t="s">
        <v>182</v>
      </c>
      <c r="V63">
        <v>2</v>
      </c>
      <c r="W63">
        <v>2007</v>
      </c>
      <c r="X63">
        <v>3</v>
      </c>
      <c r="Y63">
        <v>9425</v>
      </c>
      <c r="Z63">
        <v>98</v>
      </c>
      <c r="AA63" t="s">
        <v>184</v>
      </c>
      <c r="AB63">
        <v>546</v>
      </c>
      <c r="AC63">
        <v>3</v>
      </c>
      <c r="AD63">
        <v>3</v>
      </c>
      <c r="AE63" t="b">
        <v>1</v>
      </c>
      <c r="AF63">
        <v>0.0146</v>
      </c>
      <c r="AG63" t="s">
        <v>186</v>
      </c>
      <c r="AH63" t="b">
        <v>0</v>
      </c>
      <c r="AI63">
        <v>20</v>
      </c>
      <c r="AJ63" t="b">
        <v>0</v>
      </c>
      <c r="AK63">
        <v>1</v>
      </c>
      <c r="AL63">
        <v>4295.16</v>
      </c>
      <c r="AM63">
        <v>231.09</v>
      </c>
      <c r="AN63">
        <v>0.1225</v>
      </c>
      <c r="AO63">
        <v>0.1225</v>
      </c>
      <c r="AP63">
        <v>0.0225</v>
      </c>
      <c r="AQ63">
        <v>0</v>
      </c>
      <c r="AR63">
        <v>0</v>
      </c>
      <c r="AS63">
        <v>0</v>
      </c>
      <c r="AT63">
        <v>44.16231378</v>
      </c>
      <c r="AU63">
        <v>186.92768622</v>
      </c>
      <c r="AV63">
        <v>0</v>
      </c>
      <c r="AW63">
        <v>4086.96</v>
      </c>
      <c r="AX63">
        <v>231.09</v>
      </c>
      <c r="AY63">
        <v>250</v>
      </c>
      <c r="AZ63">
        <v>41.8</v>
      </c>
      <c r="BA63">
        <v>208.2</v>
      </c>
      <c r="BB63">
        <v>0</v>
      </c>
      <c r="BC63">
        <v>0</v>
      </c>
      <c r="BD63" t="s">
        <v>240</v>
      </c>
      <c r="BE63" t="s">
        <v>189</v>
      </c>
      <c r="BF63" t="s">
        <v>189</v>
      </c>
      <c r="BG63">
        <v>0</v>
      </c>
      <c r="BH63" t="s">
        <v>168</v>
      </c>
      <c r="BI63" t="s">
        <v>189</v>
      </c>
      <c r="BJ63" t="b">
        <v>0</v>
      </c>
      <c r="BK63" t="s">
        <v>189</v>
      </c>
      <c r="BM63" t="s">
        <v>189</v>
      </c>
      <c r="BN63" t="s">
        <v>189</v>
      </c>
      <c r="BO63" t="s">
        <v>189</v>
      </c>
      <c r="BP63">
        <v>0</v>
      </c>
      <c r="BQ63">
        <v>0</v>
      </c>
      <c r="BR63" t="s">
        <v>189</v>
      </c>
      <c r="BS63">
        <v>0</v>
      </c>
      <c r="BT63" t="b">
        <v>0</v>
      </c>
      <c r="BU63">
        <v>0</v>
      </c>
      <c r="BV63" t="s">
        <v>295</v>
      </c>
      <c r="BW63" t="s">
        <v>307</v>
      </c>
      <c r="BX63" t="s">
        <v>310</v>
      </c>
      <c r="BY63" t="s">
        <v>309</v>
      </c>
      <c r="BZ63" t="s">
        <v>368</v>
      </c>
      <c r="CA63" t="s">
        <v>402</v>
      </c>
      <c r="CD63" t="s">
        <v>426</v>
      </c>
      <c r="CE63" t="s">
        <v>455</v>
      </c>
      <c r="CG63" t="s">
        <v>466</v>
      </c>
      <c r="CH63" t="s">
        <v>466</v>
      </c>
      <c r="CI63" t="s">
        <v>468</v>
      </c>
      <c r="CJ63" t="s">
        <v>470</v>
      </c>
      <c r="CK63" t="s">
        <v>471</v>
      </c>
      <c r="CL63" t="s">
        <v>472</v>
      </c>
      <c r="CM63" t="s">
        <v>474</v>
      </c>
      <c r="CN63" t="s">
        <v>475</v>
      </c>
      <c r="CO63" t="s">
        <v>466</v>
      </c>
      <c r="CP63" t="s">
        <v>477</v>
      </c>
      <c r="CQ63" t="s">
        <v>478</v>
      </c>
      <c r="CR63" t="s">
        <v>480</v>
      </c>
      <c r="CS63" t="s">
        <v>482</v>
      </c>
      <c r="CT63" t="s">
        <v>466</v>
      </c>
      <c r="CU63" t="s">
        <v>480</v>
      </c>
      <c r="CV63" t="s">
        <v>484</v>
      </c>
    </row>
    <row r="64" spans="1:100">
      <c r="A64" s="1">
        <v>855136</v>
      </c>
      <c r="B64" t="s">
        <v>99</v>
      </c>
      <c r="C64">
        <f>"0001729361 - 001882"</f>
        <v>0</v>
      </c>
      <c r="D64" t="s">
        <v>122</v>
      </c>
      <c r="E64" t="s">
        <v>156</v>
      </c>
      <c r="F64" t="s">
        <v>168</v>
      </c>
      <c r="G64" t="s">
        <v>170</v>
      </c>
      <c r="H64">
        <v>9165.959999999999</v>
      </c>
      <c r="I64">
        <v>37</v>
      </c>
      <c r="J64" t="s">
        <v>173</v>
      </c>
      <c r="K64">
        <v>0.09370000000000001</v>
      </c>
      <c r="L64">
        <v>1</v>
      </c>
      <c r="M64">
        <v>1</v>
      </c>
      <c r="N64">
        <v>0</v>
      </c>
      <c r="O64" t="s">
        <v>175</v>
      </c>
      <c r="P64" t="b">
        <v>1</v>
      </c>
      <c r="Q64">
        <v>1</v>
      </c>
      <c r="R64">
        <v>2</v>
      </c>
      <c r="S64" t="s">
        <v>177</v>
      </c>
      <c r="T64" t="s">
        <v>180</v>
      </c>
      <c r="U64" t="s">
        <v>183</v>
      </c>
      <c r="V64">
        <v>1</v>
      </c>
      <c r="W64">
        <v>2017</v>
      </c>
      <c r="X64">
        <v>1</v>
      </c>
      <c r="Y64">
        <v>29769.64</v>
      </c>
      <c r="Z64">
        <v>1</v>
      </c>
      <c r="AA64" t="s">
        <v>184</v>
      </c>
      <c r="AB64">
        <v>614</v>
      </c>
      <c r="AC64">
        <v>2</v>
      </c>
      <c r="AD64">
        <v>2</v>
      </c>
      <c r="AE64" t="b">
        <v>0</v>
      </c>
      <c r="AF64">
        <v>0.0244</v>
      </c>
      <c r="AG64" t="s">
        <v>188</v>
      </c>
      <c r="AH64" t="b">
        <v>0</v>
      </c>
      <c r="AI64">
        <v>19</v>
      </c>
      <c r="AJ64" t="b">
        <v>0</v>
      </c>
      <c r="AK64">
        <v>1</v>
      </c>
      <c r="AL64">
        <v>5559.79</v>
      </c>
      <c r="AM64">
        <v>293.06</v>
      </c>
      <c r="AN64">
        <v>0.09370000000000001</v>
      </c>
      <c r="AO64">
        <v>0.09370000000000001</v>
      </c>
      <c r="AP64">
        <v>0.0225</v>
      </c>
      <c r="AQ64">
        <v>0</v>
      </c>
      <c r="AR64">
        <v>0</v>
      </c>
      <c r="AS64">
        <v>173.37</v>
      </c>
      <c r="AT64">
        <v>42.21893871</v>
      </c>
      <c r="AU64">
        <v>250.84106129</v>
      </c>
      <c r="AV64">
        <v>0</v>
      </c>
      <c r="AW64">
        <v>5298.97</v>
      </c>
      <c r="AX64">
        <v>293.06</v>
      </c>
      <c r="AY64">
        <v>299.36</v>
      </c>
      <c r="AZ64">
        <v>38.54</v>
      </c>
      <c r="BA64">
        <v>260.82</v>
      </c>
      <c r="BB64">
        <v>0</v>
      </c>
      <c r="BC64">
        <v>0</v>
      </c>
      <c r="BD64" t="s">
        <v>239</v>
      </c>
      <c r="BE64" t="s">
        <v>189</v>
      </c>
      <c r="BF64" t="s">
        <v>189</v>
      </c>
      <c r="BG64">
        <v>0</v>
      </c>
      <c r="BH64" t="s">
        <v>168</v>
      </c>
      <c r="BI64" t="s">
        <v>189</v>
      </c>
      <c r="BJ64" t="b">
        <v>0</v>
      </c>
      <c r="BK64" t="s">
        <v>189</v>
      </c>
      <c r="BM64" t="s">
        <v>189</v>
      </c>
      <c r="BN64" t="s">
        <v>189</v>
      </c>
      <c r="BO64" t="s">
        <v>189</v>
      </c>
      <c r="BP64">
        <v>0</v>
      </c>
      <c r="BQ64">
        <v>0</v>
      </c>
      <c r="BR64" t="s">
        <v>189</v>
      </c>
      <c r="BS64">
        <v>0</v>
      </c>
      <c r="BT64" t="b">
        <v>0</v>
      </c>
      <c r="BU64">
        <v>0</v>
      </c>
      <c r="BV64" t="s">
        <v>295</v>
      </c>
      <c r="BW64" t="s">
        <v>308</v>
      </c>
      <c r="BX64" t="s">
        <v>310</v>
      </c>
      <c r="BY64" t="s">
        <v>312</v>
      </c>
      <c r="BZ64" t="s">
        <v>367</v>
      </c>
      <c r="CA64" t="s">
        <v>403</v>
      </c>
      <c r="CD64" t="s">
        <v>426</v>
      </c>
      <c r="CE64" t="s">
        <v>455</v>
      </c>
      <c r="CG64" t="s">
        <v>467</v>
      </c>
      <c r="CH64" t="s">
        <v>466</v>
      </c>
      <c r="CI64" t="s">
        <v>468</v>
      </c>
      <c r="CJ64" t="s">
        <v>469</v>
      </c>
      <c r="CK64" t="s">
        <v>471</v>
      </c>
      <c r="CL64" t="s">
        <v>473</v>
      </c>
      <c r="CM64" t="s">
        <v>474</v>
      </c>
      <c r="CN64" t="s">
        <v>476</v>
      </c>
      <c r="CO64" t="s">
        <v>466</v>
      </c>
      <c r="CP64" t="s">
        <v>477</v>
      </c>
      <c r="CQ64" t="s">
        <v>469</v>
      </c>
      <c r="CR64" t="s">
        <v>480</v>
      </c>
      <c r="CS64" t="s">
        <v>483</v>
      </c>
      <c r="CT64" t="s">
        <v>466</v>
      </c>
      <c r="CU64" t="s">
        <v>480</v>
      </c>
      <c r="CV64" t="s">
        <v>484</v>
      </c>
    </row>
    <row r="65" spans="1:100">
      <c r="A65" s="1">
        <v>876536</v>
      </c>
      <c r="B65" t="s">
        <v>99</v>
      </c>
      <c r="C65">
        <f>"0001729361 - 026505"</f>
        <v>0</v>
      </c>
      <c r="D65" t="s">
        <v>122</v>
      </c>
      <c r="E65" t="s">
        <v>156</v>
      </c>
      <c r="F65" t="s">
        <v>168</v>
      </c>
      <c r="G65" t="s">
        <v>169</v>
      </c>
      <c r="H65">
        <v>8703.379999999999</v>
      </c>
      <c r="I65">
        <v>38</v>
      </c>
      <c r="J65" t="s">
        <v>171</v>
      </c>
      <c r="K65">
        <v>0.096</v>
      </c>
      <c r="L65">
        <v>1</v>
      </c>
      <c r="M65">
        <v>1</v>
      </c>
      <c r="N65">
        <v>0</v>
      </c>
      <c r="O65" t="s">
        <v>174</v>
      </c>
      <c r="P65" t="b">
        <v>1</v>
      </c>
      <c r="Q65">
        <v>2</v>
      </c>
      <c r="R65">
        <v>2</v>
      </c>
      <c r="S65" t="s">
        <v>176</v>
      </c>
      <c r="T65" t="s">
        <v>178</v>
      </c>
      <c r="U65" t="s">
        <v>181</v>
      </c>
      <c r="V65">
        <v>2</v>
      </c>
      <c r="W65">
        <v>2005</v>
      </c>
      <c r="X65">
        <v>2</v>
      </c>
      <c r="Y65">
        <v>8825</v>
      </c>
      <c r="Z65">
        <v>98</v>
      </c>
      <c r="AA65" t="s">
        <v>184</v>
      </c>
      <c r="AB65">
        <v>638</v>
      </c>
      <c r="AC65">
        <v>2</v>
      </c>
      <c r="AD65">
        <v>2</v>
      </c>
      <c r="AE65" t="b">
        <v>0</v>
      </c>
      <c r="AF65">
        <v>0.056</v>
      </c>
      <c r="AG65" t="s">
        <v>185</v>
      </c>
      <c r="AH65" t="b">
        <v>0</v>
      </c>
      <c r="AI65">
        <v>22</v>
      </c>
      <c r="AJ65" t="b">
        <v>0</v>
      </c>
      <c r="AK65">
        <v>1</v>
      </c>
      <c r="AL65">
        <v>5856.36</v>
      </c>
      <c r="AM65">
        <v>280.23</v>
      </c>
      <c r="AN65">
        <v>0.096</v>
      </c>
      <c r="AO65">
        <v>0.096</v>
      </c>
      <c r="AP65">
        <v>0.0225</v>
      </c>
      <c r="AQ65">
        <v>0</v>
      </c>
      <c r="AR65">
        <v>0</v>
      </c>
      <c r="AS65">
        <v>0</v>
      </c>
      <c r="AT65">
        <v>46.75373962</v>
      </c>
      <c r="AU65">
        <v>233.47626038</v>
      </c>
      <c r="AV65">
        <v>0</v>
      </c>
      <c r="AW65">
        <v>5377.6</v>
      </c>
      <c r="AX65">
        <v>280.23</v>
      </c>
      <c r="AY65">
        <v>560.46</v>
      </c>
      <c r="AZ65">
        <v>81.7</v>
      </c>
      <c r="BA65">
        <v>478.76</v>
      </c>
      <c r="BB65">
        <v>0</v>
      </c>
      <c r="BC65">
        <v>0</v>
      </c>
      <c r="BD65" t="s">
        <v>239</v>
      </c>
      <c r="BE65" t="s">
        <v>189</v>
      </c>
      <c r="BF65" t="s">
        <v>189</v>
      </c>
      <c r="BG65">
        <v>0</v>
      </c>
      <c r="BH65" t="s">
        <v>168</v>
      </c>
      <c r="BI65" t="s">
        <v>189</v>
      </c>
      <c r="BJ65" t="b">
        <v>0</v>
      </c>
      <c r="BK65" t="s">
        <v>189</v>
      </c>
      <c r="BM65" t="s">
        <v>189</v>
      </c>
      <c r="BN65" t="s">
        <v>189</v>
      </c>
      <c r="BO65" t="s">
        <v>189</v>
      </c>
      <c r="BP65">
        <v>0</v>
      </c>
      <c r="BQ65">
        <v>0</v>
      </c>
      <c r="BR65" t="s">
        <v>189</v>
      </c>
      <c r="BS65">
        <v>0</v>
      </c>
      <c r="BT65" t="b">
        <v>0</v>
      </c>
      <c r="BU65">
        <v>0</v>
      </c>
      <c r="BV65" t="s">
        <v>295</v>
      </c>
      <c r="BW65" t="s">
        <v>306</v>
      </c>
      <c r="BX65" t="s">
        <v>309</v>
      </c>
      <c r="BY65" t="s">
        <v>311</v>
      </c>
      <c r="BZ65" t="s">
        <v>367</v>
      </c>
      <c r="CA65" t="s">
        <v>401</v>
      </c>
      <c r="CD65" t="s">
        <v>426</v>
      </c>
      <c r="CE65" t="s">
        <v>455</v>
      </c>
      <c r="CG65" t="s">
        <v>466</v>
      </c>
      <c r="CH65" t="s">
        <v>466</v>
      </c>
      <c r="CI65" t="s">
        <v>468</v>
      </c>
      <c r="CJ65" t="s">
        <v>469</v>
      </c>
      <c r="CK65" t="s">
        <v>471</v>
      </c>
      <c r="CL65" t="s">
        <v>472</v>
      </c>
      <c r="CM65" t="s">
        <v>474</v>
      </c>
      <c r="CN65" t="s">
        <v>475</v>
      </c>
      <c r="CO65" t="s">
        <v>466</v>
      </c>
      <c r="CP65" t="s">
        <v>477</v>
      </c>
      <c r="CQ65" t="s">
        <v>469</v>
      </c>
      <c r="CR65" t="s">
        <v>480</v>
      </c>
      <c r="CS65" t="s">
        <v>481</v>
      </c>
      <c r="CT65" t="s">
        <v>466</v>
      </c>
      <c r="CU65" t="s">
        <v>480</v>
      </c>
      <c r="CV65" t="s">
        <v>484</v>
      </c>
    </row>
    <row r="66" spans="1:100">
      <c r="A66" s="1">
        <v>903808</v>
      </c>
      <c r="B66" t="s">
        <v>99</v>
      </c>
      <c r="C66">
        <f>"0001729361 - 001750"</f>
        <v>0</v>
      </c>
      <c r="D66" t="s">
        <v>123</v>
      </c>
      <c r="E66" t="s">
        <v>157</v>
      </c>
      <c r="F66" t="s">
        <v>168</v>
      </c>
      <c r="G66" t="s">
        <v>170</v>
      </c>
      <c r="H66">
        <v>6897.5</v>
      </c>
      <c r="I66">
        <v>38</v>
      </c>
      <c r="J66" t="s">
        <v>172</v>
      </c>
      <c r="K66">
        <v>0.1225</v>
      </c>
      <c r="L66">
        <v>1</v>
      </c>
      <c r="M66">
        <v>1</v>
      </c>
      <c r="N66">
        <v>0</v>
      </c>
      <c r="O66" t="s">
        <v>169</v>
      </c>
      <c r="P66" t="b">
        <v>1</v>
      </c>
      <c r="Q66">
        <v>2</v>
      </c>
      <c r="R66">
        <v>2</v>
      </c>
      <c r="S66" t="s">
        <v>176</v>
      </c>
      <c r="T66" t="s">
        <v>179</v>
      </c>
      <c r="U66" t="s">
        <v>182</v>
      </c>
      <c r="V66">
        <v>2</v>
      </c>
      <c r="W66">
        <v>2007</v>
      </c>
      <c r="X66">
        <v>3</v>
      </c>
      <c r="Y66">
        <v>9425</v>
      </c>
      <c r="Z66">
        <v>98</v>
      </c>
      <c r="AA66" t="s">
        <v>184</v>
      </c>
      <c r="AB66">
        <v>546</v>
      </c>
      <c r="AC66">
        <v>3</v>
      </c>
      <c r="AD66">
        <v>3</v>
      </c>
      <c r="AE66" t="b">
        <v>1</v>
      </c>
      <c r="AF66">
        <v>0.0146</v>
      </c>
      <c r="AG66" t="s">
        <v>186</v>
      </c>
      <c r="AH66" t="b">
        <v>0</v>
      </c>
      <c r="AI66">
        <v>21</v>
      </c>
      <c r="AJ66" t="b">
        <v>0</v>
      </c>
      <c r="AK66">
        <v>1</v>
      </c>
      <c r="AL66">
        <v>4498.36</v>
      </c>
      <c r="AM66">
        <v>231.09</v>
      </c>
      <c r="AN66">
        <v>0.1225</v>
      </c>
      <c r="AO66">
        <v>0.1225</v>
      </c>
      <c r="AP66">
        <v>0.0225</v>
      </c>
      <c r="AQ66">
        <v>0</v>
      </c>
      <c r="AR66">
        <v>0</v>
      </c>
      <c r="AS66">
        <v>0</v>
      </c>
      <c r="AT66">
        <v>46.03942967</v>
      </c>
      <c r="AU66">
        <v>185.05057033</v>
      </c>
      <c r="AV66">
        <v>0</v>
      </c>
      <c r="AW66">
        <v>4295.16</v>
      </c>
      <c r="AX66">
        <v>231.09</v>
      </c>
      <c r="AY66">
        <v>250</v>
      </c>
      <c r="AZ66">
        <v>46.8</v>
      </c>
      <c r="BA66">
        <v>203.2</v>
      </c>
      <c r="BB66">
        <v>0</v>
      </c>
      <c r="BC66">
        <v>0</v>
      </c>
      <c r="BD66" t="s">
        <v>241</v>
      </c>
      <c r="BE66" t="s">
        <v>189</v>
      </c>
      <c r="BF66" t="s">
        <v>189</v>
      </c>
      <c r="BG66">
        <v>0</v>
      </c>
      <c r="BH66" t="s">
        <v>168</v>
      </c>
      <c r="BI66" t="s">
        <v>189</v>
      </c>
      <c r="BJ66" t="b">
        <v>0</v>
      </c>
      <c r="BK66" t="s">
        <v>189</v>
      </c>
      <c r="BM66" t="s">
        <v>189</v>
      </c>
      <c r="BN66" t="s">
        <v>189</v>
      </c>
      <c r="BO66" t="s">
        <v>189</v>
      </c>
      <c r="BP66">
        <v>0</v>
      </c>
      <c r="BQ66">
        <v>0</v>
      </c>
      <c r="BR66" t="s">
        <v>189</v>
      </c>
      <c r="BS66">
        <v>0</v>
      </c>
      <c r="BT66" t="b">
        <v>0</v>
      </c>
      <c r="BU66">
        <v>0</v>
      </c>
      <c r="BV66" t="s">
        <v>296</v>
      </c>
      <c r="BW66" t="s">
        <v>307</v>
      </c>
      <c r="BX66" t="s">
        <v>310</v>
      </c>
      <c r="BY66" t="s">
        <v>309</v>
      </c>
      <c r="BZ66" t="s">
        <v>369</v>
      </c>
      <c r="CA66" t="s">
        <v>402</v>
      </c>
      <c r="CD66" t="s">
        <v>427</v>
      </c>
      <c r="CE66" t="s">
        <v>370</v>
      </c>
      <c r="CG66" t="s">
        <v>466</v>
      </c>
      <c r="CH66" t="s">
        <v>466</v>
      </c>
      <c r="CI66" t="s">
        <v>468</v>
      </c>
      <c r="CJ66" t="s">
        <v>470</v>
      </c>
      <c r="CK66" t="s">
        <v>471</v>
      </c>
      <c r="CL66" t="s">
        <v>472</v>
      </c>
      <c r="CM66" t="s">
        <v>474</v>
      </c>
      <c r="CN66" t="s">
        <v>475</v>
      </c>
      <c r="CO66" t="s">
        <v>466</v>
      </c>
      <c r="CP66" t="s">
        <v>477</v>
      </c>
      <c r="CQ66" t="s">
        <v>478</v>
      </c>
      <c r="CR66" t="s">
        <v>480</v>
      </c>
      <c r="CS66" t="s">
        <v>482</v>
      </c>
      <c r="CT66" t="s">
        <v>466</v>
      </c>
      <c r="CU66" t="s">
        <v>480</v>
      </c>
      <c r="CV66" t="s">
        <v>484</v>
      </c>
    </row>
    <row r="67" spans="1:100">
      <c r="A67" s="1">
        <v>903922</v>
      </c>
      <c r="B67" t="s">
        <v>99</v>
      </c>
      <c r="C67">
        <f>"0001729361 - 001882"</f>
        <v>0</v>
      </c>
      <c r="D67" t="s">
        <v>123</v>
      </c>
      <c r="E67" t="s">
        <v>157</v>
      </c>
      <c r="F67" t="s">
        <v>168</v>
      </c>
      <c r="G67" t="s">
        <v>170</v>
      </c>
      <c r="H67">
        <v>9165.959999999999</v>
      </c>
      <c r="I67">
        <v>37</v>
      </c>
      <c r="J67" t="s">
        <v>173</v>
      </c>
      <c r="K67">
        <v>0.09370000000000001</v>
      </c>
      <c r="L67">
        <v>1</v>
      </c>
      <c r="M67">
        <v>1</v>
      </c>
      <c r="N67">
        <v>0</v>
      </c>
      <c r="O67" t="s">
        <v>175</v>
      </c>
      <c r="P67" t="b">
        <v>1</v>
      </c>
      <c r="Q67">
        <v>1</v>
      </c>
      <c r="R67">
        <v>2</v>
      </c>
      <c r="S67" t="s">
        <v>177</v>
      </c>
      <c r="T67" t="s">
        <v>180</v>
      </c>
      <c r="U67" t="s">
        <v>183</v>
      </c>
      <c r="V67">
        <v>1</v>
      </c>
      <c r="W67">
        <v>2017</v>
      </c>
      <c r="X67">
        <v>1</v>
      </c>
      <c r="Y67">
        <v>29769.64</v>
      </c>
      <c r="Z67">
        <v>1</v>
      </c>
      <c r="AA67" t="s">
        <v>184</v>
      </c>
      <c r="AB67">
        <v>614</v>
      </c>
      <c r="AC67">
        <v>2</v>
      </c>
      <c r="AD67">
        <v>2</v>
      </c>
      <c r="AE67" t="b">
        <v>0</v>
      </c>
      <c r="AF67">
        <v>0.0244</v>
      </c>
      <c r="AG67" t="s">
        <v>188</v>
      </c>
      <c r="AH67" t="b">
        <v>0</v>
      </c>
      <c r="AI67">
        <v>20</v>
      </c>
      <c r="AJ67" t="b">
        <v>0</v>
      </c>
      <c r="AK67">
        <v>1</v>
      </c>
      <c r="AL67">
        <v>5807.3</v>
      </c>
      <c r="AM67">
        <v>419.05</v>
      </c>
      <c r="AN67">
        <v>0.09370000000000001</v>
      </c>
      <c r="AO67">
        <v>0.09370000000000001</v>
      </c>
      <c r="AP67">
        <v>0.0225</v>
      </c>
      <c r="AQ67">
        <v>0</v>
      </c>
      <c r="AR67">
        <v>0</v>
      </c>
      <c r="AS67">
        <v>167.07</v>
      </c>
      <c r="AT67">
        <v>44.16238338</v>
      </c>
      <c r="AU67">
        <v>248.89761662</v>
      </c>
      <c r="AV67">
        <v>0</v>
      </c>
      <c r="AW67">
        <v>5559.79</v>
      </c>
      <c r="AX67">
        <v>293.06</v>
      </c>
      <c r="AY67">
        <v>299.69</v>
      </c>
      <c r="AZ67">
        <v>52.18</v>
      </c>
      <c r="BA67">
        <v>247.51</v>
      </c>
      <c r="BB67">
        <v>0</v>
      </c>
      <c r="BC67">
        <v>0</v>
      </c>
      <c r="BD67" t="s">
        <v>157</v>
      </c>
      <c r="BE67" t="s">
        <v>189</v>
      </c>
      <c r="BF67" t="s">
        <v>189</v>
      </c>
      <c r="BG67">
        <v>2</v>
      </c>
      <c r="BH67" t="s">
        <v>168</v>
      </c>
      <c r="BI67" t="s">
        <v>189</v>
      </c>
      <c r="BJ67" t="b">
        <v>0</v>
      </c>
      <c r="BK67" t="s">
        <v>189</v>
      </c>
      <c r="BM67" t="s">
        <v>189</v>
      </c>
      <c r="BN67" t="s">
        <v>189</v>
      </c>
      <c r="BO67" t="s">
        <v>189</v>
      </c>
      <c r="BP67">
        <v>0</v>
      </c>
      <c r="BQ67">
        <v>0</v>
      </c>
      <c r="BR67" t="s">
        <v>189</v>
      </c>
      <c r="BS67">
        <v>0</v>
      </c>
      <c r="BT67" t="b">
        <v>0</v>
      </c>
      <c r="BU67">
        <v>0</v>
      </c>
      <c r="BV67" t="s">
        <v>296</v>
      </c>
      <c r="BW67" t="s">
        <v>308</v>
      </c>
      <c r="BX67" t="s">
        <v>310</v>
      </c>
      <c r="BY67" t="s">
        <v>312</v>
      </c>
      <c r="BZ67" t="s">
        <v>370</v>
      </c>
      <c r="CA67" t="s">
        <v>403</v>
      </c>
      <c r="CD67" t="s">
        <v>427</v>
      </c>
      <c r="CE67" t="s">
        <v>370</v>
      </c>
      <c r="CG67" t="s">
        <v>467</v>
      </c>
      <c r="CH67" t="s">
        <v>466</v>
      </c>
      <c r="CI67" t="s">
        <v>468</v>
      </c>
      <c r="CJ67" t="s">
        <v>469</v>
      </c>
      <c r="CK67" t="s">
        <v>471</v>
      </c>
      <c r="CL67" t="s">
        <v>473</v>
      </c>
      <c r="CM67" t="s">
        <v>474</v>
      </c>
      <c r="CN67" t="s">
        <v>476</v>
      </c>
      <c r="CO67" t="s">
        <v>466</v>
      </c>
      <c r="CP67" t="s">
        <v>477</v>
      </c>
      <c r="CQ67" t="s">
        <v>469</v>
      </c>
      <c r="CR67" t="s">
        <v>480</v>
      </c>
      <c r="CS67" t="s">
        <v>483</v>
      </c>
      <c r="CT67" t="s">
        <v>466</v>
      </c>
      <c r="CU67" t="s">
        <v>480</v>
      </c>
      <c r="CV67" t="s">
        <v>484</v>
      </c>
    </row>
    <row r="68" spans="1:100">
      <c r="A68" s="1">
        <v>925714</v>
      </c>
      <c r="B68" t="s">
        <v>99</v>
      </c>
      <c r="C68">
        <f>"0001729361 - 026505"</f>
        <v>0</v>
      </c>
      <c r="D68" t="s">
        <v>123</v>
      </c>
      <c r="E68" t="s">
        <v>157</v>
      </c>
      <c r="F68" t="s">
        <v>168</v>
      </c>
      <c r="G68" t="s">
        <v>169</v>
      </c>
      <c r="H68">
        <v>8703.379999999999</v>
      </c>
      <c r="I68">
        <v>38</v>
      </c>
      <c r="J68" t="s">
        <v>171</v>
      </c>
      <c r="K68">
        <v>0.096</v>
      </c>
      <c r="L68">
        <v>1</v>
      </c>
      <c r="M68">
        <v>1</v>
      </c>
      <c r="N68">
        <v>0</v>
      </c>
      <c r="O68" t="s">
        <v>174</v>
      </c>
      <c r="P68" t="b">
        <v>1</v>
      </c>
      <c r="Q68">
        <v>2</v>
      </c>
      <c r="R68">
        <v>2</v>
      </c>
      <c r="S68" t="s">
        <v>176</v>
      </c>
      <c r="T68" t="s">
        <v>178</v>
      </c>
      <c r="U68" t="s">
        <v>181</v>
      </c>
      <c r="V68">
        <v>2</v>
      </c>
      <c r="W68">
        <v>2005</v>
      </c>
      <c r="X68">
        <v>2</v>
      </c>
      <c r="Y68">
        <v>8825</v>
      </c>
      <c r="Z68">
        <v>98</v>
      </c>
      <c r="AA68" t="s">
        <v>184</v>
      </c>
      <c r="AB68">
        <v>638</v>
      </c>
      <c r="AC68">
        <v>2</v>
      </c>
      <c r="AD68">
        <v>2</v>
      </c>
      <c r="AE68" t="b">
        <v>0</v>
      </c>
      <c r="AF68">
        <v>0.056</v>
      </c>
      <c r="AG68" t="s">
        <v>185</v>
      </c>
      <c r="AH68" t="b">
        <v>0</v>
      </c>
      <c r="AI68">
        <v>23</v>
      </c>
      <c r="AJ68" t="b">
        <v>0</v>
      </c>
      <c r="AK68">
        <v>1</v>
      </c>
      <c r="AL68">
        <v>6091.73</v>
      </c>
      <c r="AM68">
        <v>280.23</v>
      </c>
      <c r="AN68">
        <v>0.096</v>
      </c>
      <c r="AO68">
        <v>0.096</v>
      </c>
      <c r="AP68">
        <v>0.0225</v>
      </c>
      <c r="AQ68">
        <v>0</v>
      </c>
      <c r="AR68">
        <v>0</v>
      </c>
      <c r="AS68">
        <v>0</v>
      </c>
      <c r="AT68">
        <v>48.59856673</v>
      </c>
      <c r="AU68">
        <v>231.63143327</v>
      </c>
      <c r="AV68">
        <v>0</v>
      </c>
      <c r="AW68">
        <v>5856.36</v>
      </c>
      <c r="AX68">
        <v>280.23</v>
      </c>
      <c r="AY68">
        <v>280.23</v>
      </c>
      <c r="AZ68">
        <v>44.86</v>
      </c>
      <c r="BA68">
        <v>235.37</v>
      </c>
      <c r="BB68">
        <v>0</v>
      </c>
      <c r="BC68">
        <v>0</v>
      </c>
      <c r="BD68" t="s">
        <v>242</v>
      </c>
      <c r="BE68" t="s">
        <v>189</v>
      </c>
      <c r="BF68" t="s">
        <v>189</v>
      </c>
      <c r="BG68">
        <v>0</v>
      </c>
      <c r="BH68" t="s">
        <v>168</v>
      </c>
      <c r="BI68" t="s">
        <v>189</v>
      </c>
      <c r="BJ68" t="b">
        <v>0</v>
      </c>
      <c r="BK68" t="s">
        <v>189</v>
      </c>
      <c r="BM68" t="s">
        <v>189</v>
      </c>
      <c r="BN68" t="s">
        <v>189</v>
      </c>
      <c r="BO68" t="s">
        <v>189</v>
      </c>
      <c r="BP68">
        <v>0</v>
      </c>
      <c r="BQ68">
        <v>0</v>
      </c>
      <c r="BR68" t="s">
        <v>189</v>
      </c>
      <c r="BS68">
        <v>0</v>
      </c>
      <c r="BT68" t="b">
        <v>0</v>
      </c>
      <c r="BU68">
        <v>0</v>
      </c>
      <c r="BV68" t="s">
        <v>296</v>
      </c>
      <c r="BW68" t="s">
        <v>306</v>
      </c>
      <c r="BX68" t="s">
        <v>309</v>
      </c>
      <c r="BY68" t="s">
        <v>311</v>
      </c>
      <c r="BZ68" t="s">
        <v>371</v>
      </c>
      <c r="CA68" t="s">
        <v>401</v>
      </c>
      <c r="CD68" t="s">
        <v>427</v>
      </c>
      <c r="CE68" t="s">
        <v>370</v>
      </c>
      <c r="CG68" t="s">
        <v>466</v>
      </c>
      <c r="CH68" t="s">
        <v>466</v>
      </c>
      <c r="CI68" t="s">
        <v>468</v>
      </c>
      <c r="CJ68" t="s">
        <v>469</v>
      </c>
      <c r="CK68" t="s">
        <v>471</v>
      </c>
      <c r="CL68" t="s">
        <v>472</v>
      </c>
      <c r="CM68" t="s">
        <v>474</v>
      </c>
      <c r="CN68" t="s">
        <v>475</v>
      </c>
      <c r="CO68" t="s">
        <v>466</v>
      </c>
      <c r="CP68" t="s">
        <v>477</v>
      </c>
      <c r="CQ68" t="s">
        <v>469</v>
      </c>
      <c r="CR68" t="s">
        <v>480</v>
      </c>
      <c r="CS68" t="s">
        <v>481</v>
      </c>
      <c r="CT68" t="s">
        <v>466</v>
      </c>
      <c r="CU68" t="s">
        <v>480</v>
      </c>
      <c r="CV68" t="s">
        <v>484</v>
      </c>
    </row>
    <row r="69" spans="1:100">
      <c r="A69" s="1">
        <v>953529</v>
      </c>
      <c r="B69" t="s">
        <v>99</v>
      </c>
      <c r="C69">
        <f>"0001729361 - 001750"</f>
        <v>0</v>
      </c>
      <c r="D69" t="s">
        <v>124</v>
      </c>
      <c r="E69" t="s">
        <v>158</v>
      </c>
      <c r="F69" t="s">
        <v>168</v>
      </c>
      <c r="G69" t="s">
        <v>170</v>
      </c>
      <c r="H69">
        <v>6897.5</v>
      </c>
      <c r="I69">
        <v>38</v>
      </c>
      <c r="J69" t="s">
        <v>172</v>
      </c>
      <c r="K69">
        <v>0.1225</v>
      </c>
      <c r="L69">
        <v>1</v>
      </c>
      <c r="M69">
        <v>1</v>
      </c>
      <c r="N69">
        <v>0</v>
      </c>
      <c r="O69" t="s">
        <v>169</v>
      </c>
      <c r="P69" t="b">
        <v>1</v>
      </c>
      <c r="Q69">
        <v>2</v>
      </c>
      <c r="R69">
        <v>2</v>
      </c>
      <c r="S69" t="s">
        <v>176</v>
      </c>
      <c r="T69" t="s">
        <v>179</v>
      </c>
      <c r="U69" t="s">
        <v>182</v>
      </c>
      <c r="V69">
        <v>2</v>
      </c>
      <c r="W69">
        <v>2007</v>
      </c>
      <c r="X69">
        <v>3</v>
      </c>
      <c r="Y69">
        <v>9425</v>
      </c>
      <c r="Z69">
        <v>98</v>
      </c>
      <c r="AA69" t="s">
        <v>184</v>
      </c>
      <c r="AB69">
        <v>546</v>
      </c>
      <c r="AC69">
        <v>3</v>
      </c>
      <c r="AD69">
        <v>3</v>
      </c>
      <c r="AE69" t="b">
        <v>1</v>
      </c>
      <c r="AF69">
        <v>0.0146</v>
      </c>
      <c r="AG69" t="s">
        <v>186</v>
      </c>
      <c r="AH69" t="b">
        <v>0</v>
      </c>
      <c r="AI69">
        <v>22</v>
      </c>
      <c r="AJ69" t="b">
        <v>0</v>
      </c>
      <c r="AK69">
        <v>1</v>
      </c>
      <c r="AL69">
        <v>4551.83</v>
      </c>
      <c r="AM69">
        <v>231.09</v>
      </c>
      <c r="AN69">
        <v>0.1225</v>
      </c>
      <c r="AO69">
        <v>0.1225</v>
      </c>
      <c r="AP69">
        <v>0.0225</v>
      </c>
      <c r="AQ69">
        <v>0</v>
      </c>
      <c r="AR69">
        <v>0</v>
      </c>
      <c r="AS69">
        <v>0</v>
      </c>
      <c r="AT69">
        <v>47.89757698</v>
      </c>
      <c r="AU69">
        <v>183.19242302</v>
      </c>
      <c r="AV69">
        <v>0</v>
      </c>
      <c r="AW69">
        <v>4498.36</v>
      </c>
      <c r="AX69">
        <v>231.09</v>
      </c>
      <c r="AY69">
        <v>110</v>
      </c>
      <c r="AZ69">
        <v>56.53</v>
      </c>
      <c r="BA69">
        <v>53.47</v>
      </c>
      <c r="BB69">
        <v>0</v>
      </c>
      <c r="BC69">
        <v>0</v>
      </c>
      <c r="BD69" t="s">
        <v>243</v>
      </c>
      <c r="BE69" t="s">
        <v>189</v>
      </c>
      <c r="BF69" t="s">
        <v>189</v>
      </c>
      <c r="BG69">
        <v>0</v>
      </c>
      <c r="BH69" t="s">
        <v>168</v>
      </c>
      <c r="BI69" t="s">
        <v>189</v>
      </c>
      <c r="BJ69" t="b">
        <v>0</v>
      </c>
      <c r="BK69" t="s">
        <v>189</v>
      </c>
      <c r="BM69" t="s">
        <v>189</v>
      </c>
      <c r="BN69" t="s">
        <v>189</v>
      </c>
      <c r="BO69" t="s">
        <v>189</v>
      </c>
      <c r="BP69">
        <v>0</v>
      </c>
      <c r="BQ69">
        <v>0</v>
      </c>
      <c r="BR69" t="s">
        <v>189</v>
      </c>
      <c r="BS69">
        <v>0</v>
      </c>
      <c r="BT69" t="b">
        <v>0</v>
      </c>
      <c r="BU69">
        <v>0</v>
      </c>
      <c r="BV69" t="s">
        <v>297</v>
      </c>
      <c r="BW69" t="s">
        <v>307</v>
      </c>
      <c r="BX69" t="s">
        <v>310</v>
      </c>
      <c r="BY69" t="s">
        <v>309</v>
      </c>
      <c r="BZ69" t="s">
        <v>372</v>
      </c>
      <c r="CA69" t="s">
        <v>402</v>
      </c>
      <c r="CD69" t="s">
        <v>428</v>
      </c>
      <c r="CE69" t="s">
        <v>456</v>
      </c>
      <c r="CG69" t="s">
        <v>466</v>
      </c>
      <c r="CH69" t="s">
        <v>466</v>
      </c>
      <c r="CI69" t="s">
        <v>468</v>
      </c>
      <c r="CJ69" t="s">
        <v>470</v>
      </c>
      <c r="CK69" t="s">
        <v>471</v>
      </c>
      <c r="CL69" t="s">
        <v>472</v>
      </c>
      <c r="CM69" t="s">
        <v>474</v>
      </c>
      <c r="CN69" t="s">
        <v>475</v>
      </c>
      <c r="CO69" t="s">
        <v>466</v>
      </c>
      <c r="CP69" t="s">
        <v>477</v>
      </c>
      <c r="CQ69" t="s">
        <v>478</v>
      </c>
      <c r="CR69" t="s">
        <v>480</v>
      </c>
      <c r="CS69" t="s">
        <v>482</v>
      </c>
      <c r="CT69" t="s">
        <v>466</v>
      </c>
      <c r="CU69" t="s">
        <v>480</v>
      </c>
      <c r="CV69" t="s">
        <v>484</v>
      </c>
    </row>
    <row r="70" spans="1:100">
      <c r="A70" s="1">
        <v>953645</v>
      </c>
      <c r="B70" t="s">
        <v>99</v>
      </c>
      <c r="C70">
        <f>"0001729361 - 001882"</f>
        <v>0</v>
      </c>
      <c r="D70" t="s">
        <v>124</v>
      </c>
      <c r="E70" t="s">
        <v>158</v>
      </c>
      <c r="F70" t="s">
        <v>168</v>
      </c>
      <c r="G70" t="s">
        <v>170</v>
      </c>
      <c r="H70">
        <v>9165.959999999999</v>
      </c>
      <c r="I70">
        <v>37</v>
      </c>
      <c r="J70" t="s">
        <v>173</v>
      </c>
      <c r="K70">
        <v>0.09370000000000001</v>
      </c>
      <c r="L70">
        <v>1</v>
      </c>
      <c r="M70">
        <v>1</v>
      </c>
      <c r="N70">
        <v>0</v>
      </c>
      <c r="O70" t="s">
        <v>175</v>
      </c>
      <c r="P70" t="b">
        <v>1</v>
      </c>
      <c r="Q70">
        <v>1</v>
      </c>
      <c r="R70">
        <v>2</v>
      </c>
      <c r="S70" t="s">
        <v>177</v>
      </c>
      <c r="T70" t="s">
        <v>180</v>
      </c>
      <c r="U70" t="s">
        <v>183</v>
      </c>
      <c r="V70">
        <v>1</v>
      </c>
      <c r="W70">
        <v>2017</v>
      </c>
      <c r="X70">
        <v>1</v>
      </c>
      <c r="Y70">
        <v>29769.64</v>
      </c>
      <c r="Z70">
        <v>1</v>
      </c>
      <c r="AA70" t="s">
        <v>184</v>
      </c>
      <c r="AB70">
        <v>614</v>
      </c>
      <c r="AC70">
        <v>2</v>
      </c>
      <c r="AD70">
        <v>2</v>
      </c>
      <c r="AE70" t="b">
        <v>0</v>
      </c>
      <c r="AF70">
        <v>0.0244</v>
      </c>
      <c r="AG70" t="s">
        <v>188</v>
      </c>
      <c r="AH70" t="b">
        <v>0</v>
      </c>
      <c r="AI70">
        <v>21</v>
      </c>
      <c r="AJ70" t="b">
        <v>0</v>
      </c>
      <c r="AK70">
        <v>1</v>
      </c>
      <c r="AL70">
        <v>6062.21</v>
      </c>
      <c r="AM70">
        <v>425.68</v>
      </c>
      <c r="AN70">
        <v>0.09370000000000001</v>
      </c>
      <c r="AO70">
        <v>0.09370000000000001</v>
      </c>
      <c r="AP70">
        <v>0.0225</v>
      </c>
      <c r="AQ70">
        <v>0</v>
      </c>
      <c r="AR70">
        <v>0</v>
      </c>
      <c r="AS70">
        <v>160.44</v>
      </c>
      <c r="AT70">
        <v>46.09077056</v>
      </c>
      <c r="AU70">
        <v>246.96922944</v>
      </c>
      <c r="AV70">
        <v>0</v>
      </c>
      <c r="AW70">
        <v>5807.3</v>
      </c>
      <c r="AX70">
        <v>293.06</v>
      </c>
      <c r="AY70">
        <v>300.04</v>
      </c>
      <c r="AZ70">
        <v>45.13</v>
      </c>
      <c r="BA70">
        <v>254.91</v>
      </c>
      <c r="BB70">
        <v>0</v>
      </c>
      <c r="BC70">
        <v>0</v>
      </c>
      <c r="BD70" t="s">
        <v>244</v>
      </c>
      <c r="BE70" t="s">
        <v>189</v>
      </c>
      <c r="BF70" t="s">
        <v>189</v>
      </c>
      <c r="BG70">
        <v>2</v>
      </c>
      <c r="BH70" t="s">
        <v>168</v>
      </c>
      <c r="BI70" t="s">
        <v>189</v>
      </c>
      <c r="BJ70" t="b">
        <v>0</v>
      </c>
      <c r="BK70" t="s">
        <v>189</v>
      </c>
      <c r="BM70" t="s">
        <v>189</v>
      </c>
      <c r="BN70" t="s">
        <v>189</v>
      </c>
      <c r="BO70" t="s">
        <v>189</v>
      </c>
      <c r="BP70">
        <v>0</v>
      </c>
      <c r="BQ70">
        <v>0</v>
      </c>
      <c r="BR70" t="s">
        <v>189</v>
      </c>
      <c r="BS70">
        <v>0</v>
      </c>
      <c r="BT70" t="b">
        <v>0</v>
      </c>
      <c r="BU70">
        <v>0</v>
      </c>
      <c r="BV70" t="s">
        <v>297</v>
      </c>
      <c r="BW70" t="s">
        <v>308</v>
      </c>
      <c r="BX70" t="s">
        <v>310</v>
      </c>
      <c r="BY70" t="s">
        <v>312</v>
      </c>
      <c r="BZ70" t="s">
        <v>373</v>
      </c>
      <c r="CA70" t="s">
        <v>403</v>
      </c>
      <c r="CD70" t="s">
        <v>428</v>
      </c>
      <c r="CE70" t="s">
        <v>456</v>
      </c>
      <c r="CG70" t="s">
        <v>467</v>
      </c>
      <c r="CH70" t="s">
        <v>466</v>
      </c>
      <c r="CI70" t="s">
        <v>468</v>
      </c>
      <c r="CJ70" t="s">
        <v>469</v>
      </c>
      <c r="CK70" t="s">
        <v>471</v>
      </c>
      <c r="CL70" t="s">
        <v>473</v>
      </c>
      <c r="CM70" t="s">
        <v>474</v>
      </c>
      <c r="CN70" t="s">
        <v>476</v>
      </c>
      <c r="CO70" t="s">
        <v>466</v>
      </c>
      <c r="CP70" t="s">
        <v>477</v>
      </c>
      <c r="CQ70" t="s">
        <v>469</v>
      </c>
      <c r="CR70" t="s">
        <v>480</v>
      </c>
      <c r="CS70" t="s">
        <v>483</v>
      </c>
      <c r="CT70" t="s">
        <v>466</v>
      </c>
      <c r="CU70" t="s">
        <v>480</v>
      </c>
      <c r="CV70" t="s">
        <v>484</v>
      </c>
    </row>
    <row r="71" spans="1:100">
      <c r="A71" s="1">
        <v>975852</v>
      </c>
      <c r="B71" t="s">
        <v>99</v>
      </c>
      <c r="C71">
        <f>"0001729361 - 026505"</f>
        <v>0</v>
      </c>
      <c r="D71" t="s">
        <v>124</v>
      </c>
      <c r="E71" t="s">
        <v>158</v>
      </c>
      <c r="F71" t="s">
        <v>168</v>
      </c>
      <c r="G71" t="s">
        <v>169</v>
      </c>
      <c r="H71">
        <v>8703.379999999999</v>
      </c>
      <c r="I71">
        <v>38</v>
      </c>
      <c r="J71" t="s">
        <v>171</v>
      </c>
      <c r="K71">
        <v>0.096</v>
      </c>
      <c r="L71">
        <v>1</v>
      </c>
      <c r="M71">
        <v>1</v>
      </c>
      <c r="N71">
        <v>0</v>
      </c>
      <c r="O71" t="s">
        <v>174</v>
      </c>
      <c r="P71" t="b">
        <v>1</v>
      </c>
      <c r="Q71">
        <v>2</v>
      </c>
      <c r="R71">
        <v>2</v>
      </c>
      <c r="S71" t="s">
        <v>176</v>
      </c>
      <c r="T71" t="s">
        <v>178</v>
      </c>
      <c r="U71" t="s">
        <v>181</v>
      </c>
      <c r="V71">
        <v>2</v>
      </c>
      <c r="W71">
        <v>2005</v>
      </c>
      <c r="X71">
        <v>2</v>
      </c>
      <c r="Y71">
        <v>8825</v>
      </c>
      <c r="Z71">
        <v>98</v>
      </c>
      <c r="AA71" t="s">
        <v>184</v>
      </c>
      <c r="AB71">
        <v>638</v>
      </c>
      <c r="AC71">
        <v>2</v>
      </c>
      <c r="AD71">
        <v>2</v>
      </c>
      <c r="AE71" t="b">
        <v>0</v>
      </c>
      <c r="AF71">
        <v>0.056</v>
      </c>
      <c r="AG71" t="s">
        <v>185</v>
      </c>
      <c r="AH71" t="b">
        <v>0</v>
      </c>
      <c r="AI71">
        <v>24</v>
      </c>
      <c r="AJ71" t="b">
        <v>0</v>
      </c>
      <c r="AK71">
        <v>1</v>
      </c>
      <c r="AL71">
        <v>6322.07</v>
      </c>
      <c r="AM71">
        <v>280.23</v>
      </c>
      <c r="AN71">
        <v>0.096</v>
      </c>
      <c r="AO71">
        <v>0.096</v>
      </c>
      <c r="AP71">
        <v>0.0225</v>
      </c>
      <c r="AQ71">
        <v>0</v>
      </c>
      <c r="AR71">
        <v>0</v>
      </c>
      <c r="AS71">
        <v>0</v>
      </c>
      <c r="AT71">
        <v>50.42875236</v>
      </c>
      <c r="AU71">
        <v>229.80124764</v>
      </c>
      <c r="AV71">
        <v>0</v>
      </c>
      <c r="AW71">
        <v>6091.73</v>
      </c>
      <c r="AX71">
        <v>280.23</v>
      </c>
      <c r="AY71">
        <v>280.23</v>
      </c>
      <c r="AZ71">
        <v>49.89</v>
      </c>
      <c r="BA71">
        <v>230.34</v>
      </c>
      <c r="BB71">
        <v>0</v>
      </c>
      <c r="BC71">
        <v>0</v>
      </c>
      <c r="BD71" t="s">
        <v>245</v>
      </c>
      <c r="BE71" t="s">
        <v>189</v>
      </c>
      <c r="BF71" t="s">
        <v>189</v>
      </c>
      <c r="BG71">
        <v>0</v>
      </c>
      <c r="BH71" t="s">
        <v>168</v>
      </c>
      <c r="BI71" t="s">
        <v>189</v>
      </c>
      <c r="BJ71" t="b">
        <v>0</v>
      </c>
      <c r="BK71" t="s">
        <v>189</v>
      </c>
      <c r="BM71" t="s">
        <v>189</v>
      </c>
      <c r="BN71" t="s">
        <v>189</v>
      </c>
      <c r="BO71" t="s">
        <v>189</v>
      </c>
      <c r="BP71">
        <v>0</v>
      </c>
      <c r="BQ71">
        <v>0</v>
      </c>
      <c r="BR71" t="s">
        <v>189</v>
      </c>
      <c r="BS71">
        <v>0</v>
      </c>
      <c r="BT71" t="b">
        <v>0</v>
      </c>
      <c r="BU71">
        <v>0</v>
      </c>
      <c r="BV71" t="s">
        <v>297</v>
      </c>
      <c r="BW71" t="s">
        <v>306</v>
      </c>
      <c r="BX71" t="s">
        <v>309</v>
      </c>
      <c r="BY71" t="s">
        <v>311</v>
      </c>
      <c r="BZ71" t="s">
        <v>374</v>
      </c>
      <c r="CA71" t="s">
        <v>401</v>
      </c>
      <c r="CD71" t="s">
        <v>428</v>
      </c>
      <c r="CE71" t="s">
        <v>456</v>
      </c>
      <c r="CG71" t="s">
        <v>466</v>
      </c>
      <c r="CH71" t="s">
        <v>466</v>
      </c>
      <c r="CI71" t="s">
        <v>468</v>
      </c>
      <c r="CJ71" t="s">
        <v>469</v>
      </c>
      <c r="CK71" t="s">
        <v>471</v>
      </c>
      <c r="CL71" t="s">
        <v>472</v>
      </c>
      <c r="CM71" t="s">
        <v>474</v>
      </c>
      <c r="CN71" t="s">
        <v>475</v>
      </c>
      <c r="CO71" t="s">
        <v>466</v>
      </c>
      <c r="CP71" t="s">
        <v>477</v>
      </c>
      <c r="CQ71" t="s">
        <v>469</v>
      </c>
      <c r="CR71" t="s">
        <v>480</v>
      </c>
      <c r="CS71" t="s">
        <v>481</v>
      </c>
      <c r="CT71" t="s">
        <v>466</v>
      </c>
      <c r="CU71" t="s">
        <v>480</v>
      </c>
      <c r="CV71" t="s">
        <v>484</v>
      </c>
    </row>
    <row r="72" spans="1:100">
      <c r="A72" s="1">
        <v>1004102</v>
      </c>
      <c r="B72" t="s">
        <v>99</v>
      </c>
      <c r="C72">
        <f>"0001729361 - 001750"</f>
        <v>0</v>
      </c>
      <c r="D72" t="s">
        <v>125</v>
      </c>
      <c r="E72" t="s">
        <v>159</v>
      </c>
      <c r="F72" t="s">
        <v>168</v>
      </c>
      <c r="G72" t="s">
        <v>170</v>
      </c>
      <c r="H72">
        <v>6897.5</v>
      </c>
      <c r="I72">
        <v>38</v>
      </c>
      <c r="J72" t="s">
        <v>172</v>
      </c>
      <c r="K72">
        <v>0.1225</v>
      </c>
      <c r="L72">
        <v>1</v>
      </c>
      <c r="M72">
        <v>1</v>
      </c>
      <c r="N72">
        <v>0</v>
      </c>
      <c r="O72" t="s">
        <v>169</v>
      </c>
      <c r="P72" t="b">
        <v>1</v>
      </c>
      <c r="Q72">
        <v>2</v>
      </c>
      <c r="R72">
        <v>2</v>
      </c>
      <c r="S72" t="s">
        <v>176</v>
      </c>
      <c r="T72" t="s">
        <v>179</v>
      </c>
      <c r="U72" t="s">
        <v>182</v>
      </c>
      <c r="V72">
        <v>2</v>
      </c>
      <c r="W72">
        <v>2007</v>
      </c>
      <c r="X72">
        <v>3</v>
      </c>
      <c r="Y72">
        <v>9425</v>
      </c>
      <c r="Z72">
        <v>98</v>
      </c>
      <c r="AA72" t="s">
        <v>184</v>
      </c>
      <c r="AB72">
        <v>546</v>
      </c>
      <c r="AC72">
        <v>3</v>
      </c>
      <c r="AD72">
        <v>3</v>
      </c>
      <c r="AE72" t="b">
        <v>1</v>
      </c>
      <c r="AF72">
        <v>0.0146</v>
      </c>
      <c r="AG72" t="s">
        <v>186</v>
      </c>
      <c r="AH72" t="b">
        <v>0</v>
      </c>
      <c r="AI72">
        <v>23</v>
      </c>
      <c r="AJ72" t="b">
        <v>0</v>
      </c>
      <c r="AK72">
        <v>1</v>
      </c>
      <c r="AL72">
        <v>4755.55</v>
      </c>
      <c r="AM72">
        <v>231.09</v>
      </c>
      <c r="AN72">
        <v>0.1225</v>
      </c>
      <c r="AO72">
        <v>0.1225</v>
      </c>
      <c r="AP72">
        <v>0.0225</v>
      </c>
      <c r="AQ72">
        <v>0</v>
      </c>
      <c r="AR72">
        <v>0</v>
      </c>
      <c r="AS72">
        <v>0</v>
      </c>
      <c r="AT72">
        <v>49.73694738</v>
      </c>
      <c r="AU72">
        <v>181.35305262</v>
      </c>
      <c r="AV72">
        <v>0</v>
      </c>
      <c r="AW72">
        <v>4551.83</v>
      </c>
      <c r="AX72">
        <v>231.09</v>
      </c>
      <c r="AY72">
        <v>250</v>
      </c>
      <c r="AZ72">
        <v>46.28</v>
      </c>
      <c r="BA72">
        <v>203.72</v>
      </c>
      <c r="BB72">
        <v>0</v>
      </c>
      <c r="BC72">
        <v>0</v>
      </c>
      <c r="BD72" t="s">
        <v>246</v>
      </c>
      <c r="BE72" t="s">
        <v>189</v>
      </c>
      <c r="BF72" t="s">
        <v>189</v>
      </c>
      <c r="BG72">
        <v>0</v>
      </c>
      <c r="BH72" t="s">
        <v>168</v>
      </c>
      <c r="BI72" t="s">
        <v>189</v>
      </c>
      <c r="BJ72" t="b">
        <v>0</v>
      </c>
      <c r="BK72" t="s">
        <v>189</v>
      </c>
      <c r="BM72" t="s">
        <v>189</v>
      </c>
      <c r="BN72" t="s">
        <v>189</v>
      </c>
      <c r="BO72" t="s">
        <v>189</v>
      </c>
      <c r="BP72">
        <v>0</v>
      </c>
      <c r="BQ72">
        <v>0</v>
      </c>
      <c r="BR72" t="s">
        <v>189</v>
      </c>
      <c r="BS72">
        <v>0</v>
      </c>
      <c r="BT72" t="b">
        <v>0</v>
      </c>
      <c r="BU72">
        <v>0</v>
      </c>
      <c r="BV72" t="s">
        <v>298</v>
      </c>
      <c r="BW72" t="s">
        <v>307</v>
      </c>
      <c r="BX72" t="s">
        <v>310</v>
      </c>
      <c r="BY72" t="s">
        <v>309</v>
      </c>
      <c r="BZ72" t="s">
        <v>375</v>
      </c>
      <c r="CA72" t="s">
        <v>402</v>
      </c>
      <c r="CD72" t="s">
        <v>429</v>
      </c>
      <c r="CE72" t="s">
        <v>457</v>
      </c>
      <c r="CG72" t="s">
        <v>466</v>
      </c>
      <c r="CH72" t="s">
        <v>466</v>
      </c>
      <c r="CI72" t="s">
        <v>468</v>
      </c>
      <c r="CJ72" t="s">
        <v>470</v>
      </c>
      <c r="CK72" t="s">
        <v>471</v>
      </c>
      <c r="CL72" t="s">
        <v>472</v>
      </c>
      <c r="CM72" t="s">
        <v>474</v>
      </c>
      <c r="CN72" t="s">
        <v>475</v>
      </c>
      <c r="CO72" t="s">
        <v>466</v>
      </c>
      <c r="CP72" t="s">
        <v>477</v>
      </c>
      <c r="CQ72" t="s">
        <v>478</v>
      </c>
      <c r="CR72" t="s">
        <v>480</v>
      </c>
      <c r="CS72" t="s">
        <v>482</v>
      </c>
      <c r="CT72" t="s">
        <v>466</v>
      </c>
      <c r="CU72" t="s">
        <v>480</v>
      </c>
      <c r="CV72" t="s">
        <v>484</v>
      </c>
    </row>
    <row r="73" spans="1:100">
      <c r="A73" s="1">
        <v>1004222</v>
      </c>
      <c r="B73" t="s">
        <v>99</v>
      </c>
      <c r="C73">
        <f>"0001729361 - 001882"</f>
        <v>0</v>
      </c>
      <c r="D73" t="s">
        <v>125</v>
      </c>
      <c r="E73" t="s">
        <v>159</v>
      </c>
      <c r="F73" t="s">
        <v>168</v>
      </c>
      <c r="G73" t="s">
        <v>170</v>
      </c>
      <c r="H73">
        <v>9165.959999999999</v>
      </c>
      <c r="I73">
        <v>37</v>
      </c>
      <c r="J73" t="s">
        <v>173</v>
      </c>
      <c r="K73">
        <v>0.09370000000000001</v>
      </c>
      <c r="L73">
        <v>1</v>
      </c>
      <c r="M73">
        <v>1</v>
      </c>
      <c r="N73">
        <v>0</v>
      </c>
      <c r="O73" t="s">
        <v>175</v>
      </c>
      <c r="P73" t="b">
        <v>1</v>
      </c>
      <c r="Q73">
        <v>1</v>
      </c>
      <c r="R73">
        <v>2</v>
      </c>
      <c r="S73" t="s">
        <v>177</v>
      </c>
      <c r="T73" t="s">
        <v>180</v>
      </c>
      <c r="U73" t="s">
        <v>183</v>
      </c>
      <c r="V73">
        <v>1</v>
      </c>
      <c r="W73">
        <v>2017</v>
      </c>
      <c r="X73">
        <v>1</v>
      </c>
      <c r="Y73">
        <v>29769.64</v>
      </c>
      <c r="Z73">
        <v>1</v>
      </c>
      <c r="AA73" t="s">
        <v>184</v>
      </c>
      <c r="AB73">
        <v>614</v>
      </c>
      <c r="AC73">
        <v>2</v>
      </c>
      <c r="AD73">
        <v>2</v>
      </c>
      <c r="AE73" t="b">
        <v>0</v>
      </c>
      <c r="AF73">
        <v>0.0244</v>
      </c>
      <c r="AG73" t="s">
        <v>188</v>
      </c>
      <c r="AH73" t="b">
        <v>0</v>
      </c>
      <c r="AI73">
        <v>22</v>
      </c>
      <c r="AJ73" t="b">
        <v>0</v>
      </c>
      <c r="AK73">
        <v>1</v>
      </c>
      <c r="AL73">
        <v>6309.17</v>
      </c>
      <c r="AM73">
        <v>432.66</v>
      </c>
      <c r="AN73">
        <v>0.09370000000000001</v>
      </c>
      <c r="AO73">
        <v>0.09370000000000001</v>
      </c>
      <c r="AP73">
        <v>0.0225</v>
      </c>
      <c r="AQ73">
        <v>0</v>
      </c>
      <c r="AR73">
        <v>0</v>
      </c>
      <c r="AS73">
        <v>153.46</v>
      </c>
      <c r="AT73">
        <v>48.00421692</v>
      </c>
      <c r="AU73">
        <v>245.05578308</v>
      </c>
      <c r="AV73">
        <v>0</v>
      </c>
      <c r="AW73">
        <v>6062.21</v>
      </c>
      <c r="AX73">
        <v>293.06</v>
      </c>
      <c r="AY73">
        <v>300.41</v>
      </c>
      <c r="AZ73">
        <v>53.45</v>
      </c>
      <c r="BA73">
        <v>246.96</v>
      </c>
      <c r="BB73">
        <v>0</v>
      </c>
      <c r="BC73">
        <v>0</v>
      </c>
      <c r="BD73" t="s">
        <v>247</v>
      </c>
      <c r="BE73" t="s">
        <v>189</v>
      </c>
      <c r="BF73" t="s">
        <v>189</v>
      </c>
      <c r="BG73">
        <v>1</v>
      </c>
      <c r="BH73" t="s">
        <v>168</v>
      </c>
      <c r="BI73" t="s">
        <v>189</v>
      </c>
      <c r="BJ73" t="b">
        <v>0</v>
      </c>
      <c r="BK73" t="s">
        <v>189</v>
      </c>
      <c r="BM73" t="s">
        <v>189</v>
      </c>
      <c r="BN73" t="s">
        <v>189</v>
      </c>
      <c r="BO73" t="s">
        <v>189</v>
      </c>
      <c r="BP73">
        <v>0</v>
      </c>
      <c r="BQ73">
        <v>0</v>
      </c>
      <c r="BR73" t="s">
        <v>189</v>
      </c>
      <c r="BS73">
        <v>0</v>
      </c>
      <c r="BT73" t="b">
        <v>0</v>
      </c>
      <c r="BU73">
        <v>0</v>
      </c>
      <c r="BV73" t="s">
        <v>298</v>
      </c>
      <c r="BW73" t="s">
        <v>308</v>
      </c>
      <c r="BX73" t="s">
        <v>310</v>
      </c>
      <c r="BY73" t="s">
        <v>312</v>
      </c>
      <c r="BZ73" t="s">
        <v>376</v>
      </c>
      <c r="CA73" t="s">
        <v>403</v>
      </c>
      <c r="CD73" t="s">
        <v>429</v>
      </c>
      <c r="CE73" t="s">
        <v>457</v>
      </c>
      <c r="CG73" t="s">
        <v>467</v>
      </c>
      <c r="CH73" t="s">
        <v>466</v>
      </c>
      <c r="CI73" t="s">
        <v>468</v>
      </c>
      <c r="CJ73" t="s">
        <v>469</v>
      </c>
      <c r="CK73" t="s">
        <v>471</v>
      </c>
      <c r="CL73" t="s">
        <v>473</v>
      </c>
      <c r="CM73" t="s">
        <v>474</v>
      </c>
      <c r="CN73" t="s">
        <v>476</v>
      </c>
      <c r="CO73" t="s">
        <v>466</v>
      </c>
      <c r="CP73" t="s">
        <v>477</v>
      </c>
      <c r="CQ73" t="s">
        <v>469</v>
      </c>
      <c r="CR73" t="s">
        <v>480</v>
      </c>
      <c r="CS73" t="s">
        <v>483</v>
      </c>
      <c r="CT73" t="s">
        <v>466</v>
      </c>
      <c r="CU73" t="s">
        <v>480</v>
      </c>
      <c r="CV73" t="s">
        <v>484</v>
      </c>
    </row>
    <row r="74" spans="1:100">
      <c r="A74" s="1">
        <v>1026856</v>
      </c>
      <c r="B74" t="s">
        <v>99</v>
      </c>
      <c r="C74">
        <f>"0001729361 - 026505"</f>
        <v>0</v>
      </c>
      <c r="D74" t="s">
        <v>125</v>
      </c>
      <c r="E74" t="s">
        <v>159</v>
      </c>
      <c r="F74" t="s">
        <v>168</v>
      </c>
      <c r="G74" t="s">
        <v>169</v>
      </c>
      <c r="H74">
        <v>8703.379999999999</v>
      </c>
      <c r="I74">
        <v>38</v>
      </c>
      <c r="J74" t="s">
        <v>171</v>
      </c>
      <c r="K74">
        <v>0.096</v>
      </c>
      <c r="L74">
        <v>1</v>
      </c>
      <c r="M74">
        <v>1</v>
      </c>
      <c r="N74">
        <v>0</v>
      </c>
      <c r="O74" t="s">
        <v>174</v>
      </c>
      <c r="P74" t="b">
        <v>1</v>
      </c>
      <c r="Q74">
        <v>2</v>
      </c>
      <c r="R74">
        <v>2</v>
      </c>
      <c r="S74" t="s">
        <v>176</v>
      </c>
      <c r="T74" t="s">
        <v>178</v>
      </c>
      <c r="U74" t="s">
        <v>181</v>
      </c>
      <c r="V74">
        <v>2</v>
      </c>
      <c r="W74">
        <v>2005</v>
      </c>
      <c r="X74">
        <v>2</v>
      </c>
      <c r="Y74">
        <v>8825</v>
      </c>
      <c r="Z74">
        <v>98</v>
      </c>
      <c r="AA74" t="s">
        <v>184</v>
      </c>
      <c r="AB74">
        <v>638</v>
      </c>
      <c r="AC74">
        <v>2</v>
      </c>
      <c r="AD74">
        <v>2</v>
      </c>
      <c r="AE74" t="b">
        <v>0</v>
      </c>
      <c r="AF74">
        <v>0.056</v>
      </c>
      <c r="AG74" t="s">
        <v>185</v>
      </c>
      <c r="AH74" t="b">
        <v>0</v>
      </c>
      <c r="AI74">
        <v>25</v>
      </c>
      <c r="AJ74" t="b">
        <v>0</v>
      </c>
      <c r="AK74">
        <v>1</v>
      </c>
      <c r="AL74">
        <v>6548.91</v>
      </c>
      <c r="AM74">
        <v>280.23</v>
      </c>
      <c r="AN74">
        <v>0.096</v>
      </c>
      <c r="AO74">
        <v>0.096</v>
      </c>
      <c r="AP74">
        <v>0.0225</v>
      </c>
      <c r="AQ74">
        <v>0</v>
      </c>
      <c r="AR74">
        <v>0</v>
      </c>
      <c r="AS74">
        <v>0</v>
      </c>
      <c r="AT74">
        <v>52.24441270000001</v>
      </c>
      <c r="AU74">
        <v>227.9855873</v>
      </c>
      <c r="AV74">
        <v>0</v>
      </c>
      <c r="AW74">
        <v>6322.07</v>
      </c>
      <c r="AX74">
        <v>280.23</v>
      </c>
      <c r="AY74">
        <v>280.23</v>
      </c>
      <c r="AZ74">
        <v>53.39</v>
      </c>
      <c r="BA74">
        <v>226.84</v>
      </c>
      <c r="BB74">
        <v>0</v>
      </c>
      <c r="BC74">
        <v>0</v>
      </c>
      <c r="BD74" t="s">
        <v>248</v>
      </c>
      <c r="BE74" t="s">
        <v>189</v>
      </c>
      <c r="BF74" t="s">
        <v>189</v>
      </c>
      <c r="BG74">
        <v>0</v>
      </c>
      <c r="BH74" t="s">
        <v>168</v>
      </c>
      <c r="BI74" t="s">
        <v>189</v>
      </c>
      <c r="BJ74" t="b">
        <v>0</v>
      </c>
      <c r="BK74" t="s">
        <v>189</v>
      </c>
      <c r="BM74" t="s">
        <v>189</v>
      </c>
      <c r="BN74" t="s">
        <v>189</v>
      </c>
      <c r="BO74" t="s">
        <v>189</v>
      </c>
      <c r="BP74">
        <v>0</v>
      </c>
      <c r="BQ74">
        <v>0</v>
      </c>
      <c r="BR74" t="s">
        <v>189</v>
      </c>
      <c r="BS74">
        <v>0</v>
      </c>
      <c r="BT74" t="b">
        <v>0</v>
      </c>
      <c r="BU74">
        <v>0</v>
      </c>
      <c r="BV74" t="s">
        <v>298</v>
      </c>
      <c r="BW74" t="s">
        <v>306</v>
      </c>
      <c r="BX74" t="s">
        <v>309</v>
      </c>
      <c r="BY74" t="s">
        <v>311</v>
      </c>
      <c r="BZ74" t="s">
        <v>377</v>
      </c>
      <c r="CA74" t="s">
        <v>401</v>
      </c>
      <c r="CD74" t="s">
        <v>429</v>
      </c>
      <c r="CE74" t="s">
        <v>457</v>
      </c>
      <c r="CG74" t="s">
        <v>466</v>
      </c>
      <c r="CH74" t="s">
        <v>466</v>
      </c>
      <c r="CI74" t="s">
        <v>468</v>
      </c>
      <c r="CJ74" t="s">
        <v>469</v>
      </c>
      <c r="CK74" t="s">
        <v>471</v>
      </c>
      <c r="CL74" t="s">
        <v>472</v>
      </c>
      <c r="CM74" t="s">
        <v>474</v>
      </c>
      <c r="CN74" t="s">
        <v>475</v>
      </c>
      <c r="CO74" t="s">
        <v>466</v>
      </c>
      <c r="CP74" t="s">
        <v>477</v>
      </c>
      <c r="CQ74" t="s">
        <v>469</v>
      </c>
      <c r="CR74" t="s">
        <v>480</v>
      </c>
      <c r="CS74" t="s">
        <v>481</v>
      </c>
      <c r="CT74" t="s">
        <v>466</v>
      </c>
      <c r="CU74" t="s">
        <v>480</v>
      </c>
      <c r="CV74" t="s">
        <v>484</v>
      </c>
    </row>
    <row r="75" spans="1:100">
      <c r="A75" s="1">
        <v>1055548</v>
      </c>
      <c r="B75" t="s">
        <v>99</v>
      </c>
      <c r="C75">
        <f>"0001729361 - 001750"</f>
        <v>0</v>
      </c>
      <c r="D75" t="s">
        <v>126</v>
      </c>
      <c r="E75" t="s">
        <v>160</v>
      </c>
      <c r="F75" t="s">
        <v>168</v>
      </c>
      <c r="G75" t="s">
        <v>170</v>
      </c>
      <c r="H75">
        <v>6897.5</v>
      </c>
      <c r="I75">
        <v>38</v>
      </c>
      <c r="J75" t="s">
        <v>172</v>
      </c>
      <c r="K75">
        <v>0.1225</v>
      </c>
      <c r="L75">
        <v>1</v>
      </c>
      <c r="M75">
        <v>1</v>
      </c>
      <c r="N75">
        <v>0</v>
      </c>
      <c r="O75" t="s">
        <v>169</v>
      </c>
      <c r="P75" t="b">
        <v>1</v>
      </c>
      <c r="Q75">
        <v>2</v>
      </c>
      <c r="R75">
        <v>2</v>
      </c>
      <c r="S75" t="s">
        <v>176</v>
      </c>
      <c r="T75" t="s">
        <v>179</v>
      </c>
      <c r="U75" t="s">
        <v>182</v>
      </c>
      <c r="V75">
        <v>2</v>
      </c>
      <c r="W75">
        <v>2007</v>
      </c>
      <c r="X75">
        <v>3</v>
      </c>
      <c r="Y75">
        <v>9425</v>
      </c>
      <c r="Z75">
        <v>98</v>
      </c>
      <c r="AA75" t="s">
        <v>184</v>
      </c>
      <c r="AB75">
        <v>546</v>
      </c>
      <c r="AC75">
        <v>3</v>
      </c>
      <c r="AD75">
        <v>3</v>
      </c>
      <c r="AE75" t="b">
        <v>1</v>
      </c>
      <c r="AF75">
        <v>0.0146</v>
      </c>
      <c r="AG75" t="s">
        <v>186</v>
      </c>
      <c r="AH75" t="b">
        <v>0</v>
      </c>
      <c r="AI75">
        <v>24</v>
      </c>
      <c r="AJ75" t="b">
        <v>0</v>
      </c>
      <c r="AK75">
        <v>1</v>
      </c>
      <c r="AL75">
        <v>4958.95</v>
      </c>
      <c r="AM75">
        <v>231.09</v>
      </c>
      <c r="AN75">
        <v>0.1225</v>
      </c>
      <c r="AO75">
        <v>0.1225</v>
      </c>
      <c r="AP75">
        <v>0.0225</v>
      </c>
      <c r="AQ75">
        <v>0</v>
      </c>
      <c r="AR75">
        <v>0</v>
      </c>
      <c r="AS75">
        <v>0</v>
      </c>
      <c r="AT75">
        <v>51.55773061</v>
      </c>
      <c r="AU75">
        <v>179.53226939</v>
      </c>
      <c r="AV75">
        <v>0</v>
      </c>
      <c r="AW75">
        <v>4755.55</v>
      </c>
      <c r="AX75">
        <v>231.09</v>
      </c>
      <c r="AY75">
        <v>250</v>
      </c>
      <c r="AZ75">
        <v>46.6</v>
      </c>
      <c r="BA75">
        <v>203.4</v>
      </c>
      <c r="BB75">
        <v>0</v>
      </c>
      <c r="BC75">
        <v>0</v>
      </c>
      <c r="BD75" t="s">
        <v>249</v>
      </c>
      <c r="BE75" t="s">
        <v>189</v>
      </c>
      <c r="BF75" t="s">
        <v>189</v>
      </c>
      <c r="BG75">
        <v>0</v>
      </c>
      <c r="BH75" t="s">
        <v>168</v>
      </c>
      <c r="BI75" t="s">
        <v>189</v>
      </c>
      <c r="BJ75" t="b">
        <v>0</v>
      </c>
      <c r="BK75" t="s">
        <v>189</v>
      </c>
      <c r="BM75" t="s">
        <v>189</v>
      </c>
      <c r="BN75" t="s">
        <v>189</v>
      </c>
      <c r="BO75" t="s">
        <v>189</v>
      </c>
      <c r="BP75">
        <v>0</v>
      </c>
      <c r="BQ75">
        <v>0</v>
      </c>
      <c r="BR75" t="s">
        <v>189</v>
      </c>
      <c r="BS75">
        <v>0</v>
      </c>
      <c r="BT75" t="b">
        <v>0</v>
      </c>
      <c r="BU75">
        <v>0</v>
      </c>
      <c r="BV75" t="s">
        <v>299</v>
      </c>
      <c r="BW75" t="s">
        <v>307</v>
      </c>
      <c r="BX75" t="s">
        <v>310</v>
      </c>
      <c r="BY75" t="s">
        <v>309</v>
      </c>
      <c r="BZ75" t="s">
        <v>378</v>
      </c>
      <c r="CA75" t="s">
        <v>402</v>
      </c>
      <c r="CD75" t="s">
        <v>430</v>
      </c>
      <c r="CE75" t="s">
        <v>458</v>
      </c>
      <c r="CG75" t="s">
        <v>466</v>
      </c>
      <c r="CH75" t="s">
        <v>466</v>
      </c>
      <c r="CI75" t="s">
        <v>468</v>
      </c>
      <c r="CJ75" t="s">
        <v>470</v>
      </c>
      <c r="CK75" t="s">
        <v>471</v>
      </c>
      <c r="CL75" t="s">
        <v>472</v>
      </c>
      <c r="CM75" t="s">
        <v>474</v>
      </c>
      <c r="CN75" t="s">
        <v>475</v>
      </c>
      <c r="CO75" t="s">
        <v>466</v>
      </c>
      <c r="CP75" t="s">
        <v>477</v>
      </c>
      <c r="CQ75" t="s">
        <v>478</v>
      </c>
      <c r="CR75" t="s">
        <v>480</v>
      </c>
      <c r="CS75" t="s">
        <v>482</v>
      </c>
      <c r="CT75" t="s">
        <v>466</v>
      </c>
      <c r="CU75" t="s">
        <v>480</v>
      </c>
      <c r="CV75" t="s">
        <v>484</v>
      </c>
    </row>
    <row r="76" spans="1:100">
      <c r="A76" s="1">
        <v>1055669</v>
      </c>
      <c r="B76" t="s">
        <v>99</v>
      </c>
      <c r="C76">
        <f>"0001729361 - 001882"</f>
        <v>0</v>
      </c>
      <c r="D76" t="s">
        <v>126</v>
      </c>
      <c r="E76" t="s">
        <v>160</v>
      </c>
      <c r="F76" t="s">
        <v>168</v>
      </c>
      <c r="G76" t="s">
        <v>170</v>
      </c>
      <c r="H76">
        <v>9165.959999999999</v>
      </c>
      <c r="I76">
        <v>37</v>
      </c>
      <c r="J76" t="s">
        <v>173</v>
      </c>
      <c r="K76">
        <v>0.09370000000000001</v>
      </c>
      <c r="L76">
        <v>1</v>
      </c>
      <c r="M76">
        <v>1</v>
      </c>
      <c r="N76">
        <v>0</v>
      </c>
      <c r="O76" t="s">
        <v>175</v>
      </c>
      <c r="P76" t="b">
        <v>1</v>
      </c>
      <c r="Q76">
        <v>1</v>
      </c>
      <c r="R76">
        <v>2</v>
      </c>
      <c r="S76" t="s">
        <v>177</v>
      </c>
      <c r="T76" t="s">
        <v>180</v>
      </c>
      <c r="U76" t="s">
        <v>183</v>
      </c>
      <c r="V76">
        <v>1</v>
      </c>
      <c r="W76">
        <v>2017</v>
      </c>
      <c r="X76">
        <v>1</v>
      </c>
      <c r="Y76">
        <v>29769.64</v>
      </c>
      <c r="Z76">
        <v>1</v>
      </c>
      <c r="AA76" t="s">
        <v>184</v>
      </c>
      <c r="AB76">
        <v>614</v>
      </c>
      <c r="AC76">
        <v>2</v>
      </c>
      <c r="AD76">
        <v>2</v>
      </c>
      <c r="AE76" t="b">
        <v>0</v>
      </c>
      <c r="AF76">
        <v>0.0244</v>
      </c>
      <c r="AG76" t="s">
        <v>188</v>
      </c>
      <c r="AH76" t="b">
        <v>0</v>
      </c>
      <c r="AI76">
        <v>23</v>
      </c>
      <c r="AJ76" t="b">
        <v>0</v>
      </c>
      <c r="AK76">
        <v>1</v>
      </c>
      <c r="AL76">
        <v>6562.79</v>
      </c>
      <c r="AM76">
        <v>440.01</v>
      </c>
      <c r="AN76">
        <v>0.09370000000000001</v>
      </c>
      <c r="AO76">
        <v>0.09370000000000001</v>
      </c>
      <c r="AP76">
        <v>0.0225</v>
      </c>
      <c r="AQ76">
        <v>0</v>
      </c>
      <c r="AR76">
        <v>0</v>
      </c>
      <c r="AS76">
        <v>146.11</v>
      </c>
      <c r="AT76">
        <v>49.90283820000001</v>
      </c>
      <c r="AU76">
        <v>243.1571618</v>
      </c>
      <c r="AV76">
        <v>0</v>
      </c>
      <c r="AW76">
        <v>6309.17</v>
      </c>
      <c r="AX76">
        <v>293.06</v>
      </c>
      <c r="AY76">
        <v>300.79</v>
      </c>
      <c r="AZ76">
        <v>47.17</v>
      </c>
      <c r="BA76">
        <v>253.62</v>
      </c>
      <c r="BB76">
        <v>0</v>
      </c>
      <c r="BC76">
        <v>0</v>
      </c>
      <c r="BD76" t="s">
        <v>250</v>
      </c>
      <c r="BE76" t="s">
        <v>189</v>
      </c>
      <c r="BF76" t="s">
        <v>189</v>
      </c>
      <c r="BG76">
        <v>2</v>
      </c>
      <c r="BH76" t="s">
        <v>168</v>
      </c>
      <c r="BI76" t="s">
        <v>189</v>
      </c>
      <c r="BJ76" t="b">
        <v>0</v>
      </c>
      <c r="BK76" t="s">
        <v>189</v>
      </c>
      <c r="BM76" t="s">
        <v>189</v>
      </c>
      <c r="BN76" t="s">
        <v>189</v>
      </c>
      <c r="BO76" t="s">
        <v>189</v>
      </c>
      <c r="BP76">
        <v>0</v>
      </c>
      <c r="BQ76">
        <v>0</v>
      </c>
      <c r="BR76" t="s">
        <v>189</v>
      </c>
      <c r="BS76">
        <v>0</v>
      </c>
      <c r="BT76" t="b">
        <v>0</v>
      </c>
      <c r="BU76">
        <v>0</v>
      </c>
      <c r="BV76" t="s">
        <v>299</v>
      </c>
      <c r="BW76" t="s">
        <v>308</v>
      </c>
      <c r="BX76" t="s">
        <v>310</v>
      </c>
      <c r="BY76" t="s">
        <v>312</v>
      </c>
      <c r="BZ76" t="s">
        <v>379</v>
      </c>
      <c r="CA76" t="s">
        <v>403</v>
      </c>
      <c r="CD76" t="s">
        <v>430</v>
      </c>
      <c r="CE76" t="s">
        <v>458</v>
      </c>
      <c r="CG76" t="s">
        <v>467</v>
      </c>
      <c r="CH76" t="s">
        <v>466</v>
      </c>
      <c r="CI76" t="s">
        <v>468</v>
      </c>
      <c r="CJ76" t="s">
        <v>469</v>
      </c>
      <c r="CK76" t="s">
        <v>471</v>
      </c>
      <c r="CL76" t="s">
        <v>473</v>
      </c>
      <c r="CM76" t="s">
        <v>474</v>
      </c>
      <c r="CN76" t="s">
        <v>476</v>
      </c>
      <c r="CO76" t="s">
        <v>466</v>
      </c>
      <c r="CP76" t="s">
        <v>477</v>
      </c>
      <c r="CQ76" t="s">
        <v>469</v>
      </c>
      <c r="CR76" t="s">
        <v>480</v>
      </c>
      <c r="CS76" t="s">
        <v>483</v>
      </c>
      <c r="CT76" t="s">
        <v>466</v>
      </c>
      <c r="CU76" t="s">
        <v>480</v>
      </c>
      <c r="CV76" t="s">
        <v>484</v>
      </c>
    </row>
    <row r="77" spans="1:100">
      <c r="A77" s="1">
        <v>1078673</v>
      </c>
      <c r="B77" t="s">
        <v>99</v>
      </c>
      <c r="C77">
        <f>"0001729361 - 026505"</f>
        <v>0</v>
      </c>
      <c r="D77" t="s">
        <v>126</v>
      </c>
      <c r="E77" t="s">
        <v>160</v>
      </c>
      <c r="F77" t="s">
        <v>168</v>
      </c>
      <c r="G77" t="s">
        <v>169</v>
      </c>
      <c r="H77">
        <v>8703.379999999999</v>
      </c>
      <c r="I77">
        <v>38</v>
      </c>
      <c r="J77" t="s">
        <v>171</v>
      </c>
      <c r="K77">
        <v>0.096</v>
      </c>
      <c r="L77">
        <v>1</v>
      </c>
      <c r="M77">
        <v>1</v>
      </c>
      <c r="N77">
        <v>0</v>
      </c>
      <c r="O77" t="s">
        <v>174</v>
      </c>
      <c r="P77" t="b">
        <v>1</v>
      </c>
      <c r="Q77">
        <v>2</v>
      </c>
      <c r="R77">
        <v>2</v>
      </c>
      <c r="S77" t="s">
        <v>176</v>
      </c>
      <c r="T77" t="s">
        <v>178</v>
      </c>
      <c r="U77" t="s">
        <v>181</v>
      </c>
      <c r="V77">
        <v>2</v>
      </c>
      <c r="W77">
        <v>2005</v>
      </c>
      <c r="X77">
        <v>2</v>
      </c>
      <c r="Y77">
        <v>8825</v>
      </c>
      <c r="Z77">
        <v>98</v>
      </c>
      <c r="AA77" t="s">
        <v>184</v>
      </c>
      <c r="AB77">
        <v>638</v>
      </c>
      <c r="AC77">
        <v>2</v>
      </c>
      <c r="AD77">
        <v>2</v>
      </c>
      <c r="AE77" t="b">
        <v>0</v>
      </c>
      <c r="AF77">
        <v>0.056</v>
      </c>
      <c r="AG77" t="s">
        <v>185</v>
      </c>
      <c r="AH77" t="b">
        <v>0</v>
      </c>
      <c r="AI77">
        <v>26</v>
      </c>
      <c r="AJ77" t="b">
        <v>0</v>
      </c>
      <c r="AK77">
        <v>1</v>
      </c>
      <c r="AL77">
        <v>6768.61</v>
      </c>
      <c r="AM77">
        <v>280.23</v>
      </c>
      <c r="AN77">
        <v>0.096</v>
      </c>
      <c r="AO77">
        <v>0.096</v>
      </c>
      <c r="AP77">
        <v>0.0225</v>
      </c>
      <c r="AQ77">
        <v>0</v>
      </c>
      <c r="AR77">
        <v>0</v>
      </c>
      <c r="AS77">
        <v>0</v>
      </c>
      <c r="AT77">
        <v>54.04566304</v>
      </c>
      <c r="AU77">
        <v>226.18433696</v>
      </c>
      <c r="AV77">
        <v>0</v>
      </c>
      <c r="AW77">
        <v>6548.91</v>
      </c>
      <c r="AX77">
        <v>280.23</v>
      </c>
      <c r="AY77">
        <v>280.23</v>
      </c>
      <c r="AZ77">
        <v>60.53</v>
      </c>
      <c r="BA77">
        <v>219.7</v>
      </c>
      <c r="BB77">
        <v>0</v>
      </c>
      <c r="BC77">
        <v>0</v>
      </c>
      <c r="BD77" t="s">
        <v>251</v>
      </c>
      <c r="BE77" t="s">
        <v>189</v>
      </c>
      <c r="BF77" t="s">
        <v>189</v>
      </c>
      <c r="BG77">
        <v>0</v>
      </c>
      <c r="BH77" t="s">
        <v>168</v>
      </c>
      <c r="BI77" t="s">
        <v>189</v>
      </c>
      <c r="BJ77" t="b">
        <v>0</v>
      </c>
      <c r="BK77" t="s">
        <v>189</v>
      </c>
      <c r="BM77" t="s">
        <v>189</v>
      </c>
      <c r="BN77" t="s">
        <v>189</v>
      </c>
      <c r="BO77" t="s">
        <v>189</v>
      </c>
      <c r="BP77">
        <v>0</v>
      </c>
      <c r="BQ77">
        <v>0</v>
      </c>
      <c r="BR77" t="s">
        <v>189</v>
      </c>
      <c r="BS77">
        <v>0</v>
      </c>
      <c r="BT77" t="b">
        <v>0</v>
      </c>
      <c r="BU77">
        <v>0</v>
      </c>
      <c r="BV77" t="s">
        <v>299</v>
      </c>
      <c r="BW77" t="s">
        <v>306</v>
      </c>
      <c r="BX77" t="s">
        <v>309</v>
      </c>
      <c r="BY77" t="s">
        <v>311</v>
      </c>
      <c r="BZ77" t="s">
        <v>380</v>
      </c>
      <c r="CA77" t="s">
        <v>401</v>
      </c>
      <c r="CD77" t="s">
        <v>430</v>
      </c>
      <c r="CE77" t="s">
        <v>458</v>
      </c>
      <c r="CG77" t="s">
        <v>466</v>
      </c>
      <c r="CH77" t="s">
        <v>466</v>
      </c>
      <c r="CI77" t="s">
        <v>468</v>
      </c>
      <c r="CJ77" t="s">
        <v>469</v>
      </c>
      <c r="CK77" t="s">
        <v>471</v>
      </c>
      <c r="CL77" t="s">
        <v>472</v>
      </c>
      <c r="CM77" t="s">
        <v>474</v>
      </c>
      <c r="CN77" t="s">
        <v>475</v>
      </c>
      <c r="CO77" t="s">
        <v>466</v>
      </c>
      <c r="CP77" t="s">
        <v>477</v>
      </c>
      <c r="CQ77" t="s">
        <v>469</v>
      </c>
      <c r="CR77" t="s">
        <v>480</v>
      </c>
      <c r="CS77" t="s">
        <v>481</v>
      </c>
      <c r="CT77" t="s">
        <v>466</v>
      </c>
      <c r="CU77" t="s">
        <v>480</v>
      </c>
      <c r="CV77" t="s">
        <v>484</v>
      </c>
    </row>
    <row r="78" spans="1:100">
      <c r="A78" s="1">
        <v>1107879</v>
      </c>
      <c r="B78" t="s">
        <v>99</v>
      </c>
      <c r="C78">
        <f>"0001729361 - 001750"</f>
        <v>0</v>
      </c>
      <c r="D78" t="s">
        <v>127</v>
      </c>
      <c r="E78" t="s">
        <v>161</v>
      </c>
      <c r="F78" t="s">
        <v>168</v>
      </c>
      <c r="G78" t="s">
        <v>170</v>
      </c>
      <c r="H78">
        <v>6897.5</v>
      </c>
      <c r="I78">
        <v>38</v>
      </c>
      <c r="J78" t="s">
        <v>172</v>
      </c>
      <c r="K78">
        <v>0.1225</v>
      </c>
      <c r="L78">
        <v>1</v>
      </c>
      <c r="M78">
        <v>1</v>
      </c>
      <c r="N78">
        <v>0</v>
      </c>
      <c r="O78" t="s">
        <v>169</v>
      </c>
      <c r="P78" t="b">
        <v>1</v>
      </c>
      <c r="Q78">
        <v>2</v>
      </c>
      <c r="R78">
        <v>2</v>
      </c>
      <c r="S78" t="s">
        <v>176</v>
      </c>
      <c r="T78" t="s">
        <v>179</v>
      </c>
      <c r="U78" t="s">
        <v>182</v>
      </c>
      <c r="V78">
        <v>2</v>
      </c>
      <c r="W78">
        <v>2007</v>
      </c>
      <c r="X78">
        <v>3</v>
      </c>
      <c r="Y78">
        <v>9425</v>
      </c>
      <c r="Z78">
        <v>98</v>
      </c>
      <c r="AA78" t="s">
        <v>184</v>
      </c>
      <c r="AB78">
        <v>546</v>
      </c>
      <c r="AC78">
        <v>3</v>
      </c>
      <c r="AD78">
        <v>3</v>
      </c>
      <c r="AE78" t="b">
        <v>1</v>
      </c>
      <c r="AF78">
        <v>0.0146</v>
      </c>
      <c r="AG78" t="s">
        <v>186</v>
      </c>
      <c r="AH78" t="b">
        <v>0</v>
      </c>
      <c r="AI78">
        <v>25</v>
      </c>
      <c r="AJ78" t="b">
        <v>0</v>
      </c>
      <c r="AK78">
        <v>1</v>
      </c>
      <c r="AL78">
        <v>5160.45</v>
      </c>
      <c r="AM78">
        <v>231.09</v>
      </c>
      <c r="AN78">
        <v>0.1225</v>
      </c>
      <c r="AO78">
        <v>0.1225</v>
      </c>
      <c r="AP78">
        <v>0.0225</v>
      </c>
      <c r="AQ78">
        <v>0</v>
      </c>
      <c r="AR78">
        <v>0</v>
      </c>
      <c r="AS78">
        <v>0</v>
      </c>
      <c r="AT78">
        <v>53.36011451</v>
      </c>
      <c r="AU78">
        <v>177.72988549</v>
      </c>
      <c r="AV78">
        <v>0</v>
      </c>
      <c r="AW78">
        <v>4958.95</v>
      </c>
      <c r="AX78">
        <v>231.09</v>
      </c>
      <c r="AY78">
        <v>250</v>
      </c>
      <c r="AZ78">
        <v>48.5</v>
      </c>
      <c r="BA78">
        <v>201.5</v>
      </c>
      <c r="BB78">
        <v>0</v>
      </c>
      <c r="BC78">
        <v>0</v>
      </c>
      <c r="BD78" t="s">
        <v>252</v>
      </c>
      <c r="BE78" t="s">
        <v>189</v>
      </c>
      <c r="BF78" t="s">
        <v>189</v>
      </c>
      <c r="BG78">
        <v>0</v>
      </c>
      <c r="BH78" t="s">
        <v>168</v>
      </c>
      <c r="BI78" t="s">
        <v>189</v>
      </c>
      <c r="BJ78" t="b">
        <v>0</v>
      </c>
      <c r="BK78" t="s">
        <v>189</v>
      </c>
      <c r="BM78" t="s">
        <v>189</v>
      </c>
      <c r="BN78" t="s">
        <v>189</v>
      </c>
      <c r="BO78" t="s">
        <v>189</v>
      </c>
      <c r="BP78">
        <v>0</v>
      </c>
      <c r="BQ78">
        <v>0</v>
      </c>
      <c r="BR78" t="s">
        <v>189</v>
      </c>
      <c r="BS78">
        <v>0</v>
      </c>
      <c r="BT78" t="b">
        <v>0</v>
      </c>
      <c r="BU78">
        <v>0</v>
      </c>
      <c r="BV78" t="s">
        <v>300</v>
      </c>
      <c r="BW78" t="s">
        <v>307</v>
      </c>
      <c r="BX78" t="s">
        <v>310</v>
      </c>
      <c r="BY78" t="s">
        <v>309</v>
      </c>
      <c r="BZ78" t="s">
        <v>381</v>
      </c>
      <c r="CA78" t="s">
        <v>402</v>
      </c>
      <c r="CD78" t="s">
        <v>431</v>
      </c>
      <c r="CE78" t="s">
        <v>459</v>
      </c>
      <c r="CG78" t="s">
        <v>466</v>
      </c>
      <c r="CH78" t="s">
        <v>466</v>
      </c>
      <c r="CI78" t="s">
        <v>468</v>
      </c>
      <c r="CJ78" t="s">
        <v>470</v>
      </c>
      <c r="CK78" t="s">
        <v>471</v>
      </c>
      <c r="CL78" t="s">
        <v>472</v>
      </c>
      <c r="CM78" t="s">
        <v>474</v>
      </c>
      <c r="CN78" t="s">
        <v>475</v>
      </c>
      <c r="CO78" t="s">
        <v>466</v>
      </c>
      <c r="CP78" t="s">
        <v>477</v>
      </c>
      <c r="CQ78" t="s">
        <v>478</v>
      </c>
      <c r="CR78" t="s">
        <v>480</v>
      </c>
      <c r="CS78" t="s">
        <v>482</v>
      </c>
      <c r="CT78" t="s">
        <v>466</v>
      </c>
      <c r="CU78" t="s">
        <v>480</v>
      </c>
      <c r="CV78" t="s">
        <v>484</v>
      </c>
    </row>
    <row r="79" spans="1:100">
      <c r="A79" s="1">
        <v>1108003</v>
      </c>
      <c r="B79" t="s">
        <v>99</v>
      </c>
      <c r="C79">
        <f>"0001729361 - 001882"</f>
        <v>0</v>
      </c>
      <c r="D79" t="s">
        <v>127</v>
      </c>
      <c r="E79" t="s">
        <v>161</v>
      </c>
      <c r="F79" t="s">
        <v>168</v>
      </c>
      <c r="G79" t="s">
        <v>170</v>
      </c>
      <c r="H79">
        <v>9165.959999999999</v>
      </c>
      <c r="I79">
        <v>37</v>
      </c>
      <c r="J79" t="s">
        <v>173</v>
      </c>
      <c r="K79">
        <v>0.09370000000000001</v>
      </c>
      <c r="L79">
        <v>1</v>
      </c>
      <c r="M79">
        <v>1</v>
      </c>
      <c r="N79">
        <v>0</v>
      </c>
      <c r="O79" t="s">
        <v>175</v>
      </c>
      <c r="P79" t="b">
        <v>1</v>
      </c>
      <c r="Q79">
        <v>1</v>
      </c>
      <c r="R79">
        <v>2</v>
      </c>
      <c r="S79" t="s">
        <v>177</v>
      </c>
      <c r="T79" t="s">
        <v>180</v>
      </c>
      <c r="U79" t="s">
        <v>183</v>
      </c>
      <c r="V79">
        <v>1</v>
      </c>
      <c r="W79">
        <v>2017</v>
      </c>
      <c r="X79">
        <v>1</v>
      </c>
      <c r="Y79">
        <v>29769.64</v>
      </c>
      <c r="Z79">
        <v>1</v>
      </c>
      <c r="AA79" t="s">
        <v>184</v>
      </c>
      <c r="AB79">
        <v>614</v>
      </c>
      <c r="AC79">
        <v>2</v>
      </c>
      <c r="AD79">
        <v>2</v>
      </c>
      <c r="AE79" t="b">
        <v>0</v>
      </c>
      <c r="AF79">
        <v>0.0244</v>
      </c>
      <c r="AG79" t="s">
        <v>188</v>
      </c>
      <c r="AH79" t="b">
        <v>0</v>
      </c>
      <c r="AI79">
        <v>24</v>
      </c>
      <c r="AJ79" t="b">
        <v>0</v>
      </c>
      <c r="AK79">
        <v>1</v>
      </c>
      <c r="AL79">
        <v>6925.24</v>
      </c>
      <c r="AM79">
        <v>447.74</v>
      </c>
      <c r="AN79">
        <v>0.09370000000000001</v>
      </c>
      <c r="AO79">
        <v>0.09370000000000001</v>
      </c>
      <c r="AP79">
        <v>0.0225</v>
      </c>
      <c r="AQ79">
        <v>0</v>
      </c>
      <c r="AR79">
        <v>0</v>
      </c>
      <c r="AS79">
        <v>138.38</v>
      </c>
      <c r="AT79">
        <v>51.78674928</v>
      </c>
      <c r="AU79">
        <v>241.27325072</v>
      </c>
      <c r="AV79">
        <v>0</v>
      </c>
      <c r="AW79">
        <v>6562.79</v>
      </c>
      <c r="AX79">
        <v>293.06</v>
      </c>
      <c r="AY79">
        <v>417.56</v>
      </c>
      <c r="AZ79">
        <v>55.11</v>
      </c>
      <c r="BA79">
        <v>362.45</v>
      </c>
      <c r="BB79">
        <v>0</v>
      </c>
      <c r="BC79">
        <v>0</v>
      </c>
      <c r="BD79" t="s">
        <v>253</v>
      </c>
      <c r="BE79" t="s">
        <v>189</v>
      </c>
      <c r="BF79" t="s">
        <v>189</v>
      </c>
      <c r="BG79">
        <v>1</v>
      </c>
      <c r="BH79" t="s">
        <v>168</v>
      </c>
      <c r="BI79" t="s">
        <v>189</v>
      </c>
      <c r="BJ79" t="b">
        <v>0</v>
      </c>
      <c r="BK79" t="s">
        <v>189</v>
      </c>
      <c r="BM79" t="s">
        <v>189</v>
      </c>
      <c r="BN79" t="s">
        <v>189</v>
      </c>
      <c r="BO79" t="s">
        <v>189</v>
      </c>
      <c r="BP79">
        <v>0</v>
      </c>
      <c r="BQ79">
        <v>0</v>
      </c>
      <c r="BR79" t="s">
        <v>189</v>
      </c>
      <c r="BS79">
        <v>0</v>
      </c>
      <c r="BT79" t="b">
        <v>0</v>
      </c>
      <c r="BU79">
        <v>0</v>
      </c>
      <c r="BV79" t="s">
        <v>300</v>
      </c>
      <c r="BW79" t="s">
        <v>308</v>
      </c>
      <c r="BX79" t="s">
        <v>310</v>
      </c>
      <c r="BY79" t="s">
        <v>312</v>
      </c>
      <c r="BZ79" t="s">
        <v>382</v>
      </c>
      <c r="CA79" t="s">
        <v>403</v>
      </c>
      <c r="CD79" t="s">
        <v>431</v>
      </c>
      <c r="CE79" t="s">
        <v>459</v>
      </c>
      <c r="CG79" t="s">
        <v>467</v>
      </c>
      <c r="CH79" t="s">
        <v>466</v>
      </c>
      <c r="CI79" t="s">
        <v>468</v>
      </c>
      <c r="CJ79" t="s">
        <v>469</v>
      </c>
      <c r="CK79" t="s">
        <v>471</v>
      </c>
      <c r="CL79" t="s">
        <v>473</v>
      </c>
      <c r="CM79" t="s">
        <v>474</v>
      </c>
      <c r="CN79" t="s">
        <v>476</v>
      </c>
      <c r="CO79" t="s">
        <v>466</v>
      </c>
      <c r="CP79" t="s">
        <v>477</v>
      </c>
      <c r="CQ79" t="s">
        <v>469</v>
      </c>
      <c r="CR79" t="s">
        <v>480</v>
      </c>
      <c r="CS79" t="s">
        <v>483</v>
      </c>
      <c r="CT79" t="s">
        <v>466</v>
      </c>
      <c r="CU79" t="s">
        <v>480</v>
      </c>
      <c r="CV79" t="s">
        <v>484</v>
      </c>
    </row>
    <row r="80" spans="1:100">
      <c r="A80" s="1">
        <v>1131343</v>
      </c>
      <c r="B80" t="s">
        <v>99</v>
      </c>
      <c r="C80">
        <f>"0001729361 - 026505"</f>
        <v>0</v>
      </c>
      <c r="D80" t="s">
        <v>127</v>
      </c>
      <c r="E80" t="s">
        <v>161</v>
      </c>
      <c r="F80" t="s">
        <v>168</v>
      </c>
      <c r="G80" t="s">
        <v>169</v>
      </c>
      <c r="H80">
        <v>8703.379999999999</v>
      </c>
      <c r="I80">
        <v>38</v>
      </c>
      <c r="J80" t="s">
        <v>171</v>
      </c>
      <c r="K80">
        <v>0.096</v>
      </c>
      <c r="L80">
        <v>1</v>
      </c>
      <c r="M80">
        <v>1</v>
      </c>
      <c r="N80">
        <v>0</v>
      </c>
      <c r="O80" t="s">
        <v>174</v>
      </c>
      <c r="P80" t="b">
        <v>1</v>
      </c>
      <c r="Q80">
        <v>2</v>
      </c>
      <c r="R80">
        <v>2</v>
      </c>
      <c r="S80" t="s">
        <v>176</v>
      </c>
      <c r="T80" t="s">
        <v>178</v>
      </c>
      <c r="U80" t="s">
        <v>181</v>
      </c>
      <c r="V80">
        <v>2</v>
      </c>
      <c r="W80">
        <v>2005</v>
      </c>
      <c r="X80">
        <v>2</v>
      </c>
      <c r="Y80">
        <v>8825</v>
      </c>
      <c r="Z80">
        <v>98</v>
      </c>
      <c r="AA80" t="s">
        <v>184</v>
      </c>
      <c r="AB80">
        <v>638</v>
      </c>
      <c r="AC80">
        <v>2</v>
      </c>
      <c r="AD80">
        <v>2</v>
      </c>
      <c r="AE80" t="b">
        <v>0</v>
      </c>
      <c r="AF80">
        <v>0.056</v>
      </c>
      <c r="AG80" t="s">
        <v>185</v>
      </c>
      <c r="AH80" t="b">
        <v>0</v>
      </c>
      <c r="AI80">
        <v>27</v>
      </c>
      <c r="AJ80" t="b">
        <v>0</v>
      </c>
      <c r="AK80">
        <v>1</v>
      </c>
      <c r="AL80">
        <v>6984.54</v>
      </c>
      <c r="AM80">
        <v>280.23</v>
      </c>
      <c r="AN80">
        <v>0.096</v>
      </c>
      <c r="AO80">
        <v>0.096</v>
      </c>
      <c r="AP80">
        <v>0.0225</v>
      </c>
      <c r="AQ80">
        <v>0</v>
      </c>
      <c r="AR80">
        <v>0</v>
      </c>
      <c r="AS80">
        <v>0</v>
      </c>
      <c r="AT80">
        <v>55.83261775</v>
      </c>
      <c r="AU80">
        <v>224.39738225</v>
      </c>
      <c r="AV80">
        <v>0</v>
      </c>
      <c r="AW80">
        <v>6768.61</v>
      </c>
      <c r="AX80">
        <v>280.23</v>
      </c>
      <c r="AY80">
        <v>280.23</v>
      </c>
      <c r="AZ80">
        <v>64.3</v>
      </c>
      <c r="BA80">
        <v>215.93</v>
      </c>
      <c r="BB80">
        <v>0</v>
      </c>
      <c r="BC80">
        <v>0</v>
      </c>
      <c r="BD80" t="s">
        <v>254</v>
      </c>
      <c r="BE80" t="s">
        <v>189</v>
      </c>
      <c r="BF80" t="s">
        <v>189</v>
      </c>
      <c r="BG80">
        <v>0</v>
      </c>
      <c r="BH80" t="s">
        <v>168</v>
      </c>
      <c r="BI80" t="s">
        <v>189</v>
      </c>
      <c r="BJ80" t="b">
        <v>0</v>
      </c>
      <c r="BK80" t="s">
        <v>189</v>
      </c>
      <c r="BM80" t="s">
        <v>189</v>
      </c>
      <c r="BN80" t="s">
        <v>189</v>
      </c>
      <c r="BO80" t="s">
        <v>189</v>
      </c>
      <c r="BP80">
        <v>0</v>
      </c>
      <c r="BQ80">
        <v>0</v>
      </c>
      <c r="BR80" t="s">
        <v>189</v>
      </c>
      <c r="BS80">
        <v>0</v>
      </c>
      <c r="BT80" t="b">
        <v>0</v>
      </c>
      <c r="BU80">
        <v>0</v>
      </c>
      <c r="BV80" t="s">
        <v>300</v>
      </c>
      <c r="BW80" t="s">
        <v>306</v>
      </c>
      <c r="BX80" t="s">
        <v>309</v>
      </c>
      <c r="BY80" t="s">
        <v>311</v>
      </c>
      <c r="BZ80" t="s">
        <v>383</v>
      </c>
      <c r="CA80" t="s">
        <v>401</v>
      </c>
      <c r="CD80" t="s">
        <v>431</v>
      </c>
      <c r="CE80" t="s">
        <v>459</v>
      </c>
      <c r="CG80" t="s">
        <v>466</v>
      </c>
      <c r="CH80" t="s">
        <v>466</v>
      </c>
      <c r="CI80" t="s">
        <v>468</v>
      </c>
      <c r="CJ80" t="s">
        <v>469</v>
      </c>
      <c r="CK80" t="s">
        <v>471</v>
      </c>
      <c r="CL80" t="s">
        <v>472</v>
      </c>
      <c r="CM80" t="s">
        <v>474</v>
      </c>
      <c r="CN80" t="s">
        <v>475</v>
      </c>
      <c r="CO80" t="s">
        <v>466</v>
      </c>
      <c r="CP80" t="s">
        <v>477</v>
      </c>
      <c r="CQ80" t="s">
        <v>469</v>
      </c>
      <c r="CR80" t="s">
        <v>480</v>
      </c>
      <c r="CS80" t="s">
        <v>481</v>
      </c>
      <c r="CT80" t="s">
        <v>466</v>
      </c>
      <c r="CU80" t="s">
        <v>480</v>
      </c>
      <c r="CV80" t="s">
        <v>484</v>
      </c>
    </row>
    <row r="81" spans="1:100">
      <c r="A81" s="1">
        <v>1160990</v>
      </c>
      <c r="B81" t="s">
        <v>99</v>
      </c>
      <c r="C81">
        <f>"0001729361 - 001750"</f>
        <v>0</v>
      </c>
      <c r="D81" t="s">
        <v>128</v>
      </c>
      <c r="E81" t="s">
        <v>162</v>
      </c>
      <c r="F81" t="s">
        <v>168</v>
      </c>
      <c r="G81" t="s">
        <v>170</v>
      </c>
      <c r="H81">
        <v>6897.5</v>
      </c>
      <c r="I81">
        <v>38</v>
      </c>
      <c r="J81" t="s">
        <v>172</v>
      </c>
      <c r="K81">
        <v>0.1225</v>
      </c>
      <c r="L81">
        <v>1</v>
      </c>
      <c r="M81">
        <v>1</v>
      </c>
      <c r="N81">
        <v>0</v>
      </c>
      <c r="O81" t="s">
        <v>169</v>
      </c>
      <c r="P81" t="b">
        <v>1</v>
      </c>
      <c r="Q81">
        <v>2</v>
      </c>
      <c r="R81">
        <v>2</v>
      </c>
      <c r="S81" t="s">
        <v>176</v>
      </c>
      <c r="T81" t="s">
        <v>179</v>
      </c>
      <c r="U81" t="s">
        <v>182</v>
      </c>
      <c r="V81">
        <v>2</v>
      </c>
      <c r="W81">
        <v>2007</v>
      </c>
      <c r="X81">
        <v>3</v>
      </c>
      <c r="Y81">
        <v>9425</v>
      </c>
      <c r="Z81">
        <v>98</v>
      </c>
      <c r="AA81" t="s">
        <v>184</v>
      </c>
      <c r="AB81">
        <v>546</v>
      </c>
      <c r="AC81">
        <v>3</v>
      </c>
      <c r="AD81">
        <v>3</v>
      </c>
      <c r="AE81" t="b">
        <v>1</v>
      </c>
      <c r="AF81">
        <v>0.0146</v>
      </c>
      <c r="AG81" t="s">
        <v>186</v>
      </c>
      <c r="AH81" t="b">
        <v>0</v>
      </c>
      <c r="AI81">
        <v>26</v>
      </c>
      <c r="AJ81" t="b">
        <v>0</v>
      </c>
      <c r="AK81">
        <v>1</v>
      </c>
      <c r="AL81">
        <v>5354.74</v>
      </c>
      <c r="AM81">
        <v>231.09</v>
      </c>
      <c r="AN81">
        <v>0.1225</v>
      </c>
      <c r="AO81">
        <v>0.1225</v>
      </c>
      <c r="AP81">
        <v>0.0225</v>
      </c>
      <c r="AQ81">
        <v>0</v>
      </c>
      <c r="AR81">
        <v>0</v>
      </c>
      <c r="AS81">
        <v>0</v>
      </c>
      <c r="AT81">
        <v>55.14428501</v>
      </c>
      <c r="AU81">
        <v>175.94571499</v>
      </c>
      <c r="AV81">
        <v>0</v>
      </c>
      <c r="AW81">
        <v>5160.45</v>
      </c>
      <c r="AX81">
        <v>231.09</v>
      </c>
      <c r="AY81">
        <v>250</v>
      </c>
      <c r="AZ81">
        <v>55.71</v>
      </c>
      <c r="BA81">
        <v>194.29</v>
      </c>
      <c r="BB81">
        <v>0</v>
      </c>
      <c r="BC81">
        <v>0</v>
      </c>
      <c r="BD81" t="s">
        <v>255</v>
      </c>
      <c r="BE81" t="s">
        <v>189</v>
      </c>
      <c r="BF81" t="s">
        <v>189</v>
      </c>
      <c r="BG81">
        <v>0</v>
      </c>
      <c r="BH81" t="s">
        <v>168</v>
      </c>
      <c r="BI81" t="s">
        <v>189</v>
      </c>
      <c r="BJ81" t="b">
        <v>0</v>
      </c>
      <c r="BK81" t="s">
        <v>189</v>
      </c>
      <c r="BM81" t="s">
        <v>189</v>
      </c>
      <c r="BN81" t="s">
        <v>189</v>
      </c>
      <c r="BO81" t="s">
        <v>189</v>
      </c>
      <c r="BP81">
        <v>0</v>
      </c>
      <c r="BQ81">
        <v>0</v>
      </c>
      <c r="BR81" t="s">
        <v>189</v>
      </c>
      <c r="BS81">
        <v>0</v>
      </c>
      <c r="BT81" t="b">
        <v>0</v>
      </c>
      <c r="BU81">
        <v>0</v>
      </c>
      <c r="BV81" t="s">
        <v>301</v>
      </c>
      <c r="BW81" t="s">
        <v>307</v>
      </c>
      <c r="BX81" t="s">
        <v>310</v>
      </c>
      <c r="BY81" t="s">
        <v>309</v>
      </c>
      <c r="BZ81" t="s">
        <v>384</v>
      </c>
      <c r="CA81" t="s">
        <v>402</v>
      </c>
      <c r="CD81" t="s">
        <v>432</v>
      </c>
      <c r="CE81" t="s">
        <v>460</v>
      </c>
      <c r="CG81" t="s">
        <v>466</v>
      </c>
      <c r="CH81" t="s">
        <v>466</v>
      </c>
      <c r="CI81" t="s">
        <v>468</v>
      </c>
      <c r="CJ81" t="s">
        <v>470</v>
      </c>
      <c r="CK81" t="s">
        <v>471</v>
      </c>
      <c r="CL81" t="s">
        <v>472</v>
      </c>
      <c r="CM81" t="s">
        <v>474</v>
      </c>
      <c r="CN81" t="s">
        <v>475</v>
      </c>
      <c r="CO81" t="s">
        <v>466</v>
      </c>
      <c r="CP81" t="s">
        <v>477</v>
      </c>
      <c r="CQ81" t="s">
        <v>478</v>
      </c>
      <c r="CR81" t="s">
        <v>480</v>
      </c>
      <c r="CS81" t="s">
        <v>482</v>
      </c>
      <c r="CT81" t="s">
        <v>466</v>
      </c>
      <c r="CU81" t="s">
        <v>480</v>
      </c>
      <c r="CV81" t="s">
        <v>484</v>
      </c>
    </row>
    <row r="82" spans="1:100">
      <c r="A82" s="1">
        <v>1161117</v>
      </c>
      <c r="B82" t="s">
        <v>99</v>
      </c>
      <c r="C82">
        <f>"0001729361 - 001882"</f>
        <v>0</v>
      </c>
      <c r="D82" t="s">
        <v>128</v>
      </c>
      <c r="E82" t="s">
        <v>162</v>
      </c>
      <c r="F82" t="s">
        <v>168</v>
      </c>
      <c r="G82" t="s">
        <v>170</v>
      </c>
      <c r="H82">
        <v>9165.959999999999</v>
      </c>
      <c r="I82">
        <v>37</v>
      </c>
      <c r="J82" t="s">
        <v>173</v>
      </c>
      <c r="K82">
        <v>0.09370000000000001</v>
      </c>
      <c r="L82">
        <v>1</v>
      </c>
      <c r="M82">
        <v>1</v>
      </c>
      <c r="N82">
        <v>0</v>
      </c>
      <c r="O82" t="s">
        <v>175</v>
      </c>
      <c r="P82" t="b">
        <v>1</v>
      </c>
      <c r="Q82">
        <v>1</v>
      </c>
      <c r="R82">
        <v>2</v>
      </c>
      <c r="S82" t="s">
        <v>177</v>
      </c>
      <c r="T82" t="s">
        <v>180</v>
      </c>
      <c r="U82" t="s">
        <v>183</v>
      </c>
      <c r="V82">
        <v>1</v>
      </c>
      <c r="W82">
        <v>2017</v>
      </c>
      <c r="X82">
        <v>1</v>
      </c>
      <c r="Y82">
        <v>29769.64</v>
      </c>
      <c r="Z82">
        <v>1</v>
      </c>
      <c r="AA82" t="s">
        <v>184</v>
      </c>
      <c r="AB82">
        <v>614</v>
      </c>
      <c r="AC82">
        <v>2</v>
      </c>
      <c r="AD82">
        <v>2</v>
      </c>
      <c r="AE82" t="b">
        <v>0</v>
      </c>
      <c r="AF82">
        <v>0.0244</v>
      </c>
      <c r="AG82" t="s">
        <v>188</v>
      </c>
      <c r="AH82" t="b">
        <v>0</v>
      </c>
      <c r="AI82">
        <v>25</v>
      </c>
      <c r="AJ82" t="b">
        <v>0</v>
      </c>
      <c r="AK82">
        <v>1</v>
      </c>
      <c r="AL82">
        <v>7161.31</v>
      </c>
      <c r="AM82">
        <v>572.24</v>
      </c>
      <c r="AN82">
        <v>0.09370000000000001</v>
      </c>
      <c r="AO82">
        <v>0.09370000000000001</v>
      </c>
      <c r="AP82">
        <v>0.0225</v>
      </c>
      <c r="AQ82">
        <v>0</v>
      </c>
      <c r="AR82">
        <v>0</v>
      </c>
      <c r="AS82">
        <v>124.42</v>
      </c>
      <c r="AT82">
        <v>53.65606413</v>
      </c>
      <c r="AU82">
        <v>239.40393587</v>
      </c>
      <c r="AV82">
        <v>0</v>
      </c>
      <c r="AW82">
        <v>6925.24</v>
      </c>
      <c r="AX82">
        <v>293.06</v>
      </c>
      <c r="AY82">
        <v>293.06</v>
      </c>
      <c r="AZ82">
        <v>56.99</v>
      </c>
      <c r="BA82">
        <v>236.07</v>
      </c>
      <c r="BB82">
        <v>0</v>
      </c>
      <c r="BC82">
        <v>0</v>
      </c>
      <c r="BD82" t="s">
        <v>256</v>
      </c>
      <c r="BE82" t="s">
        <v>189</v>
      </c>
      <c r="BF82" t="s">
        <v>189</v>
      </c>
      <c r="BG82">
        <v>2</v>
      </c>
      <c r="BH82" t="s">
        <v>168</v>
      </c>
      <c r="BI82" t="s">
        <v>189</v>
      </c>
      <c r="BJ82" t="b">
        <v>0</v>
      </c>
      <c r="BK82" t="s">
        <v>189</v>
      </c>
      <c r="BM82" t="s">
        <v>189</v>
      </c>
      <c r="BN82" t="s">
        <v>189</v>
      </c>
      <c r="BO82" t="s">
        <v>189</v>
      </c>
      <c r="BP82">
        <v>0</v>
      </c>
      <c r="BQ82">
        <v>0</v>
      </c>
      <c r="BR82" t="s">
        <v>189</v>
      </c>
      <c r="BS82">
        <v>0</v>
      </c>
      <c r="BT82" t="b">
        <v>0</v>
      </c>
      <c r="BU82">
        <v>0</v>
      </c>
      <c r="BV82" t="s">
        <v>301</v>
      </c>
      <c r="BW82" t="s">
        <v>308</v>
      </c>
      <c r="BX82" t="s">
        <v>310</v>
      </c>
      <c r="BY82" t="s">
        <v>312</v>
      </c>
      <c r="BZ82" t="s">
        <v>385</v>
      </c>
      <c r="CA82" t="s">
        <v>403</v>
      </c>
      <c r="CD82" t="s">
        <v>432</v>
      </c>
      <c r="CE82" t="s">
        <v>460</v>
      </c>
      <c r="CG82" t="s">
        <v>467</v>
      </c>
      <c r="CH82" t="s">
        <v>466</v>
      </c>
      <c r="CI82" t="s">
        <v>468</v>
      </c>
      <c r="CJ82" t="s">
        <v>469</v>
      </c>
      <c r="CK82" t="s">
        <v>471</v>
      </c>
      <c r="CL82" t="s">
        <v>473</v>
      </c>
      <c r="CM82" t="s">
        <v>474</v>
      </c>
      <c r="CN82" t="s">
        <v>476</v>
      </c>
      <c r="CO82" t="s">
        <v>466</v>
      </c>
      <c r="CP82" t="s">
        <v>477</v>
      </c>
      <c r="CQ82" t="s">
        <v>469</v>
      </c>
      <c r="CR82" t="s">
        <v>480</v>
      </c>
      <c r="CS82" t="s">
        <v>483</v>
      </c>
      <c r="CT82" t="s">
        <v>466</v>
      </c>
      <c r="CU82" t="s">
        <v>480</v>
      </c>
      <c r="CV82" t="s">
        <v>484</v>
      </c>
    </row>
    <row r="83" spans="1:100">
      <c r="A83" s="1">
        <v>1184827</v>
      </c>
      <c r="B83" t="s">
        <v>99</v>
      </c>
      <c r="C83">
        <f>"0001729361 - 026505"</f>
        <v>0</v>
      </c>
      <c r="D83" t="s">
        <v>128</v>
      </c>
      <c r="E83" t="s">
        <v>162</v>
      </c>
      <c r="F83" t="s">
        <v>168</v>
      </c>
      <c r="G83" t="s">
        <v>169</v>
      </c>
      <c r="H83">
        <v>8703.379999999999</v>
      </c>
      <c r="I83">
        <v>38</v>
      </c>
      <c r="J83" t="s">
        <v>171</v>
      </c>
      <c r="K83">
        <v>0.096</v>
      </c>
      <c r="L83">
        <v>1</v>
      </c>
      <c r="M83">
        <v>1</v>
      </c>
      <c r="N83">
        <v>0</v>
      </c>
      <c r="O83" t="s">
        <v>174</v>
      </c>
      <c r="P83" t="b">
        <v>1</v>
      </c>
      <c r="Q83">
        <v>2</v>
      </c>
      <c r="R83">
        <v>2</v>
      </c>
      <c r="S83" t="s">
        <v>176</v>
      </c>
      <c r="T83" t="s">
        <v>178</v>
      </c>
      <c r="U83" t="s">
        <v>181</v>
      </c>
      <c r="V83">
        <v>2</v>
      </c>
      <c r="W83">
        <v>2005</v>
      </c>
      <c r="X83">
        <v>2</v>
      </c>
      <c r="Y83">
        <v>8825</v>
      </c>
      <c r="Z83">
        <v>98</v>
      </c>
      <c r="AA83" t="s">
        <v>184</v>
      </c>
      <c r="AB83">
        <v>638</v>
      </c>
      <c r="AC83">
        <v>2</v>
      </c>
      <c r="AD83">
        <v>2</v>
      </c>
      <c r="AE83" t="b">
        <v>0</v>
      </c>
      <c r="AF83">
        <v>0.056</v>
      </c>
      <c r="AG83" t="s">
        <v>185</v>
      </c>
      <c r="AH83" t="b">
        <v>0</v>
      </c>
      <c r="AI83">
        <v>28</v>
      </c>
      <c r="AJ83" t="b">
        <v>0</v>
      </c>
      <c r="AK83">
        <v>1</v>
      </c>
      <c r="AL83">
        <v>6984.54</v>
      </c>
      <c r="AM83">
        <v>280.23</v>
      </c>
      <c r="AN83">
        <v>0.096</v>
      </c>
      <c r="AO83">
        <v>0.096</v>
      </c>
      <c r="AP83">
        <v>0.0225</v>
      </c>
      <c r="AQ83">
        <v>0</v>
      </c>
      <c r="AR83">
        <v>0</v>
      </c>
      <c r="AS83">
        <v>0</v>
      </c>
      <c r="AT83">
        <v>57.60539027</v>
      </c>
      <c r="AU83">
        <v>222.62460973</v>
      </c>
      <c r="AV83">
        <v>0</v>
      </c>
      <c r="AW83">
        <v>6984.54</v>
      </c>
      <c r="AX83">
        <v>280.23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257</v>
      </c>
      <c r="BE83" t="s">
        <v>189</v>
      </c>
      <c r="BF83" t="s">
        <v>189</v>
      </c>
      <c r="BG83">
        <v>0</v>
      </c>
      <c r="BH83" t="s">
        <v>168</v>
      </c>
      <c r="BI83" t="s">
        <v>189</v>
      </c>
      <c r="BJ83" t="b">
        <v>0</v>
      </c>
      <c r="BK83" t="s">
        <v>189</v>
      </c>
      <c r="BM83" t="s">
        <v>189</v>
      </c>
      <c r="BN83" t="s">
        <v>189</v>
      </c>
      <c r="BO83" t="s">
        <v>189</v>
      </c>
      <c r="BP83">
        <v>0</v>
      </c>
      <c r="BQ83">
        <v>0</v>
      </c>
      <c r="BR83" t="s">
        <v>189</v>
      </c>
      <c r="BS83">
        <v>0</v>
      </c>
      <c r="BT83" t="b">
        <v>0</v>
      </c>
      <c r="BU83">
        <v>0</v>
      </c>
      <c r="BV83" t="s">
        <v>301</v>
      </c>
      <c r="BW83" t="s">
        <v>306</v>
      </c>
      <c r="BX83" t="s">
        <v>309</v>
      </c>
      <c r="BY83" t="s">
        <v>311</v>
      </c>
      <c r="BZ83" t="s">
        <v>386</v>
      </c>
      <c r="CA83" t="s">
        <v>401</v>
      </c>
      <c r="CD83" t="s">
        <v>432</v>
      </c>
      <c r="CE83" t="s">
        <v>460</v>
      </c>
      <c r="CG83" t="s">
        <v>466</v>
      </c>
      <c r="CH83" t="s">
        <v>466</v>
      </c>
      <c r="CI83" t="s">
        <v>468</v>
      </c>
      <c r="CJ83" t="s">
        <v>469</v>
      </c>
      <c r="CK83" t="s">
        <v>471</v>
      </c>
      <c r="CL83" t="s">
        <v>472</v>
      </c>
      <c r="CM83" t="s">
        <v>474</v>
      </c>
      <c r="CN83" t="s">
        <v>475</v>
      </c>
      <c r="CO83" t="s">
        <v>466</v>
      </c>
      <c r="CP83" t="s">
        <v>477</v>
      </c>
      <c r="CQ83" t="s">
        <v>469</v>
      </c>
      <c r="CR83" t="s">
        <v>480</v>
      </c>
      <c r="CS83" t="s">
        <v>481</v>
      </c>
      <c r="CT83" t="s">
        <v>466</v>
      </c>
      <c r="CU83" t="s">
        <v>480</v>
      </c>
      <c r="CV83" t="s">
        <v>484</v>
      </c>
    </row>
    <row r="84" spans="1:100">
      <c r="A84" s="1">
        <v>1214897</v>
      </c>
      <c r="B84" t="s">
        <v>99</v>
      </c>
      <c r="C84">
        <f>"0001729361 - 001750"</f>
        <v>0</v>
      </c>
      <c r="D84" t="s">
        <v>129</v>
      </c>
      <c r="E84" t="s">
        <v>163</v>
      </c>
      <c r="F84" t="s">
        <v>168</v>
      </c>
      <c r="G84" t="s">
        <v>170</v>
      </c>
      <c r="H84">
        <v>6897.5</v>
      </c>
      <c r="I84">
        <v>38</v>
      </c>
      <c r="J84" t="s">
        <v>172</v>
      </c>
      <c r="K84">
        <v>0.1225</v>
      </c>
      <c r="L84">
        <v>1</v>
      </c>
      <c r="M84">
        <v>1</v>
      </c>
      <c r="N84">
        <v>0</v>
      </c>
      <c r="O84" t="s">
        <v>169</v>
      </c>
      <c r="P84" t="b">
        <v>1</v>
      </c>
      <c r="Q84">
        <v>2</v>
      </c>
      <c r="R84">
        <v>2</v>
      </c>
      <c r="S84" t="s">
        <v>176</v>
      </c>
      <c r="T84" t="s">
        <v>179</v>
      </c>
      <c r="U84" t="s">
        <v>182</v>
      </c>
      <c r="V84">
        <v>2</v>
      </c>
      <c r="W84">
        <v>2007</v>
      </c>
      <c r="X84">
        <v>3</v>
      </c>
      <c r="Y84">
        <v>9425</v>
      </c>
      <c r="Z84">
        <v>98</v>
      </c>
      <c r="AA84" t="s">
        <v>184</v>
      </c>
      <c r="AB84">
        <v>546</v>
      </c>
      <c r="AC84">
        <v>3</v>
      </c>
      <c r="AD84">
        <v>3</v>
      </c>
      <c r="AE84" t="b">
        <v>1</v>
      </c>
      <c r="AF84">
        <v>0.0146</v>
      </c>
      <c r="AG84" t="s">
        <v>186</v>
      </c>
      <c r="AH84" t="b">
        <v>0</v>
      </c>
      <c r="AI84">
        <v>27</v>
      </c>
      <c r="AJ84" t="b">
        <v>0</v>
      </c>
      <c r="AK84">
        <v>1</v>
      </c>
      <c r="AL84">
        <v>5522.81</v>
      </c>
      <c r="AM84">
        <v>231.09</v>
      </c>
      <c r="AN84">
        <v>0.1225</v>
      </c>
      <c r="AO84">
        <v>0.1225</v>
      </c>
      <c r="AP84">
        <v>0.0225</v>
      </c>
      <c r="AQ84">
        <v>0</v>
      </c>
      <c r="AR84">
        <v>0</v>
      </c>
      <c r="AS84">
        <v>0</v>
      </c>
      <c r="AT84">
        <v>56.91042614</v>
      </c>
      <c r="AU84">
        <v>174.17957386</v>
      </c>
      <c r="AV84">
        <v>0</v>
      </c>
      <c r="AW84">
        <v>5354.74</v>
      </c>
      <c r="AX84">
        <v>231.09</v>
      </c>
      <c r="AY84">
        <v>231.09</v>
      </c>
      <c r="AZ84">
        <v>63.02</v>
      </c>
      <c r="BA84">
        <v>168.07</v>
      </c>
      <c r="BB84">
        <v>0</v>
      </c>
      <c r="BC84">
        <v>0</v>
      </c>
      <c r="BD84" t="s">
        <v>258</v>
      </c>
      <c r="BE84" t="s">
        <v>189</v>
      </c>
      <c r="BF84" t="s">
        <v>189</v>
      </c>
      <c r="BG84">
        <v>0</v>
      </c>
      <c r="BH84" t="s">
        <v>168</v>
      </c>
      <c r="BI84" t="s">
        <v>189</v>
      </c>
      <c r="BJ84" t="b">
        <v>0</v>
      </c>
      <c r="BK84" t="s">
        <v>189</v>
      </c>
      <c r="BM84" t="s">
        <v>189</v>
      </c>
      <c r="BN84" t="s">
        <v>189</v>
      </c>
      <c r="BO84" t="s">
        <v>189</v>
      </c>
      <c r="BP84">
        <v>0</v>
      </c>
      <c r="BQ84">
        <v>0</v>
      </c>
      <c r="BR84" t="s">
        <v>189</v>
      </c>
      <c r="BS84">
        <v>0</v>
      </c>
      <c r="BT84" t="b">
        <v>0</v>
      </c>
      <c r="BU84">
        <v>0</v>
      </c>
      <c r="BV84" t="s">
        <v>302</v>
      </c>
      <c r="BW84" t="s">
        <v>307</v>
      </c>
      <c r="BX84" t="s">
        <v>310</v>
      </c>
      <c r="BY84" t="s">
        <v>309</v>
      </c>
      <c r="BZ84" t="s">
        <v>387</v>
      </c>
      <c r="CA84" t="s">
        <v>402</v>
      </c>
      <c r="CD84" t="s">
        <v>433</v>
      </c>
      <c r="CE84" t="s">
        <v>461</v>
      </c>
      <c r="CG84" t="s">
        <v>466</v>
      </c>
      <c r="CH84" t="s">
        <v>466</v>
      </c>
      <c r="CI84" t="s">
        <v>468</v>
      </c>
      <c r="CJ84" t="s">
        <v>470</v>
      </c>
      <c r="CK84" t="s">
        <v>471</v>
      </c>
      <c r="CL84" t="s">
        <v>472</v>
      </c>
      <c r="CM84" t="s">
        <v>474</v>
      </c>
      <c r="CN84" t="s">
        <v>475</v>
      </c>
      <c r="CO84" t="s">
        <v>466</v>
      </c>
      <c r="CP84" t="s">
        <v>477</v>
      </c>
      <c r="CQ84" t="s">
        <v>478</v>
      </c>
      <c r="CR84" t="s">
        <v>480</v>
      </c>
      <c r="CS84" t="s">
        <v>482</v>
      </c>
      <c r="CT84" t="s">
        <v>466</v>
      </c>
      <c r="CU84" t="s">
        <v>480</v>
      </c>
      <c r="CV84" t="s">
        <v>484</v>
      </c>
    </row>
    <row r="85" spans="1:100">
      <c r="A85" s="1">
        <v>1215024</v>
      </c>
      <c r="B85" t="s">
        <v>99</v>
      </c>
      <c r="C85">
        <f>"0001729361 - 001882"</f>
        <v>0</v>
      </c>
      <c r="D85" t="s">
        <v>129</v>
      </c>
      <c r="E85" t="s">
        <v>163</v>
      </c>
      <c r="F85" t="s">
        <v>168</v>
      </c>
      <c r="G85" t="s">
        <v>170</v>
      </c>
      <c r="H85">
        <v>9165.959999999999</v>
      </c>
      <c r="I85">
        <v>37</v>
      </c>
      <c r="J85" t="s">
        <v>173</v>
      </c>
      <c r="K85">
        <v>0.09370000000000001</v>
      </c>
      <c r="L85">
        <v>1</v>
      </c>
      <c r="M85">
        <v>1</v>
      </c>
      <c r="N85">
        <v>0</v>
      </c>
      <c r="O85" t="s">
        <v>175</v>
      </c>
      <c r="P85" t="b">
        <v>1</v>
      </c>
      <c r="Q85">
        <v>1</v>
      </c>
      <c r="R85">
        <v>2</v>
      </c>
      <c r="S85" t="s">
        <v>177</v>
      </c>
      <c r="T85" t="s">
        <v>180</v>
      </c>
      <c r="U85" t="s">
        <v>183</v>
      </c>
      <c r="V85">
        <v>1</v>
      </c>
      <c r="W85">
        <v>2017</v>
      </c>
      <c r="X85">
        <v>1</v>
      </c>
      <c r="Y85">
        <v>29769.64</v>
      </c>
      <c r="Z85">
        <v>1</v>
      </c>
      <c r="AA85" t="s">
        <v>184</v>
      </c>
      <c r="AB85">
        <v>614</v>
      </c>
      <c r="AC85">
        <v>2</v>
      </c>
      <c r="AD85">
        <v>2</v>
      </c>
      <c r="AE85" t="b">
        <v>0</v>
      </c>
      <c r="AF85">
        <v>0.0244</v>
      </c>
      <c r="AG85" t="s">
        <v>188</v>
      </c>
      <c r="AH85" t="b">
        <v>0</v>
      </c>
      <c r="AI85">
        <v>26</v>
      </c>
      <c r="AJ85" t="b">
        <v>0</v>
      </c>
      <c r="AK85">
        <v>1</v>
      </c>
      <c r="AL85">
        <v>7391.1</v>
      </c>
      <c r="AM85">
        <v>572.24</v>
      </c>
      <c r="AN85">
        <v>0.09370000000000001</v>
      </c>
      <c r="AO85">
        <v>0.09370000000000001</v>
      </c>
      <c r="AP85">
        <v>0.0225</v>
      </c>
      <c r="AQ85">
        <v>0</v>
      </c>
      <c r="AR85">
        <v>0</v>
      </c>
      <c r="AS85">
        <v>110.46</v>
      </c>
      <c r="AT85">
        <v>55.51089583</v>
      </c>
      <c r="AU85">
        <v>237.54910417</v>
      </c>
      <c r="AV85">
        <v>0</v>
      </c>
      <c r="AW85">
        <v>7161.31</v>
      </c>
      <c r="AX85">
        <v>293.06</v>
      </c>
      <c r="AY85">
        <v>300</v>
      </c>
      <c r="AZ85">
        <v>70.20999999999999</v>
      </c>
      <c r="BA85">
        <v>229.79</v>
      </c>
      <c r="BB85">
        <v>0</v>
      </c>
      <c r="BC85">
        <v>0</v>
      </c>
      <c r="BD85" t="s">
        <v>259</v>
      </c>
      <c r="BE85" t="s">
        <v>189</v>
      </c>
      <c r="BF85" t="s">
        <v>189</v>
      </c>
      <c r="BG85">
        <v>2</v>
      </c>
      <c r="BH85" t="s">
        <v>168</v>
      </c>
      <c r="BI85" t="s">
        <v>189</v>
      </c>
      <c r="BJ85" t="b">
        <v>0</v>
      </c>
      <c r="BK85" t="s">
        <v>189</v>
      </c>
      <c r="BM85" t="s">
        <v>189</v>
      </c>
      <c r="BN85" t="s">
        <v>189</v>
      </c>
      <c r="BO85" t="s">
        <v>189</v>
      </c>
      <c r="BP85">
        <v>0</v>
      </c>
      <c r="BQ85">
        <v>0</v>
      </c>
      <c r="BR85" t="s">
        <v>189</v>
      </c>
      <c r="BS85">
        <v>0</v>
      </c>
      <c r="BT85" t="b">
        <v>0</v>
      </c>
      <c r="BU85">
        <v>0</v>
      </c>
      <c r="BV85" t="s">
        <v>302</v>
      </c>
      <c r="BW85" t="s">
        <v>308</v>
      </c>
      <c r="BX85" t="s">
        <v>310</v>
      </c>
      <c r="BY85" t="s">
        <v>312</v>
      </c>
      <c r="BZ85" t="s">
        <v>388</v>
      </c>
      <c r="CA85" t="s">
        <v>403</v>
      </c>
      <c r="CD85" t="s">
        <v>433</v>
      </c>
      <c r="CE85" t="s">
        <v>461</v>
      </c>
      <c r="CG85" t="s">
        <v>467</v>
      </c>
      <c r="CH85" t="s">
        <v>466</v>
      </c>
      <c r="CI85" t="s">
        <v>468</v>
      </c>
      <c r="CJ85" t="s">
        <v>469</v>
      </c>
      <c r="CK85" t="s">
        <v>471</v>
      </c>
      <c r="CL85" t="s">
        <v>473</v>
      </c>
      <c r="CM85" t="s">
        <v>474</v>
      </c>
      <c r="CN85" t="s">
        <v>476</v>
      </c>
      <c r="CO85" t="s">
        <v>466</v>
      </c>
      <c r="CP85" t="s">
        <v>477</v>
      </c>
      <c r="CQ85" t="s">
        <v>469</v>
      </c>
      <c r="CR85" t="s">
        <v>480</v>
      </c>
      <c r="CS85" t="s">
        <v>483</v>
      </c>
      <c r="CT85" t="s">
        <v>466</v>
      </c>
      <c r="CU85" t="s">
        <v>480</v>
      </c>
      <c r="CV85" t="s">
        <v>484</v>
      </c>
    </row>
    <row r="86" spans="1:100">
      <c r="A86" s="1">
        <v>1239034</v>
      </c>
      <c r="B86" t="s">
        <v>99</v>
      </c>
      <c r="C86">
        <f>"0001729361 - 026505"</f>
        <v>0</v>
      </c>
      <c r="D86" t="s">
        <v>129</v>
      </c>
      <c r="E86" t="s">
        <v>163</v>
      </c>
      <c r="F86" t="s">
        <v>168</v>
      </c>
      <c r="G86" t="s">
        <v>169</v>
      </c>
      <c r="H86">
        <v>8703.379999999999</v>
      </c>
      <c r="I86">
        <v>38</v>
      </c>
      <c r="J86" t="s">
        <v>171</v>
      </c>
      <c r="K86">
        <v>0.096</v>
      </c>
      <c r="L86">
        <v>1</v>
      </c>
      <c r="M86">
        <v>1</v>
      </c>
      <c r="N86">
        <v>0</v>
      </c>
      <c r="O86" t="s">
        <v>174</v>
      </c>
      <c r="P86" t="b">
        <v>1</v>
      </c>
      <c r="Q86">
        <v>2</v>
      </c>
      <c r="R86">
        <v>2</v>
      </c>
      <c r="S86" t="s">
        <v>176</v>
      </c>
      <c r="T86" t="s">
        <v>178</v>
      </c>
      <c r="U86" t="s">
        <v>181</v>
      </c>
      <c r="V86">
        <v>2</v>
      </c>
      <c r="W86">
        <v>2005</v>
      </c>
      <c r="X86">
        <v>2</v>
      </c>
      <c r="Y86">
        <v>8825</v>
      </c>
      <c r="Z86">
        <v>98</v>
      </c>
      <c r="AA86" t="s">
        <v>184</v>
      </c>
      <c r="AB86">
        <v>638</v>
      </c>
      <c r="AC86">
        <v>2</v>
      </c>
      <c r="AD86">
        <v>2</v>
      </c>
      <c r="AE86" t="b">
        <v>0</v>
      </c>
      <c r="AF86">
        <v>0.056</v>
      </c>
      <c r="AG86" t="s">
        <v>185</v>
      </c>
      <c r="AH86" t="b">
        <v>0</v>
      </c>
      <c r="AI86">
        <v>29</v>
      </c>
      <c r="AJ86" t="b">
        <v>0</v>
      </c>
      <c r="AK86">
        <v>1</v>
      </c>
      <c r="AL86">
        <v>7438.32</v>
      </c>
      <c r="AM86">
        <v>280.23</v>
      </c>
      <c r="AN86">
        <v>0.096</v>
      </c>
      <c r="AO86">
        <v>0.096</v>
      </c>
      <c r="AP86">
        <v>0.0225</v>
      </c>
      <c r="AQ86">
        <v>0</v>
      </c>
      <c r="AR86">
        <v>0</v>
      </c>
      <c r="AS86">
        <v>0</v>
      </c>
      <c r="AT86">
        <v>59.36409317</v>
      </c>
      <c r="AU86">
        <v>220.86590683</v>
      </c>
      <c r="AV86">
        <v>0</v>
      </c>
      <c r="AW86">
        <v>6984.54</v>
      </c>
      <c r="AX86">
        <v>280.23</v>
      </c>
      <c r="AY86">
        <v>560.46</v>
      </c>
      <c r="AZ86">
        <v>106.68</v>
      </c>
      <c r="BA86">
        <v>453.78</v>
      </c>
      <c r="BB86">
        <v>0</v>
      </c>
      <c r="BC86">
        <v>0</v>
      </c>
      <c r="BD86" t="s">
        <v>257</v>
      </c>
      <c r="BE86" t="s">
        <v>189</v>
      </c>
      <c r="BF86" t="s">
        <v>189</v>
      </c>
      <c r="BG86">
        <v>0</v>
      </c>
      <c r="BH86" t="s">
        <v>168</v>
      </c>
      <c r="BI86" t="s">
        <v>189</v>
      </c>
      <c r="BJ86" t="b">
        <v>0</v>
      </c>
      <c r="BK86" t="s">
        <v>189</v>
      </c>
      <c r="BM86" t="s">
        <v>189</v>
      </c>
      <c r="BN86" t="s">
        <v>189</v>
      </c>
      <c r="BO86" t="s">
        <v>189</v>
      </c>
      <c r="BP86">
        <v>0</v>
      </c>
      <c r="BQ86">
        <v>0</v>
      </c>
      <c r="BR86" t="s">
        <v>189</v>
      </c>
      <c r="BS86">
        <v>0</v>
      </c>
      <c r="BT86" t="b">
        <v>0</v>
      </c>
      <c r="BU86">
        <v>0</v>
      </c>
      <c r="BV86" t="s">
        <v>302</v>
      </c>
      <c r="BW86" t="s">
        <v>306</v>
      </c>
      <c r="BX86" t="s">
        <v>309</v>
      </c>
      <c r="BY86" t="s">
        <v>311</v>
      </c>
      <c r="BZ86" t="s">
        <v>386</v>
      </c>
      <c r="CA86" t="s">
        <v>401</v>
      </c>
      <c r="CD86" t="s">
        <v>433</v>
      </c>
      <c r="CE86" t="s">
        <v>461</v>
      </c>
      <c r="CG86" t="s">
        <v>466</v>
      </c>
      <c r="CH86" t="s">
        <v>466</v>
      </c>
      <c r="CI86" t="s">
        <v>468</v>
      </c>
      <c r="CJ86" t="s">
        <v>469</v>
      </c>
      <c r="CK86" t="s">
        <v>471</v>
      </c>
      <c r="CL86" t="s">
        <v>472</v>
      </c>
      <c r="CM86" t="s">
        <v>474</v>
      </c>
      <c r="CN86" t="s">
        <v>475</v>
      </c>
      <c r="CO86" t="s">
        <v>466</v>
      </c>
      <c r="CP86" t="s">
        <v>477</v>
      </c>
      <c r="CQ86" t="s">
        <v>469</v>
      </c>
      <c r="CR86" t="s">
        <v>480</v>
      </c>
      <c r="CS86" t="s">
        <v>481</v>
      </c>
      <c r="CT86" t="s">
        <v>466</v>
      </c>
      <c r="CU86" t="s">
        <v>480</v>
      </c>
      <c r="CV86" t="s">
        <v>484</v>
      </c>
    </row>
    <row r="87" spans="1:100">
      <c r="A87" s="1">
        <v>1269497</v>
      </c>
      <c r="B87" t="s">
        <v>99</v>
      </c>
      <c r="C87">
        <f>"0001729361 - 001750"</f>
        <v>0</v>
      </c>
      <c r="D87" t="s">
        <v>130</v>
      </c>
      <c r="E87" t="s">
        <v>164</v>
      </c>
      <c r="F87" t="s">
        <v>168</v>
      </c>
      <c r="G87" t="s">
        <v>170</v>
      </c>
      <c r="H87">
        <v>6897.5</v>
      </c>
      <c r="I87">
        <v>38</v>
      </c>
      <c r="J87" t="s">
        <v>172</v>
      </c>
      <c r="K87">
        <v>0.1225</v>
      </c>
      <c r="L87">
        <v>1</v>
      </c>
      <c r="M87">
        <v>1</v>
      </c>
      <c r="N87">
        <v>0</v>
      </c>
      <c r="O87" t="s">
        <v>169</v>
      </c>
      <c r="P87" t="b">
        <v>1</v>
      </c>
      <c r="Q87">
        <v>2</v>
      </c>
      <c r="R87">
        <v>2</v>
      </c>
      <c r="S87" t="s">
        <v>176</v>
      </c>
      <c r="T87" t="s">
        <v>179</v>
      </c>
      <c r="U87" t="s">
        <v>182</v>
      </c>
      <c r="V87">
        <v>2</v>
      </c>
      <c r="W87">
        <v>2007</v>
      </c>
      <c r="X87">
        <v>3</v>
      </c>
      <c r="Y87">
        <v>9425</v>
      </c>
      <c r="Z87">
        <v>98</v>
      </c>
      <c r="AA87" t="s">
        <v>184</v>
      </c>
      <c r="AB87">
        <v>546</v>
      </c>
      <c r="AC87">
        <v>3</v>
      </c>
      <c r="AD87">
        <v>3</v>
      </c>
      <c r="AE87" t="b">
        <v>1</v>
      </c>
      <c r="AF87">
        <v>0.0146</v>
      </c>
      <c r="AG87" t="s">
        <v>186</v>
      </c>
      <c r="AH87" t="b">
        <v>0</v>
      </c>
      <c r="AI87">
        <v>28</v>
      </c>
      <c r="AJ87" t="b">
        <v>0</v>
      </c>
      <c r="AK87">
        <v>1</v>
      </c>
      <c r="AL87">
        <v>5685.21</v>
      </c>
      <c r="AM87">
        <v>231.09</v>
      </c>
      <c r="AN87">
        <v>0.1225</v>
      </c>
      <c r="AO87">
        <v>0.1225</v>
      </c>
      <c r="AP87">
        <v>0.0225</v>
      </c>
      <c r="AQ87">
        <v>0</v>
      </c>
      <c r="AR87">
        <v>0</v>
      </c>
      <c r="AS87">
        <v>0</v>
      </c>
      <c r="AT87">
        <v>58.65872011</v>
      </c>
      <c r="AU87">
        <v>172.43127989</v>
      </c>
      <c r="AV87">
        <v>0</v>
      </c>
      <c r="AW87">
        <v>5522.81</v>
      </c>
      <c r="AX87">
        <v>231.09</v>
      </c>
      <c r="AY87">
        <v>231.09</v>
      </c>
      <c r="AZ87">
        <v>68.69</v>
      </c>
      <c r="BA87">
        <v>162.4</v>
      </c>
      <c r="BB87">
        <v>0</v>
      </c>
      <c r="BC87">
        <v>0</v>
      </c>
      <c r="BD87" t="s">
        <v>260</v>
      </c>
      <c r="BE87" t="s">
        <v>189</v>
      </c>
      <c r="BF87" t="s">
        <v>189</v>
      </c>
      <c r="BG87">
        <v>0</v>
      </c>
      <c r="BH87" t="s">
        <v>168</v>
      </c>
      <c r="BI87" t="s">
        <v>189</v>
      </c>
      <c r="BJ87" t="b">
        <v>0</v>
      </c>
      <c r="BK87" t="s">
        <v>189</v>
      </c>
      <c r="BM87" t="s">
        <v>189</v>
      </c>
      <c r="BN87" t="s">
        <v>189</v>
      </c>
      <c r="BO87" t="s">
        <v>189</v>
      </c>
      <c r="BP87">
        <v>0</v>
      </c>
      <c r="BQ87">
        <v>0</v>
      </c>
      <c r="BR87" t="s">
        <v>189</v>
      </c>
      <c r="BS87">
        <v>0</v>
      </c>
      <c r="BT87" t="b">
        <v>0</v>
      </c>
      <c r="BU87">
        <v>0</v>
      </c>
      <c r="BV87" t="s">
        <v>303</v>
      </c>
      <c r="BW87" t="s">
        <v>307</v>
      </c>
      <c r="BX87" t="s">
        <v>310</v>
      </c>
      <c r="BY87" t="s">
        <v>309</v>
      </c>
      <c r="BZ87" t="s">
        <v>389</v>
      </c>
      <c r="CA87" t="s">
        <v>402</v>
      </c>
      <c r="CD87" t="s">
        <v>434</v>
      </c>
      <c r="CE87" t="s">
        <v>462</v>
      </c>
      <c r="CG87" t="s">
        <v>466</v>
      </c>
      <c r="CH87" t="s">
        <v>466</v>
      </c>
      <c r="CI87" t="s">
        <v>468</v>
      </c>
      <c r="CJ87" t="s">
        <v>470</v>
      </c>
      <c r="CK87" t="s">
        <v>471</v>
      </c>
      <c r="CL87" t="s">
        <v>472</v>
      </c>
      <c r="CM87" t="s">
        <v>474</v>
      </c>
      <c r="CN87" t="s">
        <v>475</v>
      </c>
      <c r="CO87" t="s">
        <v>466</v>
      </c>
      <c r="CP87" t="s">
        <v>477</v>
      </c>
      <c r="CQ87" t="s">
        <v>478</v>
      </c>
      <c r="CR87" t="s">
        <v>480</v>
      </c>
      <c r="CS87" t="s">
        <v>482</v>
      </c>
      <c r="CT87" t="s">
        <v>466</v>
      </c>
      <c r="CU87" t="s">
        <v>480</v>
      </c>
      <c r="CV87" t="s">
        <v>484</v>
      </c>
    </row>
    <row r="88" spans="1:100">
      <c r="A88" s="1">
        <v>1269627</v>
      </c>
      <c r="B88" t="s">
        <v>99</v>
      </c>
      <c r="C88">
        <f>"0001729361 - 001882"</f>
        <v>0</v>
      </c>
      <c r="D88" t="s">
        <v>130</v>
      </c>
      <c r="E88" t="s">
        <v>164</v>
      </c>
      <c r="F88" t="s">
        <v>168</v>
      </c>
      <c r="G88" t="s">
        <v>170</v>
      </c>
      <c r="H88">
        <v>9165.959999999999</v>
      </c>
      <c r="I88">
        <v>37</v>
      </c>
      <c r="J88" t="s">
        <v>173</v>
      </c>
      <c r="K88">
        <v>0.09370000000000001</v>
      </c>
      <c r="L88">
        <v>1</v>
      </c>
      <c r="M88">
        <v>1</v>
      </c>
      <c r="N88">
        <v>0</v>
      </c>
      <c r="O88" t="s">
        <v>175</v>
      </c>
      <c r="P88" t="b">
        <v>1</v>
      </c>
      <c r="Q88">
        <v>1</v>
      </c>
      <c r="R88">
        <v>2</v>
      </c>
      <c r="S88" t="s">
        <v>177</v>
      </c>
      <c r="T88" t="s">
        <v>180</v>
      </c>
      <c r="U88" t="s">
        <v>183</v>
      </c>
      <c r="V88">
        <v>1</v>
      </c>
      <c r="W88">
        <v>2017</v>
      </c>
      <c r="X88">
        <v>1</v>
      </c>
      <c r="Y88">
        <v>29769.64</v>
      </c>
      <c r="Z88">
        <v>1</v>
      </c>
      <c r="AA88" t="s">
        <v>184</v>
      </c>
      <c r="AB88">
        <v>614</v>
      </c>
      <c r="AC88">
        <v>2</v>
      </c>
      <c r="AD88">
        <v>2</v>
      </c>
      <c r="AE88" t="b">
        <v>0</v>
      </c>
      <c r="AF88">
        <v>0.0244</v>
      </c>
      <c r="AG88" t="s">
        <v>188</v>
      </c>
      <c r="AH88" t="b">
        <v>0</v>
      </c>
      <c r="AI88">
        <v>27</v>
      </c>
      <c r="AJ88" t="b">
        <v>0</v>
      </c>
      <c r="AK88">
        <v>1</v>
      </c>
      <c r="AL88">
        <v>7638.16</v>
      </c>
      <c r="AM88">
        <v>579.1799999999999</v>
      </c>
      <c r="AN88">
        <v>0.09370000000000001</v>
      </c>
      <c r="AO88">
        <v>0.09370000000000001</v>
      </c>
      <c r="AP88">
        <v>0.0225</v>
      </c>
      <c r="AQ88">
        <v>0</v>
      </c>
      <c r="AR88">
        <v>0</v>
      </c>
      <c r="AS88">
        <v>96.15000000000001</v>
      </c>
      <c r="AT88">
        <v>57.3513566</v>
      </c>
      <c r="AU88">
        <v>235.7086434</v>
      </c>
      <c r="AV88">
        <v>0</v>
      </c>
      <c r="AW88">
        <v>7391.1</v>
      </c>
      <c r="AX88">
        <v>293.06</v>
      </c>
      <c r="AY88">
        <v>300</v>
      </c>
      <c r="AZ88">
        <v>52.94</v>
      </c>
      <c r="BA88">
        <v>247.06</v>
      </c>
      <c r="BB88">
        <v>0</v>
      </c>
      <c r="BC88">
        <v>0</v>
      </c>
      <c r="BD88" t="s">
        <v>261</v>
      </c>
      <c r="BE88" t="s">
        <v>189</v>
      </c>
      <c r="BF88" t="s">
        <v>189</v>
      </c>
      <c r="BG88">
        <v>1</v>
      </c>
      <c r="BH88" t="s">
        <v>168</v>
      </c>
      <c r="BI88" t="s">
        <v>189</v>
      </c>
      <c r="BJ88" t="b">
        <v>0</v>
      </c>
      <c r="BK88" t="s">
        <v>189</v>
      </c>
      <c r="BM88" t="s">
        <v>189</v>
      </c>
      <c r="BN88" t="s">
        <v>189</v>
      </c>
      <c r="BO88" t="s">
        <v>189</v>
      </c>
      <c r="BP88">
        <v>0</v>
      </c>
      <c r="BQ88">
        <v>0</v>
      </c>
      <c r="BR88" t="s">
        <v>189</v>
      </c>
      <c r="BS88">
        <v>0</v>
      </c>
      <c r="BT88" t="b">
        <v>0</v>
      </c>
      <c r="BU88">
        <v>0</v>
      </c>
      <c r="BV88" t="s">
        <v>303</v>
      </c>
      <c r="BW88" t="s">
        <v>308</v>
      </c>
      <c r="BX88" t="s">
        <v>310</v>
      </c>
      <c r="BY88" t="s">
        <v>312</v>
      </c>
      <c r="BZ88" t="s">
        <v>390</v>
      </c>
      <c r="CA88" t="s">
        <v>403</v>
      </c>
      <c r="CD88" t="s">
        <v>434</v>
      </c>
      <c r="CE88" t="s">
        <v>462</v>
      </c>
      <c r="CG88" t="s">
        <v>467</v>
      </c>
      <c r="CH88" t="s">
        <v>466</v>
      </c>
      <c r="CI88" t="s">
        <v>468</v>
      </c>
      <c r="CJ88" t="s">
        <v>469</v>
      </c>
      <c r="CK88" t="s">
        <v>471</v>
      </c>
      <c r="CL88" t="s">
        <v>473</v>
      </c>
      <c r="CM88" t="s">
        <v>474</v>
      </c>
      <c r="CN88" t="s">
        <v>476</v>
      </c>
      <c r="CO88" t="s">
        <v>466</v>
      </c>
      <c r="CP88" t="s">
        <v>477</v>
      </c>
      <c r="CQ88" t="s">
        <v>469</v>
      </c>
      <c r="CR88" t="s">
        <v>480</v>
      </c>
      <c r="CS88" t="s">
        <v>483</v>
      </c>
      <c r="CT88" t="s">
        <v>466</v>
      </c>
      <c r="CU88" t="s">
        <v>480</v>
      </c>
      <c r="CV88" t="s">
        <v>484</v>
      </c>
    </row>
    <row r="89" spans="1:100">
      <c r="A89" s="1">
        <v>1293919</v>
      </c>
      <c r="B89" t="s">
        <v>99</v>
      </c>
      <c r="C89">
        <f>"0001729361 - 026505"</f>
        <v>0</v>
      </c>
      <c r="D89" t="s">
        <v>130</v>
      </c>
      <c r="E89" t="s">
        <v>164</v>
      </c>
      <c r="F89" t="s">
        <v>168</v>
      </c>
      <c r="G89" t="s">
        <v>169</v>
      </c>
      <c r="H89">
        <v>8703.379999999999</v>
      </c>
      <c r="I89">
        <v>38</v>
      </c>
      <c r="J89" t="s">
        <v>171</v>
      </c>
      <c r="K89">
        <v>0.096</v>
      </c>
      <c r="L89">
        <v>1</v>
      </c>
      <c r="M89">
        <v>1</v>
      </c>
      <c r="N89">
        <v>0</v>
      </c>
      <c r="O89" t="s">
        <v>174</v>
      </c>
      <c r="P89" t="b">
        <v>1</v>
      </c>
      <c r="Q89">
        <v>2</v>
      </c>
      <c r="R89">
        <v>2</v>
      </c>
      <c r="S89" t="s">
        <v>176</v>
      </c>
      <c r="T89" t="s">
        <v>178</v>
      </c>
      <c r="U89" t="s">
        <v>181</v>
      </c>
      <c r="V89">
        <v>2</v>
      </c>
      <c r="W89">
        <v>2005</v>
      </c>
      <c r="X89">
        <v>2</v>
      </c>
      <c r="Y89">
        <v>8825</v>
      </c>
      <c r="Z89">
        <v>98</v>
      </c>
      <c r="AA89" t="s">
        <v>184</v>
      </c>
      <c r="AB89">
        <v>638</v>
      </c>
      <c r="AC89">
        <v>2</v>
      </c>
      <c r="AD89">
        <v>2</v>
      </c>
      <c r="AE89" t="b">
        <v>0</v>
      </c>
      <c r="AF89">
        <v>0.056</v>
      </c>
      <c r="AG89" t="s">
        <v>185</v>
      </c>
      <c r="AH89" t="b">
        <v>0</v>
      </c>
      <c r="AI89">
        <v>30</v>
      </c>
      <c r="AJ89" t="b">
        <v>0</v>
      </c>
      <c r="AK89">
        <v>1</v>
      </c>
      <c r="AL89">
        <v>7660.13</v>
      </c>
      <c r="AM89">
        <v>280.23</v>
      </c>
      <c r="AN89">
        <v>0.096</v>
      </c>
      <c r="AO89">
        <v>0.096</v>
      </c>
      <c r="AP89">
        <v>0.0225</v>
      </c>
      <c r="AQ89">
        <v>0</v>
      </c>
      <c r="AR89">
        <v>0</v>
      </c>
      <c r="AS89">
        <v>0</v>
      </c>
      <c r="AT89">
        <v>61.10883811</v>
      </c>
      <c r="AU89">
        <v>219.12116189</v>
      </c>
      <c r="AV89">
        <v>0</v>
      </c>
      <c r="AW89">
        <v>7438.32</v>
      </c>
      <c r="AX89">
        <v>280.23</v>
      </c>
      <c r="AY89">
        <v>280.23</v>
      </c>
      <c r="AZ89">
        <v>58.42</v>
      </c>
      <c r="BA89">
        <v>221.81</v>
      </c>
      <c r="BB89">
        <v>0</v>
      </c>
      <c r="BC89">
        <v>0</v>
      </c>
      <c r="BD89" t="s">
        <v>262</v>
      </c>
      <c r="BE89" t="s">
        <v>189</v>
      </c>
      <c r="BF89" t="s">
        <v>189</v>
      </c>
      <c r="BG89">
        <v>0</v>
      </c>
      <c r="BH89" t="s">
        <v>168</v>
      </c>
      <c r="BI89" t="s">
        <v>189</v>
      </c>
      <c r="BJ89" t="b">
        <v>0</v>
      </c>
      <c r="BK89" t="s">
        <v>189</v>
      </c>
      <c r="BM89" t="s">
        <v>189</v>
      </c>
      <c r="BN89" t="s">
        <v>189</v>
      </c>
      <c r="BO89" t="s">
        <v>189</v>
      </c>
      <c r="BP89">
        <v>0</v>
      </c>
      <c r="BQ89">
        <v>0</v>
      </c>
      <c r="BR89" t="s">
        <v>189</v>
      </c>
      <c r="BS89">
        <v>0</v>
      </c>
      <c r="BT89" t="b">
        <v>0</v>
      </c>
      <c r="BU89">
        <v>0</v>
      </c>
      <c r="BV89" t="s">
        <v>303</v>
      </c>
      <c r="BW89" t="s">
        <v>306</v>
      </c>
      <c r="BX89" t="s">
        <v>309</v>
      </c>
      <c r="BY89" t="s">
        <v>311</v>
      </c>
      <c r="BZ89" t="s">
        <v>391</v>
      </c>
      <c r="CA89" t="s">
        <v>401</v>
      </c>
      <c r="CD89" t="s">
        <v>434</v>
      </c>
      <c r="CE89" t="s">
        <v>462</v>
      </c>
      <c r="CG89" t="s">
        <v>466</v>
      </c>
      <c r="CH89" t="s">
        <v>466</v>
      </c>
      <c r="CI89" t="s">
        <v>468</v>
      </c>
      <c r="CJ89" t="s">
        <v>469</v>
      </c>
      <c r="CK89" t="s">
        <v>471</v>
      </c>
      <c r="CL89" t="s">
        <v>472</v>
      </c>
      <c r="CM89" t="s">
        <v>474</v>
      </c>
      <c r="CN89" t="s">
        <v>475</v>
      </c>
      <c r="CO89" t="s">
        <v>466</v>
      </c>
      <c r="CP89" t="s">
        <v>477</v>
      </c>
      <c r="CQ89" t="s">
        <v>469</v>
      </c>
      <c r="CR89" t="s">
        <v>480</v>
      </c>
      <c r="CS89" t="s">
        <v>481</v>
      </c>
      <c r="CT89" t="s">
        <v>466</v>
      </c>
      <c r="CU89" t="s">
        <v>480</v>
      </c>
      <c r="CV89" t="s">
        <v>484</v>
      </c>
    </row>
    <row r="90" spans="1:100">
      <c r="A90" s="1">
        <v>1324675</v>
      </c>
      <c r="B90" t="s">
        <v>99</v>
      </c>
      <c r="C90">
        <f>"0001729361 - 001750"</f>
        <v>0</v>
      </c>
      <c r="D90" t="s">
        <v>131</v>
      </c>
      <c r="E90" t="s">
        <v>165</v>
      </c>
      <c r="F90" t="s">
        <v>168</v>
      </c>
      <c r="G90" t="s">
        <v>170</v>
      </c>
      <c r="H90">
        <v>6897.5</v>
      </c>
      <c r="I90">
        <v>38</v>
      </c>
      <c r="J90" t="s">
        <v>172</v>
      </c>
      <c r="K90">
        <v>0.1225</v>
      </c>
      <c r="L90">
        <v>1</v>
      </c>
      <c r="M90">
        <v>1</v>
      </c>
      <c r="N90">
        <v>0</v>
      </c>
      <c r="O90" t="s">
        <v>169</v>
      </c>
      <c r="P90" t="b">
        <v>1</v>
      </c>
      <c r="Q90">
        <v>2</v>
      </c>
      <c r="R90">
        <v>2</v>
      </c>
      <c r="S90" t="s">
        <v>176</v>
      </c>
      <c r="T90" t="s">
        <v>179</v>
      </c>
      <c r="U90" t="s">
        <v>182</v>
      </c>
      <c r="V90">
        <v>2</v>
      </c>
      <c r="W90">
        <v>2007</v>
      </c>
      <c r="X90">
        <v>3</v>
      </c>
      <c r="Y90">
        <v>9425</v>
      </c>
      <c r="Z90">
        <v>98</v>
      </c>
      <c r="AA90" t="s">
        <v>184</v>
      </c>
      <c r="AB90">
        <v>546</v>
      </c>
      <c r="AC90">
        <v>3</v>
      </c>
      <c r="AD90">
        <v>3</v>
      </c>
      <c r="AE90" t="b">
        <v>1</v>
      </c>
      <c r="AF90">
        <v>0.0146</v>
      </c>
      <c r="AG90" t="s">
        <v>186</v>
      </c>
      <c r="AH90" t="b">
        <v>0</v>
      </c>
      <c r="AI90">
        <v>29</v>
      </c>
      <c r="AJ90" t="b">
        <v>0</v>
      </c>
      <c r="AK90">
        <v>1</v>
      </c>
      <c r="AL90">
        <v>5893.67</v>
      </c>
      <c r="AM90">
        <v>231.09</v>
      </c>
      <c r="AN90">
        <v>0.1225</v>
      </c>
      <c r="AO90">
        <v>0.1225</v>
      </c>
      <c r="AP90">
        <v>0.0225</v>
      </c>
      <c r="AQ90">
        <v>0</v>
      </c>
      <c r="AR90">
        <v>0</v>
      </c>
      <c r="AS90">
        <v>0</v>
      </c>
      <c r="AT90">
        <v>60.38934726</v>
      </c>
      <c r="AU90">
        <v>170.70065274</v>
      </c>
      <c r="AV90">
        <v>0</v>
      </c>
      <c r="AW90">
        <v>5685.21</v>
      </c>
      <c r="AX90">
        <v>231.09</v>
      </c>
      <c r="AY90">
        <v>250</v>
      </c>
      <c r="AZ90">
        <v>41.54</v>
      </c>
      <c r="BA90">
        <v>208.46</v>
      </c>
      <c r="BB90">
        <v>0</v>
      </c>
      <c r="BC90">
        <v>0</v>
      </c>
      <c r="BD90" t="s">
        <v>263</v>
      </c>
      <c r="BE90" t="s">
        <v>189</v>
      </c>
      <c r="BF90" t="s">
        <v>189</v>
      </c>
      <c r="BG90">
        <v>0</v>
      </c>
      <c r="BH90" t="s">
        <v>168</v>
      </c>
      <c r="BI90" t="s">
        <v>189</v>
      </c>
      <c r="BJ90" t="b">
        <v>0</v>
      </c>
      <c r="BK90" t="s">
        <v>189</v>
      </c>
      <c r="BM90" t="s">
        <v>189</v>
      </c>
      <c r="BN90" t="s">
        <v>189</v>
      </c>
      <c r="BO90" t="s">
        <v>189</v>
      </c>
      <c r="BP90">
        <v>0</v>
      </c>
      <c r="BQ90">
        <v>0</v>
      </c>
      <c r="BR90" t="s">
        <v>189</v>
      </c>
      <c r="BS90">
        <v>0</v>
      </c>
      <c r="BT90" t="b">
        <v>0</v>
      </c>
      <c r="BU90">
        <v>0</v>
      </c>
      <c r="BV90" t="s">
        <v>304</v>
      </c>
      <c r="BW90" t="s">
        <v>307</v>
      </c>
      <c r="BX90" t="s">
        <v>310</v>
      </c>
      <c r="BY90" t="s">
        <v>309</v>
      </c>
      <c r="BZ90" t="s">
        <v>392</v>
      </c>
      <c r="CA90" t="s">
        <v>402</v>
      </c>
      <c r="CD90" t="s">
        <v>435</v>
      </c>
      <c r="CE90" t="s">
        <v>463</v>
      </c>
      <c r="CG90" t="s">
        <v>466</v>
      </c>
      <c r="CH90" t="s">
        <v>466</v>
      </c>
      <c r="CI90" t="s">
        <v>468</v>
      </c>
      <c r="CJ90" t="s">
        <v>470</v>
      </c>
      <c r="CK90" t="s">
        <v>471</v>
      </c>
      <c r="CL90" t="s">
        <v>472</v>
      </c>
      <c r="CM90" t="s">
        <v>474</v>
      </c>
      <c r="CN90" t="s">
        <v>475</v>
      </c>
      <c r="CO90" t="s">
        <v>466</v>
      </c>
      <c r="CP90" t="s">
        <v>477</v>
      </c>
      <c r="CQ90" t="s">
        <v>478</v>
      </c>
      <c r="CR90" t="s">
        <v>480</v>
      </c>
      <c r="CS90" t="s">
        <v>482</v>
      </c>
      <c r="CT90" t="s">
        <v>466</v>
      </c>
      <c r="CU90" t="s">
        <v>480</v>
      </c>
      <c r="CV90" t="s">
        <v>484</v>
      </c>
    </row>
    <row r="91" spans="1:100">
      <c r="A91" s="1">
        <v>1324807</v>
      </c>
      <c r="B91" t="s">
        <v>99</v>
      </c>
      <c r="C91">
        <f>"0001729361 - 001882"</f>
        <v>0</v>
      </c>
      <c r="D91" t="s">
        <v>131</v>
      </c>
      <c r="E91" t="s">
        <v>165</v>
      </c>
      <c r="F91" t="s">
        <v>168</v>
      </c>
      <c r="G91" t="s">
        <v>170</v>
      </c>
      <c r="H91">
        <v>9165.959999999999</v>
      </c>
      <c r="I91">
        <v>37</v>
      </c>
      <c r="J91" t="s">
        <v>173</v>
      </c>
      <c r="K91">
        <v>0.09370000000000001</v>
      </c>
      <c r="L91">
        <v>1</v>
      </c>
      <c r="M91">
        <v>1</v>
      </c>
      <c r="N91">
        <v>0</v>
      </c>
      <c r="O91" t="s">
        <v>175</v>
      </c>
      <c r="P91" t="b">
        <v>1</v>
      </c>
      <c r="Q91">
        <v>1</v>
      </c>
      <c r="R91">
        <v>2</v>
      </c>
      <c r="S91" t="s">
        <v>177</v>
      </c>
      <c r="T91" t="s">
        <v>180</v>
      </c>
      <c r="U91" t="s">
        <v>183</v>
      </c>
      <c r="V91">
        <v>1</v>
      </c>
      <c r="W91">
        <v>2017</v>
      </c>
      <c r="X91">
        <v>1</v>
      </c>
      <c r="Y91">
        <v>29769.64</v>
      </c>
      <c r="Z91">
        <v>1</v>
      </c>
      <c r="AA91" t="s">
        <v>184</v>
      </c>
      <c r="AB91">
        <v>614</v>
      </c>
      <c r="AC91">
        <v>2</v>
      </c>
      <c r="AD91">
        <v>2</v>
      </c>
      <c r="AE91" t="b">
        <v>0</v>
      </c>
      <c r="AF91">
        <v>0.0244</v>
      </c>
      <c r="AG91" t="s">
        <v>188</v>
      </c>
      <c r="AH91" t="b">
        <v>0</v>
      </c>
      <c r="AI91">
        <v>28</v>
      </c>
      <c r="AJ91" t="b">
        <v>0</v>
      </c>
      <c r="AK91">
        <v>1</v>
      </c>
      <c r="AL91">
        <v>7872.61</v>
      </c>
      <c r="AM91">
        <v>586.12</v>
      </c>
      <c r="AN91">
        <v>0.09370000000000001</v>
      </c>
      <c r="AO91">
        <v>0.09370000000000001</v>
      </c>
      <c r="AP91">
        <v>0.0225</v>
      </c>
      <c r="AQ91">
        <v>0</v>
      </c>
      <c r="AR91">
        <v>0</v>
      </c>
      <c r="AS91">
        <v>81.5</v>
      </c>
      <c r="AT91">
        <v>59.17755779</v>
      </c>
      <c r="AU91">
        <v>233.88244221</v>
      </c>
      <c r="AV91">
        <v>0</v>
      </c>
      <c r="AW91">
        <v>7638.16</v>
      </c>
      <c r="AX91">
        <v>293.06</v>
      </c>
      <c r="AY91">
        <v>293.06</v>
      </c>
      <c r="AZ91">
        <v>58.61</v>
      </c>
      <c r="BA91">
        <v>234.45</v>
      </c>
      <c r="BB91">
        <v>0</v>
      </c>
      <c r="BC91">
        <v>0</v>
      </c>
      <c r="BD91" t="s">
        <v>264</v>
      </c>
      <c r="BE91" t="s">
        <v>189</v>
      </c>
      <c r="BF91" t="s">
        <v>189</v>
      </c>
      <c r="BG91">
        <v>2</v>
      </c>
      <c r="BH91" t="s">
        <v>168</v>
      </c>
      <c r="BI91" t="s">
        <v>189</v>
      </c>
      <c r="BJ91" t="b">
        <v>0</v>
      </c>
      <c r="BK91" t="s">
        <v>189</v>
      </c>
      <c r="BM91" t="s">
        <v>189</v>
      </c>
      <c r="BN91" t="s">
        <v>189</v>
      </c>
      <c r="BO91" t="s">
        <v>189</v>
      </c>
      <c r="BP91">
        <v>0</v>
      </c>
      <c r="BQ91">
        <v>0</v>
      </c>
      <c r="BR91" t="s">
        <v>189</v>
      </c>
      <c r="BS91">
        <v>0</v>
      </c>
      <c r="BT91" t="b">
        <v>0</v>
      </c>
      <c r="BU91">
        <v>0</v>
      </c>
      <c r="BV91" t="s">
        <v>304</v>
      </c>
      <c r="BW91" t="s">
        <v>308</v>
      </c>
      <c r="BX91" t="s">
        <v>310</v>
      </c>
      <c r="BY91" t="s">
        <v>312</v>
      </c>
      <c r="BZ91" t="s">
        <v>393</v>
      </c>
      <c r="CA91" t="s">
        <v>403</v>
      </c>
      <c r="CD91" t="s">
        <v>435</v>
      </c>
      <c r="CE91" t="s">
        <v>463</v>
      </c>
      <c r="CG91" t="s">
        <v>467</v>
      </c>
      <c r="CH91" t="s">
        <v>466</v>
      </c>
      <c r="CI91" t="s">
        <v>468</v>
      </c>
      <c r="CJ91" t="s">
        <v>469</v>
      </c>
      <c r="CK91" t="s">
        <v>471</v>
      </c>
      <c r="CL91" t="s">
        <v>473</v>
      </c>
      <c r="CM91" t="s">
        <v>474</v>
      </c>
      <c r="CN91" t="s">
        <v>476</v>
      </c>
      <c r="CO91" t="s">
        <v>466</v>
      </c>
      <c r="CP91" t="s">
        <v>477</v>
      </c>
      <c r="CQ91" t="s">
        <v>469</v>
      </c>
      <c r="CR91" t="s">
        <v>480</v>
      </c>
      <c r="CS91" t="s">
        <v>483</v>
      </c>
      <c r="CT91" t="s">
        <v>466</v>
      </c>
      <c r="CU91" t="s">
        <v>480</v>
      </c>
      <c r="CV91" t="s">
        <v>484</v>
      </c>
    </row>
    <row r="92" spans="1:100">
      <c r="A92" s="1">
        <v>1349305</v>
      </c>
      <c r="B92" t="s">
        <v>99</v>
      </c>
      <c r="C92">
        <f>"0001729361 - 026505"</f>
        <v>0</v>
      </c>
      <c r="D92" t="s">
        <v>131</v>
      </c>
      <c r="E92" t="s">
        <v>165</v>
      </c>
      <c r="F92" t="s">
        <v>168</v>
      </c>
      <c r="G92" t="s">
        <v>169</v>
      </c>
      <c r="H92">
        <v>8703.379999999999</v>
      </c>
      <c r="I92">
        <v>38</v>
      </c>
      <c r="J92" t="s">
        <v>171</v>
      </c>
      <c r="K92">
        <v>0.096</v>
      </c>
      <c r="L92">
        <v>1</v>
      </c>
      <c r="M92">
        <v>1</v>
      </c>
      <c r="N92">
        <v>0</v>
      </c>
      <c r="O92" t="s">
        <v>174</v>
      </c>
      <c r="P92" t="b">
        <v>1</v>
      </c>
      <c r="Q92">
        <v>2</v>
      </c>
      <c r="R92">
        <v>2</v>
      </c>
      <c r="S92" t="s">
        <v>176</v>
      </c>
      <c r="T92" t="s">
        <v>178</v>
      </c>
      <c r="U92" t="s">
        <v>181</v>
      </c>
      <c r="V92">
        <v>2</v>
      </c>
      <c r="W92">
        <v>2005</v>
      </c>
      <c r="X92">
        <v>2</v>
      </c>
      <c r="Y92">
        <v>8825</v>
      </c>
      <c r="Z92">
        <v>98</v>
      </c>
      <c r="AA92" t="s">
        <v>184</v>
      </c>
      <c r="AB92">
        <v>638</v>
      </c>
      <c r="AC92">
        <v>2</v>
      </c>
      <c r="AD92">
        <v>2</v>
      </c>
      <c r="AE92" t="b">
        <v>0</v>
      </c>
      <c r="AF92">
        <v>0.056</v>
      </c>
      <c r="AG92" t="s">
        <v>185</v>
      </c>
      <c r="AH92" t="b">
        <v>0</v>
      </c>
      <c r="AI92">
        <v>31</v>
      </c>
      <c r="AJ92" t="b">
        <v>0</v>
      </c>
      <c r="AK92">
        <v>1</v>
      </c>
      <c r="AL92">
        <v>7886.43</v>
      </c>
      <c r="AM92">
        <v>280.23</v>
      </c>
      <c r="AN92">
        <v>0.096</v>
      </c>
      <c r="AO92">
        <v>0.096</v>
      </c>
      <c r="AP92">
        <v>0.0225</v>
      </c>
      <c r="AQ92">
        <v>0</v>
      </c>
      <c r="AR92">
        <v>0</v>
      </c>
      <c r="AS92">
        <v>0</v>
      </c>
      <c r="AT92">
        <v>62.83973587</v>
      </c>
      <c r="AU92">
        <v>217.39026413</v>
      </c>
      <c r="AV92">
        <v>0</v>
      </c>
      <c r="AW92">
        <v>7660.13</v>
      </c>
      <c r="AX92">
        <v>280.23</v>
      </c>
      <c r="AY92">
        <v>280.23</v>
      </c>
      <c r="AZ92">
        <v>53.93</v>
      </c>
      <c r="BA92">
        <v>226.3</v>
      </c>
      <c r="BB92">
        <v>0</v>
      </c>
      <c r="BC92">
        <v>0</v>
      </c>
      <c r="BD92" t="s">
        <v>265</v>
      </c>
      <c r="BE92" t="s">
        <v>189</v>
      </c>
      <c r="BF92" t="s">
        <v>189</v>
      </c>
      <c r="BG92">
        <v>0</v>
      </c>
      <c r="BH92" t="s">
        <v>168</v>
      </c>
      <c r="BI92" t="s">
        <v>189</v>
      </c>
      <c r="BJ92" t="b">
        <v>0</v>
      </c>
      <c r="BK92" t="s">
        <v>189</v>
      </c>
      <c r="BM92" t="s">
        <v>189</v>
      </c>
      <c r="BN92" t="s">
        <v>189</v>
      </c>
      <c r="BO92" t="s">
        <v>189</v>
      </c>
      <c r="BP92">
        <v>0</v>
      </c>
      <c r="BQ92">
        <v>0</v>
      </c>
      <c r="BR92" t="s">
        <v>189</v>
      </c>
      <c r="BS92">
        <v>0</v>
      </c>
      <c r="BT92" t="b">
        <v>0</v>
      </c>
      <c r="BU92">
        <v>0</v>
      </c>
      <c r="BV92" t="s">
        <v>304</v>
      </c>
      <c r="BW92" t="s">
        <v>306</v>
      </c>
      <c r="BX92" t="s">
        <v>309</v>
      </c>
      <c r="BY92" t="s">
        <v>311</v>
      </c>
      <c r="BZ92" t="s">
        <v>394</v>
      </c>
      <c r="CA92" t="s">
        <v>401</v>
      </c>
      <c r="CD92" t="s">
        <v>435</v>
      </c>
      <c r="CE92" t="s">
        <v>463</v>
      </c>
      <c r="CG92" t="s">
        <v>466</v>
      </c>
      <c r="CH92" t="s">
        <v>466</v>
      </c>
      <c r="CI92" t="s">
        <v>468</v>
      </c>
      <c r="CJ92" t="s">
        <v>469</v>
      </c>
      <c r="CK92" t="s">
        <v>471</v>
      </c>
      <c r="CL92" t="s">
        <v>472</v>
      </c>
      <c r="CM92" t="s">
        <v>474</v>
      </c>
      <c r="CN92" t="s">
        <v>475</v>
      </c>
      <c r="CO92" t="s">
        <v>466</v>
      </c>
      <c r="CP92" t="s">
        <v>477</v>
      </c>
      <c r="CQ92" t="s">
        <v>469</v>
      </c>
      <c r="CR92" t="s">
        <v>480</v>
      </c>
      <c r="CS92" t="s">
        <v>481</v>
      </c>
      <c r="CT92" t="s">
        <v>466</v>
      </c>
      <c r="CU92" t="s">
        <v>480</v>
      </c>
      <c r="CV92" t="s">
        <v>484</v>
      </c>
    </row>
    <row r="93" spans="1:100">
      <c r="A93" s="1">
        <v>1380254</v>
      </c>
      <c r="B93" t="s">
        <v>99</v>
      </c>
      <c r="C93">
        <f>"0001729361 - 001750"</f>
        <v>0</v>
      </c>
      <c r="D93" t="s">
        <v>132</v>
      </c>
      <c r="E93" t="s">
        <v>166</v>
      </c>
      <c r="F93" t="s">
        <v>168</v>
      </c>
      <c r="G93" t="s">
        <v>170</v>
      </c>
      <c r="H93">
        <v>6897.5</v>
      </c>
      <c r="I93">
        <v>38</v>
      </c>
      <c r="J93" t="s">
        <v>172</v>
      </c>
      <c r="K93">
        <v>0.1225</v>
      </c>
      <c r="L93">
        <v>1</v>
      </c>
      <c r="M93">
        <v>1</v>
      </c>
      <c r="N93">
        <v>0</v>
      </c>
      <c r="O93" t="s">
        <v>169</v>
      </c>
      <c r="P93" t="b">
        <v>1</v>
      </c>
      <c r="Q93">
        <v>2</v>
      </c>
      <c r="R93">
        <v>2</v>
      </c>
      <c r="S93" t="s">
        <v>176</v>
      </c>
      <c r="T93" t="s">
        <v>179</v>
      </c>
      <c r="U93" t="s">
        <v>182</v>
      </c>
      <c r="V93">
        <v>2</v>
      </c>
      <c r="W93">
        <v>2007</v>
      </c>
      <c r="X93">
        <v>3</v>
      </c>
      <c r="Y93">
        <v>9425</v>
      </c>
      <c r="Z93">
        <v>98</v>
      </c>
      <c r="AA93" t="s">
        <v>184</v>
      </c>
      <c r="AB93">
        <v>546</v>
      </c>
      <c r="AC93">
        <v>3</v>
      </c>
      <c r="AD93">
        <v>3</v>
      </c>
      <c r="AE93" t="b">
        <v>1</v>
      </c>
      <c r="AF93">
        <v>0.0146</v>
      </c>
      <c r="AG93" t="s">
        <v>186</v>
      </c>
      <c r="AH93" t="b">
        <v>0</v>
      </c>
      <c r="AI93">
        <v>30</v>
      </c>
      <c r="AJ93" t="b">
        <v>0</v>
      </c>
      <c r="AK93">
        <v>1</v>
      </c>
      <c r="AL93">
        <v>6080.41</v>
      </c>
      <c r="AM93">
        <v>231.09</v>
      </c>
      <c r="AN93">
        <v>0.1225</v>
      </c>
      <c r="AO93">
        <v>0.1225</v>
      </c>
      <c r="AP93">
        <v>0.0225</v>
      </c>
      <c r="AQ93">
        <v>0</v>
      </c>
      <c r="AR93">
        <v>0</v>
      </c>
      <c r="AS93">
        <v>0</v>
      </c>
      <c r="AT93">
        <v>62.10248612</v>
      </c>
      <c r="AU93">
        <v>168.98751388</v>
      </c>
      <c r="AV93">
        <v>0</v>
      </c>
      <c r="AW93">
        <v>5893.67</v>
      </c>
      <c r="AX93">
        <v>231.09</v>
      </c>
      <c r="AY93">
        <v>250</v>
      </c>
      <c r="AZ93">
        <v>63.26</v>
      </c>
      <c r="BA93">
        <v>186.74</v>
      </c>
      <c r="BB93">
        <v>0</v>
      </c>
      <c r="BC93">
        <v>0</v>
      </c>
      <c r="BD93" t="s">
        <v>266</v>
      </c>
      <c r="BE93" t="s">
        <v>189</v>
      </c>
      <c r="BF93" t="s">
        <v>189</v>
      </c>
      <c r="BG93">
        <v>0</v>
      </c>
      <c r="BH93" t="s">
        <v>168</v>
      </c>
      <c r="BI93" t="s">
        <v>189</v>
      </c>
      <c r="BJ93" t="b">
        <v>0</v>
      </c>
      <c r="BK93" t="s">
        <v>189</v>
      </c>
      <c r="BM93" t="s">
        <v>189</v>
      </c>
      <c r="BN93" t="s">
        <v>189</v>
      </c>
      <c r="BO93" t="s">
        <v>189</v>
      </c>
      <c r="BP93">
        <v>0</v>
      </c>
      <c r="BQ93">
        <v>0</v>
      </c>
      <c r="BR93" t="s">
        <v>189</v>
      </c>
      <c r="BS93">
        <v>0</v>
      </c>
      <c r="BT93" t="b">
        <v>0</v>
      </c>
      <c r="BU93">
        <v>0</v>
      </c>
      <c r="BV93" t="s">
        <v>304</v>
      </c>
      <c r="BW93" t="s">
        <v>307</v>
      </c>
      <c r="BX93" t="s">
        <v>310</v>
      </c>
      <c r="BY93" t="s">
        <v>309</v>
      </c>
      <c r="BZ93" t="s">
        <v>395</v>
      </c>
      <c r="CA93" t="s">
        <v>402</v>
      </c>
      <c r="CD93" t="s">
        <v>436</v>
      </c>
      <c r="CE93" t="s">
        <v>464</v>
      </c>
      <c r="CG93" t="s">
        <v>466</v>
      </c>
      <c r="CH93" t="s">
        <v>466</v>
      </c>
      <c r="CI93" t="s">
        <v>468</v>
      </c>
      <c r="CJ93" t="s">
        <v>470</v>
      </c>
      <c r="CK93" t="s">
        <v>471</v>
      </c>
      <c r="CL93" t="s">
        <v>472</v>
      </c>
      <c r="CM93" t="s">
        <v>474</v>
      </c>
      <c r="CN93" t="s">
        <v>475</v>
      </c>
      <c r="CO93" t="s">
        <v>466</v>
      </c>
      <c r="CP93" t="s">
        <v>477</v>
      </c>
      <c r="CQ93" t="s">
        <v>478</v>
      </c>
      <c r="CR93" t="s">
        <v>480</v>
      </c>
      <c r="CS93" t="s">
        <v>482</v>
      </c>
      <c r="CT93" t="s">
        <v>466</v>
      </c>
      <c r="CU93" t="s">
        <v>480</v>
      </c>
      <c r="CV93" t="s">
        <v>484</v>
      </c>
    </row>
    <row r="94" spans="1:100">
      <c r="A94" s="1">
        <v>1380386</v>
      </c>
      <c r="B94" t="s">
        <v>99</v>
      </c>
      <c r="C94">
        <f>"0001729361 - 001882"</f>
        <v>0</v>
      </c>
      <c r="D94" t="s">
        <v>132</v>
      </c>
      <c r="E94" t="s">
        <v>166</v>
      </c>
      <c r="F94" t="s">
        <v>168</v>
      </c>
      <c r="G94" t="s">
        <v>170</v>
      </c>
      <c r="H94">
        <v>9165.959999999999</v>
      </c>
      <c r="I94">
        <v>37</v>
      </c>
      <c r="J94" t="s">
        <v>173</v>
      </c>
      <c r="K94">
        <v>0.09370000000000001</v>
      </c>
      <c r="L94">
        <v>1</v>
      </c>
      <c r="M94">
        <v>1</v>
      </c>
      <c r="N94">
        <v>0</v>
      </c>
      <c r="O94" t="s">
        <v>175</v>
      </c>
      <c r="P94" t="b">
        <v>1</v>
      </c>
      <c r="Q94">
        <v>1</v>
      </c>
      <c r="R94">
        <v>2</v>
      </c>
      <c r="S94" t="s">
        <v>177</v>
      </c>
      <c r="T94" t="s">
        <v>180</v>
      </c>
      <c r="U94" t="s">
        <v>183</v>
      </c>
      <c r="V94">
        <v>1</v>
      </c>
      <c r="W94">
        <v>2017</v>
      </c>
      <c r="X94">
        <v>1</v>
      </c>
      <c r="Y94">
        <v>29769.64</v>
      </c>
      <c r="Z94">
        <v>1</v>
      </c>
      <c r="AA94" t="s">
        <v>184</v>
      </c>
      <c r="AB94">
        <v>614</v>
      </c>
      <c r="AC94">
        <v>2</v>
      </c>
      <c r="AD94">
        <v>2</v>
      </c>
      <c r="AE94" t="b">
        <v>0</v>
      </c>
      <c r="AF94">
        <v>0.0244</v>
      </c>
      <c r="AG94" t="s">
        <v>188</v>
      </c>
      <c r="AH94" t="b">
        <v>0</v>
      </c>
      <c r="AI94">
        <v>29</v>
      </c>
      <c r="AJ94" t="b">
        <v>0</v>
      </c>
      <c r="AK94">
        <v>1</v>
      </c>
      <c r="AL94">
        <v>8047.27</v>
      </c>
      <c r="AM94">
        <v>586.12</v>
      </c>
      <c r="AN94">
        <v>0.09370000000000001</v>
      </c>
      <c r="AO94">
        <v>0.09370000000000001</v>
      </c>
      <c r="AP94">
        <v>0.0225</v>
      </c>
      <c r="AQ94">
        <v>0</v>
      </c>
      <c r="AR94">
        <v>0</v>
      </c>
      <c r="AS94">
        <v>66.84999999999999</v>
      </c>
      <c r="AT94">
        <v>60.98960987</v>
      </c>
      <c r="AU94">
        <v>232.07039013</v>
      </c>
      <c r="AV94">
        <v>0</v>
      </c>
      <c r="AW94">
        <v>7872.61</v>
      </c>
      <c r="AX94">
        <v>293.06</v>
      </c>
      <c r="AY94">
        <v>236.63</v>
      </c>
      <c r="AZ94">
        <v>61.97</v>
      </c>
      <c r="BA94">
        <v>174.66</v>
      </c>
      <c r="BB94">
        <v>0</v>
      </c>
      <c r="BC94">
        <v>0</v>
      </c>
      <c r="BD94" t="s">
        <v>267</v>
      </c>
      <c r="BE94" t="s">
        <v>189</v>
      </c>
      <c r="BF94" t="s">
        <v>189</v>
      </c>
      <c r="BG94">
        <v>1</v>
      </c>
      <c r="BH94" t="s">
        <v>168</v>
      </c>
      <c r="BI94" t="s">
        <v>189</v>
      </c>
      <c r="BJ94" t="b">
        <v>0</v>
      </c>
      <c r="BK94" t="s">
        <v>189</v>
      </c>
      <c r="BM94" t="s">
        <v>189</v>
      </c>
      <c r="BN94" t="s">
        <v>189</v>
      </c>
      <c r="BO94" t="s">
        <v>189</v>
      </c>
      <c r="BP94">
        <v>0</v>
      </c>
      <c r="BQ94">
        <v>0</v>
      </c>
      <c r="BR94" t="s">
        <v>189</v>
      </c>
      <c r="BS94">
        <v>0</v>
      </c>
      <c r="BT94" t="b">
        <v>0</v>
      </c>
      <c r="BU94">
        <v>0</v>
      </c>
      <c r="BV94" t="s">
        <v>304</v>
      </c>
      <c r="BW94" t="s">
        <v>308</v>
      </c>
      <c r="BX94" t="s">
        <v>310</v>
      </c>
      <c r="BY94" t="s">
        <v>312</v>
      </c>
      <c r="BZ94" t="s">
        <v>396</v>
      </c>
      <c r="CA94" t="s">
        <v>403</v>
      </c>
      <c r="CD94" t="s">
        <v>436</v>
      </c>
      <c r="CE94" t="s">
        <v>464</v>
      </c>
      <c r="CG94" t="s">
        <v>467</v>
      </c>
      <c r="CH94" t="s">
        <v>466</v>
      </c>
      <c r="CI94" t="s">
        <v>468</v>
      </c>
      <c r="CJ94" t="s">
        <v>469</v>
      </c>
      <c r="CK94" t="s">
        <v>471</v>
      </c>
      <c r="CL94" t="s">
        <v>473</v>
      </c>
      <c r="CM94" t="s">
        <v>474</v>
      </c>
      <c r="CN94" t="s">
        <v>476</v>
      </c>
      <c r="CO94" t="s">
        <v>466</v>
      </c>
      <c r="CP94" t="s">
        <v>477</v>
      </c>
      <c r="CQ94" t="s">
        <v>469</v>
      </c>
      <c r="CR94" t="s">
        <v>480</v>
      </c>
      <c r="CS94" t="s">
        <v>483</v>
      </c>
      <c r="CT94" t="s">
        <v>466</v>
      </c>
      <c r="CU94" t="s">
        <v>480</v>
      </c>
      <c r="CV94" t="s">
        <v>484</v>
      </c>
    </row>
    <row r="95" spans="1:100">
      <c r="A95" s="1">
        <v>1405009</v>
      </c>
      <c r="B95" t="s">
        <v>99</v>
      </c>
      <c r="C95">
        <f>"0001729361 - 026505"</f>
        <v>0</v>
      </c>
      <c r="D95" t="s">
        <v>132</v>
      </c>
      <c r="E95" t="s">
        <v>166</v>
      </c>
      <c r="F95" t="s">
        <v>168</v>
      </c>
      <c r="G95" t="s">
        <v>169</v>
      </c>
      <c r="H95">
        <v>8703.379999999999</v>
      </c>
      <c r="I95">
        <v>38</v>
      </c>
      <c r="J95" t="s">
        <v>171</v>
      </c>
      <c r="K95">
        <v>0.096</v>
      </c>
      <c r="L95">
        <v>1</v>
      </c>
      <c r="M95">
        <v>1</v>
      </c>
      <c r="N95">
        <v>0</v>
      </c>
      <c r="O95" t="s">
        <v>174</v>
      </c>
      <c r="P95" t="b">
        <v>1</v>
      </c>
      <c r="Q95">
        <v>2</v>
      </c>
      <c r="R95">
        <v>2</v>
      </c>
      <c r="S95" t="s">
        <v>176</v>
      </c>
      <c r="T95" t="s">
        <v>178</v>
      </c>
      <c r="U95" t="s">
        <v>181</v>
      </c>
      <c r="V95">
        <v>2</v>
      </c>
      <c r="W95">
        <v>2005</v>
      </c>
      <c r="X95">
        <v>2</v>
      </c>
      <c r="Y95">
        <v>8825</v>
      </c>
      <c r="Z95">
        <v>98</v>
      </c>
      <c r="AA95" t="s">
        <v>184</v>
      </c>
      <c r="AB95">
        <v>638</v>
      </c>
      <c r="AC95">
        <v>2</v>
      </c>
      <c r="AD95">
        <v>2</v>
      </c>
      <c r="AE95" t="b">
        <v>0</v>
      </c>
      <c r="AF95">
        <v>0.056</v>
      </c>
      <c r="AG95" t="s">
        <v>185</v>
      </c>
      <c r="AH95" t="b">
        <v>0</v>
      </c>
      <c r="AI95">
        <v>32</v>
      </c>
      <c r="AJ95" t="b">
        <v>0</v>
      </c>
      <c r="AK95">
        <v>1</v>
      </c>
      <c r="AL95">
        <v>8096.38</v>
      </c>
      <c r="AM95">
        <v>280.23</v>
      </c>
      <c r="AN95">
        <v>0.096</v>
      </c>
      <c r="AO95">
        <v>0.096</v>
      </c>
      <c r="AP95">
        <v>0.0225</v>
      </c>
      <c r="AQ95">
        <v>0</v>
      </c>
      <c r="AR95">
        <v>0</v>
      </c>
      <c r="AS95">
        <v>0</v>
      </c>
      <c r="AT95">
        <v>64.55689633999999</v>
      </c>
      <c r="AU95">
        <v>215.67310366</v>
      </c>
      <c r="AV95">
        <v>0</v>
      </c>
      <c r="AW95">
        <v>7886.43</v>
      </c>
      <c r="AX95">
        <v>280.23</v>
      </c>
      <c r="AY95">
        <v>280.23</v>
      </c>
      <c r="AZ95">
        <v>70.28</v>
      </c>
      <c r="BA95">
        <v>209.95</v>
      </c>
      <c r="BB95">
        <v>0</v>
      </c>
      <c r="BC95">
        <v>0</v>
      </c>
      <c r="BD95" t="s">
        <v>268</v>
      </c>
      <c r="BE95" t="s">
        <v>189</v>
      </c>
      <c r="BF95" t="s">
        <v>189</v>
      </c>
      <c r="BG95">
        <v>0</v>
      </c>
      <c r="BH95" t="s">
        <v>168</v>
      </c>
      <c r="BI95" t="s">
        <v>189</v>
      </c>
      <c r="BJ95" t="b">
        <v>0</v>
      </c>
      <c r="BK95" t="s">
        <v>189</v>
      </c>
      <c r="BM95" t="s">
        <v>189</v>
      </c>
      <c r="BN95" t="s">
        <v>189</v>
      </c>
      <c r="BO95" t="s">
        <v>189</v>
      </c>
      <c r="BP95">
        <v>0</v>
      </c>
      <c r="BQ95">
        <v>0</v>
      </c>
      <c r="BR95" t="s">
        <v>189</v>
      </c>
      <c r="BS95">
        <v>0</v>
      </c>
      <c r="BT95" t="b">
        <v>0</v>
      </c>
      <c r="BU95">
        <v>0</v>
      </c>
      <c r="BV95" t="s">
        <v>304</v>
      </c>
      <c r="BW95" t="s">
        <v>306</v>
      </c>
      <c r="BX95" t="s">
        <v>309</v>
      </c>
      <c r="BY95" t="s">
        <v>311</v>
      </c>
      <c r="BZ95" t="s">
        <v>397</v>
      </c>
      <c r="CA95" t="s">
        <v>401</v>
      </c>
      <c r="CD95" t="s">
        <v>436</v>
      </c>
      <c r="CE95" t="s">
        <v>464</v>
      </c>
      <c r="CG95" t="s">
        <v>466</v>
      </c>
      <c r="CH95" t="s">
        <v>466</v>
      </c>
      <c r="CI95" t="s">
        <v>468</v>
      </c>
      <c r="CJ95" t="s">
        <v>469</v>
      </c>
      <c r="CK95" t="s">
        <v>471</v>
      </c>
      <c r="CL95" t="s">
        <v>472</v>
      </c>
      <c r="CM95" t="s">
        <v>474</v>
      </c>
      <c r="CN95" t="s">
        <v>475</v>
      </c>
      <c r="CO95" t="s">
        <v>466</v>
      </c>
      <c r="CP95" t="s">
        <v>477</v>
      </c>
      <c r="CQ95" t="s">
        <v>469</v>
      </c>
      <c r="CR95" t="s">
        <v>480</v>
      </c>
      <c r="CS95" t="s">
        <v>481</v>
      </c>
      <c r="CT95" t="s">
        <v>466</v>
      </c>
      <c r="CU95" t="s">
        <v>480</v>
      </c>
      <c r="CV95" t="s">
        <v>484</v>
      </c>
    </row>
    <row r="96" spans="1:100">
      <c r="A96" s="1">
        <v>1436090</v>
      </c>
      <c r="B96" t="s">
        <v>99</v>
      </c>
      <c r="C96">
        <f>"0001729361 - 001750"</f>
        <v>0</v>
      </c>
      <c r="D96" t="s">
        <v>133</v>
      </c>
      <c r="E96" t="s">
        <v>167</v>
      </c>
      <c r="F96" t="s">
        <v>168</v>
      </c>
      <c r="G96" t="s">
        <v>170</v>
      </c>
      <c r="H96">
        <v>6897.5</v>
      </c>
      <c r="I96">
        <v>38</v>
      </c>
      <c r="J96" t="s">
        <v>172</v>
      </c>
      <c r="K96">
        <v>0.1225</v>
      </c>
      <c r="L96">
        <v>1</v>
      </c>
      <c r="M96">
        <v>1</v>
      </c>
      <c r="N96">
        <v>0</v>
      </c>
      <c r="O96" t="s">
        <v>169</v>
      </c>
      <c r="P96" t="b">
        <v>1</v>
      </c>
      <c r="Q96">
        <v>2</v>
      </c>
      <c r="R96">
        <v>2</v>
      </c>
      <c r="S96" t="s">
        <v>176</v>
      </c>
      <c r="T96" t="s">
        <v>179</v>
      </c>
      <c r="U96" t="s">
        <v>182</v>
      </c>
      <c r="V96">
        <v>2</v>
      </c>
      <c r="W96">
        <v>2007</v>
      </c>
      <c r="X96">
        <v>3</v>
      </c>
      <c r="Y96">
        <v>9425</v>
      </c>
      <c r="Z96">
        <v>98</v>
      </c>
      <c r="AA96" t="s">
        <v>184</v>
      </c>
      <c r="AB96">
        <v>546</v>
      </c>
      <c r="AC96">
        <v>3</v>
      </c>
      <c r="AD96">
        <v>3</v>
      </c>
      <c r="AE96" t="b">
        <v>1</v>
      </c>
      <c r="AF96">
        <v>0.0146</v>
      </c>
      <c r="AG96" t="s">
        <v>186</v>
      </c>
      <c r="AH96" t="b">
        <v>0</v>
      </c>
      <c r="AI96">
        <v>31</v>
      </c>
      <c r="AJ96" t="b">
        <v>0</v>
      </c>
      <c r="AK96">
        <v>1</v>
      </c>
      <c r="AL96">
        <v>6271.48</v>
      </c>
      <c r="AM96">
        <v>231.09</v>
      </c>
      <c r="AN96">
        <v>0.1225</v>
      </c>
      <c r="AO96">
        <v>0.1225</v>
      </c>
      <c r="AP96">
        <v>0.0225</v>
      </c>
      <c r="AQ96">
        <v>0</v>
      </c>
      <c r="AR96">
        <v>0</v>
      </c>
      <c r="AS96">
        <v>0</v>
      </c>
      <c r="AT96">
        <v>63.7983134</v>
      </c>
      <c r="AU96">
        <v>167.2916866</v>
      </c>
      <c r="AV96">
        <v>0</v>
      </c>
      <c r="AW96">
        <v>6080.41</v>
      </c>
      <c r="AX96">
        <v>231.09</v>
      </c>
      <c r="AY96">
        <v>250</v>
      </c>
      <c r="AZ96">
        <v>58.93</v>
      </c>
      <c r="BA96">
        <v>191.07</v>
      </c>
      <c r="BB96">
        <v>0</v>
      </c>
      <c r="BC96">
        <v>0</v>
      </c>
      <c r="BD96" t="s">
        <v>269</v>
      </c>
      <c r="BE96" t="s">
        <v>189</v>
      </c>
      <c r="BF96" t="s">
        <v>189</v>
      </c>
      <c r="BG96">
        <v>0</v>
      </c>
      <c r="BH96" t="s">
        <v>168</v>
      </c>
      <c r="BI96" t="s">
        <v>189</v>
      </c>
      <c r="BJ96" t="b">
        <v>0</v>
      </c>
      <c r="BK96" t="s">
        <v>189</v>
      </c>
      <c r="BM96" t="s">
        <v>189</v>
      </c>
      <c r="BN96" t="s">
        <v>189</v>
      </c>
      <c r="BO96" t="s">
        <v>189</v>
      </c>
      <c r="BP96">
        <v>0</v>
      </c>
      <c r="BQ96">
        <v>0</v>
      </c>
      <c r="BR96" t="s">
        <v>189</v>
      </c>
      <c r="BS96">
        <v>0</v>
      </c>
      <c r="BT96" t="b">
        <v>0</v>
      </c>
      <c r="BU96">
        <v>0</v>
      </c>
      <c r="BV96" t="s">
        <v>305</v>
      </c>
      <c r="BW96" t="s">
        <v>307</v>
      </c>
      <c r="BX96" t="s">
        <v>310</v>
      </c>
      <c r="BY96" t="s">
        <v>309</v>
      </c>
      <c r="BZ96" t="s">
        <v>398</v>
      </c>
      <c r="CA96" t="s">
        <v>402</v>
      </c>
      <c r="CD96" t="s">
        <v>437</v>
      </c>
      <c r="CE96" t="s">
        <v>465</v>
      </c>
      <c r="CG96" t="s">
        <v>466</v>
      </c>
      <c r="CH96" t="s">
        <v>466</v>
      </c>
      <c r="CI96" t="s">
        <v>468</v>
      </c>
      <c r="CJ96" t="s">
        <v>470</v>
      </c>
      <c r="CK96" t="s">
        <v>471</v>
      </c>
      <c r="CL96" t="s">
        <v>472</v>
      </c>
      <c r="CM96" t="s">
        <v>474</v>
      </c>
      <c r="CN96" t="s">
        <v>475</v>
      </c>
      <c r="CO96" t="s">
        <v>466</v>
      </c>
      <c r="CP96" t="s">
        <v>477</v>
      </c>
      <c r="CQ96" t="s">
        <v>478</v>
      </c>
      <c r="CR96" t="s">
        <v>480</v>
      </c>
      <c r="CS96" t="s">
        <v>482</v>
      </c>
      <c r="CT96" t="s">
        <v>466</v>
      </c>
      <c r="CU96" t="s">
        <v>480</v>
      </c>
      <c r="CV96" t="s">
        <v>484</v>
      </c>
    </row>
    <row r="97" spans="1:100">
      <c r="A97" s="1">
        <v>1436222</v>
      </c>
      <c r="B97" t="s">
        <v>99</v>
      </c>
      <c r="C97">
        <f>"0001729361 - 001882"</f>
        <v>0</v>
      </c>
      <c r="D97" t="s">
        <v>133</v>
      </c>
      <c r="E97" t="s">
        <v>167</v>
      </c>
      <c r="F97" t="s">
        <v>168</v>
      </c>
      <c r="G97" t="s">
        <v>170</v>
      </c>
      <c r="H97">
        <v>9165.959999999999</v>
      </c>
      <c r="I97">
        <v>37</v>
      </c>
      <c r="J97" t="s">
        <v>173</v>
      </c>
      <c r="K97">
        <v>0.09370000000000001</v>
      </c>
      <c r="L97">
        <v>1</v>
      </c>
      <c r="M97">
        <v>1</v>
      </c>
      <c r="N97">
        <v>0</v>
      </c>
      <c r="O97" t="s">
        <v>175</v>
      </c>
      <c r="P97" t="b">
        <v>1</v>
      </c>
      <c r="Q97">
        <v>1</v>
      </c>
      <c r="R97">
        <v>2</v>
      </c>
      <c r="S97" t="s">
        <v>177</v>
      </c>
      <c r="T97" t="s">
        <v>180</v>
      </c>
      <c r="U97" t="s">
        <v>183</v>
      </c>
      <c r="V97">
        <v>1</v>
      </c>
      <c r="W97">
        <v>2017</v>
      </c>
      <c r="X97">
        <v>1</v>
      </c>
      <c r="Y97">
        <v>29769.64</v>
      </c>
      <c r="Z97">
        <v>1</v>
      </c>
      <c r="AA97" t="s">
        <v>184</v>
      </c>
      <c r="AB97">
        <v>614</v>
      </c>
      <c r="AC97">
        <v>2</v>
      </c>
      <c r="AD97">
        <v>2</v>
      </c>
      <c r="AE97" t="b">
        <v>0</v>
      </c>
      <c r="AF97">
        <v>0.0244</v>
      </c>
      <c r="AG97" t="s">
        <v>188</v>
      </c>
      <c r="AH97" t="b">
        <v>0</v>
      </c>
      <c r="AI97">
        <v>30</v>
      </c>
      <c r="AJ97" t="b">
        <v>0</v>
      </c>
      <c r="AK97">
        <v>1</v>
      </c>
      <c r="AL97">
        <v>8286.200000000001</v>
      </c>
      <c r="AM97">
        <v>529.6900000000001</v>
      </c>
      <c r="AN97">
        <v>0.09370000000000001</v>
      </c>
      <c r="AO97">
        <v>0.09370000000000001</v>
      </c>
      <c r="AP97">
        <v>0.0225</v>
      </c>
      <c r="AQ97">
        <v>0</v>
      </c>
      <c r="AR97">
        <v>0</v>
      </c>
      <c r="AS97">
        <v>55.02</v>
      </c>
      <c r="AT97">
        <v>62.78762246</v>
      </c>
      <c r="AU97">
        <v>230.27237754</v>
      </c>
      <c r="AV97">
        <v>0</v>
      </c>
      <c r="AW97">
        <v>8047.27</v>
      </c>
      <c r="AX97">
        <v>293.06</v>
      </c>
      <c r="AY97">
        <v>307</v>
      </c>
      <c r="AZ97">
        <v>68.06999999999999</v>
      </c>
      <c r="BA97">
        <v>238.93</v>
      </c>
      <c r="BB97">
        <v>0</v>
      </c>
      <c r="BC97">
        <v>0</v>
      </c>
      <c r="BD97" t="s">
        <v>270</v>
      </c>
      <c r="BE97" t="s">
        <v>189</v>
      </c>
      <c r="BF97" t="s">
        <v>189</v>
      </c>
      <c r="BG97">
        <v>2</v>
      </c>
      <c r="BH97" t="s">
        <v>168</v>
      </c>
      <c r="BI97" t="s">
        <v>189</v>
      </c>
      <c r="BJ97" t="b">
        <v>0</v>
      </c>
      <c r="BK97" t="s">
        <v>189</v>
      </c>
      <c r="BM97" t="s">
        <v>189</v>
      </c>
      <c r="BN97" t="s">
        <v>189</v>
      </c>
      <c r="BO97" t="s">
        <v>189</v>
      </c>
      <c r="BP97">
        <v>0</v>
      </c>
      <c r="BQ97">
        <v>0</v>
      </c>
      <c r="BR97" t="s">
        <v>189</v>
      </c>
      <c r="BS97">
        <v>0</v>
      </c>
      <c r="BT97" t="b">
        <v>0</v>
      </c>
      <c r="BU97">
        <v>0</v>
      </c>
      <c r="BV97" t="s">
        <v>305</v>
      </c>
      <c r="BW97" t="s">
        <v>308</v>
      </c>
      <c r="BX97" t="s">
        <v>310</v>
      </c>
      <c r="BY97" t="s">
        <v>312</v>
      </c>
      <c r="BZ97" t="s">
        <v>399</v>
      </c>
      <c r="CA97" t="s">
        <v>403</v>
      </c>
      <c r="CD97" t="s">
        <v>437</v>
      </c>
      <c r="CE97" t="s">
        <v>465</v>
      </c>
      <c r="CG97" t="s">
        <v>467</v>
      </c>
      <c r="CH97" t="s">
        <v>466</v>
      </c>
      <c r="CI97" t="s">
        <v>468</v>
      </c>
      <c r="CJ97" t="s">
        <v>469</v>
      </c>
      <c r="CK97" t="s">
        <v>471</v>
      </c>
      <c r="CL97" t="s">
        <v>473</v>
      </c>
      <c r="CM97" t="s">
        <v>474</v>
      </c>
      <c r="CN97" t="s">
        <v>476</v>
      </c>
      <c r="CO97" t="s">
        <v>466</v>
      </c>
      <c r="CP97" t="s">
        <v>477</v>
      </c>
      <c r="CQ97" t="s">
        <v>469</v>
      </c>
      <c r="CR97" t="s">
        <v>480</v>
      </c>
      <c r="CS97" t="s">
        <v>483</v>
      </c>
      <c r="CT97" t="s">
        <v>466</v>
      </c>
      <c r="CU97" t="s">
        <v>480</v>
      </c>
      <c r="CV97" t="s">
        <v>484</v>
      </c>
    </row>
    <row r="98" spans="1:100">
      <c r="A98" s="1">
        <v>1460845</v>
      </c>
      <c r="B98" t="s">
        <v>99</v>
      </c>
      <c r="C98">
        <f>"0001729361 - 026505"</f>
        <v>0</v>
      </c>
      <c r="D98" t="s">
        <v>133</v>
      </c>
      <c r="E98" t="s">
        <v>167</v>
      </c>
      <c r="F98" t="s">
        <v>168</v>
      </c>
      <c r="G98" t="s">
        <v>169</v>
      </c>
      <c r="H98">
        <v>8703.379999999999</v>
      </c>
      <c r="I98">
        <v>38</v>
      </c>
      <c r="J98" t="s">
        <v>171</v>
      </c>
      <c r="K98">
        <v>0.096</v>
      </c>
      <c r="L98">
        <v>1</v>
      </c>
      <c r="M98">
        <v>1</v>
      </c>
      <c r="N98">
        <v>0</v>
      </c>
      <c r="O98" t="s">
        <v>174</v>
      </c>
      <c r="P98" t="b">
        <v>1</v>
      </c>
      <c r="Q98">
        <v>2</v>
      </c>
      <c r="R98">
        <v>2</v>
      </c>
      <c r="S98" t="s">
        <v>176</v>
      </c>
      <c r="T98" t="s">
        <v>178</v>
      </c>
      <c r="U98" t="s">
        <v>181</v>
      </c>
      <c r="V98">
        <v>2</v>
      </c>
      <c r="W98">
        <v>2005</v>
      </c>
      <c r="X98">
        <v>2</v>
      </c>
      <c r="Y98">
        <v>8825</v>
      </c>
      <c r="Z98">
        <v>98</v>
      </c>
      <c r="AA98" t="s">
        <v>184</v>
      </c>
      <c r="AB98">
        <v>638</v>
      </c>
      <c r="AC98">
        <v>2</v>
      </c>
      <c r="AD98">
        <v>2</v>
      </c>
      <c r="AE98" t="b">
        <v>0</v>
      </c>
      <c r="AF98">
        <v>0.056</v>
      </c>
      <c r="AG98" t="s">
        <v>185</v>
      </c>
      <c r="AH98" t="b">
        <v>0</v>
      </c>
      <c r="AI98">
        <v>33</v>
      </c>
      <c r="AJ98" t="b">
        <v>0</v>
      </c>
      <c r="AK98">
        <v>1</v>
      </c>
      <c r="AL98">
        <v>8315.379999999999</v>
      </c>
      <c r="AM98">
        <v>280.23</v>
      </c>
      <c r="AN98">
        <v>0.096</v>
      </c>
      <c r="AO98">
        <v>0.096</v>
      </c>
      <c r="AP98">
        <v>0.0225</v>
      </c>
      <c r="AQ98">
        <v>0</v>
      </c>
      <c r="AR98">
        <v>0</v>
      </c>
      <c r="AS98">
        <v>0</v>
      </c>
      <c r="AT98">
        <v>66.26042855999999</v>
      </c>
      <c r="AU98">
        <v>213.96957144</v>
      </c>
      <c r="AV98">
        <v>0</v>
      </c>
      <c r="AW98">
        <v>8096.38</v>
      </c>
      <c r="AX98">
        <v>280.23</v>
      </c>
      <c r="AY98">
        <v>280.23</v>
      </c>
      <c r="AZ98">
        <v>61.23</v>
      </c>
      <c r="BA98">
        <v>219</v>
      </c>
      <c r="BB98">
        <v>0</v>
      </c>
      <c r="BC98">
        <v>0</v>
      </c>
      <c r="BD98" t="s">
        <v>271</v>
      </c>
      <c r="BE98" t="s">
        <v>189</v>
      </c>
      <c r="BF98" t="s">
        <v>189</v>
      </c>
      <c r="BG98">
        <v>0</v>
      </c>
      <c r="BH98" t="s">
        <v>168</v>
      </c>
      <c r="BI98" t="s">
        <v>189</v>
      </c>
      <c r="BJ98" t="b">
        <v>0</v>
      </c>
      <c r="BK98" t="s">
        <v>189</v>
      </c>
      <c r="BM98" t="s">
        <v>189</v>
      </c>
      <c r="BN98" t="s">
        <v>189</v>
      </c>
      <c r="BO98" t="s">
        <v>189</v>
      </c>
      <c r="BP98">
        <v>0</v>
      </c>
      <c r="BQ98">
        <v>0</v>
      </c>
      <c r="BR98" t="s">
        <v>189</v>
      </c>
      <c r="BS98">
        <v>0</v>
      </c>
      <c r="BT98" t="b">
        <v>0</v>
      </c>
      <c r="BU98">
        <v>0</v>
      </c>
      <c r="BV98" t="s">
        <v>305</v>
      </c>
      <c r="BW98" t="s">
        <v>306</v>
      </c>
      <c r="BX98" t="s">
        <v>309</v>
      </c>
      <c r="BY98" t="s">
        <v>311</v>
      </c>
      <c r="BZ98" t="s">
        <v>400</v>
      </c>
      <c r="CA98" t="s">
        <v>401</v>
      </c>
      <c r="CD98" t="s">
        <v>437</v>
      </c>
      <c r="CE98" t="s">
        <v>465</v>
      </c>
      <c r="CG98" t="s">
        <v>466</v>
      </c>
      <c r="CH98" t="s">
        <v>466</v>
      </c>
      <c r="CI98" t="s">
        <v>468</v>
      </c>
      <c r="CJ98" t="s">
        <v>469</v>
      </c>
      <c r="CK98" t="s">
        <v>471</v>
      </c>
      <c r="CL98" t="s">
        <v>472</v>
      </c>
      <c r="CM98" t="s">
        <v>474</v>
      </c>
      <c r="CN98" t="s">
        <v>475</v>
      </c>
      <c r="CO98" t="s">
        <v>466</v>
      </c>
      <c r="CP98" t="s">
        <v>477</v>
      </c>
      <c r="CQ98" t="s">
        <v>469</v>
      </c>
      <c r="CR98" t="s">
        <v>480</v>
      </c>
      <c r="CS98" t="s">
        <v>481</v>
      </c>
      <c r="CT98" t="s">
        <v>466</v>
      </c>
      <c r="CU98" t="s">
        <v>480</v>
      </c>
      <c r="CV98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2021-02-20T03:39:42Z</dcterms:created>
  <dcterms:modified xsi:type="dcterms:W3CDTF">2021-02-20T03:39:42Z</dcterms:modified>
</cp:coreProperties>
</file>