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ulkostoff/Desktop/Projects/karus abs/data/testing/"/>
    </mc:Choice>
  </mc:AlternateContent>
  <xr:revisionPtr revIDLastSave="0" documentId="13_ncr:1_{7D6F4B5A-BE9F-C740-95C4-0961083A2CE6}" xr6:coauthVersionLast="46" xr6:coauthVersionMax="46" xr10:uidLastSave="{00000000-0000-0000-0000-000000000000}"/>
  <bookViews>
    <workbookView xWindow="240" yWindow="460" windowWidth="32760" windowHeight="19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<sst xmlns="http://schemas.openxmlformats.org/spreadsheetml/2006/main" count="2106" uniqueCount="279">
  <si>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</si>
  <si>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</si>
  <si>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</si>
  <si>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</si>
  <si>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</si>
  <si>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</si>
  <si>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</si>
  <si>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</si>
  <si>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</si>
  <si>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</si>
  <si>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</si>
  <si>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</si>
  <si>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</si>
  <si>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</si>
  <si>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</si>
  <si>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</si>
  <si>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</si>
  <si>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</si>
  <si>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</si>
  <si>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</si>
  <si>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</si>
  <si>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</si>
  <si>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</si>
  <si>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</si>
  <si>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</si>
  <si>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</si>
  <si>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</si>
  <si>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</si>
  <si>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</si>
  <si>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</si>
  <si>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</si>
  <si>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</si>
  <si>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</si>
  <si>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</si>
  <si>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</si>
  <si>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</si>
  <si>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</si>
  <si>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</si>
  <si>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</si>
  <si>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</si>
  <si>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</si>
  <si>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</si>
  <si>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</si>
  <si>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</si>
  <si>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</si>
  <si>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</si>
  <si>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</si>
  <si>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</si>
  <si>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</si>
  <si>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</si>
  <si>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</si>
  <si>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</si>
  <si>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</si>
  <si>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</si>
  <si>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</si>
  <si>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</si>
  <si>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</si>
  <si>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</si>
  <si>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</si>
  <si>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</si>
  <si>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</si>
  <si>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</si>
  <si>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</si>
  <si>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</si>
  <si>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</si>
  <si>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</si>
  <si>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</si>
  <si>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</si>
  <si>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</si>
  <si>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</si>
  <si>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</si>
  <si>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</si>
  <si>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</si>
  <si>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</si>
  <si>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interestCalculationTypeCodeMapped</t>
  </si>
  <si>
    <t>originalInterestRateTypeCodeMapped</t>
  </si>
  <si>
    <t>paymentTypeCodeMapped</t>
  </si>
  <si>
    <t>subventedMapped</t>
  </si>
  <si>
    <t>vehicleNewUsedCodeMapped</t>
  </si>
  <si>
    <t>vehicleTypeCodeMapped</t>
  </si>
  <si>
    <t>vehicleValueSourceCodeMapped</t>
  </si>
  <si>
    <t>obligorIncomeVerificationLevelCodeMapped</t>
  </si>
  <si>
    <t>obligorEmploymentVerificationCodeMapped</t>
  </si>
  <si>
    <t>servicingAdvanceMethodCodeMapped</t>
  </si>
  <si>
    <t>zeroBalanceCodeMapped</t>
  </si>
  <si>
    <t>assetSubjectDemandStatusCodeMapped</t>
  </si>
  <si>
    <t>repurchaseReplacementReasonCodeMapped</t>
  </si>
  <si>
    <t>modificationTypeCodeMapped</t>
  </si>
  <si>
    <t>CIK number-Sequential asset number</t>
  </si>
  <si>
    <t>11-01-2020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</si>
  <si>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</si>
  <si>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</si>
  <si>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</si>
  <si>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</si>
  <si>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</si>
  <si>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</si>
  <si>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</si>
  <si>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</si>
  <si>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</si>
  <si>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</si>
  <si>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</si>
  <si>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</si>
  <si>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</si>
  <si>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</si>
  <si>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</si>
  <si>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</si>
  <si>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</si>
  <si>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</si>
  <si>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</si>
  <si>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</si>
  <si>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</si>
  <si>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</si>
  <si>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</si>
  <si>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</si>
  <si>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</si>
  <si>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</si>
  <si>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08-01-2018</t>
  </si>
  <si>
    <t>07-01-2018</t>
  </si>
  <si>
    <t>06-01-2018</t>
  </si>
  <si>
    <t>05-01-2018</t>
  </si>
  <si>
    <t>04-01-2018</t>
  </si>
  <si>
    <t>03-01-2018</t>
  </si>
  <si>
    <t>02-01-2018</t>
  </si>
  <si>
    <t>01-01-2018</t>
  </si>
  <si>
    <t>12-01-2017</t>
  </si>
  <si>
    <t>11-01-2017</t>
  </si>
  <si>
    <t>10-01-2017</t>
  </si>
  <si>
    <t>09-01-2017</t>
  </si>
  <si>
    <t>08-01-2017</t>
  </si>
  <si>
    <t>07-01-2017</t>
  </si>
  <si>
    <t>06-01-2017</t>
  </si>
  <si>
    <t>05-01-2017</t>
  </si>
  <si>
    <t>04-01-2017</t>
  </si>
  <si>
    <t>03-01-2017</t>
  </si>
  <si>
    <t>02-01-2017</t>
  </si>
  <si>
    <t>12-01-2016</t>
  </si>
  <si>
    <t>11-30-2020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</si>
  <si>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</si>
  <si>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</si>
  <si>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</si>
  <si>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</si>
  <si>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</si>
  <si>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</si>
  <si>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</si>
  <si>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</si>
  <si>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</si>
  <si>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</si>
  <si>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</si>
  <si>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</si>
  <si>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</si>
  <si>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</si>
  <si>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</si>
  <si>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</si>
  <si>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</si>
  <si>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</si>
  <si>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</si>
  <si>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</si>
  <si>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</si>
  <si>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</si>
  <si>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</si>
  <si>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</si>
  <si>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</si>
  <si>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</si>
  <si>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08-31-2018</t>
  </si>
  <si>
    <t>07-31-2018</t>
  </si>
  <si>
    <t>06-30-2018</t>
  </si>
  <si>
    <t>05-31-2018</t>
  </si>
  <si>
    <t>04-30-2018</t>
  </si>
  <si>
    <t>03-31-2018</t>
  </si>
  <si>
    <t>02-28-2018</t>
  </si>
  <si>
    <t>01-31-2018</t>
  </si>
  <si>
    <t>12-31-2017</t>
  </si>
  <si>
    <t>11-30-2017</t>
  </si>
  <si>
    <t>10-31-2017</t>
  </si>
  <si>
    <t>09-30-2017</t>
  </si>
  <si>
    <t>08-31-2017</t>
  </si>
  <si>
    <t>07-31-2017</t>
  </si>
  <si>
    <t>06-30-2017</t>
  </si>
  <si>
    <t>05-31-2017</t>
  </si>
  <si>
    <t>04-30-2017</t>
  </si>
  <si>
    <t>03-31-2017</t>
  </si>
  <si>
    <t>02-28-2017</t>
  </si>
  <si>
    <t>12-31-2016</t>
  </si>
  <si>
    <t>GM FINANCIAL</t>
  </si>
  <si>
    <t>03/2012</t>
  </si>
  <si>
    <t>06/2018</t>
  </si>
  <si>
    <t>04/2012</t>
  </si>
  <si>
    <t>2; 1</t>
  </si>
  <si>
    <t>1; 2</t>
  </si>
  <si>
    <t>CHEVROLET</t>
  </si>
  <si>
    <t>MALIBU</t>
  </si>
  <si>
    <t>Credit Bureau Score</t>
  </si>
  <si>
    <t>562</t>
  </si>
  <si>
    <t>NY</t>
  </si>
  <si>
    <t>0.10900000</t>
  </si>
  <si>
    <t>0.109</t>
  </si>
  <si>
    <t>08-09-2018</t>
  </si>
  <si>
    <t>06-26-2018</t>
  </si>
  <si>
    <t>05-10-2018</t>
  </si>
  <si>
    <t>04-23-2018</t>
  </si>
  <si>
    <t>03-26-2018</t>
  </si>
  <si>
    <t>01-30-2018</t>
  </si>
  <si>
    <t>12-18-2017</t>
  </si>
  <si>
    <t>11-14-2017</t>
  </si>
  <si>
    <t>10-12-2017</t>
  </si>
  <si>
    <t>09-13-2017</t>
  </si>
  <si>
    <t>08-11-2017</t>
  </si>
  <si>
    <t>07-12-2017</t>
  </si>
  <si>
    <t>06-12-2017</t>
  </si>
  <si>
    <t>05-15-2017</t>
  </si>
  <si>
    <t>04-14-2017</t>
  </si>
  <si>
    <t>03-14-2017</t>
  </si>
  <si>
    <t>02-10-2017</t>
  </si>
  <si>
    <t>12-10-2016</t>
  </si>
  <si>
    <t>-</t>
  </si>
  <si>
    <t>0</t>
  </si>
  <si>
    <t>51</t>
  </si>
  <si>
    <t>20</t>
  </si>
  <si>
    <t>18</t>
  </si>
  <si>
    <t>2020.12.22_AmeriCredit Automobile Receivables Trust 2017-1 Data Tape.csv</t>
  </si>
  <si>
    <t>2020.11.23_AmeriCredit Automobile Receivables Trust 2017-1 Data Tape.csv</t>
  </si>
  <si>
    <t>2020.10.23_AmeriCredit Automobile Receivables Trust 2017-1 Data Tape.csv</t>
  </si>
  <si>
    <t>2020.09.23_AmeriCredit Automobile Receivables Trust 2017-1 Data Tape.csv</t>
  </si>
  <si>
    <t>2020.08.24_AmeriCredit Automobile Receivables Trust 2017-1 Data Tape.csv</t>
  </si>
  <si>
    <t>2020.07.23_AmeriCredit Automobile Receivables Trust 2017-1 Data Tape.csv</t>
  </si>
  <si>
    <t>2020.06.23_AmeriCredit Automobile Receivables Trust 2017-1 Data Tape.csv</t>
  </si>
  <si>
    <t>2020.05.22_AmeriCredit Automobile Receivables Trust 2017-1 Data Tape.csv</t>
  </si>
  <si>
    <t>2020.04.23_AmeriCredit Automobile Receivables Trust 2017-1 Data Tape.csv</t>
  </si>
  <si>
    <t>2020.03.23_AmeriCredit Automobile Receivables Trust 2017-1 Data Tape.csv</t>
  </si>
  <si>
    <t>2020.02.21_AmeriCredit Automobile Receivables Trust 2017-1 Data Tape.csv</t>
  </si>
  <si>
    <t>2020.01.23_AmeriCredit Automobile Receivables Trust 2017-1 Data Tape.csv</t>
  </si>
  <si>
    <t>2019.12.23_AmeriCredit Automobile Receivables Trust 2017-1 Data Tape.csv</t>
  </si>
  <si>
    <t>2019.11.22_AmeriCredit Automobile Receivables Trust 2017-1 Data Tape.csv</t>
  </si>
  <si>
    <t>2019.10.23_AmeriCredit Automobile Receivables Trust 2017-1 Data Tape.csv</t>
  </si>
  <si>
    <t>2019.09.23_AmeriCredit Automobile Receivables Trust 2017-1 Data Tape.csv</t>
  </si>
  <si>
    <t>2019.08.23_AmeriCredit Automobile Receivables Trust 2017-1 Data Tape.csv</t>
  </si>
  <si>
    <t>2019.07.23_AmeriCredit Automobile Receivables Trust 2017-1 Data Tape.csv</t>
  </si>
  <si>
    <t>2019.06.24_AmeriCredit Automobile Receivables Trust 2017-1 Data Tape.csv</t>
  </si>
  <si>
    <t>2019.05.23_AmeriCredit Automobile Receivables Trust 2017-1 Data Tape.csv</t>
  </si>
  <si>
    <t>2019.04.23_AmeriCredit Automobile Receivables Trust 2017-1 Data Tape.csv</t>
  </si>
  <si>
    <t>2019.03.25_AmeriCredit Automobile Receivables Trust 2017-1 Data Tape.csv</t>
  </si>
  <si>
    <t>2019.02.22_AmeriCredit Automobile Receivables Trust 2017-1 Data Tape.csv</t>
  </si>
  <si>
    <t>2019.01.23_AmeriCredit Automobile Receivables Trust 2017-1 Data Tape.csv</t>
  </si>
  <si>
    <t>2018.12.21_AmeriCredit Automobile Receivables Trust 2017-1 Data Tape.csv</t>
  </si>
  <si>
    <t>2018.11.21_AmeriCredit Automobile Receivables Trust 2017-1 Data Tape.csv</t>
  </si>
  <si>
    <t>2018.10.23_AmeriCredit Automobile Receivables Trust 2017-1 Data Tape.csv</t>
  </si>
  <si>
    <t>2018.09.24_AmeriCredit Automobile Receivables Trust 2017-1 Data Tape.csv</t>
  </si>
  <si>
    <t>2018.08.23_AmeriCredit Automobile Receivables Trust 2017-1 Data Tape.csv</t>
  </si>
  <si>
    <t>2018.07.23_AmeriCredit Automobile Receivables Trust 2017-1 Data Tape.csv</t>
  </si>
  <si>
    <t>2018.06.25_AmeriCredit Automobile Receivables Trust 2017-1 Data Tape.csv</t>
  </si>
  <si>
    <t>2018.05.23_AmeriCredit Automobile Receivables Trust 2017-1 Data Tape.csv</t>
  </si>
  <si>
    <t>2018.04.23_AmeriCredit Automobile Receivables Trust 2017-1 Data Tape.csv</t>
  </si>
  <si>
    <t>2018.03.23_AmeriCredit Automobile Receivables Trust 2017-1 Data Tape.csv</t>
  </si>
  <si>
    <t>2018.02.23_AmeriCredit Automobile Receivables Trust 2017-1 Data Tape.csv</t>
  </si>
  <si>
    <t>2018.01.23_AmeriCredit Automobile Receivables Trust 2017-1 Data Tape.csv</t>
  </si>
  <si>
    <t>2017.12.26_AmeriCredit Automobile Receivables Trust 2017-1 Data Tape.csv</t>
  </si>
  <si>
    <t>2017.11.22_AmeriCredit Automobile Receivables Trust 2017-1 Data Tape.csv</t>
  </si>
  <si>
    <t>2017.10.23_AmeriCredit Automobile Receivables Trust 2017-1 Data Tape.csv</t>
  </si>
  <si>
    <t>2017.09.25_AmeriCredit Automobile Receivables Trust 2017-1 Data Tape.csv</t>
  </si>
  <si>
    <t>2017.08.23_AmeriCredit Automobile Receivables Trust 2017-1 Data Tape.csv</t>
  </si>
  <si>
    <t>2017.07.24_AmeriCredit Automobile Receivables Trust 2017-1 Data Tape.csv</t>
  </si>
  <si>
    <t>2017.06.23_AmeriCredit Automobile Receivables Trust 2017-1 Data Tape.csv</t>
  </si>
  <si>
    <t>2017.05.23_AmeriCredit Automobile Receivables Trust 2017-1 Data Tape.csv</t>
  </si>
  <si>
    <t>2017.04.24_AmeriCredit Automobile Receivables Trust 2017-1 Data Tape.csv</t>
  </si>
  <si>
    <t>2017.03.23_AmeriCredit Automobile Receivables Trust 2017-1 Data Tape.csv</t>
  </si>
  <si>
    <t>2017.02.07_AmeriCredit Automobile Receivables Trust 2017-1 Data Tape.csv</t>
  </si>
  <si>
    <t>0001694010 - 000264</t>
  </si>
  <si>
    <t>Simple</t>
  </si>
  <si>
    <t>Fixed</t>
  </si>
  <si>
    <t>Monthly</t>
  </si>
  <si>
    <t>Yes - Cash Rebate</t>
  </si>
  <si>
    <t>Yes - Rate Subvention</t>
  </si>
  <si>
    <t>New</t>
  </si>
  <si>
    <t>Car</t>
  </si>
  <si>
    <t>Invoice Price</t>
  </si>
  <si>
    <t>Stated, not verified</t>
  </si>
  <si>
    <t>No advancing</t>
  </si>
  <si>
    <t>Unavailable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</si>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</sst>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G1" sqref="CG1"/>
    </sheetView>
  </sheetViews>
  <sheetFormatPr baseColWidth="10" defaultColWidth="8.83203125" defaultRowHeight="15" x14ac:dyDescent="0.2"/>
  <cols>
    <col min="3" max="3" width="24.83203125" customWidth="1"/>
    <col min="34" max="34" width="28.5" bestFit="1" customWidth="1"/>
    <col min="37" max="37" width="38.1640625" bestFit="1" customWidth="1"/>
    <col min="38" max="38" width="34.5" bestFit="1" customWidth="1"/>
    <col min="39" max="39" width="20.6640625" customWidth="1"/>
    <col min="44" max="44" width="38.1640625" bestFit="1" customWidth="1"/>
    <col min="45" max="45" width="22" bestFit="1" customWidth="1"/>
    <col min="46" max="46" width="22.6640625" bestFit="1" customWidth="1"/>
    <col min="48" max="48" width="34.5" bestFit="1" customWidth="1"/>
    <col min="49" max="49" width="35.6640625" bestFit="1" customWidth="1"/>
    <col min="50" max="50" width="19.6640625" bestFit="1" customWidth="1"/>
    <col min="51" max="51" width="26.1640625" bestFit="1" customWidth="1"/>
    <col min="52" max="52" width="27" bestFit="1" customWidth="1"/>
    <col min="53" max="53" width="24.5" bestFit="1" customWidth="1"/>
    <col min="54" max="54" width="21.6640625" bestFit="1" customWidth="1"/>
    <col min="55" max="55" width="20.83203125" bestFit="1" customWidth="1"/>
    <col min="56" max="56" width="21" bestFit="1" customWidth="1"/>
    <col min="57" max="57" width="14.5" bestFit="1" customWidth="1"/>
    <col min="58" max="58" width="21.83203125" bestFit="1" customWidth="1"/>
    <col min="67" max="67" width="22.83203125" bestFit="1" customWidth="1"/>
    <col min="78" max="78" width="17.1640625" bestFit="1" customWidth="1"/>
    <col min="79" max="79" width="25" bestFit="1" customWidth="1"/>
    <col min="81" max="81" width="27.6640625" bestFit="1" customWidth="1"/>
    <col min="82" max="82" width="37.1640625" bestFit="1" customWidth="1"/>
    <col min="83" max="83" width="37" bestFit="1" customWidth="1"/>
    <col min="84" max="84" width="32.1640625" bestFit="1" customWidth="1"/>
    <col min="85" max="85" width="21.1640625" bestFit="1" customWidth="1"/>
    <col min="86" max="86" width="33.1640625" bestFit="1" customWidth="1"/>
    <col min="87" max="87" width="37" bestFit="1" customWidth="1"/>
    <col min="88" max="88" width="25.5" bestFit="1" customWidth="1"/>
  </cols>
  <sheetData>
    <row r="1" spans="1:8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2">
      <c r="A2" t="s">
        <v>88</v>
      </c>
      <c r="B2" t="str">
        <f t="shared" ref="B2:B48" si="0">"0001694010 - 000264"</f>
        <v>0001694010 - 000264</v>
      </c>
      <c r="C2" t="s">
        <v>89</v>
      </c>
      <c r="D2" t="s">
        <v>136</v>
      </c>
      <c r="E2" t="s">
        <v>183</v>
      </c>
      <c r="F2" t="s">
        <v>184</v>
      </c>
      <c r="G2">
        <v>21166.38</v>
      </c>
      <c r="H2">
        <v>73</v>
      </c>
      <c r="I2" t="s">
        <v>185</v>
      </c>
      <c r="J2">
        <v>0.109</v>
      </c>
      <c r="K2">
        <v>1</v>
      </c>
      <c r="L2">
        <v>1</v>
      </c>
      <c r="M2">
        <v>0</v>
      </c>
      <c r="N2" t="s">
        <v>186</v>
      </c>
      <c r="O2" t="b">
        <v>1</v>
      </c>
      <c r="P2">
        <v>1</v>
      </c>
      <c r="Q2">
        <v>2</v>
      </c>
      <c r="R2" t="s">
        <v>187</v>
      </c>
      <c r="S2" t="s">
        <v>189</v>
      </c>
      <c r="T2" t="s">
        <v>190</v>
      </c>
      <c r="U2">
        <v>1</v>
      </c>
      <c r="V2">
        <v>2012</v>
      </c>
      <c r="W2">
        <v>1</v>
      </c>
      <c r="X2">
        <v>23472</v>
      </c>
      <c r="Y2">
        <v>1</v>
      </c>
      <c r="Z2" t="s">
        <v>191</v>
      </c>
      <c r="AA2" t="s">
        <v>192</v>
      </c>
      <c r="AB2">
        <v>2</v>
      </c>
      <c r="AC2">
        <v>2</v>
      </c>
      <c r="AD2" t="b">
        <v>1</v>
      </c>
      <c r="AE2">
        <v>8.1900000000000001E-2</v>
      </c>
      <c r="AF2" t="s">
        <v>193</v>
      </c>
      <c r="AG2" t="b">
        <v>0</v>
      </c>
      <c r="AH2">
        <v>-29</v>
      </c>
      <c r="AI2" t="b">
        <v>0</v>
      </c>
      <c r="AJ2">
        <v>1</v>
      </c>
      <c r="AK2">
        <v>0.28000000000000003</v>
      </c>
      <c r="AL2">
        <v>0.35</v>
      </c>
      <c r="AM2" t="s">
        <v>194</v>
      </c>
      <c r="AN2" t="s">
        <v>194</v>
      </c>
      <c r="AO2">
        <v>2.2499999999999999E-2</v>
      </c>
      <c r="AP2">
        <v>0</v>
      </c>
      <c r="AQ2">
        <v>0</v>
      </c>
      <c r="AR2">
        <v>23.08</v>
      </c>
      <c r="AS2">
        <v>0</v>
      </c>
      <c r="AT2">
        <v>0</v>
      </c>
      <c r="AU2">
        <v>0</v>
      </c>
      <c r="AV2">
        <v>0.28000000000000003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 t="s">
        <v>196</v>
      </c>
      <c r="BD2" t="s">
        <v>214</v>
      </c>
      <c r="BE2" t="s">
        <v>214</v>
      </c>
      <c r="BF2" t="s">
        <v>215</v>
      </c>
      <c r="BG2" t="s">
        <v>183</v>
      </c>
      <c r="BH2" t="s">
        <v>214</v>
      </c>
      <c r="BI2" t="b">
        <v>0</v>
      </c>
      <c r="BJ2" t="s">
        <v>214</v>
      </c>
      <c r="BK2" t="s">
        <v>214</v>
      </c>
      <c r="BL2" t="s">
        <v>214</v>
      </c>
      <c r="BM2" t="s">
        <v>214</v>
      </c>
      <c r="BN2" t="s">
        <v>214</v>
      </c>
      <c r="BO2">
        <v>0</v>
      </c>
      <c r="BP2">
        <v>0</v>
      </c>
      <c r="BQ2" t="s">
        <v>214</v>
      </c>
      <c r="BR2">
        <v>0</v>
      </c>
      <c r="BS2" t="b">
        <v>0</v>
      </c>
      <c r="BT2">
        <v>0</v>
      </c>
      <c r="BU2" t="s">
        <v>219</v>
      </c>
      <c r="BV2" t="s">
        <v>266</v>
      </c>
      <c r="BW2" t="s">
        <v>267</v>
      </c>
      <c r="BX2" t="s">
        <v>268</v>
      </c>
      <c r="BY2" t="s">
        <v>269</v>
      </c>
      <c r="BZ2" t="s">
        <v>270</v>
      </c>
      <c r="CA2" t="s">
        <v>272</v>
      </c>
      <c r="CB2" t="s">
        <v>273</v>
      </c>
      <c r="CC2" t="s">
        <v>274</v>
      </c>
      <c r="CD2" t="s">
        <v>275</v>
      </c>
      <c r="CE2" t="s">
        <v>275</v>
      </c>
      <c r="CF2" t="s">
        <v>276</v>
      </c>
      <c r="CG2" t="s">
        <v>277</v>
      </c>
      <c r="CH2" t="s">
        <v>278</v>
      </c>
      <c r="CI2" t="s">
        <v>278</v>
      </c>
      <c r="CJ2" t="s">
        <v>278</v>
      </c>
    </row>
    <row r="3" spans="1:88" x14ac:dyDescent="0.2">
      <c r="A3" t="s">
        <v>88</v>
      </c>
      <c r="B3" t="str">
        <f t="shared" si="0"/>
        <v>0001694010 - 000264</v>
      </c>
      <c r="C3" t="s">
        <v>90</v>
      </c>
      <c r="D3" t="s">
        <v>137</v>
      </c>
      <c r="E3" t="s">
        <v>183</v>
      </c>
      <c r="F3" t="s">
        <v>184</v>
      </c>
      <c r="G3">
        <v>21166.38</v>
      </c>
      <c r="H3">
        <v>73</v>
      </c>
      <c r="I3" t="s">
        <v>185</v>
      </c>
      <c r="J3">
        <v>0.109</v>
      </c>
      <c r="K3">
        <v>1</v>
      </c>
      <c r="L3">
        <v>1</v>
      </c>
      <c r="M3">
        <v>0</v>
      </c>
      <c r="N3" t="s">
        <v>186</v>
      </c>
      <c r="O3" t="b">
        <v>1</v>
      </c>
      <c r="P3">
        <v>1</v>
      </c>
      <c r="Q3">
        <v>2</v>
      </c>
      <c r="R3" t="s">
        <v>187</v>
      </c>
      <c r="S3" t="s">
        <v>189</v>
      </c>
      <c r="T3" t="s">
        <v>190</v>
      </c>
      <c r="U3">
        <v>1</v>
      </c>
      <c r="V3">
        <v>2012</v>
      </c>
      <c r="W3">
        <v>1</v>
      </c>
      <c r="X3">
        <v>23472</v>
      </c>
      <c r="Y3">
        <v>1</v>
      </c>
      <c r="Z3" t="s">
        <v>191</v>
      </c>
      <c r="AA3" t="s">
        <v>192</v>
      </c>
      <c r="AB3">
        <v>2</v>
      </c>
      <c r="AC3">
        <v>2</v>
      </c>
      <c r="AD3" t="b">
        <v>1</v>
      </c>
      <c r="AE3">
        <v>8.1900000000000001E-2</v>
      </c>
      <c r="AF3" t="s">
        <v>193</v>
      </c>
      <c r="AG3" t="b">
        <v>0</v>
      </c>
      <c r="AH3">
        <v>-28</v>
      </c>
      <c r="AI3" t="b">
        <v>0</v>
      </c>
      <c r="AJ3">
        <v>1</v>
      </c>
      <c r="AK3">
        <v>0.28000000000000003</v>
      </c>
      <c r="AL3">
        <v>0.34</v>
      </c>
      <c r="AM3" t="s">
        <v>194</v>
      </c>
      <c r="AN3" t="s">
        <v>194</v>
      </c>
      <c r="AO3">
        <v>2.2499999999999999E-2</v>
      </c>
      <c r="AP3">
        <v>0</v>
      </c>
      <c r="AQ3">
        <v>0</v>
      </c>
      <c r="AR3">
        <v>23.08</v>
      </c>
      <c r="AS3">
        <v>0</v>
      </c>
      <c r="AT3">
        <v>0</v>
      </c>
      <c r="AU3">
        <v>0</v>
      </c>
      <c r="AV3">
        <v>0.28000000000000003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 t="s">
        <v>196</v>
      </c>
      <c r="BD3" t="s">
        <v>214</v>
      </c>
      <c r="BE3" t="s">
        <v>214</v>
      </c>
      <c r="BF3" t="s">
        <v>215</v>
      </c>
      <c r="BG3" t="s">
        <v>183</v>
      </c>
      <c r="BH3" t="s">
        <v>214</v>
      </c>
      <c r="BI3" t="b">
        <v>0</v>
      </c>
      <c r="BJ3" t="s">
        <v>214</v>
      </c>
      <c r="BK3" t="s">
        <v>214</v>
      </c>
      <c r="BL3" t="s">
        <v>214</v>
      </c>
      <c r="BM3" t="s">
        <v>214</v>
      </c>
      <c r="BN3" t="s">
        <v>214</v>
      </c>
      <c r="BO3">
        <v>0</v>
      </c>
      <c r="BP3">
        <v>0</v>
      </c>
      <c r="BQ3" t="s">
        <v>214</v>
      </c>
      <c r="BR3">
        <v>0</v>
      </c>
      <c r="BS3" t="b">
        <v>0</v>
      </c>
      <c r="BT3">
        <v>0</v>
      </c>
      <c r="BU3" t="s">
        <v>220</v>
      </c>
      <c r="BV3" t="s">
        <v>266</v>
      </c>
      <c r="BW3" t="s">
        <v>267</v>
      </c>
      <c r="BX3" t="s">
        <v>268</v>
      </c>
      <c r="BY3" t="s">
        <v>269</v>
      </c>
      <c r="BZ3" t="s">
        <v>270</v>
      </c>
      <c r="CA3" t="s">
        <v>272</v>
      </c>
      <c r="CB3" t="s">
        <v>273</v>
      </c>
      <c r="CC3" t="s">
        <v>274</v>
      </c>
      <c r="CD3" t="s">
        <v>275</v>
      </c>
      <c r="CE3" t="s">
        <v>275</v>
      </c>
      <c r="CF3" t="s">
        <v>276</v>
      </c>
      <c r="CG3" t="s">
        <v>277</v>
      </c>
      <c r="CH3" t="s">
        <v>278</v>
      </c>
      <c r="CI3" t="s">
        <v>278</v>
      </c>
      <c r="CJ3" t="s">
        <v>278</v>
      </c>
    </row>
    <row r="4" spans="1:88" x14ac:dyDescent="0.2">
      <c r="A4" t="s">
        <v>88</v>
      </c>
      <c r="B4" t="str">
        <f t="shared" si="0"/>
        <v>0001694010 - 000264</v>
      </c>
      <c r="C4" t="s">
        <v>91</v>
      </c>
      <c r="D4" t="s">
        <v>138</v>
      </c>
      <c r="E4" t="s">
        <v>183</v>
      </c>
      <c r="F4" t="s">
        <v>184</v>
      </c>
      <c r="G4">
        <v>21166.38</v>
      </c>
      <c r="H4">
        <v>73</v>
      </c>
      <c r="I4" t="s">
        <v>185</v>
      </c>
      <c r="J4">
        <v>0.109</v>
      </c>
      <c r="K4">
        <v>1</v>
      </c>
      <c r="L4">
        <v>1</v>
      </c>
      <c r="M4">
        <v>0</v>
      </c>
      <c r="N4" t="s">
        <v>186</v>
      </c>
      <c r="O4" t="b">
        <v>1</v>
      </c>
      <c r="P4">
        <v>1</v>
      </c>
      <c r="Q4">
        <v>2</v>
      </c>
      <c r="R4" t="s">
        <v>188</v>
      </c>
      <c r="S4" t="s">
        <v>189</v>
      </c>
      <c r="T4" t="s">
        <v>190</v>
      </c>
      <c r="U4">
        <v>1</v>
      </c>
      <c r="V4">
        <v>2012</v>
      </c>
      <c r="W4">
        <v>1</v>
      </c>
      <c r="X4">
        <v>23472</v>
      </c>
      <c r="Y4">
        <v>1</v>
      </c>
      <c r="Z4" t="s">
        <v>191</v>
      </c>
      <c r="AA4" t="s">
        <v>192</v>
      </c>
      <c r="AB4">
        <v>2</v>
      </c>
      <c r="AC4">
        <v>2</v>
      </c>
      <c r="AD4" t="b">
        <v>1</v>
      </c>
      <c r="AE4">
        <v>8.1900000000000001E-2</v>
      </c>
      <c r="AF4" t="s">
        <v>193</v>
      </c>
      <c r="AG4" t="b">
        <v>0</v>
      </c>
      <c r="AH4">
        <v>-27</v>
      </c>
      <c r="AI4" t="b">
        <v>0</v>
      </c>
      <c r="AJ4">
        <v>1</v>
      </c>
      <c r="AK4">
        <v>0.28000000000000003</v>
      </c>
      <c r="AL4">
        <v>0.34</v>
      </c>
      <c r="AM4" t="s">
        <v>194</v>
      </c>
      <c r="AN4" t="s">
        <v>194</v>
      </c>
      <c r="AO4">
        <v>2.2499999999999999E-2</v>
      </c>
      <c r="AP4">
        <v>0</v>
      </c>
      <c r="AQ4">
        <v>0</v>
      </c>
      <c r="AR4">
        <v>23.08</v>
      </c>
      <c r="AS4">
        <v>0</v>
      </c>
      <c r="AT4">
        <v>0</v>
      </c>
      <c r="AU4">
        <v>0</v>
      </c>
      <c r="AV4">
        <v>0.28000000000000003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 t="s">
        <v>196</v>
      </c>
      <c r="BD4" t="s">
        <v>214</v>
      </c>
      <c r="BE4" t="s">
        <v>214</v>
      </c>
      <c r="BF4" t="s">
        <v>215</v>
      </c>
      <c r="BG4" t="s">
        <v>183</v>
      </c>
      <c r="BH4" t="s">
        <v>214</v>
      </c>
      <c r="BI4" t="b">
        <v>0</v>
      </c>
      <c r="BJ4" t="s">
        <v>214</v>
      </c>
      <c r="BK4" t="s">
        <v>214</v>
      </c>
      <c r="BL4" t="s">
        <v>214</v>
      </c>
      <c r="BM4" t="s">
        <v>214</v>
      </c>
      <c r="BN4" t="s">
        <v>214</v>
      </c>
      <c r="BO4">
        <v>0</v>
      </c>
      <c r="BP4">
        <v>0</v>
      </c>
      <c r="BQ4" t="s">
        <v>214</v>
      </c>
      <c r="BR4">
        <v>0</v>
      </c>
      <c r="BS4" t="b">
        <v>0</v>
      </c>
      <c r="BT4">
        <v>0</v>
      </c>
      <c r="BU4" t="s">
        <v>221</v>
      </c>
      <c r="BV4" t="s">
        <v>266</v>
      </c>
      <c r="BW4" t="s">
        <v>267</v>
      </c>
      <c r="BX4" t="s">
        <v>268</v>
      </c>
      <c r="BY4" t="s">
        <v>269</v>
      </c>
      <c r="BZ4" t="s">
        <v>271</v>
      </c>
      <c r="CA4" t="s">
        <v>272</v>
      </c>
      <c r="CB4" t="s">
        <v>273</v>
      </c>
      <c r="CC4" t="s">
        <v>274</v>
      </c>
      <c r="CD4" t="s">
        <v>275</v>
      </c>
      <c r="CE4" t="s">
        <v>275</v>
      </c>
      <c r="CF4" t="s">
        <v>276</v>
      </c>
      <c r="CG4" t="s">
        <v>277</v>
      </c>
      <c r="CH4" t="s">
        <v>278</v>
      </c>
      <c r="CI4" t="s">
        <v>278</v>
      </c>
      <c r="CJ4" t="s">
        <v>278</v>
      </c>
    </row>
    <row r="5" spans="1:88" x14ac:dyDescent="0.2">
      <c r="A5" t="s">
        <v>88</v>
      </c>
      <c r="B5" t="str">
        <f t="shared" si="0"/>
        <v>0001694010 - 000264</v>
      </c>
      <c r="C5" t="s">
        <v>92</v>
      </c>
      <c r="D5" t="s">
        <v>139</v>
      </c>
      <c r="E5" t="s">
        <v>183</v>
      </c>
      <c r="F5" t="s">
        <v>184</v>
      </c>
      <c r="G5">
        <v>21166.38</v>
      </c>
      <c r="H5">
        <v>73</v>
      </c>
      <c r="I5" t="s">
        <v>185</v>
      </c>
      <c r="J5">
        <v>0.109</v>
      </c>
      <c r="K5">
        <v>1</v>
      </c>
      <c r="L5">
        <v>1</v>
      </c>
      <c r="M5">
        <v>0</v>
      </c>
      <c r="N5" t="s">
        <v>186</v>
      </c>
      <c r="O5" t="b">
        <v>1</v>
      </c>
      <c r="P5">
        <v>1</v>
      </c>
      <c r="Q5">
        <v>2</v>
      </c>
      <c r="R5" t="s">
        <v>188</v>
      </c>
      <c r="S5" t="s">
        <v>189</v>
      </c>
      <c r="T5" t="s">
        <v>190</v>
      </c>
      <c r="U5">
        <v>1</v>
      </c>
      <c r="V5">
        <v>2012</v>
      </c>
      <c r="W5">
        <v>1</v>
      </c>
      <c r="X5">
        <v>23472</v>
      </c>
      <c r="Y5">
        <v>1</v>
      </c>
      <c r="Z5" t="s">
        <v>191</v>
      </c>
      <c r="AA5" t="s">
        <v>192</v>
      </c>
      <c r="AB5">
        <v>2</v>
      </c>
      <c r="AC5">
        <v>2</v>
      </c>
      <c r="AD5" t="b">
        <v>1</v>
      </c>
      <c r="AE5">
        <v>8.1900000000000001E-2</v>
      </c>
      <c r="AF5" t="s">
        <v>193</v>
      </c>
      <c r="AG5" t="b">
        <v>0</v>
      </c>
      <c r="AH5">
        <v>-26</v>
      </c>
      <c r="AI5" t="b">
        <v>0</v>
      </c>
      <c r="AJ5">
        <v>1</v>
      </c>
      <c r="AK5">
        <v>0.28000000000000003</v>
      </c>
      <c r="AL5">
        <v>0.34</v>
      </c>
      <c r="AM5" t="s">
        <v>194</v>
      </c>
      <c r="AN5" t="s">
        <v>194</v>
      </c>
      <c r="AO5">
        <v>2.2499999999999999E-2</v>
      </c>
      <c r="AP5">
        <v>0</v>
      </c>
      <c r="AQ5">
        <v>0</v>
      </c>
      <c r="AR5">
        <v>23.08</v>
      </c>
      <c r="AS5">
        <v>0</v>
      </c>
      <c r="AT5">
        <v>0</v>
      </c>
      <c r="AU5">
        <v>0</v>
      </c>
      <c r="AV5">
        <v>0.28000000000000003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 t="s">
        <v>196</v>
      </c>
      <c r="BD5" t="s">
        <v>214</v>
      </c>
      <c r="BE5" t="s">
        <v>214</v>
      </c>
      <c r="BF5" t="s">
        <v>215</v>
      </c>
      <c r="BG5" t="s">
        <v>183</v>
      </c>
      <c r="BH5" t="s">
        <v>214</v>
      </c>
      <c r="BI5" t="b">
        <v>0</v>
      </c>
      <c r="BJ5" t="s">
        <v>214</v>
      </c>
      <c r="BK5" t="s">
        <v>214</v>
      </c>
      <c r="BL5" t="s">
        <v>214</v>
      </c>
      <c r="BM5" t="s">
        <v>214</v>
      </c>
      <c r="BN5" t="s">
        <v>214</v>
      </c>
      <c r="BO5">
        <v>0</v>
      </c>
      <c r="BP5">
        <v>0</v>
      </c>
      <c r="BQ5" t="s">
        <v>214</v>
      </c>
      <c r="BR5">
        <v>0</v>
      </c>
      <c r="BS5" t="b">
        <v>0</v>
      </c>
      <c r="BT5">
        <v>0</v>
      </c>
      <c r="BU5" t="s">
        <v>222</v>
      </c>
      <c r="BV5" t="s">
        <v>266</v>
      </c>
      <c r="BW5" t="s">
        <v>267</v>
      </c>
      <c r="BX5" t="s">
        <v>268</v>
      </c>
      <c r="BY5" t="s">
        <v>269</v>
      </c>
      <c r="BZ5" t="s">
        <v>271</v>
      </c>
      <c r="CA5" t="s">
        <v>272</v>
      </c>
      <c r="CB5" t="s">
        <v>273</v>
      </c>
      <c r="CC5" t="s">
        <v>274</v>
      </c>
      <c r="CD5" t="s">
        <v>275</v>
      </c>
      <c r="CE5" t="s">
        <v>275</v>
      </c>
      <c r="CF5" t="s">
        <v>276</v>
      </c>
      <c r="CG5" t="s">
        <v>277</v>
      </c>
      <c r="CH5" t="s">
        <v>278</v>
      </c>
      <c r="CI5" t="s">
        <v>278</v>
      </c>
      <c r="CJ5" t="s">
        <v>278</v>
      </c>
    </row>
    <row r="6" spans="1:88" x14ac:dyDescent="0.2">
      <c r="A6" t="s">
        <v>88</v>
      </c>
      <c r="B6" t="str">
        <f t="shared" si="0"/>
        <v>0001694010 - 000264</v>
      </c>
      <c r="C6" t="s">
        <v>93</v>
      </c>
      <c r="D6" t="s">
        <v>140</v>
      </c>
      <c r="E6" t="s">
        <v>183</v>
      </c>
      <c r="F6" t="s">
        <v>184</v>
      </c>
      <c r="G6">
        <v>21166.38</v>
      </c>
      <c r="H6">
        <v>73</v>
      </c>
      <c r="I6" t="s">
        <v>185</v>
      </c>
      <c r="J6">
        <v>0.109</v>
      </c>
      <c r="K6">
        <v>1</v>
      </c>
      <c r="L6">
        <v>1</v>
      </c>
      <c r="M6">
        <v>0</v>
      </c>
      <c r="N6" t="s">
        <v>186</v>
      </c>
      <c r="O6" t="b">
        <v>1</v>
      </c>
      <c r="P6">
        <v>1</v>
      </c>
      <c r="Q6">
        <v>2</v>
      </c>
      <c r="R6" t="s">
        <v>188</v>
      </c>
      <c r="S6" t="s">
        <v>189</v>
      </c>
      <c r="T6" t="s">
        <v>190</v>
      </c>
      <c r="U6">
        <v>1</v>
      </c>
      <c r="V6">
        <v>2012</v>
      </c>
      <c r="W6">
        <v>1</v>
      </c>
      <c r="X6">
        <v>23472</v>
      </c>
      <c r="Y6">
        <v>1</v>
      </c>
      <c r="Z6" t="s">
        <v>191</v>
      </c>
      <c r="AA6" t="s">
        <v>192</v>
      </c>
      <c r="AB6">
        <v>2</v>
      </c>
      <c r="AC6">
        <v>2</v>
      </c>
      <c r="AD6" t="b">
        <v>1</v>
      </c>
      <c r="AE6">
        <v>8.1900000000000001E-2</v>
      </c>
      <c r="AF6" t="s">
        <v>193</v>
      </c>
      <c r="AG6" t="b">
        <v>0</v>
      </c>
      <c r="AH6">
        <v>-25</v>
      </c>
      <c r="AI6" t="b">
        <v>0</v>
      </c>
      <c r="AJ6">
        <v>1</v>
      </c>
      <c r="AK6">
        <v>0.28000000000000003</v>
      </c>
      <c r="AL6">
        <v>0.34</v>
      </c>
      <c r="AM6" t="s">
        <v>194</v>
      </c>
      <c r="AN6" t="s">
        <v>194</v>
      </c>
      <c r="AO6">
        <v>2.2499999999999999E-2</v>
      </c>
      <c r="AP6">
        <v>0</v>
      </c>
      <c r="AQ6">
        <v>0</v>
      </c>
      <c r="AR6">
        <v>23.08</v>
      </c>
      <c r="AS6">
        <v>0</v>
      </c>
      <c r="AT6">
        <v>0</v>
      </c>
      <c r="AU6">
        <v>0</v>
      </c>
      <c r="AV6">
        <v>0.28000000000000003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 t="s">
        <v>196</v>
      </c>
      <c r="BD6" t="s">
        <v>214</v>
      </c>
      <c r="BE6" t="s">
        <v>214</v>
      </c>
      <c r="BF6" t="s">
        <v>215</v>
      </c>
      <c r="BG6" t="s">
        <v>183</v>
      </c>
      <c r="BH6" t="s">
        <v>214</v>
      </c>
      <c r="BI6" t="b">
        <v>0</v>
      </c>
      <c r="BJ6" t="s">
        <v>214</v>
      </c>
      <c r="BK6" t="s">
        <v>214</v>
      </c>
      <c r="BL6" t="s">
        <v>214</v>
      </c>
      <c r="BM6" t="s">
        <v>214</v>
      </c>
      <c r="BN6" t="s">
        <v>214</v>
      </c>
      <c r="BO6">
        <v>0</v>
      </c>
      <c r="BP6">
        <v>0</v>
      </c>
      <c r="BQ6" t="s">
        <v>214</v>
      </c>
      <c r="BR6">
        <v>0</v>
      </c>
      <c r="BS6" t="b">
        <v>0</v>
      </c>
      <c r="BT6">
        <v>0</v>
      </c>
      <c r="BU6" t="s">
        <v>223</v>
      </c>
      <c r="BV6" t="s">
        <v>266</v>
      </c>
      <c r="BW6" t="s">
        <v>267</v>
      </c>
      <c r="BX6" t="s">
        <v>268</v>
      </c>
      <c r="BY6" t="s">
        <v>269</v>
      </c>
      <c r="BZ6" t="s">
        <v>271</v>
      </c>
      <c r="CA6" t="s">
        <v>272</v>
      </c>
      <c r="CB6" t="s">
        <v>273</v>
      </c>
      <c r="CC6" t="s">
        <v>274</v>
      </c>
      <c r="CD6" t="s">
        <v>275</v>
      </c>
      <c r="CE6" t="s">
        <v>275</v>
      </c>
      <c r="CF6" t="s">
        <v>276</v>
      </c>
      <c r="CG6" t="s">
        <v>277</v>
      </c>
      <c r="CH6" t="s">
        <v>278</v>
      </c>
      <c r="CI6" t="s">
        <v>278</v>
      </c>
      <c r="CJ6" t="s">
        <v>278</v>
      </c>
    </row>
    <row r="7" spans="1:88" x14ac:dyDescent="0.2">
      <c r="A7" t="s">
        <v>88</v>
      </c>
      <c r="B7" t="str">
        <f t="shared" si="0"/>
        <v>0001694010 - 000264</v>
      </c>
      <c r="C7" t="s">
        <v>94</v>
      </c>
      <c r="D7" t="s">
        <v>141</v>
      </c>
      <c r="E7" t="s">
        <v>183</v>
      </c>
      <c r="F7" t="s">
        <v>184</v>
      </c>
      <c r="G7">
        <v>21166.38</v>
      </c>
      <c r="H7">
        <v>73</v>
      </c>
      <c r="I7" t="s">
        <v>185</v>
      </c>
      <c r="J7">
        <v>0.109</v>
      </c>
      <c r="K7">
        <v>1</v>
      </c>
      <c r="L7">
        <v>1</v>
      </c>
      <c r="M7">
        <v>0</v>
      </c>
      <c r="N7" t="s">
        <v>186</v>
      </c>
      <c r="O7" t="b">
        <v>1</v>
      </c>
      <c r="P7">
        <v>1</v>
      </c>
      <c r="Q7">
        <v>2</v>
      </c>
      <c r="R7" t="s">
        <v>187</v>
      </c>
      <c r="S7" t="s">
        <v>189</v>
      </c>
      <c r="T7" t="s">
        <v>190</v>
      </c>
      <c r="U7">
        <v>1</v>
      </c>
      <c r="V7">
        <v>2012</v>
      </c>
      <c r="W7">
        <v>1</v>
      </c>
      <c r="X7">
        <v>23472</v>
      </c>
      <c r="Y7">
        <v>1</v>
      </c>
      <c r="Z7" t="s">
        <v>191</v>
      </c>
      <c r="AA7" t="s">
        <v>192</v>
      </c>
      <c r="AB7">
        <v>2</v>
      </c>
      <c r="AC7">
        <v>2</v>
      </c>
      <c r="AD7" t="b">
        <v>1</v>
      </c>
      <c r="AE7">
        <v>8.1900000000000001E-2</v>
      </c>
      <c r="AF7" t="s">
        <v>193</v>
      </c>
      <c r="AG7" t="b">
        <v>0</v>
      </c>
      <c r="AH7">
        <v>-24</v>
      </c>
      <c r="AI7" t="b">
        <v>0</v>
      </c>
      <c r="AJ7">
        <v>1</v>
      </c>
      <c r="AK7">
        <v>0.28000000000000003</v>
      </c>
      <c r="AL7">
        <v>0.33</v>
      </c>
      <c r="AM7" t="s">
        <v>194</v>
      </c>
      <c r="AN7" t="s">
        <v>194</v>
      </c>
      <c r="AO7">
        <v>2.2499999999999999E-2</v>
      </c>
      <c r="AP7">
        <v>0</v>
      </c>
      <c r="AQ7">
        <v>0</v>
      </c>
      <c r="AR7">
        <v>23.08</v>
      </c>
      <c r="AS7">
        <v>0</v>
      </c>
      <c r="AT7">
        <v>0</v>
      </c>
      <c r="AU7">
        <v>0</v>
      </c>
      <c r="AV7">
        <v>0.28000000000000003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 t="s">
        <v>196</v>
      </c>
      <c r="BD7" t="s">
        <v>214</v>
      </c>
      <c r="BE7" t="s">
        <v>214</v>
      </c>
      <c r="BF7" t="s">
        <v>215</v>
      </c>
      <c r="BG7" t="s">
        <v>183</v>
      </c>
      <c r="BH7" t="s">
        <v>214</v>
      </c>
      <c r="BI7" t="b">
        <v>0</v>
      </c>
      <c r="BJ7" t="s">
        <v>214</v>
      </c>
      <c r="BK7" t="s">
        <v>214</v>
      </c>
      <c r="BL7" t="s">
        <v>214</v>
      </c>
      <c r="BM7" t="s">
        <v>214</v>
      </c>
      <c r="BN7" t="s">
        <v>214</v>
      </c>
      <c r="BO7">
        <v>0</v>
      </c>
      <c r="BP7">
        <v>0</v>
      </c>
      <c r="BQ7" t="s">
        <v>214</v>
      </c>
      <c r="BR7">
        <v>0</v>
      </c>
      <c r="BS7" t="b">
        <v>0</v>
      </c>
      <c r="BT7">
        <v>0</v>
      </c>
      <c r="BU7" t="s">
        <v>224</v>
      </c>
      <c r="BV7" t="s">
        <v>266</v>
      </c>
      <c r="BW7" t="s">
        <v>267</v>
      </c>
      <c r="BX7" t="s">
        <v>268</v>
      </c>
      <c r="BY7" t="s">
        <v>269</v>
      </c>
      <c r="BZ7" t="s">
        <v>270</v>
      </c>
      <c r="CA7" t="s">
        <v>272</v>
      </c>
      <c r="CB7" t="s">
        <v>273</v>
      </c>
      <c r="CC7" t="s">
        <v>274</v>
      </c>
      <c r="CD7" t="s">
        <v>275</v>
      </c>
      <c r="CE7" t="s">
        <v>275</v>
      </c>
      <c r="CF7" t="s">
        <v>276</v>
      </c>
      <c r="CG7" t="s">
        <v>277</v>
      </c>
      <c r="CH7" t="s">
        <v>278</v>
      </c>
      <c r="CI7" t="s">
        <v>278</v>
      </c>
      <c r="CJ7" t="s">
        <v>278</v>
      </c>
    </row>
    <row r="8" spans="1:88" x14ac:dyDescent="0.2">
      <c r="A8" t="s">
        <v>88</v>
      </c>
      <c r="B8" t="str">
        <f t="shared" si="0"/>
        <v>0001694010 - 000264</v>
      </c>
      <c r="C8" t="s">
        <v>95</v>
      </c>
      <c r="D8" t="s">
        <v>142</v>
      </c>
      <c r="E8" t="s">
        <v>183</v>
      </c>
      <c r="F8" t="s">
        <v>184</v>
      </c>
      <c r="G8">
        <v>21166.38</v>
      </c>
      <c r="H8">
        <v>73</v>
      </c>
      <c r="I8" t="s">
        <v>185</v>
      </c>
      <c r="J8">
        <v>0.109</v>
      </c>
      <c r="K8">
        <v>1</v>
      </c>
      <c r="L8">
        <v>1</v>
      </c>
      <c r="M8">
        <v>0</v>
      </c>
      <c r="N8" t="s">
        <v>186</v>
      </c>
      <c r="O8" t="b">
        <v>1</v>
      </c>
      <c r="P8">
        <v>1</v>
      </c>
      <c r="Q8">
        <v>2</v>
      </c>
      <c r="R8" t="s">
        <v>188</v>
      </c>
      <c r="S8" t="s">
        <v>189</v>
      </c>
      <c r="T8" t="s">
        <v>190</v>
      </c>
      <c r="U8">
        <v>1</v>
      </c>
      <c r="V8">
        <v>2012</v>
      </c>
      <c r="W8">
        <v>1</v>
      </c>
      <c r="X8">
        <v>23472</v>
      </c>
      <c r="Y8">
        <v>1</v>
      </c>
      <c r="Z8" t="s">
        <v>191</v>
      </c>
      <c r="AA8" t="s">
        <v>192</v>
      </c>
      <c r="AB8">
        <v>2</v>
      </c>
      <c r="AC8">
        <v>2</v>
      </c>
      <c r="AD8" t="b">
        <v>1</v>
      </c>
      <c r="AE8">
        <v>8.1900000000000001E-2</v>
      </c>
      <c r="AF8" t="s">
        <v>193</v>
      </c>
      <c r="AG8" t="b">
        <v>0</v>
      </c>
      <c r="AH8">
        <v>-23</v>
      </c>
      <c r="AI8" t="b">
        <v>0</v>
      </c>
      <c r="AJ8">
        <v>1</v>
      </c>
      <c r="AK8">
        <v>0.28000000000000003</v>
      </c>
      <c r="AL8">
        <v>0.33</v>
      </c>
      <c r="AM8" t="s">
        <v>194</v>
      </c>
      <c r="AN8" t="s">
        <v>194</v>
      </c>
      <c r="AO8">
        <v>2.2499999999999999E-2</v>
      </c>
      <c r="AP8">
        <v>0</v>
      </c>
      <c r="AQ8">
        <v>0</v>
      </c>
      <c r="AR8">
        <v>23.08</v>
      </c>
      <c r="AS8">
        <v>0</v>
      </c>
      <c r="AT8">
        <v>0</v>
      </c>
      <c r="AU8">
        <v>0</v>
      </c>
      <c r="AV8">
        <v>0.28000000000000003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 t="s">
        <v>196</v>
      </c>
      <c r="BD8" t="s">
        <v>214</v>
      </c>
      <c r="BE8" t="s">
        <v>214</v>
      </c>
      <c r="BF8" t="s">
        <v>215</v>
      </c>
      <c r="BG8" t="s">
        <v>183</v>
      </c>
      <c r="BH8" t="s">
        <v>214</v>
      </c>
      <c r="BI8" t="b">
        <v>0</v>
      </c>
      <c r="BJ8" t="s">
        <v>214</v>
      </c>
      <c r="BK8" t="s">
        <v>214</v>
      </c>
      <c r="BL8" t="s">
        <v>214</v>
      </c>
      <c r="BM8" t="s">
        <v>214</v>
      </c>
      <c r="BN8" t="s">
        <v>214</v>
      </c>
      <c r="BO8">
        <v>0</v>
      </c>
      <c r="BP8">
        <v>0</v>
      </c>
      <c r="BQ8" t="s">
        <v>214</v>
      </c>
      <c r="BR8">
        <v>0</v>
      </c>
      <c r="BS8" t="b">
        <v>0</v>
      </c>
      <c r="BT8">
        <v>0</v>
      </c>
      <c r="BU8" t="s">
        <v>225</v>
      </c>
      <c r="BV8" t="s">
        <v>266</v>
      </c>
      <c r="BW8" t="s">
        <v>267</v>
      </c>
      <c r="BX8" t="s">
        <v>268</v>
      </c>
      <c r="BY8" t="s">
        <v>269</v>
      </c>
      <c r="BZ8" t="s">
        <v>271</v>
      </c>
      <c r="CA8" t="s">
        <v>272</v>
      </c>
      <c r="CB8" t="s">
        <v>273</v>
      </c>
      <c r="CC8" t="s">
        <v>274</v>
      </c>
      <c r="CD8" t="s">
        <v>275</v>
      </c>
      <c r="CE8" t="s">
        <v>275</v>
      </c>
      <c r="CF8" t="s">
        <v>276</v>
      </c>
      <c r="CG8" t="s">
        <v>277</v>
      </c>
      <c r="CH8" t="s">
        <v>278</v>
      </c>
      <c r="CI8" t="s">
        <v>278</v>
      </c>
      <c r="CJ8" t="s">
        <v>278</v>
      </c>
    </row>
    <row r="9" spans="1:88" x14ac:dyDescent="0.2">
      <c r="A9" t="s">
        <v>88</v>
      </c>
      <c r="B9" t="str">
        <f t="shared" si="0"/>
        <v>0001694010 - 000264</v>
      </c>
      <c r="C9" t="s">
        <v>96</v>
      </c>
      <c r="D9" t="s">
        <v>143</v>
      </c>
      <c r="E9" t="s">
        <v>183</v>
      </c>
      <c r="F9" t="s">
        <v>184</v>
      </c>
      <c r="G9">
        <v>21166.38</v>
      </c>
      <c r="H9">
        <v>73</v>
      </c>
      <c r="I9" t="s">
        <v>185</v>
      </c>
      <c r="J9">
        <v>0.109</v>
      </c>
      <c r="K9">
        <v>1</v>
      </c>
      <c r="L9">
        <v>1</v>
      </c>
      <c r="M9">
        <v>0</v>
      </c>
      <c r="N9" t="s">
        <v>186</v>
      </c>
      <c r="O9" t="b">
        <v>1</v>
      </c>
      <c r="P9">
        <v>1</v>
      </c>
      <c r="Q9">
        <v>2</v>
      </c>
      <c r="R9" t="s">
        <v>188</v>
      </c>
      <c r="S9" t="s">
        <v>189</v>
      </c>
      <c r="T9" t="s">
        <v>190</v>
      </c>
      <c r="U9">
        <v>1</v>
      </c>
      <c r="V9">
        <v>2012</v>
      </c>
      <c r="W9">
        <v>1</v>
      </c>
      <c r="X9">
        <v>23472</v>
      </c>
      <c r="Y9">
        <v>1</v>
      </c>
      <c r="Z9" t="s">
        <v>191</v>
      </c>
      <c r="AA9" t="s">
        <v>192</v>
      </c>
      <c r="AB9">
        <v>2</v>
      </c>
      <c r="AC9">
        <v>2</v>
      </c>
      <c r="AD9" t="b">
        <v>1</v>
      </c>
      <c r="AE9">
        <v>8.1900000000000001E-2</v>
      </c>
      <c r="AF9" t="s">
        <v>193</v>
      </c>
      <c r="AG9" t="b">
        <v>0</v>
      </c>
      <c r="AH9">
        <v>-22</v>
      </c>
      <c r="AI9" t="b">
        <v>0</v>
      </c>
      <c r="AJ9">
        <v>1</v>
      </c>
      <c r="AK9">
        <v>0.28000000000000003</v>
      </c>
      <c r="AL9">
        <v>0.33</v>
      </c>
      <c r="AM9" t="s">
        <v>194</v>
      </c>
      <c r="AN9" t="s">
        <v>194</v>
      </c>
      <c r="AO9">
        <v>2.2499999999999999E-2</v>
      </c>
      <c r="AP9">
        <v>0</v>
      </c>
      <c r="AQ9">
        <v>0</v>
      </c>
      <c r="AR9">
        <v>23.08</v>
      </c>
      <c r="AS9">
        <v>0</v>
      </c>
      <c r="AT9">
        <v>0</v>
      </c>
      <c r="AU9">
        <v>0</v>
      </c>
      <c r="AV9">
        <v>0.28000000000000003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196</v>
      </c>
      <c r="BD9" t="s">
        <v>214</v>
      </c>
      <c r="BE9" t="s">
        <v>214</v>
      </c>
      <c r="BF9" t="s">
        <v>215</v>
      </c>
      <c r="BG9" t="s">
        <v>183</v>
      </c>
      <c r="BH9" t="s">
        <v>214</v>
      </c>
      <c r="BI9" t="b">
        <v>0</v>
      </c>
      <c r="BJ9" t="s">
        <v>214</v>
      </c>
      <c r="BK9" t="s">
        <v>214</v>
      </c>
      <c r="BL9" t="s">
        <v>214</v>
      </c>
      <c r="BM9" t="s">
        <v>214</v>
      </c>
      <c r="BN9" t="s">
        <v>214</v>
      </c>
      <c r="BO9">
        <v>0</v>
      </c>
      <c r="BP9">
        <v>0</v>
      </c>
      <c r="BQ9" t="s">
        <v>214</v>
      </c>
      <c r="BR9">
        <v>0</v>
      </c>
      <c r="BS9" t="b">
        <v>0</v>
      </c>
      <c r="BT9">
        <v>0</v>
      </c>
      <c r="BU9" t="s">
        <v>226</v>
      </c>
      <c r="BV9" t="s">
        <v>266</v>
      </c>
      <c r="BW9" t="s">
        <v>267</v>
      </c>
      <c r="BX9" t="s">
        <v>268</v>
      </c>
      <c r="BY9" t="s">
        <v>269</v>
      </c>
      <c r="BZ9" t="s">
        <v>271</v>
      </c>
      <c r="CA9" t="s">
        <v>272</v>
      </c>
      <c r="CB9" t="s">
        <v>273</v>
      </c>
      <c r="CC9" t="s">
        <v>274</v>
      </c>
      <c r="CD9" t="s">
        <v>275</v>
      </c>
      <c r="CE9" t="s">
        <v>275</v>
      </c>
      <c r="CF9" t="s">
        <v>276</v>
      </c>
      <c r="CG9" t="s">
        <v>277</v>
      </c>
      <c r="CH9" t="s">
        <v>278</v>
      </c>
      <c r="CI9" t="s">
        <v>278</v>
      </c>
      <c r="CJ9" t="s">
        <v>278</v>
      </c>
    </row>
    <row r="10" spans="1:88" x14ac:dyDescent="0.2">
      <c r="A10" t="s">
        <v>88</v>
      </c>
      <c r="B10" t="str">
        <f t="shared" si="0"/>
        <v>0001694010 - 000264</v>
      </c>
      <c r="C10" t="s">
        <v>97</v>
      </c>
      <c r="D10" t="s">
        <v>144</v>
      </c>
      <c r="E10" t="s">
        <v>183</v>
      </c>
      <c r="F10" t="s">
        <v>184</v>
      </c>
      <c r="G10">
        <v>21166.38</v>
      </c>
      <c r="H10">
        <v>73</v>
      </c>
      <c r="I10" t="s">
        <v>185</v>
      </c>
      <c r="J10">
        <v>0.109</v>
      </c>
      <c r="K10">
        <v>1</v>
      </c>
      <c r="L10">
        <v>1</v>
      </c>
      <c r="M10">
        <v>0</v>
      </c>
      <c r="N10" t="s">
        <v>186</v>
      </c>
      <c r="O10" t="b">
        <v>1</v>
      </c>
      <c r="P10">
        <v>1</v>
      </c>
      <c r="Q10">
        <v>2</v>
      </c>
      <c r="R10" t="s">
        <v>187</v>
      </c>
      <c r="S10" t="s">
        <v>189</v>
      </c>
      <c r="T10" t="s">
        <v>190</v>
      </c>
      <c r="U10">
        <v>1</v>
      </c>
      <c r="V10">
        <v>2012</v>
      </c>
      <c r="W10">
        <v>1</v>
      </c>
      <c r="X10">
        <v>23472</v>
      </c>
      <c r="Y10">
        <v>1</v>
      </c>
      <c r="Z10" t="s">
        <v>191</v>
      </c>
      <c r="AA10" t="s">
        <v>192</v>
      </c>
      <c r="AB10">
        <v>2</v>
      </c>
      <c r="AC10">
        <v>2</v>
      </c>
      <c r="AD10" t="b">
        <v>1</v>
      </c>
      <c r="AE10">
        <v>8.1900000000000001E-2</v>
      </c>
      <c r="AF10" t="s">
        <v>193</v>
      </c>
      <c r="AG10" t="b">
        <v>0</v>
      </c>
      <c r="AH10">
        <v>-21</v>
      </c>
      <c r="AI10" t="b">
        <v>0</v>
      </c>
      <c r="AJ10">
        <v>1</v>
      </c>
      <c r="AK10">
        <v>0.28000000000000003</v>
      </c>
      <c r="AL10">
        <v>0.33</v>
      </c>
      <c r="AM10" t="s">
        <v>194</v>
      </c>
      <c r="AN10" t="s">
        <v>194</v>
      </c>
      <c r="AO10">
        <v>2.2499999999999999E-2</v>
      </c>
      <c r="AP10">
        <v>0</v>
      </c>
      <c r="AQ10">
        <v>0</v>
      </c>
      <c r="AR10">
        <v>23.08</v>
      </c>
      <c r="AS10">
        <v>0</v>
      </c>
      <c r="AT10">
        <v>0</v>
      </c>
      <c r="AU10">
        <v>0</v>
      </c>
      <c r="AV10">
        <v>0.28000000000000003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196</v>
      </c>
      <c r="BD10" t="s">
        <v>214</v>
      </c>
      <c r="BE10" t="s">
        <v>214</v>
      </c>
      <c r="BF10" t="s">
        <v>215</v>
      </c>
      <c r="BG10" t="s">
        <v>183</v>
      </c>
      <c r="BH10" t="s">
        <v>214</v>
      </c>
      <c r="BI10" t="b">
        <v>0</v>
      </c>
      <c r="BJ10" t="s">
        <v>214</v>
      </c>
      <c r="BK10" t="s">
        <v>214</v>
      </c>
      <c r="BL10" t="s">
        <v>214</v>
      </c>
      <c r="BM10" t="s">
        <v>214</v>
      </c>
      <c r="BN10" t="s">
        <v>214</v>
      </c>
      <c r="BO10">
        <v>0</v>
      </c>
      <c r="BP10">
        <v>0</v>
      </c>
      <c r="BQ10" t="s">
        <v>214</v>
      </c>
      <c r="BR10">
        <v>0</v>
      </c>
      <c r="BS10" t="b">
        <v>0</v>
      </c>
      <c r="BT10">
        <v>0</v>
      </c>
      <c r="BU10" t="s">
        <v>227</v>
      </c>
      <c r="BV10" t="s">
        <v>266</v>
      </c>
      <c r="BW10" t="s">
        <v>267</v>
      </c>
      <c r="BX10" t="s">
        <v>268</v>
      </c>
      <c r="BY10" t="s">
        <v>269</v>
      </c>
      <c r="BZ10" t="s">
        <v>270</v>
      </c>
      <c r="CA10" t="s">
        <v>272</v>
      </c>
      <c r="CB10" t="s">
        <v>273</v>
      </c>
      <c r="CC10" t="s">
        <v>274</v>
      </c>
      <c r="CD10" t="s">
        <v>275</v>
      </c>
      <c r="CE10" t="s">
        <v>275</v>
      </c>
      <c r="CF10" t="s">
        <v>276</v>
      </c>
      <c r="CG10" t="s">
        <v>277</v>
      </c>
      <c r="CH10" t="s">
        <v>278</v>
      </c>
      <c r="CI10" t="s">
        <v>278</v>
      </c>
      <c r="CJ10" t="s">
        <v>278</v>
      </c>
    </row>
    <row r="11" spans="1:88" x14ac:dyDescent="0.2">
      <c r="A11" t="s">
        <v>88</v>
      </c>
      <c r="B11" t="str">
        <f t="shared" si="0"/>
        <v>0001694010 - 000264</v>
      </c>
      <c r="C11" t="s">
        <v>98</v>
      </c>
      <c r="D11" t="s">
        <v>145</v>
      </c>
      <c r="E11" t="s">
        <v>183</v>
      </c>
      <c r="F11" t="s">
        <v>184</v>
      </c>
      <c r="G11">
        <v>21166.38</v>
      </c>
      <c r="H11">
        <v>73</v>
      </c>
      <c r="I11" t="s">
        <v>185</v>
      </c>
      <c r="J11">
        <v>0.109</v>
      </c>
      <c r="K11">
        <v>1</v>
      </c>
      <c r="L11">
        <v>1</v>
      </c>
      <c r="M11">
        <v>0</v>
      </c>
      <c r="N11" t="s">
        <v>186</v>
      </c>
      <c r="O11" t="b">
        <v>1</v>
      </c>
      <c r="P11">
        <v>1</v>
      </c>
      <c r="Q11">
        <v>2</v>
      </c>
      <c r="R11" t="s">
        <v>187</v>
      </c>
      <c r="S11" t="s">
        <v>189</v>
      </c>
      <c r="T11" t="s">
        <v>190</v>
      </c>
      <c r="U11">
        <v>1</v>
      </c>
      <c r="V11">
        <v>2012</v>
      </c>
      <c r="W11">
        <v>1</v>
      </c>
      <c r="X11">
        <v>23472</v>
      </c>
      <c r="Y11">
        <v>1</v>
      </c>
      <c r="Z11" t="s">
        <v>191</v>
      </c>
      <c r="AA11" t="s">
        <v>192</v>
      </c>
      <c r="AB11">
        <v>2</v>
      </c>
      <c r="AC11">
        <v>2</v>
      </c>
      <c r="AD11" t="b">
        <v>1</v>
      </c>
      <c r="AE11">
        <v>8.1900000000000001E-2</v>
      </c>
      <c r="AF11" t="s">
        <v>193</v>
      </c>
      <c r="AG11" t="b">
        <v>0</v>
      </c>
      <c r="AH11">
        <v>-20</v>
      </c>
      <c r="AI11" t="b">
        <v>0</v>
      </c>
      <c r="AJ11">
        <v>1</v>
      </c>
      <c r="AK11">
        <v>0.28000000000000003</v>
      </c>
      <c r="AL11">
        <v>0.32</v>
      </c>
      <c r="AM11" t="s">
        <v>194</v>
      </c>
      <c r="AN11" t="s">
        <v>194</v>
      </c>
      <c r="AO11">
        <v>2.2499999999999999E-2</v>
      </c>
      <c r="AP11">
        <v>0</v>
      </c>
      <c r="AQ11">
        <v>0</v>
      </c>
      <c r="AR11">
        <v>23.08</v>
      </c>
      <c r="AS11">
        <v>0</v>
      </c>
      <c r="AT11">
        <v>0</v>
      </c>
      <c r="AU11">
        <v>0</v>
      </c>
      <c r="AV11">
        <v>0.28000000000000003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196</v>
      </c>
      <c r="BD11" t="s">
        <v>214</v>
      </c>
      <c r="BE11" t="s">
        <v>214</v>
      </c>
      <c r="BF11" t="s">
        <v>215</v>
      </c>
      <c r="BG11" t="s">
        <v>183</v>
      </c>
      <c r="BH11" t="s">
        <v>214</v>
      </c>
      <c r="BI11" t="b">
        <v>0</v>
      </c>
      <c r="BJ11" t="s">
        <v>214</v>
      </c>
      <c r="BK11" t="s">
        <v>214</v>
      </c>
      <c r="BL11" t="s">
        <v>214</v>
      </c>
      <c r="BM11" t="s">
        <v>214</v>
      </c>
      <c r="BN11" t="s">
        <v>214</v>
      </c>
      <c r="BO11">
        <v>0</v>
      </c>
      <c r="BP11">
        <v>0</v>
      </c>
      <c r="BQ11" t="s">
        <v>214</v>
      </c>
      <c r="BR11">
        <v>0</v>
      </c>
      <c r="BS11" t="b">
        <v>0</v>
      </c>
      <c r="BT11">
        <v>0</v>
      </c>
      <c r="BU11" t="s">
        <v>228</v>
      </c>
      <c r="BV11" t="s">
        <v>266</v>
      </c>
      <c r="BW11" t="s">
        <v>267</v>
      </c>
      <c r="BX11" t="s">
        <v>268</v>
      </c>
      <c r="BY11" t="s">
        <v>269</v>
      </c>
      <c r="BZ11" t="s">
        <v>270</v>
      </c>
      <c r="CA11" t="s">
        <v>272</v>
      </c>
      <c r="CB11" t="s">
        <v>273</v>
      </c>
      <c r="CC11" t="s">
        <v>274</v>
      </c>
      <c r="CD11" t="s">
        <v>275</v>
      </c>
      <c r="CE11" t="s">
        <v>275</v>
      </c>
      <c r="CF11" t="s">
        <v>276</v>
      </c>
      <c r="CG11" t="s">
        <v>277</v>
      </c>
      <c r="CH11" t="s">
        <v>278</v>
      </c>
      <c r="CI11" t="s">
        <v>278</v>
      </c>
      <c r="CJ11" t="s">
        <v>278</v>
      </c>
    </row>
    <row r="12" spans="1:88" x14ac:dyDescent="0.2">
      <c r="A12" t="s">
        <v>88</v>
      </c>
      <c r="B12" t="str">
        <f t="shared" si="0"/>
        <v>0001694010 - 000264</v>
      </c>
      <c r="C12" t="s">
        <v>99</v>
      </c>
      <c r="D12" t="s">
        <v>146</v>
      </c>
      <c r="E12" t="s">
        <v>183</v>
      </c>
      <c r="F12" t="s">
        <v>184</v>
      </c>
      <c r="G12">
        <v>21166.38</v>
      </c>
      <c r="H12">
        <v>73</v>
      </c>
      <c r="I12" t="s">
        <v>185</v>
      </c>
      <c r="J12">
        <v>0.109</v>
      </c>
      <c r="K12">
        <v>1</v>
      </c>
      <c r="L12">
        <v>1</v>
      </c>
      <c r="M12">
        <v>0</v>
      </c>
      <c r="N12" t="s">
        <v>186</v>
      </c>
      <c r="O12" t="b">
        <v>1</v>
      </c>
      <c r="P12">
        <v>1</v>
      </c>
      <c r="Q12">
        <v>2</v>
      </c>
      <c r="R12" t="s">
        <v>187</v>
      </c>
      <c r="S12" t="s">
        <v>189</v>
      </c>
      <c r="T12" t="s">
        <v>190</v>
      </c>
      <c r="U12">
        <v>1</v>
      </c>
      <c r="V12">
        <v>2012</v>
      </c>
      <c r="W12">
        <v>1</v>
      </c>
      <c r="X12">
        <v>23472</v>
      </c>
      <c r="Y12">
        <v>1</v>
      </c>
      <c r="Z12" t="s">
        <v>191</v>
      </c>
      <c r="AA12" t="s">
        <v>192</v>
      </c>
      <c r="AB12">
        <v>2</v>
      </c>
      <c r="AC12">
        <v>2</v>
      </c>
      <c r="AD12" t="b">
        <v>1</v>
      </c>
      <c r="AE12">
        <v>8.1900000000000001E-2</v>
      </c>
      <c r="AF12" t="s">
        <v>193</v>
      </c>
      <c r="AG12" t="b">
        <v>0</v>
      </c>
      <c r="AH12">
        <v>-19</v>
      </c>
      <c r="AI12" t="b">
        <v>0</v>
      </c>
      <c r="AJ12">
        <v>1</v>
      </c>
      <c r="AK12">
        <v>0.28000000000000003</v>
      </c>
      <c r="AL12">
        <v>0.32</v>
      </c>
      <c r="AM12" t="s">
        <v>194</v>
      </c>
      <c r="AN12" t="s">
        <v>194</v>
      </c>
      <c r="AO12">
        <v>2.2499999999999999E-2</v>
      </c>
      <c r="AP12">
        <v>0</v>
      </c>
      <c r="AQ12">
        <v>0</v>
      </c>
      <c r="AR12">
        <v>23.08</v>
      </c>
      <c r="AS12">
        <v>0</v>
      </c>
      <c r="AT12">
        <v>0</v>
      </c>
      <c r="AU12">
        <v>0</v>
      </c>
      <c r="AV12">
        <v>0.28000000000000003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196</v>
      </c>
      <c r="BD12" t="s">
        <v>214</v>
      </c>
      <c r="BE12" t="s">
        <v>214</v>
      </c>
      <c r="BF12" t="s">
        <v>215</v>
      </c>
      <c r="BG12" t="s">
        <v>183</v>
      </c>
      <c r="BH12" t="s">
        <v>214</v>
      </c>
      <c r="BI12" t="b">
        <v>0</v>
      </c>
      <c r="BJ12" t="s">
        <v>214</v>
      </c>
      <c r="BK12" t="s">
        <v>214</v>
      </c>
      <c r="BL12" t="s">
        <v>214</v>
      </c>
      <c r="BM12" t="s">
        <v>214</v>
      </c>
      <c r="BN12" t="s">
        <v>214</v>
      </c>
      <c r="BO12">
        <v>0</v>
      </c>
      <c r="BP12">
        <v>0</v>
      </c>
      <c r="BQ12" t="s">
        <v>214</v>
      </c>
      <c r="BR12">
        <v>0</v>
      </c>
      <c r="BS12" t="b">
        <v>0</v>
      </c>
      <c r="BT12">
        <v>0</v>
      </c>
      <c r="BU12" t="s">
        <v>229</v>
      </c>
      <c r="BV12" t="s">
        <v>266</v>
      </c>
      <c r="BW12" t="s">
        <v>267</v>
      </c>
      <c r="BX12" t="s">
        <v>268</v>
      </c>
      <c r="BY12" t="s">
        <v>269</v>
      </c>
      <c r="BZ12" t="s">
        <v>270</v>
      </c>
      <c r="CA12" t="s">
        <v>272</v>
      </c>
      <c r="CB12" t="s">
        <v>273</v>
      </c>
      <c r="CC12" t="s">
        <v>274</v>
      </c>
      <c r="CD12" t="s">
        <v>275</v>
      </c>
      <c r="CE12" t="s">
        <v>275</v>
      </c>
      <c r="CF12" t="s">
        <v>276</v>
      </c>
      <c r="CG12" t="s">
        <v>277</v>
      </c>
      <c r="CH12" t="s">
        <v>278</v>
      </c>
      <c r="CI12" t="s">
        <v>278</v>
      </c>
      <c r="CJ12" t="s">
        <v>278</v>
      </c>
    </row>
    <row r="13" spans="1:88" x14ac:dyDescent="0.2">
      <c r="A13" t="s">
        <v>88</v>
      </c>
      <c r="B13" t="str">
        <f t="shared" si="0"/>
        <v>0001694010 - 000264</v>
      </c>
      <c r="C13" t="s">
        <v>100</v>
      </c>
      <c r="D13" t="s">
        <v>147</v>
      </c>
      <c r="E13" t="s">
        <v>183</v>
      </c>
      <c r="F13" t="s">
        <v>184</v>
      </c>
      <c r="G13">
        <v>21166.38</v>
      </c>
      <c r="H13">
        <v>73</v>
      </c>
      <c r="I13" t="s">
        <v>185</v>
      </c>
      <c r="J13">
        <v>0.109</v>
      </c>
      <c r="K13">
        <v>1</v>
      </c>
      <c r="L13">
        <v>1</v>
      </c>
      <c r="M13">
        <v>0</v>
      </c>
      <c r="N13" t="s">
        <v>186</v>
      </c>
      <c r="O13" t="b">
        <v>1</v>
      </c>
      <c r="P13">
        <v>1</v>
      </c>
      <c r="Q13">
        <v>2</v>
      </c>
      <c r="R13" t="s">
        <v>187</v>
      </c>
      <c r="S13" t="s">
        <v>189</v>
      </c>
      <c r="T13" t="s">
        <v>190</v>
      </c>
      <c r="U13">
        <v>1</v>
      </c>
      <c r="V13">
        <v>2012</v>
      </c>
      <c r="W13">
        <v>1</v>
      </c>
      <c r="X13">
        <v>23472</v>
      </c>
      <c r="Y13">
        <v>1</v>
      </c>
      <c r="Z13" t="s">
        <v>191</v>
      </c>
      <c r="AA13" t="s">
        <v>192</v>
      </c>
      <c r="AB13">
        <v>2</v>
      </c>
      <c r="AC13">
        <v>2</v>
      </c>
      <c r="AD13" t="b">
        <v>1</v>
      </c>
      <c r="AE13">
        <v>8.1900000000000001E-2</v>
      </c>
      <c r="AF13" t="s">
        <v>193</v>
      </c>
      <c r="AG13" t="b">
        <v>0</v>
      </c>
      <c r="AH13">
        <v>-18</v>
      </c>
      <c r="AI13" t="b">
        <v>0</v>
      </c>
      <c r="AJ13">
        <v>1</v>
      </c>
      <c r="AK13">
        <v>0.28000000000000003</v>
      </c>
      <c r="AL13">
        <v>0.32</v>
      </c>
      <c r="AM13" t="s">
        <v>194</v>
      </c>
      <c r="AN13" t="s">
        <v>194</v>
      </c>
      <c r="AO13">
        <v>2.2499999999999999E-2</v>
      </c>
      <c r="AP13">
        <v>0</v>
      </c>
      <c r="AQ13">
        <v>0</v>
      </c>
      <c r="AR13">
        <v>23.08</v>
      </c>
      <c r="AS13">
        <v>0</v>
      </c>
      <c r="AT13">
        <v>0</v>
      </c>
      <c r="AU13">
        <v>0</v>
      </c>
      <c r="AV13">
        <v>0.28000000000000003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196</v>
      </c>
      <c r="BD13" t="s">
        <v>214</v>
      </c>
      <c r="BE13" t="s">
        <v>214</v>
      </c>
      <c r="BF13" t="s">
        <v>215</v>
      </c>
      <c r="BG13" t="s">
        <v>183</v>
      </c>
      <c r="BH13" t="s">
        <v>214</v>
      </c>
      <c r="BI13" t="b">
        <v>0</v>
      </c>
      <c r="BJ13" t="s">
        <v>214</v>
      </c>
      <c r="BK13" t="s">
        <v>214</v>
      </c>
      <c r="BL13" t="s">
        <v>214</v>
      </c>
      <c r="BM13" t="s">
        <v>214</v>
      </c>
      <c r="BN13" t="s">
        <v>214</v>
      </c>
      <c r="BO13">
        <v>0</v>
      </c>
      <c r="BP13">
        <v>0</v>
      </c>
      <c r="BQ13" t="s">
        <v>214</v>
      </c>
      <c r="BR13">
        <v>0</v>
      </c>
      <c r="BS13" t="b">
        <v>0</v>
      </c>
      <c r="BT13">
        <v>0</v>
      </c>
      <c r="BU13" t="s">
        <v>230</v>
      </c>
      <c r="BV13" t="s">
        <v>266</v>
      </c>
      <c r="BW13" t="s">
        <v>267</v>
      </c>
      <c r="BX13" t="s">
        <v>268</v>
      </c>
      <c r="BY13" t="s">
        <v>269</v>
      </c>
      <c r="BZ13" t="s">
        <v>270</v>
      </c>
      <c r="CA13" t="s">
        <v>272</v>
      </c>
      <c r="CB13" t="s">
        <v>273</v>
      </c>
      <c r="CC13" t="s">
        <v>274</v>
      </c>
      <c r="CD13" t="s">
        <v>275</v>
      </c>
      <c r="CE13" t="s">
        <v>275</v>
      </c>
      <c r="CF13" t="s">
        <v>276</v>
      </c>
      <c r="CG13" t="s">
        <v>277</v>
      </c>
      <c r="CH13" t="s">
        <v>278</v>
      </c>
      <c r="CI13" t="s">
        <v>278</v>
      </c>
      <c r="CJ13" t="s">
        <v>278</v>
      </c>
    </row>
    <row r="14" spans="1:88" x14ac:dyDescent="0.2">
      <c r="A14" t="s">
        <v>88</v>
      </c>
      <c r="B14" t="str">
        <f t="shared" si="0"/>
        <v>0001694010 - 000264</v>
      </c>
      <c r="C14" t="s">
        <v>101</v>
      </c>
      <c r="D14" t="s">
        <v>148</v>
      </c>
      <c r="E14" t="s">
        <v>183</v>
      </c>
      <c r="F14" t="s">
        <v>184</v>
      </c>
      <c r="G14">
        <v>21166.38</v>
      </c>
      <c r="H14">
        <v>73</v>
      </c>
      <c r="I14" t="s">
        <v>185</v>
      </c>
      <c r="J14">
        <v>0.109</v>
      </c>
      <c r="K14">
        <v>1</v>
      </c>
      <c r="L14">
        <v>1</v>
      </c>
      <c r="M14">
        <v>0</v>
      </c>
      <c r="N14" t="s">
        <v>186</v>
      </c>
      <c r="O14" t="b">
        <v>1</v>
      </c>
      <c r="P14">
        <v>1</v>
      </c>
      <c r="Q14">
        <v>2</v>
      </c>
      <c r="R14" t="s">
        <v>188</v>
      </c>
      <c r="S14" t="s">
        <v>189</v>
      </c>
      <c r="T14" t="s">
        <v>190</v>
      </c>
      <c r="U14">
        <v>1</v>
      </c>
      <c r="V14">
        <v>2012</v>
      </c>
      <c r="W14">
        <v>1</v>
      </c>
      <c r="X14">
        <v>23472</v>
      </c>
      <c r="Y14">
        <v>1</v>
      </c>
      <c r="Z14" t="s">
        <v>191</v>
      </c>
      <c r="AA14" t="s">
        <v>192</v>
      </c>
      <c r="AB14">
        <v>2</v>
      </c>
      <c r="AC14">
        <v>2</v>
      </c>
      <c r="AD14" t="b">
        <v>1</v>
      </c>
      <c r="AE14">
        <v>8.1900000000000001E-2</v>
      </c>
      <c r="AF14" t="s">
        <v>193</v>
      </c>
      <c r="AG14" t="b">
        <v>0</v>
      </c>
      <c r="AH14">
        <v>-17</v>
      </c>
      <c r="AI14" t="b">
        <v>0</v>
      </c>
      <c r="AJ14">
        <v>1</v>
      </c>
      <c r="AK14">
        <v>0.28000000000000003</v>
      </c>
      <c r="AL14">
        <v>0.32</v>
      </c>
      <c r="AM14" t="s">
        <v>194</v>
      </c>
      <c r="AN14" t="s">
        <v>194</v>
      </c>
      <c r="AO14">
        <v>2.2499999999999999E-2</v>
      </c>
      <c r="AP14">
        <v>0</v>
      </c>
      <c r="AQ14">
        <v>0</v>
      </c>
      <c r="AR14">
        <v>23.08</v>
      </c>
      <c r="AS14">
        <v>0</v>
      </c>
      <c r="AT14">
        <v>0</v>
      </c>
      <c r="AU14">
        <v>0</v>
      </c>
      <c r="AV14">
        <v>0.28000000000000003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t="s">
        <v>196</v>
      </c>
      <c r="BD14" t="s">
        <v>214</v>
      </c>
      <c r="BE14" t="s">
        <v>214</v>
      </c>
      <c r="BF14" t="s">
        <v>215</v>
      </c>
      <c r="BG14" t="s">
        <v>183</v>
      </c>
      <c r="BH14" t="s">
        <v>214</v>
      </c>
      <c r="BI14" t="b">
        <v>0</v>
      </c>
      <c r="BJ14" t="s">
        <v>214</v>
      </c>
      <c r="BK14" t="s">
        <v>214</v>
      </c>
      <c r="BL14" t="s">
        <v>214</v>
      </c>
      <c r="BM14" t="s">
        <v>214</v>
      </c>
      <c r="BN14" t="s">
        <v>214</v>
      </c>
      <c r="BO14">
        <v>0</v>
      </c>
      <c r="BP14">
        <v>0</v>
      </c>
      <c r="BQ14" t="s">
        <v>214</v>
      </c>
      <c r="BR14">
        <v>0</v>
      </c>
      <c r="BS14" t="b">
        <v>0</v>
      </c>
      <c r="BT14">
        <v>0</v>
      </c>
      <c r="BU14" t="s">
        <v>231</v>
      </c>
      <c r="BV14" t="s">
        <v>266</v>
      </c>
      <c r="BW14" t="s">
        <v>267</v>
      </c>
      <c r="BX14" t="s">
        <v>268</v>
      </c>
      <c r="BY14" t="s">
        <v>269</v>
      </c>
      <c r="BZ14" t="s">
        <v>271</v>
      </c>
      <c r="CA14" t="s">
        <v>272</v>
      </c>
      <c r="CB14" t="s">
        <v>273</v>
      </c>
      <c r="CC14" t="s">
        <v>274</v>
      </c>
      <c r="CD14" t="s">
        <v>275</v>
      </c>
      <c r="CE14" t="s">
        <v>275</v>
      </c>
      <c r="CF14" t="s">
        <v>276</v>
      </c>
      <c r="CG14" t="s">
        <v>277</v>
      </c>
      <c r="CH14" t="s">
        <v>278</v>
      </c>
      <c r="CI14" t="s">
        <v>278</v>
      </c>
      <c r="CJ14" t="s">
        <v>278</v>
      </c>
    </row>
    <row r="15" spans="1:88" x14ac:dyDescent="0.2">
      <c r="A15" t="s">
        <v>88</v>
      </c>
      <c r="B15" t="str">
        <f t="shared" si="0"/>
        <v>0001694010 - 000264</v>
      </c>
      <c r="C15" t="s">
        <v>102</v>
      </c>
      <c r="D15" t="s">
        <v>149</v>
      </c>
      <c r="E15" t="s">
        <v>183</v>
      </c>
      <c r="F15" t="s">
        <v>184</v>
      </c>
      <c r="G15">
        <v>21166.38</v>
      </c>
      <c r="H15">
        <v>73</v>
      </c>
      <c r="I15" t="s">
        <v>185</v>
      </c>
      <c r="J15">
        <v>0.109</v>
      </c>
      <c r="K15">
        <v>1</v>
      </c>
      <c r="L15">
        <v>1</v>
      </c>
      <c r="M15">
        <v>0</v>
      </c>
      <c r="N15" t="s">
        <v>186</v>
      </c>
      <c r="O15" t="b">
        <v>1</v>
      </c>
      <c r="P15">
        <v>1</v>
      </c>
      <c r="Q15">
        <v>2</v>
      </c>
      <c r="R15" t="s">
        <v>187</v>
      </c>
      <c r="S15" t="s">
        <v>189</v>
      </c>
      <c r="T15" t="s">
        <v>190</v>
      </c>
      <c r="U15">
        <v>1</v>
      </c>
      <c r="V15">
        <v>2012</v>
      </c>
      <c r="W15">
        <v>1</v>
      </c>
      <c r="X15">
        <v>23472</v>
      </c>
      <c r="Y15">
        <v>1</v>
      </c>
      <c r="Z15" t="s">
        <v>191</v>
      </c>
      <c r="AA15" t="s">
        <v>192</v>
      </c>
      <c r="AB15">
        <v>2</v>
      </c>
      <c r="AC15">
        <v>2</v>
      </c>
      <c r="AD15" t="b">
        <v>1</v>
      </c>
      <c r="AE15">
        <v>8.1900000000000001E-2</v>
      </c>
      <c r="AF15" t="s">
        <v>193</v>
      </c>
      <c r="AG15" t="b">
        <v>0</v>
      </c>
      <c r="AH15">
        <v>-16</v>
      </c>
      <c r="AI15" t="b">
        <v>0</v>
      </c>
      <c r="AJ15">
        <v>1</v>
      </c>
      <c r="AK15">
        <v>0.28000000000000003</v>
      </c>
      <c r="AL15">
        <v>0.31</v>
      </c>
      <c r="AM15" t="s">
        <v>194</v>
      </c>
      <c r="AN15" t="s">
        <v>194</v>
      </c>
      <c r="AO15">
        <v>2.2499999999999999E-2</v>
      </c>
      <c r="AP15">
        <v>0</v>
      </c>
      <c r="AQ15">
        <v>0</v>
      </c>
      <c r="AR15">
        <v>23.08</v>
      </c>
      <c r="AS15">
        <v>0</v>
      </c>
      <c r="AT15">
        <v>0</v>
      </c>
      <c r="AU15">
        <v>0</v>
      </c>
      <c r="AV15">
        <v>0.28000000000000003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 t="s">
        <v>196</v>
      </c>
      <c r="BD15" t="s">
        <v>214</v>
      </c>
      <c r="BE15" t="s">
        <v>214</v>
      </c>
      <c r="BF15" t="s">
        <v>215</v>
      </c>
      <c r="BG15" t="s">
        <v>183</v>
      </c>
      <c r="BH15" t="s">
        <v>214</v>
      </c>
      <c r="BI15" t="b">
        <v>0</v>
      </c>
      <c r="BJ15" t="s">
        <v>214</v>
      </c>
      <c r="BK15" t="s">
        <v>214</v>
      </c>
      <c r="BL15" t="s">
        <v>214</v>
      </c>
      <c r="BM15" t="s">
        <v>214</v>
      </c>
      <c r="BN15" t="s">
        <v>214</v>
      </c>
      <c r="BO15">
        <v>0</v>
      </c>
      <c r="BP15">
        <v>0</v>
      </c>
      <c r="BQ15" t="s">
        <v>214</v>
      </c>
      <c r="BR15">
        <v>0</v>
      </c>
      <c r="BS15" t="b">
        <v>0</v>
      </c>
      <c r="BT15">
        <v>0</v>
      </c>
      <c r="BU15" t="s">
        <v>232</v>
      </c>
      <c r="BV15" t="s">
        <v>266</v>
      </c>
      <c r="BW15" t="s">
        <v>267</v>
      </c>
      <c r="BX15" t="s">
        <v>268</v>
      </c>
      <c r="BY15" t="s">
        <v>269</v>
      </c>
      <c r="BZ15" t="s">
        <v>270</v>
      </c>
      <c r="CA15" t="s">
        <v>272</v>
      </c>
      <c r="CB15" t="s">
        <v>273</v>
      </c>
      <c r="CC15" t="s">
        <v>274</v>
      </c>
      <c r="CD15" t="s">
        <v>275</v>
      </c>
      <c r="CE15" t="s">
        <v>275</v>
      </c>
      <c r="CF15" t="s">
        <v>276</v>
      </c>
      <c r="CG15" t="s">
        <v>277</v>
      </c>
      <c r="CH15" t="s">
        <v>278</v>
      </c>
      <c r="CI15" t="s">
        <v>278</v>
      </c>
      <c r="CJ15" t="s">
        <v>278</v>
      </c>
    </row>
    <row r="16" spans="1:88" x14ac:dyDescent="0.2">
      <c r="A16" t="s">
        <v>88</v>
      </c>
      <c r="B16" t="str">
        <f t="shared" si="0"/>
        <v>0001694010 - 000264</v>
      </c>
      <c r="C16" t="s">
        <v>103</v>
      </c>
      <c r="D16" t="s">
        <v>150</v>
      </c>
      <c r="E16" t="s">
        <v>183</v>
      </c>
      <c r="F16" t="s">
        <v>184</v>
      </c>
      <c r="G16">
        <v>21166.38</v>
      </c>
      <c r="H16">
        <v>73</v>
      </c>
      <c r="I16" t="s">
        <v>185</v>
      </c>
      <c r="J16">
        <v>0.109</v>
      </c>
      <c r="K16">
        <v>1</v>
      </c>
      <c r="L16">
        <v>1</v>
      </c>
      <c r="M16">
        <v>0</v>
      </c>
      <c r="N16" t="s">
        <v>186</v>
      </c>
      <c r="O16" t="b">
        <v>1</v>
      </c>
      <c r="P16">
        <v>1</v>
      </c>
      <c r="Q16">
        <v>2</v>
      </c>
      <c r="R16" t="s">
        <v>187</v>
      </c>
      <c r="S16" t="s">
        <v>189</v>
      </c>
      <c r="T16" t="s">
        <v>190</v>
      </c>
      <c r="U16">
        <v>1</v>
      </c>
      <c r="V16">
        <v>2012</v>
      </c>
      <c r="W16">
        <v>1</v>
      </c>
      <c r="X16">
        <v>23472</v>
      </c>
      <c r="Y16">
        <v>1</v>
      </c>
      <c r="Z16" t="s">
        <v>191</v>
      </c>
      <c r="AA16" t="s">
        <v>192</v>
      </c>
      <c r="AB16">
        <v>2</v>
      </c>
      <c r="AC16">
        <v>2</v>
      </c>
      <c r="AD16" t="b">
        <v>1</v>
      </c>
      <c r="AE16">
        <v>8.1900000000000001E-2</v>
      </c>
      <c r="AF16" t="s">
        <v>193</v>
      </c>
      <c r="AG16" t="b">
        <v>0</v>
      </c>
      <c r="AH16">
        <v>-15</v>
      </c>
      <c r="AI16" t="b">
        <v>0</v>
      </c>
      <c r="AJ16">
        <v>1</v>
      </c>
      <c r="AK16">
        <v>0.28000000000000003</v>
      </c>
      <c r="AL16">
        <v>0.31</v>
      </c>
      <c r="AM16" t="s">
        <v>194</v>
      </c>
      <c r="AN16" t="s">
        <v>194</v>
      </c>
      <c r="AO16">
        <v>2.2499999999999999E-2</v>
      </c>
      <c r="AP16">
        <v>0</v>
      </c>
      <c r="AQ16">
        <v>0</v>
      </c>
      <c r="AR16">
        <v>23.08</v>
      </c>
      <c r="AS16">
        <v>0</v>
      </c>
      <c r="AT16">
        <v>0</v>
      </c>
      <c r="AU16">
        <v>0</v>
      </c>
      <c r="AV16">
        <v>0.28000000000000003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t="s">
        <v>196</v>
      </c>
      <c r="BD16" t="s">
        <v>214</v>
      </c>
      <c r="BE16" t="s">
        <v>214</v>
      </c>
      <c r="BF16" t="s">
        <v>215</v>
      </c>
      <c r="BG16" t="s">
        <v>183</v>
      </c>
      <c r="BH16" t="s">
        <v>214</v>
      </c>
      <c r="BI16" t="b">
        <v>0</v>
      </c>
      <c r="BJ16" t="s">
        <v>214</v>
      </c>
      <c r="BK16" t="s">
        <v>214</v>
      </c>
      <c r="BL16" t="s">
        <v>214</v>
      </c>
      <c r="BM16" t="s">
        <v>214</v>
      </c>
      <c r="BN16" t="s">
        <v>214</v>
      </c>
      <c r="BO16">
        <v>0</v>
      </c>
      <c r="BP16">
        <v>0</v>
      </c>
      <c r="BQ16" t="s">
        <v>214</v>
      </c>
      <c r="BR16">
        <v>0</v>
      </c>
      <c r="BS16" t="b">
        <v>0</v>
      </c>
      <c r="BT16">
        <v>0</v>
      </c>
      <c r="BU16" t="s">
        <v>233</v>
      </c>
      <c r="BV16" t="s">
        <v>266</v>
      </c>
      <c r="BW16" t="s">
        <v>267</v>
      </c>
      <c r="BX16" t="s">
        <v>268</v>
      </c>
      <c r="BY16" t="s">
        <v>269</v>
      </c>
      <c r="BZ16" t="s">
        <v>270</v>
      </c>
      <c r="CA16" t="s">
        <v>272</v>
      </c>
      <c r="CB16" t="s">
        <v>273</v>
      </c>
      <c r="CC16" t="s">
        <v>274</v>
      </c>
      <c r="CD16" t="s">
        <v>275</v>
      </c>
      <c r="CE16" t="s">
        <v>275</v>
      </c>
      <c r="CF16" t="s">
        <v>276</v>
      </c>
      <c r="CG16" t="s">
        <v>277</v>
      </c>
      <c r="CH16" t="s">
        <v>278</v>
      </c>
      <c r="CI16" t="s">
        <v>278</v>
      </c>
      <c r="CJ16" t="s">
        <v>278</v>
      </c>
    </row>
    <row r="17" spans="1:88" x14ac:dyDescent="0.2">
      <c r="A17" t="s">
        <v>88</v>
      </c>
      <c r="B17" t="str">
        <f t="shared" si="0"/>
        <v>0001694010 - 000264</v>
      </c>
      <c r="C17" t="s">
        <v>104</v>
      </c>
      <c r="D17" t="s">
        <v>151</v>
      </c>
      <c r="E17" t="s">
        <v>183</v>
      </c>
      <c r="F17" t="s">
        <v>184</v>
      </c>
      <c r="G17">
        <v>21166.38</v>
      </c>
      <c r="H17">
        <v>73</v>
      </c>
      <c r="I17" t="s">
        <v>185</v>
      </c>
      <c r="J17">
        <v>0.109</v>
      </c>
      <c r="K17">
        <v>1</v>
      </c>
      <c r="L17">
        <v>1</v>
      </c>
      <c r="M17">
        <v>0</v>
      </c>
      <c r="N17" t="s">
        <v>186</v>
      </c>
      <c r="O17" t="b">
        <v>1</v>
      </c>
      <c r="P17">
        <v>1</v>
      </c>
      <c r="Q17">
        <v>2</v>
      </c>
      <c r="R17" t="s">
        <v>188</v>
      </c>
      <c r="S17" t="s">
        <v>189</v>
      </c>
      <c r="T17" t="s">
        <v>190</v>
      </c>
      <c r="U17">
        <v>1</v>
      </c>
      <c r="V17">
        <v>2012</v>
      </c>
      <c r="W17">
        <v>1</v>
      </c>
      <c r="X17">
        <v>23472</v>
      </c>
      <c r="Y17">
        <v>1</v>
      </c>
      <c r="Z17" t="s">
        <v>191</v>
      </c>
      <c r="AA17" t="s">
        <v>192</v>
      </c>
      <c r="AB17">
        <v>2</v>
      </c>
      <c r="AC17">
        <v>2</v>
      </c>
      <c r="AD17" t="b">
        <v>1</v>
      </c>
      <c r="AE17">
        <v>8.1900000000000001E-2</v>
      </c>
      <c r="AF17" t="s">
        <v>193</v>
      </c>
      <c r="AG17" t="b">
        <v>0</v>
      </c>
      <c r="AH17">
        <v>-14</v>
      </c>
      <c r="AI17" t="b">
        <v>0</v>
      </c>
      <c r="AJ17">
        <v>1</v>
      </c>
      <c r="AK17">
        <v>0.28000000000000003</v>
      </c>
      <c r="AL17">
        <v>0.31</v>
      </c>
      <c r="AM17" t="s">
        <v>194</v>
      </c>
      <c r="AN17" t="s">
        <v>194</v>
      </c>
      <c r="AO17">
        <v>2.2499999999999999E-2</v>
      </c>
      <c r="AP17">
        <v>0</v>
      </c>
      <c r="AQ17">
        <v>0</v>
      </c>
      <c r="AR17">
        <v>23.08</v>
      </c>
      <c r="AS17">
        <v>0</v>
      </c>
      <c r="AT17">
        <v>0</v>
      </c>
      <c r="AU17">
        <v>0</v>
      </c>
      <c r="AV17">
        <v>0.28000000000000003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t="s">
        <v>196</v>
      </c>
      <c r="BD17" t="s">
        <v>214</v>
      </c>
      <c r="BE17" t="s">
        <v>214</v>
      </c>
      <c r="BF17" t="s">
        <v>215</v>
      </c>
      <c r="BG17" t="s">
        <v>183</v>
      </c>
      <c r="BH17" t="s">
        <v>214</v>
      </c>
      <c r="BI17" t="b">
        <v>0</v>
      </c>
      <c r="BJ17" t="s">
        <v>214</v>
      </c>
      <c r="BK17" t="s">
        <v>214</v>
      </c>
      <c r="BL17" t="s">
        <v>214</v>
      </c>
      <c r="BM17" t="s">
        <v>214</v>
      </c>
      <c r="BN17" t="s">
        <v>214</v>
      </c>
      <c r="BO17">
        <v>0</v>
      </c>
      <c r="BP17">
        <v>0</v>
      </c>
      <c r="BQ17" t="s">
        <v>214</v>
      </c>
      <c r="BR17">
        <v>0</v>
      </c>
      <c r="BS17" t="b">
        <v>0</v>
      </c>
      <c r="BT17">
        <v>0</v>
      </c>
      <c r="BU17" t="s">
        <v>234</v>
      </c>
      <c r="BV17" t="s">
        <v>266</v>
      </c>
      <c r="BW17" t="s">
        <v>267</v>
      </c>
      <c r="BX17" t="s">
        <v>268</v>
      </c>
      <c r="BY17" t="s">
        <v>269</v>
      </c>
      <c r="BZ17" t="s">
        <v>271</v>
      </c>
      <c r="CA17" t="s">
        <v>272</v>
      </c>
      <c r="CB17" t="s">
        <v>273</v>
      </c>
      <c r="CC17" t="s">
        <v>274</v>
      </c>
      <c r="CD17" t="s">
        <v>275</v>
      </c>
      <c r="CE17" t="s">
        <v>275</v>
      </c>
      <c r="CF17" t="s">
        <v>276</v>
      </c>
      <c r="CG17" t="s">
        <v>277</v>
      </c>
      <c r="CH17" t="s">
        <v>278</v>
      </c>
      <c r="CI17" t="s">
        <v>278</v>
      </c>
      <c r="CJ17" t="s">
        <v>278</v>
      </c>
    </row>
    <row r="18" spans="1:88" x14ac:dyDescent="0.2">
      <c r="A18" t="s">
        <v>88</v>
      </c>
      <c r="B18" t="str">
        <f t="shared" si="0"/>
        <v>0001694010 - 000264</v>
      </c>
      <c r="C18" t="s">
        <v>105</v>
      </c>
      <c r="D18" t="s">
        <v>152</v>
      </c>
      <c r="E18" t="s">
        <v>183</v>
      </c>
      <c r="F18" t="s">
        <v>184</v>
      </c>
      <c r="G18">
        <v>21166.38</v>
      </c>
      <c r="H18">
        <v>73</v>
      </c>
      <c r="I18" t="s">
        <v>185</v>
      </c>
      <c r="J18">
        <v>0.109</v>
      </c>
      <c r="K18">
        <v>1</v>
      </c>
      <c r="L18">
        <v>1</v>
      </c>
      <c r="M18">
        <v>0</v>
      </c>
      <c r="N18" t="s">
        <v>186</v>
      </c>
      <c r="O18" t="b">
        <v>1</v>
      </c>
      <c r="P18">
        <v>1</v>
      </c>
      <c r="Q18">
        <v>2</v>
      </c>
      <c r="R18" t="s">
        <v>188</v>
      </c>
      <c r="S18" t="s">
        <v>189</v>
      </c>
      <c r="T18" t="s">
        <v>190</v>
      </c>
      <c r="U18">
        <v>1</v>
      </c>
      <c r="V18">
        <v>2012</v>
      </c>
      <c r="W18">
        <v>1</v>
      </c>
      <c r="X18">
        <v>23472</v>
      </c>
      <c r="Y18">
        <v>1</v>
      </c>
      <c r="Z18" t="s">
        <v>191</v>
      </c>
      <c r="AA18" t="s">
        <v>192</v>
      </c>
      <c r="AB18">
        <v>2</v>
      </c>
      <c r="AC18">
        <v>2</v>
      </c>
      <c r="AD18" t="b">
        <v>1</v>
      </c>
      <c r="AE18">
        <v>8.1900000000000001E-2</v>
      </c>
      <c r="AF18" t="s">
        <v>193</v>
      </c>
      <c r="AG18" t="b">
        <v>0</v>
      </c>
      <c r="AH18">
        <v>-13</v>
      </c>
      <c r="AI18" t="b">
        <v>0</v>
      </c>
      <c r="AJ18">
        <v>1</v>
      </c>
      <c r="AK18">
        <v>0.28000000000000003</v>
      </c>
      <c r="AL18">
        <v>0.31</v>
      </c>
      <c r="AM18" t="s">
        <v>194</v>
      </c>
      <c r="AN18" t="s">
        <v>194</v>
      </c>
      <c r="AO18">
        <v>2.2499999999999999E-2</v>
      </c>
      <c r="AP18">
        <v>0</v>
      </c>
      <c r="AQ18">
        <v>0</v>
      </c>
      <c r="AR18">
        <v>23.08</v>
      </c>
      <c r="AS18">
        <v>0</v>
      </c>
      <c r="AT18">
        <v>0</v>
      </c>
      <c r="AU18">
        <v>0</v>
      </c>
      <c r="AV18">
        <v>0.28000000000000003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t="s">
        <v>196</v>
      </c>
      <c r="BD18" t="s">
        <v>214</v>
      </c>
      <c r="BE18" t="s">
        <v>214</v>
      </c>
      <c r="BF18" t="s">
        <v>215</v>
      </c>
      <c r="BG18" t="s">
        <v>183</v>
      </c>
      <c r="BH18" t="s">
        <v>214</v>
      </c>
      <c r="BI18" t="b">
        <v>0</v>
      </c>
      <c r="BJ18" t="s">
        <v>214</v>
      </c>
      <c r="BK18" t="s">
        <v>214</v>
      </c>
      <c r="BL18" t="s">
        <v>214</v>
      </c>
      <c r="BM18" t="s">
        <v>214</v>
      </c>
      <c r="BN18" t="s">
        <v>214</v>
      </c>
      <c r="BO18">
        <v>0</v>
      </c>
      <c r="BP18">
        <v>0</v>
      </c>
      <c r="BQ18" t="s">
        <v>214</v>
      </c>
      <c r="BR18">
        <v>0</v>
      </c>
      <c r="BS18" t="b">
        <v>0</v>
      </c>
      <c r="BT18">
        <v>0</v>
      </c>
      <c r="BU18" t="s">
        <v>235</v>
      </c>
      <c r="BV18" t="s">
        <v>266</v>
      </c>
      <c r="BW18" t="s">
        <v>267</v>
      </c>
      <c r="BX18" t="s">
        <v>268</v>
      </c>
      <c r="BY18" t="s">
        <v>269</v>
      </c>
      <c r="BZ18" t="s">
        <v>271</v>
      </c>
      <c r="CA18" t="s">
        <v>272</v>
      </c>
      <c r="CB18" t="s">
        <v>273</v>
      </c>
      <c r="CC18" t="s">
        <v>274</v>
      </c>
      <c r="CD18" t="s">
        <v>275</v>
      </c>
      <c r="CE18" t="s">
        <v>275</v>
      </c>
      <c r="CF18" t="s">
        <v>276</v>
      </c>
      <c r="CG18" t="s">
        <v>277</v>
      </c>
      <c r="CH18" t="s">
        <v>278</v>
      </c>
      <c r="CI18" t="s">
        <v>278</v>
      </c>
      <c r="CJ18" t="s">
        <v>278</v>
      </c>
    </row>
    <row r="19" spans="1:88" x14ac:dyDescent="0.2">
      <c r="A19" t="s">
        <v>88</v>
      </c>
      <c r="B19" t="str">
        <f t="shared" si="0"/>
        <v>0001694010 - 000264</v>
      </c>
      <c r="C19" t="s">
        <v>106</v>
      </c>
      <c r="D19" t="s">
        <v>153</v>
      </c>
      <c r="E19" t="s">
        <v>183</v>
      </c>
      <c r="F19" t="s">
        <v>184</v>
      </c>
      <c r="G19">
        <v>21166.38</v>
      </c>
      <c r="H19">
        <v>73</v>
      </c>
      <c r="I19" t="s">
        <v>185</v>
      </c>
      <c r="J19">
        <v>0.109</v>
      </c>
      <c r="K19">
        <v>1</v>
      </c>
      <c r="L19">
        <v>1</v>
      </c>
      <c r="M19">
        <v>0</v>
      </c>
      <c r="N19" t="s">
        <v>186</v>
      </c>
      <c r="O19" t="b">
        <v>1</v>
      </c>
      <c r="P19">
        <v>1</v>
      </c>
      <c r="Q19">
        <v>2</v>
      </c>
      <c r="R19" t="s">
        <v>188</v>
      </c>
      <c r="S19" t="s">
        <v>189</v>
      </c>
      <c r="T19" t="s">
        <v>190</v>
      </c>
      <c r="U19">
        <v>1</v>
      </c>
      <c r="V19">
        <v>2012</v>
      </c>
      <c r="W19">
        <v>1</v>
      </c>
      <c r="X19">
        <v>23472</v>
      </c>
      <c r="Y19">
        <v>1</v>
      </c>
      <c r="Z19" t="s">
        <v>191</v>
      </c>
      <c r="AA19" t="s">
        <v>192</v>
      </c>
      <c r="AB19">
        <v>2</v>
      </c>
      <c r="AC19">
        <v>2</v>
      </c>
      <c r="AD19" t="b">
        <v>1</v>
      </c>
      <c r="AE19">
        <v>8.1900000000000001E-2</v>
      </c>
      <c r="AF19" t="s">
        <v>193</v>
      </c>
      <c r="AG19" t="b">
        <v>0</v>
      </c>
      <c r="AH19">
        <v>-12</v>
      </c>
      <c r="AI19" t="b">
        <v>0</v>
      </c>
      <c r="AJ19">
        <v>1</v>
      </c>
      <c r="AK19">
        <v>0.28000000000000003</v>
      </c>
      <c r="AL19">
        <v>0.3</v>
      </c>
      <c r="AM19" t="s">
        <v>194</v>
      </c>
      <c r="AN19" t="s">
        <v>194</v>
      </c>
      <c r="AO19">
        <v>2.2499999999999999E-2</v>
      </c>
      <c r="AP19">
        <v>0</v>
      </c>
      <c r="AQ19">
        <v>0</v>
      </c>
      <c r="AR19">
        <v>23.08</v>
      </c>
      <c r="AS19">
        <v>0</v>
      </c>
      <c r="AT19">
        <v>0</v>
      </c>
      <c r="AU19">
        <v>0</v>
      </c>
      <c r="AV19">
        <v>0.28000000000000003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t="s">
        <v>196</v>
      </c>
      <c r="BD19" t="s">
        <v>214</v>
      </c>
      <c r="BE19" t="s">
        <v>214</v>
      </c>
      <c r="BF19" t="s">
        <v>215</v>
      </c>
      <c r="BG19" t="s">
        <v>183</v>
      </c>
      <c r="BH19" t="s">
        <v>214</v>
      </c>
      <c r="BI19" t="b">
        <v>0</v>
      </c>
      <c r="BJ19" t="s">
        <v>214</v>
      </c>
      <c r="BK19" t="s">
        <v>214</v>
      </c>
      <c r="BL19" t="s">
        <v>214</v>
      </c>
      <c r="BM19" t="s">
        <v>214</v>
      </c>
      <c r="BN19" t="s">
        <v>214</v>
      </c>
      <c r="BO19">
        <v>0</v>
      </c>
      <c r="BP19">
        <v>0</v>
      </c>
      <c r="BQ19" t="s">
        <v>214</v>
      </c>
      <c r="BR19">
        <v>0</v>
      </c>
      <c r="BS19" t="b">
        <v>0</v>
      </c>
      <c r="BT19">
        <v>0</v>
      </c>
      <c r="BU19" t="s">
        <v>236</v>
      </c>
      <c r="BV19" t="s">
        <v>266</v>
      </c>
      <c r="BW19" t="s">
        <v>267</v>
      </c>
      <c r="BX19" t="s">
        <v>268</v>
      </c>
      <c r="BY19" t="s">
        <v>269</v>
      </c>
      <c r="BZ19" t="s">
        <v>271</v>
      </c>
      <c r="CA19" t="s">
        <v>272</v>
      </c>
      <c r="CB19" t="s">
        <v>273</v>
      </c>
      <c r="CC19" t="s">
        <v>274</v>
      </c>
      <c r="CD19" t="s">
        <v>275</v>
      </c>
      <c r="CE19" t="s">
        <v>275</v>
      </c>
      <c r="CF19" t="s">
        <v>276</v>
      </c>
      <c r="CG19" t="s">
        <v>277</v>
      </c>
      <c r="CH19" t="s">
        <v>278</v>
      </c>
      <c r="CI19" t="s">
        <v>278</v>
      </c>
      <c r="CJ19" t="s">
        <v>278</v>
      </c>
    </row>
    <row r="20" spans="1:88" x14ac:dyDescent="0.2">
      <c r="A20" t="s">
        <v>88</v>
      </c>
      <c r="B20" t="str">
        <f t="shared" si="0"/>
        <v>0001694010 - 000264</v>
      </c>
      <c r="C20" t="s">
        <v>107</v>
      </c>
      <c r="D20" t="s">
        <v>154</v>
      </c>
      <c r="E20" t="s">
        <v>183</v>
      </c>
      <c r="F20" t="s">
        <v>184</v>
      </c>
      <c r="G20">
        <v>21166.38</v>
      </c>
      <c r="H20">
        <v>73</v>
      </c>
      <c r="I20" t="s">
        <v>185</v>
      </c>
      <c r="J20">
        <v>0.109</v>
      </c>
      <c r="K20">
        <v>1</v>
      </c>
      <c r="L20">
        <v>1</v>
      </c>
      <c r="M20">
        <v>0</v>
      </c>
      <c r="N20" t="s">
        <v>186</v>
      </c>
      <c r="O20" t="b">
        <v>1</v>
      </c>
      <c r="P20">
        <v>1</v>
      </c>
      <c r="Q20">
        <v>2</v>
      </c>
      <c r="R20" t="s">
        <v>187</v>
      </c>
      <c r="S20" t="s">
        <v>189</v>
      </c>
      <c r="T20" t="s">
        <v>190</v>
      </c>
      <c r="U20">
        <v>1</v>
      </c>
      <c r="V20">
        <v>2012</v>
      </c>
      <c r="W20">
        <v>1</v>
      </c>
      <c r="X20">
        <v>23472</v>
      </c>
      <c r="Y20">
        <v>1</v>
      </c>
      <c r="Z20" t="s">
        <v>191</v>
      </c>
      <c r="AA20" t="s">
        <v>192</v>
      </c>
      <c r="AB20">
        <v>2</v>
      </c>
      <c r="AC20">
        <v>2</v>
      </c>
      <c r="AD20" t="b">
        <v>1</v>
      </c>
      <c r="AE20">
        <v>8.1900000000000001E-2</v>
      </c>
      <c r="AF20" t="s">
        <v>193</v>
      </c>
      <c r="AG20" t="b">
        <v>0</v>
      </c>
      <c r="AH20">
        <v>-11</v>
      </c>
      <c r="AI20" t="b">
        <v>0</v>
      </c>
      <c r="AJ20">
        <v>1</v>
      </c>
      <c r="AK20">
        <v>0.28000000000000003</v>
      </c>
      <c r="AL20">
        <v>0.3</v>
      </c>
      <c r="AM20" t="s">
        <v>194</v>
      </c>
      <c r="AN20" t="s">
        <v>194</v>
      </c>
      <c r="AO20">
        <v>2.2499999999999999E-2</v>
      </c>
      <c r="AP20">
        <v>0</v>
      </c>
      <c r="AQ20">
        <v>0</v>
      </c>
      <c r="AR20">
        <v>23.08</v>
      </c>
      <c r="AS20">
        <v>0</v>
      </c>
      <c r="AT20">
        <v>0</v>
      </c>
      <c r="AU20">
        <v>0</v>
      </c>
      <c r="AV20">
        <v>0.28000000000000003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196</v>
      </c>
      <c r="BD20" t="s">
        <v>214</v>
      </c>
      <c r="BE20" t="s">
        <v>214</v>
      </c>
      <c r="BF20" t="s">
        <v>215</v>
      </c>
      <c r="BG20" t="s">
        <v>183</v>
      </c>
      <c r="BH20" t="s">
        <v>214</v>
      </c>
      <c r="BI20" t="b">
        <v>0</v>
      </c>
      <c r="BJ20" t="s">
        <v>214</v>
      </c>
      <c r="BK20" t="s">
        <v>214</v>
      </c>
      <c r="BL20" t="s">
        <v>214</v>
      </c>
      <c r="BM20" t="s">
        <v>214</v>
      </c>
      <c r="BN20" t="s">
        <v>214</v>
      </c>
      <c r="BO20">
        <v>0</v>
      </c>
      <c r="BP20">
        <v>0</v>
      </c>
      <c r="BQ20" t="s">
        <v>214</v>
      </c>
      <c r="BR20">
        <v>0</v>
      </c>
      <c r="BS20" t="b">
        <v>0</v>
      </c>
      <c r="BT20">
        <v>0</v>
      </c>
      <c r="BU20" t="s">
        <v>237</v>
      </c>
      <c r="BV20" t="s">
        <v>266</v>
      </c>
      <c r="BW20" t="s">
        <v>267</v>
      </c>
      <c r="BX20" t="s">
        <v>268</v>
      </c>
      <c r="BY20" t="s">
        <v>269</v>
      </c>
      <c r="BZ20" t="s">
        <v>270</v>
      </c>
      <c r="CA20" t="s">
        <v>272</v>
      </c>
      <c r="CB20" t="s">
        <v>273</v>
      </c>
      <c r="CC20" t="s">
        <v>274</v>
      </c>
      <c r="CD20" t="s">
        <v>275</v>
      </c>
      <c r="CE20" t="s">
        <v>275</v>
      </c>
      <c r="CF20" t="s">
        <v>276</v>
      </c>
      <c r="CG20" t="s">
        <v>277</v>
      </c>
      <c r="CH20" t="s">
        <v>278</v>
      </c>
      <c r="CI20" t="s">
        <v>278</v>
      </c>
      <c r="CJ20" t="s">
        <v>278</v>
      </c>
    </row>
    <row r="21" spans="1:88" x14ac:dyDescent="0.2">
      <c r="A21" t="s">
        <v>88</v>
      </c>
      <c r="B21" t="str">
        <f t="shared" si="0"/>
        <v>0001694010 - 000264</v>
      </c>
      <c r="C21" t="s">
        <v>108</v>
      </c>
      <c r="D21" t="s">
        <v>155</v>
      </c>
      <c r="E21" t="s">
        <v>183</v>
      </c>
      <c r="F21" t="s">
        <v>184</v>
      </c>
      <c r="G21">
        <v>21166.38</v>
      </c>
      <c r="H21">
        <v>73</v>
      </c>
      <c r="I21" t="s">
        <v>185</v>
      </c>
      <c r="J21">
        <v>0.109</v>
      </c>
      <c r="K21">
        <v>1</v>
      </c>
      <c r="L21">
        <v>1</v>
      </c>
      <c r="M21">
        <v>0</v>
      </c>
      <c r="N21" t="s">
        <v>186</v>
      </c>
      <c r="O21" t="b">
        <v>1</v>
      </c>
      <c r="P21">
        <v>1</v>
      </c>
      <c r="Q21">
        <v>2</v>
      </c>
      <c r="R21" t="s">
        <v>187</v>
      </c>
      <c r="S21" t="s">
        <v>189</v>
      </c>
      <c r="T21" t="s">
        <v>190</v>
      </c>
      <c r="U21">
        <v>1</v>
      </c>
      <c r="V21">
        <v>2012</v>
      </c>
      <c r="W21">
        <v>1</v>
      </c>
      <c r="X21">
        <v>23472</v>
      </c>
      <c r="Y21">
        <v>1</v>
      </c>
      <c r="Z21" t="s">
        <v>191</v>
      </c>
      <c r="AA21" t="s">
        <v>192</v>
      </c>
      <c r="AB21">
        <v>2</v>
      </c>
      <c r="AC21">
        <v>2</v>
      </c>
      <c r="AD21" t="b">
        <v>1</v>
      </c>
      <c r="AE21">
        <v>8.1900000000000001E-2</v>
      </c>
      <c r="AF21" t="s">
        <v>193</v>
      </c>
      <c r="AG21" t="b">
        <v>0</v>
      </c>
      <c r="AH21">
        <v>-10</v>
      </c>
      <c r="AI21" t="b">
        <v>0</v>
      </c>
      <c r="AJ21">
        <v>1</v>
      </c>
      <c r="AK21">
        <v>0.28000000000000003</v>
      </c>
      <c r="AL21">
        <v>0.3</v>
      </c>
      <c r="AM21" t="s">
        <v>194</v>
      </c>
      <c r="AN21" t="s">
        <v>194</v>
      </c>
      <c r="AO21">
        <v>2.2499999999999999E-2</v>
      </c>
      <c r="AP21">
        <v>0</v>
      </c>
      <c r="AQ21">
        <v>0</v>
      </c>
      <c r="AR21">
        <v>23.08</v>
      </c>
      <c r="AS21">
        <v>0</v>
      </c>
      <c r="AT21">
        <v>0</v>
      </c>
      <c r="AU21">
        <v>0</v>
      </c>
      <c r="AV21">
        <v>0.28000000000000003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 t="s">
        <v>196</v>
      </c>
      <c r="BD21" t="s">
        <v>214</v>
      </c>
      <c r="BE21" t="s">
        <v>214</v>
      </c>
      <c r="BF21" t="s">
        <v>215</v>
      </c>
      <c r="BG21" t="s">
        <v>183</v>
      </c>
      <c r="BH21" t="s">
        <v>214</v>
      </c>
      <c r="BI21" t="b">
        <v>0</v>
      </c>
      <c r="BJ21" t="s">
        <v>214</v>
      </c>
      <c r="BK21" t="s">
        <v>214</v>
      </c>
      <c r="BL21" t="s">
        <v>214</v>
      </c>
      <c r="BM21" t="s">
        <v>214</v>
      </c>
      <c r="BN21" t="s">
        <v>214</v>
      </c>
      <c r="BO21">
        <v>0</v>
      </c>
      <c r="BP21">
        <v>0</v>
      </c>
      <c r="BQ21" t="s">
        <v>214</v>
      </c>
      <c r="BR21">
        <v>0</v>
      </c>
      <c r="BS21" t="b">
        <v>0</v>
      </c>
      <c r="BT21">
        <v>0</v>
      </c>
      <c r="BU21" t="s">
        <v>238</v>
      </c>
      <c r="BV21" t="s">
        <v>266</v>
      </c>
      <c r="BW21" t="s">
        <v>267</v>
      </c>
      <c r="BX21" t="s">
        <v>268</v>
      </c>
      <c r="BY21" t="s">
        <v>269</v>
      </c>
      <c r="BZ21" t="s">
        <v>270</v>
      </c>
      <c r="CA21" t="s">
        <v>272</v>
      </c>
      <c r="CB21" t="s">
        <v>273</v>
      </c>
      <c r="CC21" t="s">
        <v>274</v>
      </c>
      <c r="CD21" t="s">
        <v>275</v>
      </c>
      <c r="CE21" t="s">
        <v>275</v>
      </c>
      <c r="CF21" t="s">
        <v>276</v>
      </c>
      <c r="CG21" t="s">
        <v>277</v>
      </c>
      <c r="CH21" t="s">
        <v>278</v>
      </c>
      <c r="CI21" t="s">
        <v>278</v>
      </c>
      <c r="CJ21" t="s">
        <v>278</v>
      </c>
    </row>
    <row r="22" spans="1:88" x14ac:dyDescent="0.2">
      <c r="A22" t="s">
        <v>88</v>
      </c>
      <c r="B22" t="str">
        <f t="shared" si="0"/>
        <v>0001694010 - 000264</v>
      </c>
      <c r="C22" t="s">
        <v>109</v>
      </c>
      <c r="D22" t="s">
        <v>156</v>
      </c>
      <c r="E22" t="s">
        <v>183</v>
      </c>
      <c r="F22" t="s">
        <v>184</v>
      </c>
      <c r="G22">
        <v>21166.38</v>
      </c>
      <c r="H22">
        <v>73</v>
      </c>
      <c r="I22" t="s">
        <v>185</v>
      </c>
      <c r="J22">
        <v>0.109</v>
      </c>
      <c r="K22">
        <v>1</v>
      </c>
      <c r="L22">
        <v>1</v>
      </c>
      <c r="M22">
        <v>0</v>
      </c>
      <c r="N22" t="s">
        <v>186</v>
      </c>
      <c r="O22" t="b">
        <v>1</v>
      </c>
      <c r="P22">
        <v>1</v>
      </c>
      <c r="Q22">
        <v>2</v>
      </c>
      <c r="R22" t="s">
        <v>188</v>
      </c>
      <c r="S22" t="s">
        <v>189</v>
      </c>
      <c r="T22" t="s">
        <v>190</v>
      </c>
      <c r="U22">
        <v>1</v>
      </c>
      <c r="V22">
        <v>2012</v>
      </c>
      <c r="W22">
        <v>1</v>
      </c>
      <c r="X22">
        <v>23472</v>
      </c>
      <c r="Y22">
        <v>1</v>
      </c>
      <c r="Z22" t="s">
        <v>191</v>
      </c>
      <c r="AA22" t="s">
        <v>192</v>
      </c>
      <c r="AB22">
        <v>2</v>
      </c>
      <c r="AC22">
        <v>2</v>
      </c>
      <c r="AD22" t="b">
        <v>1</v>
      </c>
      <c r="AE22">
        <v>8.1900000000000001E-2</v>
      </c>
      <c r="AF22" t="s">
        <v>193</v>
      </c>
      <c r="AG22" t="b">
        <v>0</v>
      </c>
      <c r="AH22">
        <v>-9</v>
      </c>
      <c r="AI22" t="b">
        <v>0</v>
      </c>
      <c r="AJ22">
        <v>1</v>
      </c>
      <c r="AK22">
        <v>0.28000000000000003</v>
      </c>
      <c r="AL22">
        <v>0.3</v>
      </c>
      <c r="AM22" t="s">
        <v>194</v>
      </c>
      <c r="AN22" t="s">
        <v>194</v>
      </c>
      <c r="AO22">
        <v>2.2499999999999999E-2</v>
      </c>
      <c r="AP22">
        <v>0</v>
      </c>
      <c r="AQ22">
        <v>0</v>
      </c>
      <c r="AR22">
        <v>23.08</v>
      </c>
      <c r="AS22">
        <v>0</v>
      </c>
      <c r="AT22">
        <v>0</v>
      </c>
      <c r="AU22">
        <v>0</v>
      </c>
      <c r="AV22">
        <v>0.28000000000000003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 t="s">
        <v>196</v>
      </c>
      <c r="BD22" t="s">
        <v>214</v>
      </c>
      <c r="BE22" t="s">
        <v>214</v>
      </c>
      <c r="BF22" t="s">
        <v>215</v>
      </c>
      <c r="BG22" t="s">
        <v>183</v>
      </c>
      <c r="BH22" t="s">
        <v>214</v>
      </c>
      <c r="BI22" t="b">
        <v>0</v>
      </c>
      <c r="BJ22" t="s">
        <v>214</v>
      </c>
      <c r="BK22" t="s">
        <v>214</v>
      </c>
      <c r="BL22" t="s">
        <v>214</v>
      </c>
      <c r="BM22" t="s">
        <v>214</v>
      </c>
      <c r="BN22" t="s">
        <v>214</v>
      </c>
      <c r="BO22">
        <v>0</v>
      </c>
      <c r="BP22">
        <v>0</v>
      </c>
      <c r="BQ22" t="s">
        <v>214</v>
      </c>
      <c r="BR22">
        <v>0</v>
      </c>
      <c r="BS22" t="b">
        <v>0</v>
      </c>
      <c r="BT22">
        <v>0</v>
      </c>
      <c r="BU22" t="s">
        <v>239</v>
      </c>
      <c r="BV22" t="s">
        <v>266</v>
      </c>
      <c r="BW22" t="s">
        <v>267</v>
      </c>
      <c r="BX22" t="s">
        <v>268</v>
      </c>
      <c r="BY22" t="s">
        <v>269</v>
      </c>
      <c r="BZ22" t="s">
        <v>271</v>
      </c>
      <c r="CA22" t="s">
        <v>272</v>
      </c>
      <c r="CB22" t="s">
        <v>273</v>
      </c>
      <c r="CC22" t="s">
        <v>274</v>
      </c>
      <c r="CD22" t="s">
        <v>275</v>
      </c>
      <c r="CE22" t="s">
        <v>275</v>
      </c>
      <c r="CF22" t="s">
        <v>276</v>
      </c>
      <c r="CG22" t="s">
        <v>277</v>
      </c>
      <c r="CH22" t="s">
        <v>278</v>
      </c>
      <c r="CI22" t="s">
        <v>278</v>
      </c>
      <c r="CJ22" t="s">
        <v>278</v>
      </c>
    </row>
    <row r="23" spans="1:88" x14ac:dyDescent="0.2">
      <c r="A23" t="s">
        <v>88</v>
      </c>
      <c r="B23" t="str">
        <f t="shared" si="0"/>
        <v>0001694010 - 000264</v>
      </c>
      <c r="C23" t="s">
        <v>110</v>
      </c>
      <c r="D23" t="s">
        <v>157</v>
      </c>
      <c r="E23" t="s">
        <v>183</v>
      </c>
      <c r="F23" t="s">
        <v>184</v>
      </c>
      <c r="G23">
        <v>21166.38</v>
      </c>
      <c r="H23">
        <v>73</v>
      </c>
      <c r="I23" t="s">
        <v>185</v>
      </c>
      <c r="J23">
        <v>0.109</v>
      </c>
      <c r="K23">
        <v>1</v>
      </c>
      <c r="L23">
        <v>1</v>
      </c>
      <c r="M23">
        <v>0</v>
      </c>
      <c r="N23" t="s">
        <v>186</v>
      </c>
      <c r="O23" t="b">
        <v>1</v>
      </c>
      <c r="P23">
        <v>1</v>
      </c>
      <c r="Q23">
        <v>2</v>
      </c>
      <c r="R23" t="s">
        <v>188</v>
      </c>
      <c r="S23" t="s">
        <v>189</v>
      </c>
      <c r="T23" t="s">
        <v>190</v>
      </c>
      <c r="U23">
        <v>1</v>
      </c>
      <c r="V23">
        <v>2012</v>
      </c>
      <c r="W23">
        <v>1</v>
      </c>
      <c r="X23">
        <v>23472</v>
      </c>
      <c r="Y23">
        <v>1</v>
      </c>
      <c r="Z23" t="s">
        <v>191</v>
      </c>
      <c r="AA23" t="s">
        <v>192</v>
      </c>
      <c r="AB23">
        <v>2</v>
      </c>
      <c r="AC23">
        <v>2</v>
      </c>
      <c r="AD23" t="b">
        <v>1</v>
      </c>
      <c r="AE23">
        <v>8.1900000000000001E-2</v>
      </c>
      <c r="AF23" t="s">
        <v>193</v>
      </c>
      <c r="AG23" t="b">
        <v>0</v>
      </c>
      <c r="AH23">
        <v>-8</v>
      </c>
      <c r="AI23" t="b">
        <v>0</v>
      </c>
      <c r="AJ23">
        <v>1</v>
      </c>
      <c r="AK23">
        <v>0.28000000000000003</v>
      </c>
      <c r="AL23">
        <v>0.28999999999999998</v>
      </c>
      <c r="AM23" t="s">
        <v>194</v>
      </c>
      <c r="AN23" t="s">
        <v>194</v>
      </c>
      <c r="AO23">
        <v>2.2499999999999999E-2</v>
      </c>
      <c r="AP23">
        <v>0</v>
      </c>
      <c r="AQ23">
        <v>0</v>
      </c>
      <c r="AR23">
        <v>23.08</v>
      </c>
      <c r="AS23">
        <v>0</v>
      </c>
      <c r="AT23">
        <v>0</v>
      </c>
      <c r="AU23">
        <v>0</v>
      </c>
      <c r="AV23">
        <v>0.28000000000000003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t="s">
        <v>196</v>
      </c>
      <c r="BD23" t="s">
        <v>214</v>
      </c>
      <c r="BE23" t="s">
        <v>214</v>
      </c>
      <c r="BF23" t="s">
        <v>215</v>
      </c>
      <c r="BG23" t="s">
        <v>183</v>
      </c>
      <c r="BH23" t="s">
        <v>214</v>
      </c>
      <c r="BI23" t="b">
        <v>0</v>
      </c>
      <c r="BJ23" t="s">
        <v>214</v>
      </c>
      <c r="BK23" t="s">
        <v>214</v>
      </c>
      <c r="BL23" t="s">
        <v>214</v>
      </c>
      <c r="BM23" t="s">
        <v>214</v>
      </c>
      <c r="BN23" t="s">
        <v>214</v>
      </c>
      <c r="BO23">
        <v>0</v>
      </c>
      <c r="BP23">
        <v>0</v>
      </c>
      <c r="BQ23" t="s">
        <v>214</v>
      </c>
      <c r="BR23">
        <v>0</v>
      </c>
      <c r="BS23" t="b">
        <v>0</v>
      </c>
      <c r="BT23">
        <v>0</v>
      </c>
      <c r="BU23" t="s">
        <v>240</v>
      </c>
      <c r="BV23" t="s">
        <v>266</v>
      </c>
      <c r="BW23" t="s">
        <v>267</v>
      </c>
      <c r="BX23" t="s">
        <v>268</v>
      </c>
      <c r="BY23" t="s">
        <v>269</v>
      </c>
      <c r="BZ23" t="s">
        <v>271</v>
      </c>
      <c r="CA23" t="s">
        <v>272</v>
      </c>
      <c r="CB23" t="s">
        <v>273</v>
      </c>
      <c r="CC23" t="s">
        <v>274</v>
      </c>
      <c r="CD23" t="s">
        <v>275</v>
      </c>
      <c r="CE23" t="s">
        <v>275</v>
      </c>
      <c r="CF23" t="s">
        <v>276</v>
      </c>
      <c r="CG23" t="s">
        <v>277</v>
      </c>
      <c r="CH23" t="s">
        <v>278</v>
      </c>
      <c r="CI23" t="s">
        <v>278</v>
      </c>
      <c r="CJ23" t="s">
        <v>278</v>
      </c>
    </row>
    <row r="24" spans="1:88" x14ac:dyDescent="0.2">
      <c r="A24" t="s">
        <v>88</v>
      </c>
      <c r="B24" t="str">
        <f t="shared" si="0"/>
        <v>0001694010 - 000264</v>
      </c>
      <c r="C24" t="s">
        <v>111</v>
      </c>
      <c r="D24" t="s">
        <v>158</v>
      </c>
      <c r="E24" t="s">
        <v>183</v>
      </c>
      <c r="F24" t="s">
        <v>184</v>
      </c>
      <c r="G24">
        <v>21166.38</v>
      </c>
      <c r="H24">
        <v>73</v>
      </c>
      <c r="I24" t="s">
        <v>185</v>
      </c>
      <c r="J24">
        <v>0.109</v>
      </c>
      <c r="K24">
        <v>1</v>
      </c>
      <c r="L24">
        <v>1</v>
      </c>
      <c r="M24">
        <v>0</v>
      </c>
      <c r="N24" t="s">
        <v>186</v>
      </c>
      <c r="O24" t="b">
        <v>1</v>
      </c>
      <c r="P24">
        <v>1</v>
      </c>
      <c r="Q24">
        <v>2</v>
      </c>
      <c r="R24" t="s">
        <v>187</v>
      </c>
      <c r="S24" t="s">
        <v>189</v>
      </c>
      <c r="T24" t="s">
        <v>190</v>
      </c>
      <c r="U24">
        <v>1</v>
      </c>
      <c r="V24">
        <v>2012</v>
      </c>
      <c r="W24">
        <v>1</v>
      </c>
      <c r="X24">
        <v>23472</v>
      </c>
      <c r="Y24">
        <v>1</v>
      </c>
      <c r="Z24" t="s">
        <v>191</v>
      </c>
      <c r="AA24" t="s">
        <v>192</v>
      </c>
      <c r="AB24">
        <v>2</v>
      </c>
      <c r="AC24">
        <v>2</v>
      </c>
      <c r="AD24" t="b">
        <v>1</v>
      </c>
      <c r="AE24">
        <v>8.1900000000000001E-2</v>
      </c>
      <c r="AF24" t="s">
        <v>193</v>
      </c>
      <c r="AG24" t="b">
        <v>0</v>
      </c>
      <c r="AH24">
        <v>-7</v>
      </c>
      <c r="AI24" t="b">
        <v>0</v>
      </c>
      <c r="AJ24">
        <v>1</v>
      </c>
      <c r="AK24">
        <v>0.28000000000000003</v>
      </c>
      <c r="AL24">
        <v>0.28999999999999998</v>
      </c>
      <c r="AM24" t="s">
        <v>194</v>
      </c>
      <c r="AN24" t="s">
        <v>194</v>
      </c>
      <c r="AO24">
        <v>2.2499999999999999E-2</v>
      </c>
      <c r="AP24">
        <v>0</v>
      </c>
      <c r="AQ24">
        <v>0</v>
      </c>
      <c r="AR24">
        <v>23.08</v>
      </c>
      <c r="AS24">
        <v>0</v>
      </c>
      <c r="AT24">
        <v>0</v>
      </c>
      <c r="AU24">
        <v>0</v>
      </c>
      <c r="AV24">
        <v>0.28000000000000003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 t="s">
        <v>196</v>
      </c>
      <c r="BD24" t="s">
        <v>214</v>
      </c>
      <c r="BE24" t="s">
        <v>214</v>
      </c>
      <c r="BF24" t="s">
        <v>215</v>
      </c>
      <c r="BG24" t="s">
        <v>183</v>
      </c>
      <c r="BH24" t="s">
        <v>214</v>
      </c>
      <c r="BI24" t="b">
        <v>0</v>
      </c>
      <c r="BJ24" t="s">
        <v>214</v>
      </c>
      <c r="BK24" t="s">
        <v>214</v>
      </c>
      <c r="BL24" t="s">
        <v>214</v>
      </c>
      <c r="BM24" t="s">
        <v>214</v>
      </c>
      <c r="BN24" t="s">
        <v>214</v>
      </c>
      <c r="BO24">
        <v>0</v>
      </c>
      <c r="BP24">
        <v>0</v>
      </c>
      <c r="BQ24" t="s">
        <v>214</v>
      </c>
      <c r="BR24">
        <v>0</v>
      </c>
      <c r="BS24" t="b">
        <v>0</v>
      </c>
      <c r="BT24">
        <v>0</v>
      </c>
      <c r="BU24" t="s">
        <v>241</v>
      </c>
      <c r="BV24" t="s">
        <v>266</v>
      </c>
      <c r="BW24" t="s">
        <v>267</v>
      </c>
      <c r="BX24" t="s">
        <v>268</v>
      </c>
      <c r="BY24" t="s">
        <v>269</v>
      </c>
      <c r="BZ24" t="s">
        <v>270</v>
      </c>
      <c r="CA24" t="s">
        <v>272</v>
      </c>
      <c r="CB24" t="s">
        <v>273</v>
      </c>
      <c r="CC24" t="s">
        <v>274</v>
      </c>
      <c r="CD24" t="s">
        <v>275</v>
      </c>
      <c r="CE24" t="s">
        <v>275</v>
      </c>
      <c r="CF24" t="s">
        <v>276</v>
      </c>
      <c r="CG24" t="s">
        <v>277</v>
      </c>
      <c r="CH24" t="s">
        <v>278</v>
      </c>
      <c r="CI24" t="s">
        <v>278</v>
      </c>
      <c r="CJ24" t="s">
        <v>278</v>
      </c>
    </row>
    <row r="25" spans="1:88" x14ac:dyDescent="0.2">
      <c r="A25" t="s">
        <v>88</v>
      </c>
      <c r="B25" t="str">
        <f t="shared" si="0"/>
        <v>0001694010 - 000264</v>
      </c>
      <c r="C25" t="s">
        <v>112</v>
      </c>
      <c r="D25" t="s">
        <v>159</v>
      </c>
      <c r="E25" t="s">
        <v>183</v>
      </c>
      <c r="F25" t="s">
        <v>184</v>
      </c>
      <c r="G25">
        <v>21166.38</v>
      </c>
      <c r="H25">
        <v>73</v>
      </c>
      <c r="I25" t="s">
        <v>185</v>
      </c>
      <c r="J25">
        <v>0.109</v>
      </c>
      <c r="K25">
        <v>1</v>
      </c>
      <c r="L25">
        <v>1</v>
      </c>
      <c r="M25">
        <v>0</v>
      </c>
      <c r="N25" t="s">
        <v>186</v>
      </c>
      <c r="O25" t="b">
        <v>1</v>
      </c>
      <c r="P25">
        <v>1</v>
      </c>
      <c r="Q25">
        <v>2</v>
      </c>
      <c r="R25" t="s">
        <v>188</v>
      </c>
      <c r="S25" t="s">
        <v>189</v>
      </c>
      <c r="T25" t="s">
        <v>190</v>
      </c>
      <c r="U25">
        <v>1</v>
      </c>
      <c r="V25">
        <v>2012</v>
      </c>
      <c r="W25">
        <v>1</v>
      </c>
      <c r="X25">
        <v>23472</v>
      </c>
      <c r="Y25">
        <v>1</v>
      </c>
      <c r="Z25" t="s">
        <v>191</v>
      </c>
      <c r="AA25" t="s">
        <v>192</v>
      </c>
      <c r="AB25">
        <v>2</v>
      </c>
      <c r="AC25">
        <v>2</v>
      </c>
      <c r="AD25" t="b">
        <v>1</v>
      </c>
      <c r="AE25">
        <v>8.1900000000000001E-2</v>
      </c>
      <c r="AF25" t="s">
        <v>193</v>
      </c>
      <c r="AG25" t="b">
        <v>0</v>
      </c>
      <c r="AH25">
        <v>-6</v>
      </c>
      <c r="AI25" t="b">
        <v>0</v>
      </c>
      <c r="AJ25">
        <v>1</v>
      </c>
      <c r="AK25">
        <v>0.28000000000000003</v>
      </c>
      <c r="AL25">
        <v>0.28999999999999998</v>
      </c>
      <c r="AM25" t="s">
        <v>194</v>
      </c>
      <c r="AN25" t="s">
        <v>194</v>
      </c>
      <c r="AO25">
        <v>2.2499999999999999E-2</v>
      </c>
      <c r="AP25">
        <v>0</v>
      </c>
      <c r="AQ25">
        <v>0</v>
      </c>
      <c r="AR25">
        <v>23.08</v>
      </c>
      <c r="AS25">
        <v>0</v>
      </c>
      <c r="AT25">
        <v>0</v>
      </c>
      <c r="AU25">
        <v>0</v>
      </c>
      <c r="AV25">
        <v>0.28000000000000003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 t="s">
        <v>196</v>
      </c>
      <c r="BD25" t="s">
        <v>214</v>
      </c>
      <c r="BE25" t="s">
        <v>214</v>
      </c>
      <c r="BF25" t="s">
        <v>215</v>
      </c>
      <c r="BG25" t="s">
        <v>183</v>
      </c>
      <c r="BH25" t="s">
        <v>214</v>
      </c>
      <c r="BI25" t="b">
        <v>0</v>
      </c>
      <c r="BJ25" t="s">
        <v>214</v>
      </c>
      <c r="BK25" t="s">
        <v>214</v>
      </c>
      <c r="BL25" t="s">
        <v>214</v>
      </c>
      <c r="BM25" t="s">
        <v>214</v>
      </c>
      <c r="BN25" t="s">
        <v>214</v>
      </c>
      <c r="BO25">
        <v>0</v>
      </c>
      <c r="BP25">
        <v>0</v>
      </c>
      <c r="BQ25" t="s">
        <v>214</v>
      </c>
      <c r="BR25">
        <v>0</v>
      </c>
      <c r="BS25" t="b">
        <v>0</v>
      </c>
      <c r="BT25">
        <v>0</v>
      </c>
      <c r="BU25" t="s">
        <v>242</v>
      </c>
      <c r="BV25" t="s">
        <v>266</v>
      </c>
      <c r="BW25" t="s">
        <v>267</v>
      </c>
      <c r="BX25" t="s">
        <v>268</v>
      </c>
      <c r="BY25" t="s">
        <v>269</v>
      </c>
      <c r="BZ25" t="s">
        <v>271</v>
      </c>
      <c r="CA25" t="s">
        <v>272</v>
      </c>
      <c r="CB25" t="s">
        <v>273</v>
      </c>
      <c r="CC25" t="s">
        <v>274</v>
      </c>
      <c r="CD25" t="s">
        <v>275</v>
      </c>
      <c r="CE25" t="s">
        <v>275</v>
      </c>
      <c r="CF25" t="s">
        <v>276</v>
      </c>
      <c r="CG25" t="s">
        <v>277</v>
      </c>
      <c r="CH25" t="s">
        <v>278</v>
      </c>
      <c r="CI25" t="s">
        <v>278</v>
      </c>
      <c r="CJ25" t="s">
        <v>278</v>
      </c>
    </row>
    <row r="26" spans="1:88" x14ac:dyDescent="0.2">
      <c r="A26" t="s">
        <v>88</v>
      </c>
      <c r="B26" t="str">
        <f t="shared" si="0"/>
        <v>0001694010 - 000264</v>
      </c>
      <c r="C26" t="s">
        <v>113</v>
      </c>
      <c r="D26" t="s">
        <v>160</v>
      </c>
      <c r="E26" t="s">
        <v>183</v>
      </c>
      <c r="F26" t="s">
        <v>184</v>
      </c>
      <c r="G26">
        <v>21166.38</v>
      </c>
      <c r="H26">
        <v>73</v>
      </c>
      <c r="I26" t="s">
        <v>185</v>
      </c>
      <c r="J26">
        <v>0.109</v>
      </c>
      <c r="K26">
        <v>1</v>
      </c>
      <c r="L26">
        <v>1</v>
      </c>
      <c r="M26">
        <v>0</v>
      </c>
      <c r="N26" t="s">
        <v>186</v>
      </c>
      <c r="O26" t="b">
        <v>1</v>
      </c>
      <c r="P26">
        <v>1</v>
      </c>
      <c r="Q26">
        <v>2</v>
      </c>
      <c r="R26" t="s">
        <v>188</v>
      </c>
      <c r="S26" t="s">
        <v>189</v>
      </c>
      <c r="T26" t="s">
        <v>190</v>
      </c>
      <c r="U26">
        <v>1</v>
      </c>
      <c r="V26">
        <v>2012</v>
      </c>
      <c r="W26">
        <v>1</v>
      </c>
      <c r="X26">
        <v>23472</v>
      </c>
      <c r="Y26">
        <v>1</v>
      </c>
      <c r="Z26" t="s">
        <v>191</v>
      </c>
      <c r="AA26" t="s">
        <v>192</v>
      </c>
      <c r="AB26">
        <v>2</v>
      </c>
      <c r="AC26">
        <v>2</v>
      </c>
      <c r="AD26" t="b">
        <v>1</v>
      </c>
      <c r="AE26">
        <v>8.1900000000000001E-2</v>
      </c>
      <c r="AF26" t="s">
        <v>193</v>
      </c>
      <c r="AG26" t="b">
        <v>0</v>
      </c>
      <c r="AH26">
        <v>-5</v>
      </c>
      <c r="AI26" t="b">
        <v>0</v>
      </c>
      <c r="AJ26">
        <v>1</v>
      </c>
      <c r="AK26">
        <v>0.28000000000000003</v>
      </c>
      <c r="AL26">
        <v>0.28999999999999998</v>
      </c>
      <c r="AM26" t="s">
        <v>194</v>
      </c>
      <c r="AN26" t="s">
        <v>194</v>
      </c>
      <c r="AO26">
        <v>2.2499999999999999E-2</v>
      </c>
      <c r="AP26">
        <v>0</v>
      </c>
      <c r="AQ26">
        <v>0</v>
      </c>
      <c r="AR26">
        <v>23.08</v>
      </c>
      <c r="AS26">
        <v>0</v>
      </c>
      <c r="AT26">
        <v>0</v>
      </c>
      <c r="AU26">
        <v>0</v>
      </c>
      <c r="AV26">
        <v>0.28000000000000003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196</v>
      </c>
      <c r="BD26" t="s">
        <v>214</v>
      </c>
      <c r="BE26" t="s">
        <v>214</v>
      </c>
      <c r="BF26" t="s">
        <v>215</v>
      </c>
      <c r="BG26" t="s">
        <v>183</v>
      </c>
      <c r="BH26" t="s">
        <v>214</v>
      </c>
      <c r="BI26" t="b">
        <v>0</v>
      </c>
      <c r="BJ26" t="s">
        <v>214</v>
      </c>
      <c r="BK26" t="s">
        <v>214</v>
      </c>
      <c r="BL26" t="s">
        <v>214</v>
      </c>
      <c r="BM26" t="s">
        <v>214</v>
      </c>
      <c r="BN26" t="s">
        <v>214</v>
      </c>
      <c r="BO26">
        <v>0</v>
      </c>
      <c r="BP26">
        <v>0</v>
      </c>
      <c r="BQ26" t="s">
        <v>214</v>
      </c>
      <c r="BR26">
        <v>0</v>
      </c>
      <c r="BS26" t="b">
        <v>0</v>
      </c>
      <c r="BT26">
        <v>0</v>
      </c>
      <c r="BU26" t="s">
        <v>243</v>
      </c>
      <c r="BV26" t="s">
        <v>266</v>
      </c>
      <c r="BW26" t="s">
        <v>267</v>
      </c>
      <c r="BX26" t="s">
        <v>268</v>
      </c>
      <c r="BY26" t="s">
        <v>269</v>
      </c>
      <c r="BZ26" t="s">
        <v>271</v>
      </c>
      <c r="CA26" t="s">
        <v>272</v>
      </c>
      <c r="CB26" t="s">
        <v>273</v>
      </c>
      <c r="CC26" t="s">
        <v>274</v>
      </c>
      <c r="CD26" t="s">
        <v>275</v>
      </c>
      <c r="CE26" t="s">
        <v>275</v>
      </c>
      <c r="CF26" t="s">
        <v>276</v>
      </c>
      <c r="CG26" t="s">
        <v>277</v>
      </c>
      <c r="CH26" t="s">
        <v>278</v>
      </c>
      <c r="CI26" t="s">
        <v>278</v>
      </c>
      <c r="CJ26" t="s">
        <v>278</v>
      </c>
    </row>
    <row r="27" spans="1:88" x14ac:dyDescent="0.2">
      <c r="A27" t="s">
        <v>88</v>
      </c>
      <c r="B27" t="str">
        <f t="shared" si="0"/>
        <v>0001694010 - 000264</v>
      </c>
      <c r="C27" t="s">
        <v>114</v>
      </c>
      <c r="D27" t="s">
        <v>161</v>
      </c>
      <c r="E27" t="s">
        <v>183</v>
      </c>
      <c r="F27" t="s">
        <v>184</v>
      </c>
      <c r="G27">
        <v>21166.38</v>
      </c>
      <c r="H27">
        <v>73</v>
      </c>
      <c r="I27" t="s">
        <v>185</v>
      </c>
      <c r="J27">
        <v>0.109</v>
      </c>
      <c r="K27">
        <v>1</v>
      </c>
      <c r="L27">
        <v>1</v>
      </c>
      <c r="M27">
        <v>0</v>
      </c>
      <c r="N27" t="s">
        <v>186</v>
      </c>
      <c r="O27" t="b">
        <v>1</v>
      </c>
      <c r="P27">
        <v>1</v>
      </c>
      <c r="Q27">
        <v>2</v>
      </c>
      <c r="R27" t="s">
        <v>187</v>
      </c>
      <c r="S27" t="s">
        <v>189</v>
      </c>
      <c r="T27" t="s">
        <v>190</v>
      </c>
      <c r="U27">
        <v>1</v>
      </c>
      <c r="V27">
        <v>2012</v>
      </c>
      <c r="W27">
        <v>1</v>
      </c>
      <c r="X27">
        <v>23472</v>
      </c>
      <c r="Y27">
        <v>1</v>
      </c>
      <c r="Z27" t="s">
        <v>191</v>
      </c>
      <c r="AA27" t="s">
        <v>192</v>
      </c>
      <c r="AB27">
        <v>2</v>
      </c>
      <c r="AC27">
        <v>2</v>
      </c>
      <c r="AD27" t="b">
        <v>1</v>
      </c>
      <c r="AE27">
        <v>8.1900000000000001E-2</v>
      </c>
      <c r="AF27" t="s">
        <v>193</v>
      </c>
      <c r="AG27" t="b">
        <v>0</v>
      </c>
      <c r="AH27">
        <v>-4</v>
      </c>
      <c r="AI27" t="b">
        <v>0</v>
      </c>
      <c r="AJ27">
        <v>1</v>
      </c>
      <c r="AK27">
        <v>0.28000000000000003</v>
      </c>
      <c r="AL27">
        <v>0.28000000000000003</v>
      </c>
      <c r="AM27" t="s">
        <v>194</v>
      </c>
      <c r="AN27" t="s">
        <v>194</v>
      </c>
      <c r="AO27">
        <v>2.2499999999999999E-2</v>
      </c>
      <c r="AP27">
        <v>0</v>
      </c>
      <c r="AQ27">
        <v>0</v>
      </c>
      <c r="AR27">
        <v>23.08</v>
      </c>
      <c r="AS27">
        <v>0</v>
      </c>
      <c r="AT27">
        <v>0</v>
      </c>
      <c r="AU27">
        <v>0</v>
      </c>
      <c r="AV27">
        <v>0.28000000000000003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 t="s">
        <v>196</v>
      </c>
      <c r="BD27" t="s">
        <v>214</v>
      </c>
      <c r="BE27" t="s">
        <v>214</v>
      </c>
      <c r="BF27" t="s">
        <v>215</v>
      </c>
      <c r="BG27" t="s">
        <v>183</v>
      </c>
      <c r="BH27" t="s">
        <v>214</v>
      </c>
      <c r="BI27" t="b">
        <v>0</v>
      </c>
      <c r="BJ27" t="s">
        <v>214</v>
      </c>
      <c r="BK27" t="s">
        <v>214</v>
      </c>
      <c r="BL27" t="s">
        <v>214</v>
      </c>
      <c r="BM27" t="s">
        <v>214</v>
      </c>
      <c r="BN27" t="s">
        <v>214</v>
      </c>
      <c r="BO27">
        <v>0</v>
      </c>
      <c r="BP27">
        <v>0</v>
      </c>
      <c r="BQ27" t="s">
        <v>214</v>
      </c>
      <c r="BR27">
        <v>0</v>
      </c>
      <c r="BS27" t="b">
        <v>0</v>
      </c>
      <c r="BT27">
        <v>0</v>
      </c>
      <c r="BU27" t="s">
        <v>244</v>
      </c>
      <c r="BV27" t="s">
        <v>266</v>
      </c>
      <c r="BW27" t="s">
        <v>267</v>
      </c>
      <c r="BX27" t="s">
        <v>268</v>
      </c>
      <c r="BY27" t="s">
        <v>269</v>
      </c>
      <c r="BZ27" t="s">
        <v>270</v>
      </c>
      <c r="CA27" t="s">
        <v>272</v>
      </c>
      <c r="CB27" t="s">
        <v>273</v>
      </c>
      <c r="CC27" t="s">
        <v>274</v>
      </c>
      <c r="CD27" t="s">
        <v>275</v>
      </c>
      <c r="CE27" t="s">
        <v>275</v>
      </c>
      <c r="CF27" t="s">
        <v>276</v>
      </c>
      <c r="CG27" t="s">
        <v>277</v>
      </c>
      <c r="CH27" t="s">
        <v>278</v>
      </c>
      <c r="CI27" t="s">
        <v>278</v>
      </c>
      <c r="CJ27" t="s">
        <v>278</v>
      </c>
    </row>
    <row r="28" spans="1:88" x14ac:dyDescent="0.2">
      <c r="A28" t="s">
        <v>88</v>
      </c>
      <c r="B28" t="str">
        <f t="shared" si="0"/>
        <v>0001694010 - 000264</v>
      </c>
      <c r="C28" t="s">
        <v>115</v>
      </c>
      <c r="D28" t="s">
        <v>162</v>
      </c>
      <c r="E28" t="s">
        <v>183</v>
      </c>
      <c r="F28" t="s">
        <v>184</v>
      </c>
      <c r="G28">
        <v>21166.38</v>
      </c>
      <c r="H28">
        <v>73</v>
      </c>
      <c r="I28" t="s">
        <v>185</v>
      </c>
      <c r="J28">
        <v>0.109</v>
      </c>
      <c r="K28">
        <v>1</v>
      </c>
      <c r="L28">
        <v>1</v>
      </c>
      <c r="M28">
        <v>0</v>
      </c>
      <c r="N28" t="s">
        <v>186</v>
      </c>
      <c r="O28" t="b">
        <v>1</v>
      </c>
      <c r="P28">
        <v>1</v>
      </c>
      <c r="Q28">
        <v>2</v>
      </c>
      <c r="R28" t="s">
        <v>188</v>
      </c>
      <c r="S28" t="s">
        <v>189</v>
      </c>
      <c r="T28" t="s">
        <v>190</v>
      </c>
      <c r="U28">
        <v>1</v>
      </c>
      <c r="V28">
        <v>2012</v>
      </c>
      <c r="W28">
        <v>1</v>
      </c>
      <c r="X28">
        <v>23472</v>
      </c>
      <c r="Y28">
        <v>1</v>
      </c>
      <c r="Z28" t="s">
        <v>191</v>
      </c>
      <c r="AA28" t="s">
        <v>192</v>
      </c>
      <c r="AB28">
        <v>2</v>
      </c>
      <c r="AC28">
        <v>2</v>
      </c>
      <c r="AD28" t="b">
        <v>1</v>
      </c>
      <c r="AE28">
        <v>8.1900000000000001E-2</v>
      </c>
      <c r="AF28" t="s">
        <v>193</v>
      </c>
      <c r="AG28" t="b">
        <v>0</v>
      </c>
      <c r="AH28">
        <v>-3</v>
      </c>
      <c r="AI28" t="b">
        <v>0</v>
      </c>
      <c r="AJ28">
        <v>1</v>
      </c>
      <c r="AK28">
        <v>0.28000000000000003</v>
      </c>
      <c r="AL28">
        <v>0.28000000000000003</v>
      </c>
      <c r="AM28" t="s">
        <v>194</v>
      </c>
      <c r="AN28" t="s">
        <v>194</v>
      </c>
      <c r="AO28">
        <v>2.2499999999999999E-2</v>
      </c>
      <c r="AP28">
        <v>0</v>
      </c>
      <c r="AQ28">
        <v>0</v>
      </c>
      <c r="AR28">
        <v>23.08</v>
      </c>
      <c r="AS28">
        <v>0</v>
      </c>
      <c r="AT28">
        <v>0</v>
      </c>
      <c r="AU28">
        <v>0</v>
      </c>
      <c r="AV28">
        <v>0.28000000000000003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t="s">
        <v>196</v>
      </c>
      <c r="BD28" t="s">
        <v>214</v>
      </c>
      <c r="BE28" t="s">
        <v>214</v>
      </c>
      <c r="BF28" t="s">
        <v>215</v>
      </c>
      <c r="BG28" t="s">
        <v>183</v>
      </c>
      <c r="BH28" t="s">
        <v>214</v>
      </c>
      <c r="BI28" t="b">
        <v>0</v>
      </c>
      <c r="BJ28" t="s">
        <v>214</v>
      </c>
      <c r="BK28" t="s">
        <v>214</v>
      </c>
      <c r="BL28" t="s">
        <v>214</v>
      </c>
      <c r="BM28" t="s">
        <v>214</v>
      </c>
      <c r="BN28" t="s">
        <v>214</v>
      </c>
      <c r="BO28">
        <v>0</v>
      </c>
      <c r="BP28">
        <v>0</v>
      </c>
      <c r="BQ28" t="s">
        <v>214</v>
      </c>
      <c r="BR28">
        <v>0</v>
      </c>
      <c r="BS28" t="b">
        <v>0</v>
      </c>
      <c r="BT28">
        <v>0</v>
      </c>
      <c r="BU28" t="s">
        <v>245</v>
      </c>
      <c r="BV28" t="s">
        <v>266</v>
      </c>
      <c r="BW28" t="s">
        <v>267</v>
      </c>
      <c r="BX28" t="s">
        <v>268</v>
      </c>
      <c r="BY28" t="s">
        <v>269</v>
      </c>
      <c r="BZ28" t="s">
        <v>271</v>
      </c>
      <c r="CA28" t="s">
        <v>272</v>
      </c>
      <c r="CB28" t="s">
        <v>273</v>
      </c>
      <c r="CC28" t="s">
        <v>274</v>
      </c>
      <c r="CD28" t="s">
        <v>275</v>
      </c>
      <c r="CE28" t="s">
        <v>275</v>
      </c>
      <c r="CF28" t="s">
        <v>276</v>
      </c>
      <c r="CG28" t="s">
        <v>277</v>
      </c>
      <c r="CH28" t="s">
        <v>278</v>
      </c>
      <c r="CI28" t="s">
        <v>278</v>
      </c>
      <c r="CJ28" t="s">
        <v>278</v>
      </c>
    </row>
    <row r="29" spans="1:88" s="2" customFormat="1" x14ac:dyDescent="0.2">
      <c r="A29" s="2" t="s">
        <v>88</v>
      </c>
      <c r="B29" s="2" t="str">
        <f t="shared" si="0"/>
        <v>0001694010 - 000264</v>
      </c>
      <c r="C29" s="2" t="s">
        <v>116</v>
      </c>
      <c r="D29" s="2" t="s">
        <v>163</v>
      </c>
      <c r="E29" s="2" t="s">
        <v>183</v>
      </c>
      <c r="F29" s="2" t="s">
        <v>184</v>
      </c>
      <c r="G29" s="2">
        <v>21166.38</v>
      </c>
      <c r="H29" s="2">
        <v>73</v>
      </c>
      <c r="I29" s="2" t="s">
        <v>185</v>
      </c>
      <c r="J29" s="2">
        <v>0.109</v>
      </c>
      <c r="K29" s="2">
        <v>1</v>
      </c>
      <c r="L29" s="2">
        <v>1</v>
      </c>
      <c r="M29" s="2">
        <v>0</v>
      </c>
      <c r="N29" s="2" t="s">
        <v>186</v>
      </c>
      <c r="O29" s="2" t="b">
        <v>1</v>
      </c>
      <c r="P29" s="2">
        <v>1</v>
      </c>
      <c r="Q29" s="2">
        <v>2</v>
      </c>
      <c r="R29" s="2" t="s">
        <v>187</v>
      </c>
      <c r="S29" s="2" t="s">
        <v>189</v>
      </c>
      <c r="T29" s="2" t="s">
        <v>190</v>
      </c>
      <c r="U29" s="2">
        <v>1</v>
      </c>
      <c r="V29" s="2">
        <v>2012</v>
      </c>
      <c r="W29" s="2">
        <v>1</v>
      </c>
      <c r="X29" s="2">
        <v>23472</v>
      </c>
      <c r="Y29" s="2">
        <v>1</v>
      </c>
      <c r="Z29" s="2" t="s">
        <v>191</v>
      </c>
      <c r="AA29" s="2" t="s">
        <v>192</v>
      </c>
      <c r="AB29" s="2">
        <v>2</v>
      </c>
      <c r="AC29" s="2">
        <v>2</v>
      </c>
      <c r="AD29" s="2" t="b">
        <v>1</v>
      </c>
      <c r="AE29" s="2">
        <v>8.1900000000000001E-2</v>
      </c>
      <c r="AF29" s="2" t="s">
        <v>193</v>
      </c>
      <c r="AG29" s="2" t="b">
        <v>0</v>
      </c>
      <c r="AH29" s="3">
        <v>-2</v>
      </c>
      <c r="AI29" s="2" t="b">
        <v>0</v>
      </c>
      <c r="AJ29" s="2">
        <v>1</v>
      </c>
      <c r="AK29" s="3">
        <v>465.57</v>
      </c>
      <c r="AL29" s="3">
        <v>0.28000000000000003</v>
      </c>
      <c r="AM29" s="2" t="s">
        <v>194</v>
      </c>
      <c r="AN29" s="2" t="s">
        <v>194</v>
      </c>
      <c r="AO29" s="2">
        <v>2.2499999999999999E-2</v>
      </c>
      <c r="AP29" s="2">
        <v>0</v>
      </c>
      <c r="AQ29" s="2">
        <v>0</v>
      </c>
      <c r="AR29" s="2">
        <v>23.08</v>
      </c>
      <c r="AS29" s="2">
        <v>0</v>
      </c>
      <c r="AT29" s="2">
        <v>0</v>
      </c>
      <c r="AU29" s="2">
        <v>0</v>
      </c>
      <c r="AV29" s="2">
        <v>0.28000000000000003</v>
      </c>
      <c r="AW29" s="2">
        <v>0</v>
      </c>
      <c r="AX29" s="2">
        <v>471.41</v>
      </c>
      <c r="AY29" s="2">
        <v>6.12</v>
      </c>
      <c r="AZ29" s="2">
        <v>465.29</v>
      </c>
      <c r="BA29" s="2">
        <v>0</v>
      </c>
      <c r="BB29" s="2">
        <v>0</v>
      </c>
      <c r="BC29" s="2" t="s">
        <v>196</v>
      </c>
      <c r="BD29" s="3" t="s">
        <v>214</v>
      </c>
      <c r="BE29" s="2" t="s">
        <v>214</v>
      </c>
      <c r="BF29" s="3" t="s">
        <v>215</v>
      </c>
      <c r="BG29" s="2" t="s">
        <v>183</v>
      </c>
      <c r="BH29" s="2" t="s">
        <v>214</v>
      </c>
      <c r="BI29" s="2" t="b">
        <v>0</v>
      </c>
      <c r="BJ29" s="2" t="s">
        <v>214</v>
      </c>
      <c r="BK29" s="2" t="s">
        <v>214</v>
      </c>
      <c r="BL29" s="2" t="s">
        <v>214</v>
      </c>
      <c r="BM29" s="2" t="s">
        <v>214</v>
      </c>
      <c r="BN29" s="2" t="s">
        <v>214</v>
      </c>
      <c r="BO29" s="2">
        <v>0</v>
      </c>
      <c r="BP29" s="2">
        <v>0</v>
      </c>
      <c r="BQ29" s="2" t="s">
        <v>214</v>
      </c>
      <c r="BR29" s="2">
        <v>0</v>
      </c>
      <c r="BS29" s="2" t="b">
        <v>0</v>
      </c>
      <c r="BT29" s="2">
        <v>0</v>
      </c>
      <c r="BU29" s="2" t="s">
        <v>246</v>
      </c>
      <c r="BV29" s="2" t="s">
        <v>266</v>
      </c>
      <c r="BW29" s="2" t="s">
        <v>267</v>
      </c>
      <c r="BX29" s="2" t="s">
        <v>268</v>
      </c>
      <c r="BY29" s="2" t="s">
        <v>269</v>
      </c>
      <c r="BZ29" s="2" t="s">
        <v>270</v>
      </c>
      <c r="CA29" s="2" t="s">
        <v>272</v>
      </c>
      <c r="CB29" s="2" t="s">
        <v>273</v>
      </c>
      <c r="CC29" s="2" t="s">
        <v>274</v>
      </c>
      <c r="CD29" s="2" t="s">
        <v>275</v>
      </c>
      <c r="CE29" s="2" t="s">
        <v>275</v>
      </c>
      <c r="CF29" s="2" t="s">
        <v>276</v>
      </c>
      <c r="CG29" s="3" t="s">
        <v>277</v>
      </c>
      <c r="CH29" s="2" t="s">
        <v>278</v>
      </c>
      <c r="CI29" s="2" t="s">
        <v>278</v>
      </c>
      <c r="CJ29" s="2" t="s">
        <v>278</v>
      </c>
    </row>
    <row r="30" spans="1:88" s="2" customFormat="1" x14ac:dyDescent="0.2">
      <c r="A30" s="2" t="s">
        <v>88</v>
      </c>
      <c r="B30" s="2" t="str">
        <f t="shared" si="0"/>
        <v>0001694010 - 000264</v>
      </c>
      <c r="C30" s="2" t="s">
        <v>117</v>
      </c>
      <c r="D30" s="2" t="s">
        <v>164</v>
      </c>
      <c r="E30" s="2" t="s">
        <v>183</v>
      </c>
      <c r="F30" s="2" t="s">
        <v>184</v>
      </c>
      <c r="G30" s="2">
        <v>21166.38</v>
      </c>
      <c r="H30" s="2">
        <v>73</v>
      </c>
      <c r="I30" s="2" t="s">
        <v>185</v>
      </c>
      <c r="J30" s="2">
        <v>0.109</v>
      </c>
      <c r="K30" s="2">
        <v>1</v>
      </c>
      <c r="L30" s="2">
        <v>1</v>
      </c>
      <c r="M30" s="2">
        <v>0</v>
      </c>
      <c r="N30" s="2" t="s">
        <v>186</v>
      </c>
      <c r="O30" s="2" t="b">
        <v>1</v>
      </c>
      <c r="P30" s="2">
        <v>1</v>
      </c>
      <c r="Q30" s="2">
        <v>2</v>
      </c>
      <c r="R30" s="2" t="s">
        <v>188</v>
      </c>
      <c r="S30" s="2" t="s">
        <v>189</v>
      </c>
      <c r="T30" s="2" t="s">
        <v>190</v>
      </c>
      <c r="U30" s="2">
        <v>1</v>
      </c>
      <c r="V30" s="2">
        <v>2012</v>
      </c>
      <c r="W30" s="2">
        <v>1</v>
      </c>
      <c r="X30" s="2">
        <v>23472</v>
      </c>
      <c r="Y30" s="2">
        <v>1</v>
      </c>
      <c r="Z30" s="2" t="s">
        <v>191</v>
      </c>
      <c r="AA30" s="2" t="s">
        <v>192</v>
      </c>
      <c r="AB30" s="2">
        <v>2</v>
      </c>
      <c r="AC30" s="2">
        <v>2</v>
      </c>
      <c r="AD30" s="2" t="b">
        <v>1</v>
      </c>
      <c r="AE30" s="2">
        <v>8.1900000000000001E-2</v>
      </c>
      <c r="AF30" s="2" t="s">
        <v>193</v>
      </c>
      <c r="AG30" s="2" t="b">
        <v>0</v>
      </c>
      <c r="AH30" s="3">
        <v>-1</v>
      </c>
      <c r="AI30" s="2" t="b">
        <v>0</v>
      </c>
      <c r="AJ30" s="2">
        <v>1</v>
      </c>
      <c r="AK30" s="3">
        <v>465.57</v>
      </c>
      <c r="AL30" s="3">
        <v>470.57</v>
      </c>
      <c r="AM30" s="2" t="s">
        <v>194</v>
      </c>
      <c r="AN30" s="2" t="s">
        <v>194</v>
      </c>
      <c r="AO30" s="2">
        <v>2.2499999999999999E-2</v>
      </c>
      <c r="AP30" s="2">
        <v>0</v>
      </c>
      <c r="AQ30" s="2">
        <v>0</v>
      </c>
      <c r="AR30" s="2">
        <v>23.08</v>
      </c>
      <c r="AS30" s="2">
        <v>0</v>
      </c>
      <c r="AT30" s="2">
        <v>0</v>
      </c>
      <c r="AU30" s="2">
        <v>0</v>
      </c>
      <c r="AV30" s="2">
        <v>465.57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 t="s">
        <v>197</v>
      </c>
      <c r="BD30" s="3" t="s">
        <v>214</v>
      </c>
      <c r="BE30" s="2" t="s">
        <v>214</v>
      </c>
      <c r="BF30" s="3" t="s">
        <v>216</v>
      </c>
      <c r="BG30" s="2" t="s">
        <v>183</v>
      </c>
      <c r="BH30" s="2" t="s">
        <v>214</v>
      </c>
      <c r="BI30" s="2" t="b">
        <v>0</v>
      </c>
      <c r="BJ30" s="2" t="s">
        <v>214</v>
      </c>
      <c r="BK30" s="2" t="s">
        <v>214</v>
      </c>
      <c r="BL30" s="2" t="s">
        <v>214</v>
      </c>
      <c r="BM30" s="2" t="s">
        <v>214</v>
      </c>
      <c r="BN30" s="2" t="s">
        <v>214</v>
      </c>
      <c r="BO30" s="2">
        <v>0</v>
      </c>
      <c r="BP30" s="2">
        <v>0</v>
      </c>
      <c r="BQ30" s="2" t="s">
        <v>214</v>
      </c>
      <c r="BR30" s="2">
        <v>0</v>
      </c>
      <c r="BS30" s="2" t="b">
        <v>0</v>
      </c>
      <c r="BT30" s="2">
        <v>0</v>
      </c>
      <c r="BU30" s="2" t="s">
        <v>247</v>
      </c>
      <c r="BV30" s="2" t="s">
        <v>266</v>
      </c>
      <c r="BW30" s="2" t="s">
        <v>267</v>
      </c>
      <c r="BX30" s="2" t="s">
        <v>268</v>
      </c>
      <c r="BY30" s="2" t="s">
        <v>269</v>
      </c>
      <c r="BZ30" s="2" t="s">
        <v>271</v>
      </c>
      <c r="CA30" s="2" t="s">
        <v>272</v>
      </c>
      <c r="CB30" s="2" t="s">
        <v>273</v>
      </c>
      <c r="CC30" s="2" t="s">
        <v>274</v>
      </c>
      <c r="CD30" s="2" t="s">
        <v>275</v>
      </c>
      <c r="CE30" s="2" t="s">
        <v>275</v>
      </c>
      <c r="CF30" s="2" t="s">
        <v>276</v>
      </c>
      <c r="CG30" s="3" t="s">
        <v>277</v>
      </c>
      <c r="CH30" s="2" t="s">
        <v>278</v>
      </c>
      <c r="CI30" s="2" t="s">
        <v>278</v>
      </c>
      <c r="CJ30" s="2" t="s">
        <v>278</v>
      </c>
    </row>
    <row r="31" spans="1:88" s="2" customFormat="1" x14ac:dyDescent="0.2">
      <c r="A31" s="2" t="s">
        <v>88</v>
      </c>
      <c r="B31" s="2" t="str">
        <f t="shared" si="0"/>
        <v>0001694010 - 000264</v>
      </c>
      <c r="C31" s="2" t="s">
        <v>118</v>
      </c>
      <c r="D31" s="2" t="s">
        <v>165</v>
      </c>
      <c r="E31" s="2" t="s">
        <v>183</v>
      </c>
      <c r="F31" s="2" t="s">
        <v>184</v>
      </c>
      <c r="G31" s="2">
        <v>21166.38</v>
      </c>
      <c r="H31" s="2">
        <v>73</v>
      </c>
      <c r="I31" s="2" t="s">
        <v>185</v>
      </c>
      <c r="J31" s="2">
        <v>0.109</v>
      </c>
      <c r="K31" s="2">
        <v>1</v>
      </c>
      <c r="L31" s="2">
        <v>1</v>
      </c>
      <c r="M31" s="2">
        <v>0</v>
      </c>
      <c r="N31" s="2" t="s">
        <v>186</v>
      </c>
      <c r="O31" s="2" t="b">
        <v>1</v>
      </c>
      <c r="P31" s="2">
        <v>1</v>
      </c>
      <c r="Q31" s="2">
        <v>2</v>
      </c>
      <c r="R31" s="2" t="s">
        <v>187</v>
      </c>
      <c r="S31" s="2" t="s">
        <v>189</v>
      </c>
      <c r="T31" s="2" t="s">
        <v>190</v>
      </c>
      <c r="U31" s="2">
        <v>1</v>
      </c>
      <c r="V31" s="2">
        <v>2012</v>
      </c>
      <c r="W31" s="2">
        <v>1</v>
      </c>
      <c r="X31" s="2">
        <v>23472</v>
      </c>
      <c r="Y31" s="2">
        <v>1</v>
      </c>
      <c r="Z31" s="2" t="s">
        <v>191</v>
      </c>
      <c r="AA31" s="2" t="s">
        <v>192</v>
      </c>
      <c r="AB31" s="2">
        <v>2</v>
      </c>
      <c r="AC31" s="2">
        <v>2</v>
      </c>
      <c r="AD31" s="2" t="b">
        <v>1</v>
      </c>
      <c r="AE31" s="2">
        <v>8.1900000000000001E-2</v>
      </c>
      <c r="AF31" s="2" t="s">
        <v>193</v>
      </c>
      <c r="AG31" s="2" t="b">
        <v>0</v>
      </c>
      <c r="AH31" s="3">
        <v>0</v>
      </c>
      <c r="AI31" s="2" t="b">
        <v>0</v>
      </c>
      <c r="AJ31" s="2">
        <v>1</v>
      </c>
      <c r="AK31" s="3">
        <v>838.8</v>
      </c>
      <c r="AL31" s="3">
        <v>466.26</v>
      </c>
      <c r="AM31" s="2" t="s">
        <v>194</v>
      </c>
      <c r="AN31" s="2" t="s">
        <v>194</v>
      </c>
      <c r="AO31" s="2">
        <v>2.2499999999999999E-2</v>
      </c>
      <c r="AP31" s="2">
        <v>0</v>
      </c>
      <c r="AQ31" s="2">
        <v>0</v>
      </c>
      <c r="AR31" s="2">
        <v>23.08</v>
      </c>
      <c r="AS31" s="2">
        <v>0</v>
      </c>
      <c r="AT31" s="2">
        <v>0</v>
      </c>
      <c r="AU31" s="2">
        <v>0</v>
      </c>
      <c r="AV31" s="2">
        <v>465.57</v>
      </c>
      <c r="AW31" s="2">
        <v>0</v>
      </c>
      <c r="AX31" s="2">
        <v>385</v>
      </c>
      <c r="AY31" s="2">
        <v>11.77</v>
      </c>
      <c r="AZ31" s="2">
        <v>373.23</v>
      </c>
      <c r="BA31" s="2">
        <v>0</v>
      </c>
      <c r="BB31" s="2">
        <v>0</v>
      </c>
      <c r="BC31" s="2" t="s">
        <v>197</v>
      </c>
      <c r="BD31" s="3" t="s">
        <v>214</v>
      </c>
      <c r="BE31" s="2" t="s">
        <v>214</v>
      </c>
      <c r="BF31" s="3" t="s">
        <v>217</v>
      </c>
      <c r="BG31" s="2" t="s">
        <v>183</v>
      </c>
      <c r="BH31" s="2" t="s">
        <v>214</v>
      </c>
      <c r="BI31" s="2" t="b">
        <v>0</v>
      </c>
      <c r="BJ31" s="2" t="s">
        <v>214</v>
      </c>
      <c r="BK31" s="2" t="s">
        <v>214</v>
      </c>
      <c r="BL31" s="2" t="s">
        <v>214</v>
      </c>
      <c r="BM31" s="2" t="s">
        <v>214</v>
      </c>
      <c r="BN31" s="2" t="s">
        <v>214</v>
      </c>
      <c r="BO31" s="2">
        <v>0</v>
      </c>
      <c r="BP31" s="2">
        <v>0</v>
      </c>
      <c r="BQ31" s="2" t="s">
        <v>214</v>
      </c>
      <c r="BR31" s="2">
        <v>0</v>
      </c>
      <c r="BS31" s="2" t="b">
        <v>0</v>
      </c>
      <c r="BT31" s="2">
        <v>0</v>
      </c>
      <c r="BU31" s="2" t="s">
        <v>248</v>
      </c>
      <c r="BV31" s="2" t="s">
        <v>266</v>
      </c>
      <c r="BW31" s="2" t="s">
        <v>267</v>
      </c>
      <c r="BX31" s="2" t="s">
        <v>268</v>
      </c>
      <c r="BY31" s="2" t="s">
        <v>269</v>
      </c>
      <c r="BZ31" s="2" t="s">
        <v>270</v>
      </c>
      <c r="CA31" s="2" t="s">
        <v>272</v>
      </c>
      <c r="CB31" s="2" t="s">
        <v>273</v>
      </c>
      <c r="CC31" s="2" t="s">
        <v>274</v>
      </c>
      <c r="CD31" s="2" t="s">
        <v>275</v>
      </c>
      <c r="CE31" s="2" t="s">
        <v>275</v>
      </c>
      <c r="CF31" s="2" t="s">
        <v>276</v>
      </c>
      <c r="CG31" s="3" t="s">
        <v>277</v>
      </c>
      <c r="CH31" s="2" t="s">
        <v>278</v>
      </c>
      <c r="CI31" s="2" t="s">
        <v>278</v>
      </c>
      <c r="CJ31" s="2" t="s">
        <v>278</v>
      </c>
    </row>
    <row r="32" spans="1:88" s="2" customFormat="1" x14ac:dyDescent="0.2">
      <c r="A32" s="2" t="s">
        <v>88</v>
      </c>
      <c r="B32" s="2" t="str">
        <f t="shared" si="0"/>
        <v>0001694010 - 000264</v>
      </c>
      <c r="C32" s="2" t="s">
        <v>119</v>
      </c>
      <c r="D32" s="2" t="s">
        <v>166</v>
      </c>
      <c r="E32" s="2" t="s">
        <v>183</v>
      </c>
      <c r="F32" s="2" t="s">
        <v>184</v>
      </c>
      <c r="G32" s="2">
        <v>21166.38</v>
      </c>
      <c r="H32" s="2">
        <v>73</v>
      </c>
      <c r="I32" s="2" t="s">
        <v>185</v>
      </c>
      <c r="J32" s="2">
        <v>0.109</v>
      </c>
      <c r="K32" s="2">
        <v>1</v>
      </c>
      <c r="L32" s="2">
        <v>1</v>
      </c>
      <c r="M32" s="2">
        <v>0</v>
      </c>
      <c r="N32" s="2" t="s">
        <v>186</v>
      </c>
      <c r="O32" s="2" t="b">
        <v>1</v>
      </c>
      <c r="P32" s="2">
        <v>1</v>
      </c>
      <c r="Q32" s="2">
        <v>2</v>
      </c>
      <c r="R32" s="2" t="s">
        <v>187</v>
      </c>
      <c r="S32" s="2" t="s">
        <v>189</v>
      </c>
      <c r="T32" s="2" t="s">
        <v>190</v>
      </c>
      <c r="U32" s="2">
        <v>1</v>
      </c>
      <c r="V32" s="2">
        <v>2012</v>
      </c>
      <c r="W32" s="2">
        <v>1</v>
      </c>
      <c r="X32" s="2">
        <v>23472</v>
      </c>
      <c r="Y32" s="2">
        <v>1</v>
      </c>
      <c r="Z32" s="2" t="s">
        <v>191</v>
      </c>
      <c r="AA32" s="2" t="s">
        <v>192</v>
      </c>
      <c r="AB32" s="2">
        <v>2</v>
      </c>
      <c r="AC32" s="2">
        <v>2</v>
      </c>
      <c r="AD32" s="2" t="b">
        <v>1</v>
      </c>
      <c r="AE32" s="2">
        <v>8.1900000000000001E-2</v>
      </c>
      <c r="AF32" s="2" t="s">
        <v>193</v>
      </c>
      <c r="AG32" s="2" t="b">
        <v>0</v>
      </c>
      <c r="AH32" s="3">
        <v>1</v>
      </c>
      <c r="AI32" s="2" t="b">
        <v>0</v>
      </c>
      <c r="AJ32" s="2">
        <v>1</v>
      </c>
      <c r="AK32" s="3">
        <v>1234.33</v>
      </c>
      <c r="AL32" s="3">
        <v>846.56441862999998</v>
      </c>
      <c r="AM32" s="2" t="s">
        <v>194</v>
      </c>
      <c r="AN32" s="2" t="s">
        <v>194</v>
      </c>
      <c r="AO32" s="2">
        <v>2.2499999999999999E-2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838.8</v>
      </c>
      <c r="AW32" s="2">
        <v>0</v>
      </c>
      <c r="AX32" s="2">
        <v>401.8</v>
      </c>
      <c r="AY32" s="2">
        <v>6.27</v>
      </c>
      <c r="AZ32" s="2">
        <v>395.53</v>
      </c>
      <c r="BA32" s="2">
        <v>0</v>
      </c>
      <c r="BB32" s="2">
        <v>0</v>
      </c>
      <c r="BC32" s="2" t="s">
        <v>198</v>
      </c>
      <c r="BD32" s="3" t="s">
        <v>214</v>
      </c>
      <c r="BE32" s="2" t="s">
        <v>214</v>
      </c>
      <c r="BF32" s="3" t="s">
        <v>215</v>
      </c>
      <c r="BG32" s="2" t="s">
        <v>183</v>
      </c>
      <c r="BH32" s="2" t="s">
        <v>214</v>
      </c>
      <c r="BI32" s="2" t="b">
        <v>0</v>
      </c>
      <c r="BJ32" s="2" t="s">
        <v>214</v>
      </c>
      <c r="BK32" s="2" t="s">
        <v>214</v>
      </c>
      <c r="BL32" s="2" t="s">
        <v>214</v>
      </c>
      <c r="BM32" s="2" t="s">
        <v>214</v>
      </c>
      <c r="BN32" s="2" t="s">
        <v>214</v>
      </c>
      <c r="BO32" s="2">
        <v>0</v>
      </c>
      <c r="BP32" s="2">
        <v>0</v>
      </c>
      <c r="BQ32" s="2" t="s">
        <v>214</v>
      </c>
      <c r="BR32" s="2">
        <v>0</v>
      </c>
      <c r="BS32" s="2" t="b">
        <v>0</v>
      </c>
      <c r="BT32" s="2">
        <v>0</v>
      </c>
      <c r="BU32" s="2" t="s">
        <v>249</v>
      </c>
      <c r="BV32" s="2" t="s">
        <v>266</v>
      </c>
      <c r="BW32" s="2" t="s">
        <v>267</v>
      </c>
      <c r="BX32" s="2" t="s">
        <v>268</v>
      </c>
      <c r="BY32" s="2" t="s">
        <v>269</v>
      </c>
      <c r="BZ32" s="2" t="s">
        <v>270</v>
      </c>
      <c r="CA32" s="2" t="s">
        <v>272</v>
      </c>
      <c r="CB32" s="2" t="s">
        <v>273</v>
      </c>
      <c r="CC32" s="2" t="s">
        <v>274</v>
      </c>
      <c r="CD32" s="2" t="s">
        <v>275</v>
      </c>
      <c r="CE32" s="2" t="s">
        <v>275</v>
      </c>
      <c r="CF32" s="2" t="s">
        <v>276</v>
      </c>
      <c r="CG32" s="3" t="s">
        <v>277</v>
      </c>
      <c r="CH32" s="2" t="s">
        <v>278</v>
      </c>
      <c r="CI32" s="2" t="s">
        <v>278</v>
      </c>
      <c r="CJ32" s="2" t="s">
        <v>278</v>
      </c>
    </row>
    <row r="33" spans="1:88" s="2" customFormat="1" x14ac:dyDescent="0.2">
      <c r="A33" s="2" t="s">
        <v>88</v>
      </c>
      <c r="B33" s="2" t="str">
        <f t="shared" si="0"/>
        <v>0001694010 - 000264</v>
      </c>
      <c r="C33" s="2" t="s">
        <v>120</v>
      </c>
      <c r="D33" s="2" t="s">
        <v>167</v>
      </c>
      <c r="E33" s="2" t="s">
        <v>183</v>
      </c>
      <c r="F33" s="2" t="s">
        <v>184</v>
      </c>
      <c r="G33" s="2">
        <v>21166.38</v>
      </c>
      <c r="H33" s="2">
        <v>73</v>
      </c>
      <c r="I33" s="2" t="s">
        <v>185</v>
      </c>
      <c r="J33" s="2">
        <v>0.109</v>
      </c>
      <c r="K33" s="2">
        <v>1</v>
      </c>
      <c r="L33" s="2">
        <v>1</v>
      </c>
      <c r="M33" s="2">
        <v>0</v>
      </c>
      <c r="N33" s="2" t="s">
        <v>186</v>
      </c>
      <c r="O33" s="2" t="b">
        <v>1</v>
      </c>
      <c r="P33" s="2">
        <v>1</v>
      </c>
      <c r="Q33" s="2">
        <v>2</v>
      </c>
      <c r="R33" s="2" t="s">
        <v>187</v>
      </c>
      <c r="S33" s="2" t="s">
        <v>189</v>
      </c>
      <c r="T33" s="2" t="s">
        <v>190</v>
      </c>
      <c r="U33" s="2">
        <v>1</v>
      </c>
      <c r="V33" s="2">
        <v>2012</v>
      </c>
      <c r="W33" s="2">
        <v>1</v>
      </c>
      <c r="X33" s="2">
        <v>23472</v>
      </c>
      <c r="Y33" s="2">
        <v>1</v>
      </c>
      <c r="Z33" s="2" t="s">
        <v>191</v>
      </c>
      <c r="AA33" s="2" t="s">
        <v>192</v>
      </c>
      <c r="AB33" s="2">
        <v>2</v>
      </c>
      <c r="AC33" s="2">
        <v>2</v>
      </c>
      <c r="AD33" s="2" t="b">
        <v>1</v>
      </c>
      <c r="AE33" s="2">
        <v>8.1900000000000001E-2</v>
      </c>
      <c r="AF33" s="2" t="s">
        <v>193</v>
      </c>
      <c r="AG33" s="2" t="b">
        <v>0</v>
      </c>
      <c r="AH33" s="3">
        <v>2</v>
      </c>
      <c r="AI33" s="2" t="b">
        <v>0</v>
      </c>
      <c r="AJ33" s="2">
        <v>1</v>
      </c>
      <c r="AK33" s="3">
        <v>1622.76</v>
      </c>
      <c r="AL33" s="3">
        <v>401.8</v>
      </c>
      <c r="AM33" s="2" t="s">
        <v>194</v>
      </c>
      <c r="AN33" s="2" t="s">
        <v>194</v>
      </c>
      <c r="AO33" s="2">
        <v>2.2499999999999999E-2</v>
      </c>
      <c r="AP33" s="2">
        <v>0</v>
      </c>
      <c r="AQ33" s="2">
        <v>0</v>
      </c>
      <c r="AR33" s="2">
        <v>39.119999999999997</v>
      </c>
      <c r="AS33" s="2">
        <v>0</v>
      </c>
      <c r="AT33" s="2">
        <v>0</v>
      </c>
      <c r="AU33" s="2">
        <v>0</v>
      </c>
      <c r="AV33" s="2">
        <v>1234.33</v>
      </c>
      <c r="AW33" s="2">
        <v>0</v>
      </c>
      <c r="AX33" s="2">
        <v>402</v>
      </c>
      <c r="AY33" s="2">
        <v>13.57</v>
      </c>
      <c r="AZ33" s="2">
        <v>388.43</v>
      </c>
      <c r="BA33" s="2">
        <v>0</v>
      </c>
      <c r="BB33" s="2">
        <v>0</v>
      </c>
      <c r="BC33" s="2" t="s">
        <v>199</v>
      </c>
      <c r="BD33" s="3" t="s">
        <v>214</v>
      </c>
      <c r="BE33" s="2" t="s">
        <v>214</v>
      </c>
      <c r="BF33" s="3" t="s">
        <v>215</v>
      </c>
      <c r="BG33" s="2" t="s">
        <v>183</v>
      </c>
      <c r="BH33" s="2" t="s">
        <v>214</v>
      </c>
      <c r="BI33" s="2" t="b">
        <v>0</v>
      </c>
      <c r="BJ33" s="2" t="s">
        <v>214</v>
      </c>
      <c r="BK33" s="2" t="s">
        <v>214</v>
      </c>
      <c r="BL33" s="2" t="s">
        <v>214</v>
      </c>
      <c r="BM33" s="2" t="s">
        <v>214</v>
      </c>
      <c r="BN33" s="2" t="s">
        <v>214</v>
      </c>
      <c r="BO33" s="2">
        <v>0</v>
      </c>
      <c r="BP33" s="2">
        <v>0</v>
      </c>
      <c r="BQ33" s="2" t="s">
        <v>214</v>
      </c>
      <c r="BR33" s="2">
        <v>0</v>
      </c>
      <c r="BS33" s="2" t="b">
        <v>0</v>
      </c>
      <c r="BT33" s="2">
        <v>0</v>
      </c>
      <c r="BU33" s="2" t="s">
        <v>250</v>
      </c>
      <c r="BV33" s="2" t="s">
        <v>266</v>
      </c>
      <c r="BW33" s="2" t="s">
        <v>267</v>
      </c>
      <c r="BX33" s="2" t="s">
        <v>268</v>
      </c>
      <c r="BY33" s="2" t="s">
        <v>269</v>
      </c>
      <c r="BZ33" s="2" t="s">
        <v>270</v>
      </c>
      <c r="CA33" s="2" t="s">
        <v>272</v>
      </c>
      <c r="CB33" s="2" t="s">
        <v>273</v>
      </c>
      <c r="CC33" s="2" t="s">
        <v>274</v>
      </c>
      <c r="CD33" s="2" t="s">
        <v>275</v>
      </c>
      <c r="CE33" s="2" t="s">
        <v>275</v>
      </c>
      <c r="CF33" s="2" t="s">
        <v>276</v>
      </c>
      <c r="CG33" s="3" t="s">
        <v>277</v>
      </c>
      <c r="CH33" s="2" t="s">
        <v>278</v>
      </c>
      <c r="CI33" s="2" t="s">
        <v>278</v>
      </c>
      <c r="CJ33" s="2" t="s">
        <v>278</v>
      </c>
    </row>
    <row r="34" spans="1:88" s="2" customFormat="1" x14ac:dyDescent="0.2">
      <c r="A34" s="2" t="s">
        <v>88</v>
      </c>
      <c r="B34" s="2" t="str">
        <f t="shared" si="0"/>
        <v>0001694010 - 000264</v>
      </c>
      <c r="C34" s="2" t="s">
        <v>121</v>
      </c>
      <c r="D34" s="2" t="s">
        <v>168</v>
      </c>
      <c r="E34" s="2" t="s">
        <v>183</v>
      </c>
      <c r="F34" s="2" t="s">
        <v>184</v>
      </c>
      <c r="G34" s="2">
        <v>21166.38</v>
      </c>
      <c r="H34" s="2">
        <v>73</v>
      </c>
      <c r="I34" s="2" t="s">
        <v>185</v>
      </c>
      <c r="J34" s="2">
        <v>0.109</v>
      </c>
      <c r="K34" s="2">
        <v>1</v>
      </c>
      <c r="L34" s="2">
        <v>1</v>
      </c>
      <c r="M34" s="2">
        <v>0</v>
      </c>
      <c r="N34" s="2" t="s">
        <v>186</v>
      </c>
      <c r="O34" s="2" t="b">
        <v>1</v>
      </c>
      <c r="P34" s="2">
        <v>1</v>
      </c>
      <c r="Q34" s="2">
        <v>2</v>
      </c>
      <c r="R34" s="2" t="s">
        <v>188</v>
      </c>
      <c r="S34" s="2" t="s">
        <v>189</v>
      </c>
      <c r="T34" s="2" t="s">
        <v>190</v>
      </c>
      <c r="U34" s="2">
        <v>1</v>
      </c>
      <c r="V34" s="2">
        <v>2012</v>
      </c>
      <c r="W34" s="2">
        <v>1</v>
      </c>
      <c r="X34" s="2">
        <v>23472</v>
      </c>
      <c r="Y34" s="2">
        <v>1</v>
      </c>
      <c r="Z34" s="2" t="s">
        <v>191</v>
      </c>
      <c r="AA34" s="2" t="s">
        <v>192</v>
      </c>
      <c r="AB34" s="2">
        <v>2</v>
      </c>
      <c r="AC34" s="2">
        <v>2</v>
      </c>
      <c r="AD34" s="2" t="b">
        <v>1</v>
      </c>
      <c r="AE34" s="2">
        <v>8.1900000000000001E-2</v>
      </c>
      <c r="AF34" s="2" t="s">
        <v>193</v>
      </c>
      <c r="AG34" s="2" t="b">
        <v>0</v>
      </c>
      <c r="AH34" s="3">
        <v>3</v>
      </c>
      <c r="AI34" s="2" t="b">
        <v>0</v>
      </c>
      <c r="AJ34" s="2">
        <v>1</v>
      </c>
      <c r="AK34" s="3">
        <v>2406.35</v>
      </c>
      <c r="AL34" s="3">
        <v>401.8</v>
      </c>
      <c r="AM34" s="2" t="s">
        <v>194</v>
      </c>
      <c r="AN34" s="2" t="s">
        <v>194</v>
      </c>
      <c r="AO34" s="2">
        <v>2.2499999999999999E-2</v>
      </c>
      <c r="AP34" s="2">
        <v>0</v>
      </c>
      <c r="AQ34" s="2">
        <v>0</v>
      </c>
      <c r="AR34" s="2">
        <v>39.119999999999997</v>
      </c>
      <c r="AS34" s="2">
        <v>0</v>
      </c>
      <c r="AT34" s="2">
        <v>0</v>
      </c>
      <c r="AU34" s="2">
        <v>0</v>
      </c>
      <c r="AV34" s="2">
        <v>1622.76</v>
      </c>
      <c r="AW34" s="2">
        <v>0</v>
      </c>
      <c r="AX34" s="2">
        <v>821</v>
      </c>
      <c r="AY34" s="2">
        <v>37.409999999999997</v>
      </c>
      <c r="AZ34" s="2">
        <v>783.59</v>
      </c>
      <c r="BA34" s="2">
        <v>0</v>
      </c>
      <c r="BB34" s="2">
        <v>0</v>
      </c>
      <c r="BC34" s="2" t="s">
        <v>200</v>
      </c>
      <c r="BD34" s="3" t="s">
        <v>214</v>
      </c>
      <c r="BE34" s="2" t="s">
        <v>214</v>
      </c>
      <c r="BF34" s="3" t="s">
        <v>215</v>
      </c>
      <c r="BG34" s="2" t="s">
        <v>183</v>
      </c>
      <c r="BH34" s="2" t="s">
        <v>214</v>
      </c>
      <c r="BI34" s="2" t="b">
        <v>0</v>
      </c>
      <c r="BJ34" s="2" t="s">
        <v>214</v>
      </c>
      <c r="BK34" s="2" t="s">
        <v>214</v>
      </c>
      <c r="BL34" s="2" t="s">
        <v>214</v>
      </c>
      <c r="BM34" s="2" t="s">
        <v>214</v>
      </c>
      <c r="BN34" s="2" t="s">
        <v>214</v>
      </c>
      <c r="BO34" s="2">
        <v>0</v>
      </c>
      <c r="BP34" s="2">
        <v>0</v>
      </c>
      <c r="BQ34" s="2" t="s">
        <v>214</v>
      </c>
      <c r="BR34" s="2">
        <v>0</v>
      </c>
      <c r="BS34" s="2" t="b">
        <v>0</v>
      </c>
      <c r="BT34" s="2">
        <v>0</v>
      </c>
      <c r="BU34" s="2" t="s">
        <v>251</v>
      </c>
      <c r="BV34" s="2" t="s">
        <v>266</v>
      </c>
      <c r="BW34" s="2" t="s">
        <v>267</v>
      </c>
      <c r="BX34" s="2" t="s">
        <v>268</v>
      </c>
      <c r="BY34" s="2" t="s">
        <v>269</v>
      </c>
      <c r="BZ34" s="2" t="s">
        <v>271</v>
      </c>
      <c r="CA34" s="2" t="s">
        <v>272</v>
      </c>
      <c r="CB34" s="2" t="s">
        <v>273</v>
      </c>
      <c r="CC34" s="2" t="s">
        <v>274</v>
      </c>
      <c r="CD34" s="2" t="s">
        <v>275</v>
      </c>
      <c r="CE34" s="2" t="s">
        <v>275</v>
      </c>
      <c r="CF34" s="2" t="s">
        <v>276</v>
      </c>
      <c r="CG34" s="3" t="s">
        <v>277</v>
      </c>
      <c r="CH34" s="2" t="s">
        <v>278</v>
      </c>
      <c r="CI34" s="2" t="s">
        <v>278</v>
      </c>
      <c r="CJ34" s="2" t="s">
        <v>278</v>
      </c>
    </row>
    <row r="35" spans="1:88" s="2" customFormat="1" x14ac:dyDescent="0.2">
      <c r="A35" s="2" t="s">
        <v>88</v>
      </c>
      <c r="B35" s="2" t="str">
        <f t="shared" si="0"/>
        <v>0001694010 - 000264</v>
      </c>
      <c r="C35" s="2" t="s">
        <v>122</v>
      </c>
      <c r="D35" s="2" t="s">
        <v>169</v>
      </c>
      <c r="E35" s="2" t="s">
        <v>183</v>
      </c>
      <c r="F35" s="2" t="s">
        <v>184</v>
      </c>
      <c r="G35" s="2">
        <v>21166.38</v>
      </c>
      <c r="H35" s="2">
        <v>73</v>
      </c>
      <c r="I35" s="2" t="s">
        <v>185</v>
      </c>
      <c r="J35" s="2">
        <v>0.109</v>
      </c>
      <c r="K35" s="2">
        <v>1</v>
      </c>
      <c r="L35" s="2">
        <v>1</v>
      </c>
      <c r="M35" s="2">
        <v>0</v>
      </c>
      <c r="N35" s="2" t="s">
        <v>186</v>
      </c>
      <c r="O35" s="2" t="b">
        <v>1</v>
      </c>
      <c r="P35" s="2">
        <v>1</v>
      </c>
      <c r="Q35" s="2">
        <v>2</v>
      </c>
      <c r="R35" s="2" t="s">
        <v>187</v>
      </c>
      <c r="S35" s="2" t="s">
        <v>189</v>
      </c>
      <c r="T35" s="2" t="s">
        <v>190</v>
      </c>
      <c r="U35" s="2">
        <v>1</v>
      </c>
      <c r="V35" s="2">
        <v>2012</v>
      </c>
      <c r="W35" s="2">
        <v>1</v>
      </c>
      <c r="X35" s="2">
        <v>23472</v>
      </c>
      <c r="Y35" s="2">
        <v>1</v>
      </c>
      <c r="Z35" s="2" t="s">
        <v>191</v>
      </c>
      <c r="AA35" s="2" t="s">
        <v>192</v>
      </c>
      <c r="AB35" s="2">
        <v>2</v>
      </c>
      <c r="AC35" s="2">
        <v>2</v>
      </c>
      <c r="AD35" s="2" t="b">
        <v>1</v>
      </c>
      <c r="AE35" s="2">
        <v>8.1900000000000001E-2</v>
      </c>
      <c r="AF35" s="2" t="s">
        <v>193</v>
      </c>
      <c r="AG35" s="2" t="b">
        <v>0</v>
      </c>
      <c r="AH35" s="3">
        <v>4</v>
      </c>
      <c r="AI35" s="2" t="b">
        <v>0</v>
      </c>
      <c r="AJ35" s="2">
        <v>1</v>
      </c>
      <c r="AK35" s="3">
        <v>2406.35</v>
      </c>
      <c r="AL35" s="3">
        <v>782.4</v>
      </c>
      <c r="AM35" s="2" t="s">
        <v>194</v>
      </c>
      <c r="AN35" s="2" t="s">
        <v>194</v>
      </c>
      <c r="AO35" s="2">
        <v>2.2499999999999999E-2</v>
      </c>
      <c r="AP35" s="2">
        <v>0</v>
      </c>
      <c r="AQ35" s="2">
        <v>0</v>
      </c>
      <c r="AR35" s="2">
        <v>39.119999999999997</v>
      </c>
      <c r="AS35" s="2">
        <v>7.2010905599999999</v>
      </c>
      <c r="AT35" s="2">
        <v>394.59890944</v>
      </c>
      <c r="AU35" s="2">
        <v>0</v>
      </c>
      <c r="AV35" s="2">
        <v>2406.35</v>
      </c>
      <c r="AW35" s="2">
        <v>401.8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 t="s">
        <v>201</v>
      </c>
      <c r="BD35" s="3" t="s">
        <v>214</v>
      </c>
      <c r="BE35" s="2" t="s">
        <v>214</v>
      </c>
      <c r="BF35" s="3" t="s">
        <v>218</v>
      </c>
      <c r="BG35" s="2" t="s">
        <v>183</v>
      </c>
      <c r="BH35" s="2" t="s">
        <v>214</v>
      </c>
      <c r="BI35" s="2" t="b">
        <v>0</v>
      </c>
      <c r="BJ35" s="2" t="s">
        <v>214</v>
      </c>
      <c r="BK35" s="2" t="s">
        <v>214</v>
      </c>
      <c r="BL35" s="2" t="s">
        <v>214</v>
      </c>
      <c r="BM35" s="2" t="s">
        <v>214</v>
      </c>
      <c r="BN35" s="2" t="s">
        <v>214</v>
      </c>
      <c r="BO35" s="2">
        <v>0</v>
      </c>
      <c r="BP35" s="2">
        <v>0</v>
      </c>
      <c r="BQ35" s="2" t="s">
        <v>214</v>
      </c>
      <c r="BR35" s="2">
        <v>0</v>
      </c>
      <c r="BS35" s="2" t="b">
        <v>0</v>
      </c>
      <c r="BT35" s="2">
        <v>0</v>
      </c>
      <c r="BU35" s="2" t="s">
        <v>252</v>
      </c>
      <c r="BV35" s="2" t="s">
        <v>266</v>
      </c>
      <c r="BW35" s="2" t="s">
        <v>267</v>
      </c>
      <c r="BX35" s="2" t="s">
        <v>268</v>
      </c>
      <c r="BY35" s="2" t="s">
        <v>269</v>
      </c>
      <c r="BZ35" s="2" t="s">
        <v>270</v>
      </c>
      <c r="CA35" s="2" t="s">
        <v>272</v>
      </c>
      <c r="CB35" s="2" t="s">
        <v>273</v>
      </c>
      <c r="CC35" s="2" t="s">
        <v>274</v>
      </c>
      <c r="CD35" s="2" t="s">
        <v>275</v>
      </c>
      <c r="CE35" s="2" t="s">
        <v>275</v>
      </c>
      <c r="CF35" s="2" t="s">
        <v>276</v>
      </c>
      <c r="CG35" s="3" t="s">
        <v>277</v>
      </c>
      <c r="CH35" s="2" t="s">
        <v>278</v>
      </c>
      <c r="CI35" s="2" t="s">
        <v>278</v>
      </c>
      <c r="CJ35" s="2" t="s">
        <v>278</v>
      </c>
    </row>
    <row r="36" spans="1:88" x14ac:dyDescent="0.2">
      <c r="A36" t="s">
        <v>88</v>
      </c>
      <c r="B36" t="str">
        <f t="shared" si="0"/>
        <v>0001694010 - 000264</v>
      </c>
      <c r="C36" t="s">
        <v>123</v>
      </c>
      <c r="D36" t="s">
        <v>170</v>
      </c>
      <c r="E36" t="s">
        <v>183</v>
      </c>
      <c r="F36" t="s">
        <v>184</v>
      </c>
      <c r="G36">
        <v>21166.38</v>
      </c>
      <c r="H36">
        <v>73</v>
      </c>
      <c r="I36" t="s">
        <v>185</v>
      </c>
      <c r="J36">
        <v>0.109</v>
      </c>
      <c r="K36">
        <v>1</v>
      </c>
      <c r="L36">
        <v>1</v>
      </c>
      <c r="M36">
        <v>0</v>
      </c>
      <c r="N36" t="s">
        <v>186</v>
      </c>
      <c r="O36" t="b">
        <v>1</v>
      </c>
      <c r="P36">
        <v>1</v>
      </c>
      <c r="Q36">
        <v>2</v>
      </c>
      <c r="R36" t="s">
        <v>188</v>
      </c>
      <c r="S36" t="s">
        <v>189</v>
      </c>
      <c r="T36" t="s">
        <v>190</v>
      </c>
      <c r="U36">
        <v>1</v>
      </c>
      <c r="V36">
        <v>2012</v>
      </c>
      <c r="W36">
        <v>1</v>
      </c>
      <c r="X36">
        <v>23472</v>
      </c>
      <c r="Y36">
        <v>1</v>
      </c>
      <c r="Z36" t="s">
        <v>191</v>
      </c>
      <c r="AA36" t="s">
        <v>192</v>
      </c>
      <c r="AB36">
        <v>2</v>
      </c>
      <c r="AC36">
        <v>2</v>
      </c>
      <c r="AD36" t="b">
        <v>1</v>
      </c>
      <c r="AE36">
        <v>8.1900000000000001E-2</v>
      </c>
      <c r="AF36" t="s">
        <v>193</v>
      </c>
      <c r="AG36" t="b">
        <v>0</v>
      </c>
      <c r="AH36">
        <v>5</v>
      </c>
      <c r="AI36" t="b">
        <v>0</v>
      </c>
      <c r="AJ36">
        <v>1</v>
      </c>
      <c r="AK36">
        <v>2793.48</v>
      </c>
      <c r="AL36">
        <v>401.8</v>
      </c>
      <c r="AM36" t="s">
        <v>194</v>
      </c>
      <c r="AN36" t="s">
        <v>194</v>
      </c>
      <c r="AO36">
        <v>2.2499999999999999E-2</v>
      </c>
      <c r="AP36">
        <v>0</v>
      </c>
      <c r="AQ36">
        <v>0</v>
      </c>
      <c r="AR36">
        <v>20.09</v>
      </c>
      <c r="AS36">
        <v>10.75309328</v>
      </c>
      <c r="AT36">
        <v>391.04690671999998</v>
      </c>
      <c r="AU36">
        <v>0</v>
      </c>
      <c r="AV36">
        <v>2406.35</v>
      </c>
      <c r="AW36">
        <v>401.8</v>
      </c>
      <c r="AX36">
        <v>423</v>
      </c>
      <c r="AY36">
        <v>35.869999999999997</v>
      </c>
      <c r="AZ36">
        <v>387.13</v>
      </c>
      <c r="BA36">
        <v>0</v>
      </c>
      <c r="BB36">
        <v>0</v>
      </c>
      <c r="BC36" t="s">
        <v>201</v>
      </c>
      <c r="BD36" t="s">
        <v>214</v>
      </c>
      <c r="BE36" t="s">
        <v>214</v>
      </c>
      <c r="BF36" t="s">
        <v>215</v>
      </c>
      <c r="BG36" t="s">
        <v>183</v>
      </c>
      <c r="BH36" t="s">
        <v>214</v>
      </c>
      <c r="BI36" t="b">
        <v>0</v>
      </c>
      <c r="BJ36" t="s">
        <v>214</v>
      </c>
      <c r="BK36" t="s">
        <v>214</v>
      </c>
      <c r="BL36" t="s">
        <v>214</v>
      </c>
      <c r="BM36" t="s">
        <v>214</v>
      </c>
      <c r="BN36" t="s">
        <v>214</v>
      </c>
      <c r="BO36">
        <v>0</v>
      </c>
      <c r="BP36">
        <v>0</v>
      </c>
      <c r="BQ36" t="s">
        <v>214</v>
      </c>
      <c r="BR36">
        <v>0</v>
      </c>
      <c r="BS36" t="b">
        <v>0</v>
      </c>
      <c r="BT36">
        <v>0</v>
      </c>
      <c r="BU36" t="s">
        <v>253</v>
      </c>
      <c r="BV36" t="s">
        <v>266</v>
      </c>
      <c r="BW36" t="s">
        <v>267</v>
      </c>
      <c r="BX36" t="s">
        <v>268</v>
      </c>
      <c r="BY36" t="s">
        <v>269</v>
      </c>
      <c r="BZ36" t="s">
        <v>271</v>
      </c>
      <c r="CA36" t="s">
        <v>272</v>
      </c>
      <c r="CB36" t="s">
        <v>273</v>
      </c>
      <c r="CC36" t="s">
        <v>274</v>
      </c>
      <c r="CD36" t="s">
        <v>275</v>
      </c>
      <c r="CE36" t="s">
        <v>275</v>
      </c>
      <c r="CF36" t="s">
        <v>276</v>
      </c>
      <c r="CG36" t="s">
        <v>277</v>
      </c>
      <c r="CH36" t="s">
        <v>278</v>
      </c>
      <c r="CI36" t="s">
        <v>278</v>
      </c>
      <c r="CJ36" t="s">
        <v>278</v>
      </c>
    </row>
    <row r="37" spans="1:88" x14ac:dyDescent="0.2">
      <c r="A37" t="s">
        <v>88</v>
      </c>
      <c r="B37" t="str">
        <f t="shared" si="0"/>
        <v>0001694010 - 000264</v>
      </c>
      <c r="C37" t="s">
        <v>124</v>
      </c>
      <c r="D37" t="s">
        <v>171</v>
      </c>
      <c r="E37" t="s">
        <v>183</v>
      </c>
      <c r="F37" t="s">
        <v>184</v>
      </c>
      <c r="G37">
        <v>21166.38</v>
      </c>
      <c r="H37">
        <v>73</v>
      </c>
      <c r="I37" t="s">
        <v>185</v>
      </c>
      <c r="J37">
        <v>0.109</v>
      </c>
      <c r="K37">
        <v>1</v>
      </c>
      <c r="L37">
        <v>1</v>
      </c>
      <c r="M37">
        <v>0</v>
      </c>
      <c r="N37" t="s">
        <v>186</v>
      </c>
      <c r="O37" t="b">
        <v>1</v>
      </c>
      <c r="P37">
        <v>1</v>
      </c>
      <c r="Q37">
        <v>2</v>
      </c>
      <c r="R37" t="s">
        <v>187</v>
      </c>
      <c r="S37" t="s">
        <v>189</v>
      </c>
      <c r="T37" t="s">
        <v>190</v>
      </c>
      <c r="U37">
        <v>1</v>
      </c>
      <c r="V37">
        <v>2012</v>
      </c>
      <c r="W37">
        <v>1</v>
      </c>
      <c r="X37">
        <v>23472</v>
      </c>
      <c r="Y37">
        <v>1</v>
      </c>
      <c r="Z37" t="s">
        <v>191</v>
      </c>
      <c r="AA37" t="s">
        <v>192</v>
      </c>
      <c r="AB37">
        <v>2</v>
      </c>
      <c r="AC37">
        <v>2</v>
      </c>
      <c r="AD37" t="b">
        <v>1</v>
      </c>
      <c r="AE37">
        <v>8.1900000000000001E-2</v>
      </c>
      <c r="AF37" t="s">
        <v>193</v>
      </c>
      <c r="AG37" t="b">
        <v>0</v>
      </c>
      <c r="AH37">
        <v>6</v>
      </c>
      <c r="AI37" t="b">
        <v>0</v>
      </c>
      <c r="AJ37">
        <v>1</v>
      </c>
      <c r="AK37">
        <v>3163.36</v>
      </c>
      <c r="AL37">
        <v>401.8</v>
      </c>
      <c r="AM37" t="s">
        <v>194</v>
      </c>
      <c r="AN37" t="s">
        <v>194</v>
      </c>
      <c r="AO37">
        <v>2.2499999999999999E-2</v>
      </c>
      <c r="AP37">
        <v>0</v>
      </c>
      <c r="AQ37">
        <v>0</v>
      </c>
      <c r="AR37">
        <v>0</v>
      </c>
      <c r="AS37">
        <v>14.273122389999999</v>
      </c>
      <c r="AT37">
        <v>387.52687760999999</v>
      </c>
      <c r="AU37">
        <v>0</v>
      </c>
      <c r="AV37">
        <v>2793.48</v>
      </c>
      <c r="AW37">
        <v>401.8</v>
      </c>
      <c r="AX37">
        <v>402</v>
      </c>
      <c r="AY37">
        <v>32.119999999999997</v>
      </c>
      <c r="AZ37">
        <v>369.88</v>
      </c>
      <c r="BA37">
        <v>0</v>
      </c>
      <c r="BB37">
        <v>0</v>
      </c>
      <c r="BC37" t="s">
        <v>202</v>
      </c>
      <c r="BD37" t="s">
        <v>214</v>
      </c>
      <c r="BE37" t="s">
        <v>214</v>
      </c>
      <c r="BF37" t="s">
        <v>215</v>
      </c>
      <c r="BG37" t="s">
        <v>183</v>
      </c>
      <c r="BH37" t="s">
        <v>214</v>
      </c>
      <c r="BI37" t="b">
        <v>0</v>
      </c>
      <c r="BJ37" t="s">
        <v>214</v>
      </c>
      <c r="BK37" t="s">
        <v>214</v>
      </c>
      <c r="BL37" t="s">
        <v>214</v>
      </c>
      <c r="BM37" t="s">
        <v>214</v>
      </c>
      <c r="BN37" t="s">
        <v>214</v>
      </c>
      <c r="BO37">
        <v>0</v>
      </c>
      <c r="BP37">
        <v>0</v>
      </c>
      <c r="BQ37" t="s">
        <v>214</v>
      </c>
      <c r="BR37">
        <v>0</v>
      </c>
      <c r="BS37" t="b">
        <v>0</v>
      </c>
      <c r="BT37">
        <v>0</v>
      </c>
      <c r="BU37" t="s">
        <v>254</v>
      </c>
      <c r="BV37" t="s">
        <v>266</v>
      </c>
      <c r="BW37" t="s">
        <v>267</v>
      </c>
      <c r="BX37" t="s">
        <v>268</v>
      </c>
      <c r="BY37" t="s">
        <v>269</v>
      </c>
      <c r="BZ37" t="s">
        <v>270</v>
      </c>
      <c r="CA37" t="s">
        <v>272</v>
      </c>
      <c r="CB37" t="s">
        <v>273</v>
      </c>
      <c r="CC37" t="s">
        <v>274</v>
      </c>
      <c r="CD37" t="s">
        <v>275</v>
      </c>
      <c r="CE37" t="s">
        <v>275</v>
      </c>
      <c r="CF37" t="s">
        <v>276</v>
      </c>
      <c r="CG37" t="s">
        <v>277</v>
      </c>
      <c r="CH37" t="s">
        <v>278</v>
      </c>
      <c r="CI37" t="s">
        <v>278</v>
      </c>
      <c r="CJ37" t="s">
        <v>278</v>
      </c>
    </row>
    <row r="38" spans="1:88" x14ac:dyDescent="0.2">
      <c r="A38" t="s">
        <v>88</v>
      </c>
      <c r="B38" t="str">
        <f t="shared" si="0"/>
        <v>0001694010 - 000264</v>
      </c>
      <c r="C38" t="s">
        <v>125</v>
      </c>
      <c r="D38" t="s">
        <v>172</v>
      </c>
      <c r="E38" t="s">
        <v>183</v>
      </c>
      <c r="F38" t="s">
        <v>184</v>
      </c>
      <c r="G38">
        <v>21166.38</v>
      </c>
      <c r="H38">
        <v>73</v>
      </c>
      <c r="I38" t="s">
        <v>185</v>
      </c>
      <c r="J38">
        <v>0.109</v>
      </c>
      <c r="K38">
        <v>1</v>
      </c>
      <c r="L38">
        <v>1</v>
      </c>
      <c r="M38">
        <v>0</v>
      </c>
      <c r="N38" t="s">
        <v>186</v>
      </c>
      <c r="O38" t="b">
        <v>1</v>
      </c>
      <c r="P38">
        <v>1</v>
      </c>
      <c r="Q38">
        <v>2</v>
      </c>
      <c r="R38" t="s">
        <v>188</v>
      </c>
      <c r="S38" t="s">
        <v>189</v>
      </c>
      <c r="T38" t="s">
        <v>190</v>
      </c>
      <c r="U38">
        <v>1</v>
      </c>
      <c r="V38">
        <v>2012</v>
      </c>
      <c r="W38">
        <v>1</v>
      </c>
      <c r="X38">
        <v>23472</v>
      </c>
      <c r="Y38">
        <v>1</v>
      </c>
      <c r="Z38" t="s">
        <v>191</v>
      </c>
      <c r="AA38" t="s">
        <v>192</v>
      </c>
      <c r="AB38">
        <v>2</v>
      </c>
      <c r="AC38">
        <v>2</v>
      </c>
      <c r="AD38" t="b">
        <v>1</v>
      </c>
      <c r="AE38">
        <v>8.1900000000000001E-2</v>
      </c>
      <c r="AF38" t="s">
        <v>193</v>
      </c>
      <c r="AG38" t="b">
        <v>0</v>
      </c>
      <c r="AH38">
        <v>7</v>
      </c>
      <c r="AI38" t="b">
        <v>0</v>
      </c>
      <c r="AJ38">
        <v>1</v>
      </c>
      <c r="AK38">
        <v>3530.57</v>
      </c>
      <c r="AL38">
        <v>401.8</v>
      </c>
      <c r="AM38" t="s">
        <v>194</v>
      </c>
      <c r="AN38" t="s">
        <v>194</v>
      </c>
      <c r="AO38">
        <v>2.2499999999999999E-2</v>
      </c>
      <c r="AP38">
        <v>0</v>
      </c>
      <c r="AQ38">
        <v>0</v>
      </c>
      <c r="AR38">
        <v>0</v>
      </c>
      <c r="AS38">
        <v>17.76146572</v>
      </c>
      <c r="AT38">
        <v>384.03853428000002</v>
      </c>
      <c r="AU38">
        <v>0</v>
      </c>
      <c r="AV38">
        <v>3163.36</v>
      </c>
      <c r="AW38">
        <v>401.8</v>
      </c>
      <c r="AX38">
        <v>402</v>
      </c>
      <c r="AY38">
        <v>34.79</v>
      </c>
      <c r="AZ38">
        <v>367.21</v>
      </c>
      <c r="BA38">
        <v>0</v>
      </c>
      <c r="BB38">
        <v>0</v>
      </c>
      <c r="BC38" t="s">
        <v>203</v>
      </c>
      <c r="BD38" t="s">
        <v>214</v>
      </c>
      <c r="BE38" t="s">
        <v>214</v>
      </c>
      <c r="BF38" t="s">
        <v>215</v>
      </c>
      <c r="BG38" t="s">
        <v>183</v>
      </c>
      <c r="BH38" t="s">
        <v>214</v>
      </c>
      <c r="BI38" t="b">
        <v>0</v>
      </c>
      <c r="BJ38" t="s">
        <v>214</v>
      </c>
      <c r="BK38" t="s">
        <v>214</v>
      </c>
      <c r="BL38" t="s">
        <v>214</v>
      </c>
      <c r="BM38" t="s">
        <v>214</v>
      </c>
      <c r="BN38" t="s">
        <v>214</v>
      </c>
      <c r="BO38">
        <v>0</v>
      </c>
      <c r="BP38">
        <v>0</v>
      </c>
      <c r="BQ38" t="s">
        <v>214</v>
      </c>
      <c r="BR38">
        <v>0</v>
      </c>
      <c r="BS38" t="b">
        <v>0</v>
      </c>
      <c r="BT38">
        <v>0</v>
      </c>
      <c r="BU38" t="s">
        <v>255</v>
      </c>
      <c r="BV38" t="s">
        <v>266</v>
      </c>
      <c r="BW38" t="s">
        <v>267</v>
      </c>
      <c r="BX38" t="s">
        <v>268</v>
      </c>
      <c r="BY38" t="s">
        <v>269</v>
      </c>
      <c r="BZ38" t="s">
        <v>271</v>
      </c>
      <c r="CA38" t="s">
        <v>272</v>
      </c>
      <c r="CB38" t="s">
        <v>273</v>
      </c>
      <c r="CC38" t="s">
        <v>274</v>
      </c>
      <c r="CD38" t="s">
        <v>275</v>
      </c>
      <c r="CE38" t="s">
        <v>275</v>
      </c>
      <c r="CF38" t="s">
        <v>276</v>
      </c>
      <c r="CG38" t="s">
        <v>277</v>
      </c>
      <c r="CH38" t="s">
        <v>278</v>
      </c>
      <c r="CI38" t="s">
        <v>278</v>
      </c>
      <c r="CJ38" t="s">
        <v>278</v>
      </c>
    </row>
    <row r="39" spans="1:88" x14ac:dyDescent="0.2">
      <c r="A39" t="s">
        <v>88</v>
      </c>
      <c r="B39" t="str">
        <f t="shared" si="0"/>
        <v>0001694010 - 000264</v>
      </c>
      <c r="C39" t="s">
        <v>126</v>
      </c>
      <c r="D39" t="s">
        <v>173</v>
      </c>
      <c r="E39" t="s">
        <v>183</v>
      </c>
      <c r="F39" t="s">
        <v>184</v>
      </c>
      <c r="G39">
        <v>21166.38</v>
      </c>
      <c r="H39">
        <v>73</v>
      </c>
      <c r="I39" t="s">
        <v>185</v>
      </c>
      <c r="J39">
        <v>0.109</v>
      </c>
      <c r="K39">
        <v>1</v>
      </c>
      <c r="L39">
        <v>1</v>
      </c>
      <c r="M39">
        <v>0</v>
      </c>
      <c r="N39" t="s">
        <v>186</v>
      </c>
      <c r="O39" t="b">
        <v>1</v>
      </c>
      <c r="P39">
        <v>1</v>
      </c>
      <c r="Q39">
        <v>2</v>
      </c>
      <c r="R39" t="s">
        <v>188</v>
      </c>
      <c r="S39" t="s">
        <v>189</v>
      </c>
      <c r="T39" t="s">
        <v>190</v>
      </c>
      <c r="U39">
        <v>1</v>
      </c>
      <c r="V39">
        <v>2012</v>
      </c>
      <c r="W39">
        <v>1</v>
      </c>
      <c r="X39">
        <v>23472</v>
      </c>
      <c r="Y39">
        <v>1</v>
      </c>
      <c r="Z39" t="s">
        <v>191</v>
      </c>
      <c r="AA39" t="s">
        <v>192</v>
      </c>
      <c r="AB39">
        <v>2</v>
      </c>
      <c r="AC39">
        <v>2</v>
      </c>
      <c r="AD39" t="b">
        <v>1</v>
      </c>
      <c r="AE39">
        <v>8.1900000000000001E-2</v>
      </c>
      <c r="AF39" t="s">
        <v>193</v>
      </c>
      <c r="AG39" t="b">
        <v>0</v>
      </c>
      <c r="AH39">
        <v>8</v>
      </c>
      <c r="AI39" t="b">
        <v>0</v>
      </c>
      <c r="AJ39">
        <v>1</v>
      </c>
      <c r="AK39">
        <v>3898.8</v>
      </c>
      <c r="AL39">
        <v>401.8</v>
      </c>
      <c r="AM39" t="s">
        <v>194</v>
      </c>
      <c r="AN39" t="s">
        <v>194</v>
      </c>
      <c r="AO39">
        <v>2.2499999999999999E-2</v>
      </c>
      <c r="AP39">
        <v>0</v>
      </c>
      <c r="AQ39">
        <v>0</v>
      </c>
      <c r="AR39">
        <v>0</v>
      </c>
      <c r="AS39">
        <v>21.218408490000002</v>
      </c>
      <c r="AT39">
        <v>380.58159151000001</v>
      </c>
      <c r="AU39">
        <v>0</v>
      </c>
      <c r="AV39">
        <v>3530.57</v>
      </c>
      <c r="AW39">
        <v>401.8</v>
      </c>
      <c r="AX39">
        <v>402</v>
      </c>
      <c r="AY39">
        <v>33.770000000000003</v>
      </c>
      <c r="AZ39">
        <v>368.23</v>
      </c>
      <c r="BA39">
        <v>0</v>
      </c>
      <c r="BB39">
        <v>0</v>
      </c>
      <c r="BC39" t="s">
        <v>204</v>
      </c>
      <c r="BD39" t="s">
        <v>214</v>
      </c>
      <c r="BE39" t="s">
        <v>214</v>
      </c>
      <c r="BF39" t="s">
        <v>215</v>
      </c>
      <c r="BG39" t="s">
        <v>183</v>
      </c>
      <c r="BH39" t="s">
        <v>214</v>
      </c>
      <c r="BI39" t="b">
        <v>0</v>
      </c>
      <c r="BJ39" t="s">
        <v>214</v>
      </c>
      <c r="BK39" t="s">
        <v>214</v>
      </c>
      <c r="BL39" t="s">
        <v>214</v>
      </c>
      <c r="BM39" t="s">
        <v>214</v>
      </c>
      <c r="BN39" t="s">
        <v>214</v>
      </c>
      <c r="BO39">
        <v>0</v>
      </c>
      <c r="BP39">
        <v>0</v>
      </c>
      <c r="BQ39" t="s">
        <v>214</v>
      </c>
      <c r="BR39">
        <v>0</v>
      </c>
      <c r="BS39" t="b">
        <v>0</v>
      </c>
      <c r="BT39">
        <v>0</v>
      </c>
      <c r="BU39" t="s">
        <v>256</v>
      </c>
      <c r="BV39" t="s">
        <v>266</v>
      </c>
      <c r="BW39" t="s">
        <v>267</v>
      </c>
      <c r="BX39" t="s">
        <v>268</v>
      </c>
      <c r="BY39" t="s">
        <v>269</v>
      </c>
      <c r="BZ39" t="s">
        <v>271</v>
      </c>
      <c r="CA39" t="s">
        <v>272</v>
      </c>
      <c r="CB39" t="s">
        <v>273</v>
      </c>
      <c r="CC39" t="s">
        <v>274</v>
      </c>
      <c r="CD39" t="s">
        <v>275</v>
      </c>
      <c r="CE39" t="s">
        <v>275</v>
      </c>
      <c r="CF39" t="s">
        <v>276</v>
      </c>
      <c r="CG39" t="s">
        <v>277</v>
      </c>
      <c r="CH39" t="s">
        <v>278</v>
      </c>
      <c r="CI39" t="s">
        <v>278</v>
      </c>
      <c r="CJ39" t="s">
        <v>278</v>
      </c>
    </row>
    <row r="40" spans="1:88" x14ac:dyDescent="0.2">
      <c r="A40" t="s">
        <v>88</v>
      </c>
      <c r="B40" t="str">
        <f t="shared" si="0"/>
        <v>0001694010 - 000264</v>
      </c>
      <c r="C40" t="s">
        <v>127</v>
      </c>
      <c r="D40" t="s">
        <v>174</v>
      </c>
      <c r="E40" t="s">
        <v>183</v>
      </c>
      <c r="F40" t="s">
        <v>184</v>
      </c>
      <c r="G40">
        <v>21166.38</v>
      </c>
      <c r="H40">
        <v>73</v>
      </c>
      <c r="I40" t="s">
        <v>185</v>
      </c>
      <c r="J40">
        <v>0.109</v>
      </c>
      <c r="K40">
        <v>1</v>
      </c>
      <c r="L40">
        <v>1</v>
      </c>
      <c r="M40">
        <v>0</v>
      </c>
      <c r="N40" t="s">
        <v>186</v>
      </c>
      <c r="O40" t="b">
        <v>1</v>
      </c>
      <c r="P40">
        <v>1</v>
      </c>
      <c r="Q40">
        <v>2</v>
      </c>
      <c r="R40" t="s">
        <v>187</v>
      </c>
      <c r="S40" t="s">
        <v>189</v>
      </c>
      <c r="T40" t="s">
        <v>190</v>
      </c>
      <c r="U40">
        <v>1</v>
      </c>
      <c r="V40">
        <v>2012</v>
      </c>
      <c r="W40">
        <v>1</v>
      </c>
      <c r="X40">
        <v>23472</v>
      </c>
      <c r="Y40">
        <v>1</v>
      </c>
      <c r="Z40" t="s">
        <v>191</v>
      </c>
      <c r="AA40" t="s">
        <v>192</v>
      </c>
      <c r="AB40">
        <v>2</v>
      </c>
      <c r="AC40">
        <v>2</v>
      </c>
      <c r="AD40" t="b">
        <v>1</v>
      </c>
      <c r="AE40">
        <v>8.1900000000000001E-2</v>
      </c>
      <c r="AF40" t="s">
        <v>193</v>
      </c>
      <c r="AG40" t="b">
        <v>0</v>
      </c>
      <c r="AH40">
        <v>9</v>
      </c>
      <c r="AI40" t="b">
        <v>0</v>
      </c>
      <c r="AJ40">
        <v>1</v>
      </c>
      <c r="AK40">
        <v>4258.83</v>
      </c>
      <c r="AL40">
        <v>401.8</v>
      </c>
      <c r="AM40" t="s">
        <v>194</v>
      </c>
      <c r="AN40" t="s">
        <v>194</v>
      </c>
      <c r="AO40">
        <v>2.2499999999999999E-2</v>
      </c>
      <c r="AP40">
        <v>0</v>
      </c>
      <c r="AQ40">
        <v>0</v>
      </c>
      <c r="AR40">
        <v>0</v>
      </c>
      <c r="AS40">
        <v>24.64423334</v>
      </c>
      <c r="AT40">
        <v>377.15576665999998</v>
      </c>
      <c r="AU40">
        <v>0</v>
      </c>
      <c r="AV40">
        <v>3898.8</v>
      </c>
      <c r="AW40">
        <v>401.8</v>
      </c>
      <c r="AX40">
        <v>402</v>
      </c>
      <c r="AY40">
        <v>41.97</v>
      </c>
      <c r="AZ40">
        <v>360.03</v>
      </c>
      <c r="BA40">
        <v>0</v>
      </c>
      <c r="BB40">
        <v>0</v>
      </c>
      <c r="BC40" t="s">
        <v>205</v>
      </c>
      <c r="BD40" t="s">
        <v>214</v>
      </c>
      <c r="BE40" t="s">
        <v>214</v>
      </c>
      <c r="BF40" t="s">
        <v>215</v>
      </c>
      <c r="BG40" t="s">
        <v>183</v>
      </c>
      <c r="BH40" t="s">
        <v>214</v>
      </c>
      <c r="BI40" t="b">
        <v>0</v>
      </c>
      <c r="BJ40" t="s">
        <v>214</v>
      </c>
      <c r="BK40" t="s">
        <v>214</v>
      </c>
      <c r="BL40" t="s">
        <v>214</v>
      </c>
      <c r="BM40" t="s">
        <v>214</v>
      </c>
      <c r="BN40" t="s">
        <v>214</v>
      </c>
      <c r="BO40">
        <v>0</v>
      </c>
      <c r="BP40">
        <v>0</v>
      </c>
      <c r="BQ40" t="s">
        <v>214</v>
      </c>
      <c r="BR40">
        <v>0</v>
      </c>
      <c r="BS40" t="b">
        <v>0</v>
      </c>
      <c r="BT40">
        <v>0</v>
      </c>
      <c r="BU40" t="s">
        <v>257</v>
      </c>
      <c r="BV40" t="s">
        <v>266</v>
      </c>
      <c r="BW40" t="s">
        <v>267</v>
      </c>
      <c r="BX40" t="s">
        <v>268</v>
      </c>
      <c r="BY40" t="s">
        <v>269</v>
      </c>
      <c r="BZ40" t="s">
        <v>270</v>
      </c>
      <c r="CA40" t="s">
        <v>272</v>
      </c>
      <c r="CB40" t="s">
        <v>273</v>
      </c>
      <c r="CC40" t="s">
        <v>274</v>
      </c>
      <c r="CD40" t="s">
        <v>275</v>
      </c>
      <c r="CE40" t="s">
        <v>275</v>
      </c>
      <c r="CF40" t="s">
        <v>276</v>
      </c>
      <c r="CG40" t="s">
        <v>277</v>
      </c>
      <c r="CH40" t="s">
        <v>278</v>
      </c>
      <c r="CI40" t="s">
        <v>278</v>
      </c>
      <c r="CJ40" t="s">
        <v>278</v>
      </c>
    </row>
    <row r="41" spans="1:88" x14ac:dyDescent="0.2">
      <c r="A41" t="s">
        <v>88</v>
      </c>
      <c r="B41" t="str">
        <f t="shared" si="0"/>
        <v>0001694010 - 000264</v>
      </c>
      <c r="C41" t="s">
        <v>128</v>
      </c>
      <c r="D41" t="s">
        <v>175</v>
      </c>
      <c r="E41" t="s">
        <v>183</v>
      </c>
      <c r="F41" t="s">
        <v>184</v>
      </c>
      <c r="G41">
        <v>21166.38</v>
      </c>
      <c r="H41">
        <v>73</v>
      </c>
      <c r="I41" t="s">
        <v>185</v>
      </c>
      <c r="J41">
        <v>0.109</v>
      </c>
      <c r="K41">
        <v>1</v>
      </c>
      <c r="L41">
        <v>1</v>
      </c>
      <c r="M41">
        <v>0</v>
      </c>
      <c r="N41" t="s">
        <v>186</v>
      </c>
      <c r="O41" t="b">
        <v>1</v>
      </c>
      <c r="P41">
        <v>1</v>
      </c>
      <c r="Q41">
        <v>2</v>
      </c>
      <c r="R41" t="s">
        <v>188</v>
      </c>
      <c r="S41" t="s">
        <v>189</v>
      </c>
      <c r="T41" t="s">
        <v>190</v>
      </c>
      <c r="U41">
        <v>1</v>
      </c>
      <c r="V41">
        <v>2012</v>
      </c>
      <c r="W41">
        <v>1</v>
      </c>
      <c r="X41">
        <v>23472</v>
      </c>
      <c r="Y41">
        <v>1</v>
      </c>
      <c r="Z41" t="s">
        <v>191</v>
      </c>
      <c r="AA41" t="s">
        <v>192</v>
      </c>
      <c r="AB41">
        <v>2</v>
      </c>
      <c r="AC41">
        <v>2</v>
      </c>
      <c r="AD41" t="b">
        <v>1</v>
      </c>
      <c r="AE41">
        <v>8.1900000000000001E-2</v>
      </c>
      <c r="AF41" t="s">
        <v>193</v>
      </c>
      <c r="AG41" t="b">
        <v>0</v>
      </c>
      <c r="AH41">
        <v>10</v>
      </c>
      <c r="AI41" t="b">
        <v>0</v>
      </c>
      <c r="AJ41">
        <v>1</v>
      </c>
      <c r="AK41">
        <v>4619.45</v>
      </c>
      <c r="AL41">
        <v>401.8</v>
      </c>
      <c r="AM41" t="s">
        <v>194</v>
      </c>
      <c r="AN41" t="s">
        <v>194</v>
      </c>
      <c r="AO41">
        <v>2.2499999999999999E-2</v>
      </c>
      <c r="AP41">
        <v>0</v>
      </c>
      <c r="AQ41">
        <v>0</v>
      </c>
      <c r="AR41">
        <v>0</v>
      </c>
      <c r="AS41">
        <v>28.039220400000001</v>
      </c>
      <c r="AT41">
        <v>373.76077959999998</v>
      </c>
      <c r="AU41">
        <v>0</v>
      </c>
      <c r="AV41">
        <v>4258.83</v>
      </c>
      <c r="AW41">
        <v>401.8</v>
      </c>
      <c r="AX41">
        <v>402</v>
      </c>
      <c r="AY41">
        <v>41.38</v>
      </c>
      <c r="AZ41">
        <v>360.62</v>
      </c>
      <c r="BA41">
        <v>0</v>
      </c>
      <c r="BB41">
        <v>0</v>
      </c>
      <c r="BC41" t="s">
        <v>206</v>
      </c>
      <c r="BD41" t="s">
        <v>214</v>
      </c>
      <c r="BE41" t="s">
        <v>214</v>
      </c>
      <c r="BF41" t="s">
        <v>215</v>
      </c>
      <c r="BG41" t="s">
        <v>183</v>
      </c>
      <c r="BH41" t="s">
        <v>214</v>
      </c>
      <c r="BI41" t="b">
        <v>0</v>
      </c>
      <c r="BJ41" t="s">
        <v>214</v>
      </c>
      <c r="BK41" t="s">
        <v>214</v>
      </c>
      <c r="BL41" t="s">
        <v>214</v>
      </c>
      <c r="BM41" t="s">
        <v>214</v>
      </c>
      <c r="BN41" t="s">
        <v>214</v>
      </c>
      <c r="BO41">
        <v>0</v>
      </c>
      <c r="BP41">
        <v>0</v>
      </c>
      <c r="BQ41" t="s">
        <v>214</v>
      </c>
      <c r="BR41">
        <v>0</v>
      </c>
      <c r="BS41" t="b">
        <v>0</v>
      </c>
      <c r="BT41">
        <v>0</v>
      </c>
      <c r="BU41" t="s">
        <v>258</v>
      </c>
      <c r="BV41" t="s">
        <v>266</v>
      </c>
      <c r="BW41" t="s">
        <v>267</v>
      </c>
      <c r="BX41" t="s">
        <v>268</v>
      </c>
      <c r="BY41" t="s">
        <v>269</v>
      </c>
      <c r="BZ41" t="s">
        <v>271</v>
      </c>
      <c r="CA41" t="s">
        <v>272</v>
      </c>
      <c r="CB41" t="s">
        <v>273</v>
      </c>
      <c r="CC41" t="s">
        <v>274</v>
      </c>
      <c r="CD41" t="s">
        <v>275</v>
      </c>
      <c r="CE41" t="s">
        <v>275</v>
      </c>
      <c r="CF41" t="s">
        <v>276</v>
      </c>
      <c r="CG41" t="s">
        <v>277</v>
      </c>
      <c r="CH41" t="s">
        <v>278</v>
      </c>
      <c r="CI41" t="s">
        <v>278</v>
      </c>
      <c r="CJ41" t="s">
        <v>278</v>
      </c>
    </row>
    <row r="42" spans="1:88" x14ac:dyDescent="0.2">
      <c r="A42" t="s">
        <v>88</v>
      </c>
      <c r="B42" t="str">
        <f t="shared" si="0"/>
        <v>0001694010 - 000264</v>
      </c>
      <c r="C42" t="s">
        <v>129</v>
      </c>
      <c r="D42" t="s">
        <v>176</v>
      </c>
      <c r="E42" t="s">
        <v>183</v>
      </c>
      <c r="F42" t="s">
        <v>184</v>
      </c>
      <c r="G42">
        <v>21166.38</v>
      </c>
      <c r="H42">
        <v>73</v>
      </c>
      <c r="I42" t="s">
        <v>185</v>
      </c>
      <c r="J42">
        <v>0.109</v>
      </c>
      <c r="K42">
        <v>1</v>
      </c>
      <c r="L42">
        <v>1</v>
      </c>
      <c r="M42">
        <v>0</v>
      </c>
      <c r="N42" t="s">
        <v>186</v>
      </c>
      <c r="O42" t="b">
        <v>1</v>
      </c>
      <c r="P42">
        <v>1</v>
      </c>
      <c r="Q42">
        <v>2</v>
      </c>
      <c r="R42" t="s">
        <v>188</v>
      </c>
      <c r="S42" t="s">
        <v>189</v>
      </c>
      <c r="T42" t="s">
        <v>190</v>
      </c>
      <c r="U42">
        <v>1</v>
      </c>
      <c r="V42">
        <v>2012</v>
      </c>
      <c r="W42">
        <v>1</v>
      </c>
      <c r="X42">
        <v>23472</v>
      </c>
      <c r="Y42">
        <v>1</v>
      </c>
      <c r="Z42" t="s">
        <v>191</v>
      </c>
      <c r="AA42" t="s">
        <v>192</v>
      </c>
      <c r="AB42">
        <v>2</v>
      </c>
      <c r="AC42">
        <v>2</v>
      </c>
      <c r="AD42" t="b">
        <v>1</v>
      </c>
      <c r="AE42">
        <v>8.1900000000000001E-2</v>
      </c>
      <c r="AF42" t="s">
        <v>193</v>
      </c>
      <c r="AG42" t="b">
        <v>0</v>
      </c>
      <c r="AH42">
        <v>11</v>
      </c>
      <c r="AI42" t="b">
        <v>0</v>
      </c>
      <c r="AJ42">
        <v>1</v>
      </c>
      <c r="AK42">
        <v>4976.8599999999997</v>
      </c>
      <c r="AL42">
        <v>401.8</v>
      </c>
      <c r="AM42" t="s">
        <v>194</v>
      </c>
      <c r="AN42" t="s">
        <v>194</v>
      </c>
      <c r="AO42">
        <v>2.2499999999999999E-2</v>
      </c>
      <c r="AP42">
        <v>0</v>
      </c>
      <c r="AQ42">
        <v>0</v>
      </c>
      <c r="AR42">
        <v>0</v>
      </c>
      <c r="AS42">
        <v>31.403647249999999</v>
      </c>
      <c r="AT42">
        <v>370.39635275000001</v>
      </c>
      <c r="AU42">
        <v>0</v>
      </c>
      <c r="AV42">
        <v>4619.45</v>
      </c>
      <c r="AW42">
        <v>401.8</v>
      </c>
      <c r="AX42">
        <v>402</v>
      </c>
      <c r="AY42">
        <v>44.59</v>
      </c>
      <c r="AZ42">
        <v>357.41</v>
      </c>
      <c r="BA42">
        <v>0</v>
      </c>
      <c r="BB42">
        <v>0</v>
      </c>
      <c r="BC42" t="s">
        <v>207</v>
      </c>
      <c r="BD42" t="s">
        <v>214</v>
      </c>
      <c r="BE42" t="s">
        <v>214</v>
      </c>
      <c r="BF42" t="s">
        <v>215</v>
      </c>
      <c r="BG42" t="s">
        <v>183</v>
      </c>
      <c r="BH42" t="s">
        <v>214</v>
      </c>
      <c r="BI42" t="b">
        <v>0</v>
      </c>
      <c r="BJ42" t="s">
        <v>214</v>
      </c>
      <c r="BK42" t="s">
        <v>214</v>
      </c>
      <c r="BL42" t="s">
        <v>214</v>
      </c>
      <c r="BM42" t="s">
        <v>214</v>
      </c>
      <c r="BN42" t="s">
        <v>214</v>
      </c>
      <c r="BO42">
        <v>0</v>
      </c>
      <c r="BP42">
        <v>0</v>
      </c>
      <c r="BQ42" t="s">
        <v>214</v>
      </c>
      <c r="BR42">
        <v>0</v>
      </c>
      <c r="BS42" t="b">
        <v>0</v>
      </c>
      <c r="BT42">
        <v>0</v>
      </c>
      <c r="BU42" t="s">
        <v>259</v>
      </c>
      <c r="BV42" t="s">
        <v>266</v>
      </c>
      <c r="BW42" t="s">
        <v>267</v>
      </c>
      <c r="BX42" t="s">
        <v>268</v>
      </c>
      <c r="BY42" t="s">
        <v>269</v>
      </c>
      <c r="BZ42" t="s">
        <v>271</v>
      </c>
      <c r="CA42" t="s">
        <v>272</v>
      </c>
      <c r="CB42" t="s">
        <v>273</v>
      </c>
      <c r="CC42" t="s">
        <v>274</v>
      </c>
      <c r="CD42" t="s">
        <v>275</v>
      </c>
      <c r="CE42" t="s">
        <v>275</v>
      </c>
      <c r="CF42" t="s">
        <v>276</v>
      </c>
      <c r="CG42" t="s">
        <v>277</v>
      </c>
      <c r="CH42" t="s">
        <v>278</v>
      </c>
      <c r="CI42" t="s">
        <v>278</v>
      </c>
      <c r="CJ42" t="s">
        <v>278</v>
      </c>
    </row>
    <row r="43" spans="1:88" x14ac:dyDescent="0.2">
      <c r="A43" t="s">
        <v>88</v>
      </c>
      <c r="B43" t="str">
        <f t="shared" si="0"/>
        <v>0001694010 - 000264</v>
      </c>
      <c r="C43" t="s">
        <v>130</v>
      </c>
      <c r="D43" t="s">
        <v>177</v>
      </c>
      <c r="E43" t="s">
        <v>183</v>
      </c>
      <c r="F43" t="s">
        <v>184</v>
      </c>
      <c r="G43">
        <v>21166.38</v>
      </c>
      <c r="H43">
        <v>73</v>
      </c>
      <c r="I43" t="s">
        <v>185</v>
      </c>
      <c r="J43">
        <v>0.109</v>
      </c>
      <c r="K43">
        <v>1</v>
      </c>
      <c r="L43">
        <v>1</v>
      </c>
      <c r="M43">
        <v>0</v>
      </c>
      <c r="N43" t="s">
        <v>186</v>
      </c>
      <c r="O43" t="b">
        <v>1</v>
      </c>
      <c r="P43">
        <v>1</v>
      </c>
      <c r="Q43">
        <v>2</v>
      </c>
      <c r="R43" t="s">
        <v>187</v>
      </c>
      <c r="S43" t="s">
        <v>189</v>
      </c>
      <c r="T43" t="s">
        <v>190</v>
      </c>
      <c r="U43">
        <v>1</v>
      </c>
      <c r="V43">
        <v>2012</v>
      </c>
      <c r="W43">
        <v>1</v>
      </c>
      <c r="X43">
        <v>23472</v>
      </c>
      <c r="Y43">
        <v>1</v>
      </c>
      <c r="Z43" t="s">
        <v>191</v>
      </c>
      <c r="AA43" t="s">
        <v>192</v>
      </c>
      <c r="AB43">
        <v>2</v>
      </c>
      <c r="AC43">
        <v>2</v>
      </c>
      <c r="AD43" t="b">
        <v>1</v>
      </c>
      <c r="AE43">
        <v>8.1900000000000001E-2</v>
      </c>
      <c r="AF43" t="s">
        <v>193</v>
      </c>
      <c r="AG43" t="b">
        <v>0</v>
      </c>
      <c r="AH43">
        <v>12</v>
      </c>
      <c r="AI43" t="b">
        <v>0</v>
      </c>
      <c r="AJ43">
        <v>1</v>
      </c>
      <c r="AK43">
        <v>5334.06</v>
      </c>
      <c r="AL43">
        <v>401.8</v>
      </c>
      <c r="AM43" t="s">
        <v>194</v>
      </c>
      <c r="AN43" t="s">
        <v>194</v>
      </c>
      <c r="AO43">
        <v>2.2499999999999999E-2</v>
      </c>
      <c r="AP43">
        <v>0</v>
      </c>
      <c r="AQ43">
        <v>0</v>
      </c>
      <c r="AR43">
        <v>0</v>
      </c>
      <c r="AS43">
        <v>34.737788979999998</v>
      </c>
      <c r="AT43">
        <v>367.06221102000001</v>
      </c>
      <c r="AU43">
        <v>0</v>
      </c>
      <c r="AV43">
        <v>4976.8599999999997</v>
      </c>
      <c r="AW43">
        <v>401.8</v>
      </c>
      <c r="AX43">
        <v>401.8</v>
      </c>
      <c r="AY43">
        <v>44.6</v>
      </c>
      <c r="AZ43">
        <v>357.2</v>
      </c>
      <c r="BA43">
        <v>0</v>
      </c>
      <c r="BB43">
        <v>0</v>
      </c>
      <c r="BC43" t="s">
        <v>208</v>
      </c>
      <c r="BD43" t="s">
        <v>214</v>
      </c>
      <c r="BE43" t="s">
        <v>214</v>
      </c>
      <c r="BF43" t="s">
        <v>215</v>
      </c>
      <c r="BG43" t="s">
        <v>183</v>
      </c>
      <c r="BH43" t="s">
        <v>214</v>
      </c>
      <c r="BI43" t="b">
        <v>0</v>
      </c>
      <c r="BJ43" t="s">
        <v>214</v>
      </c>
      <c r="BK43" t="s">
        <v>214</v>
      </c>
      <c r="BL43" t="s">
        <v>214</v>
      </c>
      <c r="BM43" t="s">
        <v>214</v>
      </c>
      <c r="BN43" t="s">
        <v>214</v>
      </c>
      <c r="BO43">
        <v>0</v>
      </c>
      <c r="BP43">
        <v>0</v>
      </c>
      <c r="BQ43" t="s">
        <v>214</v>
      </c>
      <c r="BR43">
        <v>0</v>
      </c>
      <c r="BS43" t="b">
        <v>0</v>
      </c>
      <c r="BT43">
        <v>0</v>
      </c>
      <c r="BU43" t="s">
        <v>260</v>
      </c>
      <c r="BV43" t="s">
        <v>266</v>
      </c>
      <c r="BW43" t="s">
        <v>267</v>
      </c>
      <c r="BX43" t="s">
        <v>268</v>
      </c>
      <c r="BY43" t="s">
        <v>269</v>
      </c>
      <c r="BZ43" t="s">
        <v>270</v>
      </c>
      <c r="CA43" t="s">
        <v>272</v>
      </c>
      <c r="CB43" t="s">
        <v>273</v>
      </c>
      <c r="CC43" t="s">
        <v>274</v>
      </c>
      <c r="CD43" t="s">
        <v>275</v>
      </c>
      <c r="CE43" t="s">
        <v>275</v>
      </c>
      <c r="CF43" t="s">
        <v>276</v>
      </c>
      <c r="CG43" t="s">
        <v>277</v>
      </c>
      <c r="CH43" t="s">
        <v>278</v>
      </c>
      <c r="CI43" t="s">
        <v>278</v>
      </c>
      <c r="CJ43" t="s">
        <v>278</v>
      </c>
    </row>
    <row r="44" spans="1:88" x14ac:dyDescent="0.2">
      <c r="A44" t="s">
        <v>88</v>
      </c>
      <c r="B44" t="str">
        <f t="shared" si="0"/>
        <v>0001694010 - 000264</v>
      </c>
      <c r="C44" t="s">
        <v>131</v>
      </c>
      <c r="D44" t="s">
        <v>178</v>
      </c>
      <c r="E44" t="s">
        <v>183</v>
      </c>
      <c r="F44" t="s">
        <v>184</v>
      </c>
      <c r="G44">
        <v>21166.38</v>
      </c>
      <c r="H44">
        <v>73</v>
      </c>
      <c r="I44" t="s">
        <v>185</v>
      </c>
      <c r="J44">
        <v>0.109</v>
      </c>
      <c r="K44">
        <v>1</v>
      </c>
      <c r="L44">
        <v>1</v>
      </c>
      <c r="M44">
        <v>0</v>
      </c>
      <c r="N44" t="s">
        <v>186</v>
      </c>
      <c r="O44" t="b">
        <v>1</v>
      </c>
      <c r="P44">
        <v>1</v>
      </c>
      <c r="Q44">
        <v>2</v>
      </c>
      <c r="R44" t="s">
        <v>188</v>
      </c>
      <c r="S44" t="s">
        <v>189</v>
      </c>
      <c r="T44" t="s">
        <v>190</v>
      </c>
      <c r="U44">
        <v>1</v>
      </c>
      <c r="V44">
        <v>2012</v>
      </c>
      <c r="W44">
        <v>1</v>
      </c>
      <c r="X44">
        <v>23472</v>
      </c>
      <c r="Y44">
        <v>1</v>
      </c>
      <c r="Z44" t="s">
        <v>191</v>
      </c>
      <c r="AA44" t="s">
        <v>192</v>
      </c>
      <c r="AB44">
        <v>2</v>
      </c>
      <c r="AC44">
        <v>2</v>
      </c>
      <c r="AD44" t="b">
        <v>1</v>
      </c>
      <c r="AE44">
        <v>8.1900000000000001E-2</v>
      </c>
      <c r="AF44" t="s">
        <v>193</v>
      </c>
      <c r="AG44" t="b">
        <v>0</v>
      </c>
      <c r="AH44">
        <v>13</v>
      </c>
      <c r="AI44" t="b">
        <v>0</v>
      </c>
      <c r="AJ44">
        <v>1</v>
      </c>
      <c r="AK44">
        <v>5683.45</v>
      </c>
      <c r="AL44">
        <v>401.8</v>
      </c>
      <c r="AM44" t="s">
        <v>194</v>
      </c>
      <c r="AN44" t="s">
        <v>194</v>
      </c>
      <c r="AO44">
        <v>2.2499999999999999E-2</v>
      </c>
      <c r="AP44">
        <v>0</v>
      </c>
      <c r="AQ44">
        <v>0</v>
      </c>
      <c r="AR44">
        <v>0</v>
      </c>
      <c r="AS44">
        <v>38.041918199999998</v>
      </c>
      <c r="AT44">
        <v>363.75808180000001</v>
      </c>
      <c r="AU44">
        <v>0</v>
      </c>
      <c r="AV44">
        <v>5334.06</v>
      </c>
      <c r="AW44">
        <v>401.8</v>
      </c>
      <c r="AX44">
        <v>402</v>
      </c>
      <c r="AY44">
        <v>52.61</v>
      </c>
      <c r="AZ44">
        <v>349.39</v>
      </c>
      <c r="BA44">
        <v>0</v>
      </c>
      <c r="BB44">
        <v>0</v>
      </c>
      <c r="BC44" t="s">
        <v>209</v>
      </c>
      <c r="BD44" t="s">
        <v>214</v>
      </c>
      <c r="BE44" t="s">
        <v>214</v>
      </c>
      <c r="BF44" t="s">
        <v>215</v>
      </c>
      <c r="BG44" t="s">
        <v>183</v>
      </c>
      <c r="BH44" t="s">
        <v>214</v>
      </c>
      <c r="BI44" t="b">
        <v>0</v>
      </c>
      <c r="BJ44" t="s">
        <v>214</v>
      </c>
      <c r="BK44" t="s">
        <v>214</v>
      </c>
      <c r="BL44" t="s">
        <v>214</v>
      </c>
      <c r="BM44" t="s">
        <v>214</v>
      </c>
      <c r="BN44" t="s">
        <v>214</v>
      </c>
      <c r="BO44">
        <v>0</v>
      </c>
      <c r="BP44">
        <v>0</v>
      </c>
      <c r="BQ44" t="s">
        <v>214</v>
      </c>
      <c r="BR44">
        <v>0</v>
      </c>
      <c r="BS44" t="b">
        <v>0</v>
      </c>
      <c r="BT44">
        <v>0</v>
      </c>
      <c r="BU44" t="s">
        <v>261</v>
      </c>
      <c r="BV44" t="s">
        <v>266</v>
      </c>
      <c r="BW44" t="s">
        <v>267</v>
      </c>
      <c r="BX44" t="s">
        <v>268</v>
      </c>
      <c r="BY44" t="s">
        <v>269</v>
      </c>
      <c r="BZ44" t="s">
        <v>271</v>
      </c>
      <c r="CA44" t="s">
        <v>272</v>
      </c>
      <c r="CB44" t="s">
        <v>273</v>
      </c>
      <c r="CC44" t="s">
        <v>274</v>
      </c>
      <c r="CD44" t="s">
        <v>275</v>
      </c>
      <c r="CE44" t="s">
        <v>275</v>
      </c>
      <c r="CF44" t="s">
        <v>276</v>
      </c>
      <c r="CG44" t="s">
        <v>277</v>
      </c>
      <c r="CH44" t="s">
        <v>278</v>
      </c>
      <c r="CI44" t="s">
        <v>278</v>
      </c>
      <c r="CJ44" t="s">
        <v>278</v>
      </c>
    </row>
    <row r="45" spans="1:88" x14ac:dyDescent="0.2">
      <c r="A45" t="s">
        <v>88</v>
      </c>
      <c r="B45" t="str">
        <f t="shared" si="0"/>
        <v>0001694010 - 000264</v>
      </c>
      <c r="C45" t="s">
        <v>132</v>
      </c>
      <c r="D45" t="s">
        <v>179</v>
      </c>
      <c r="E45" t="s">
        <v>183</v>
      </c>
      <c r="F45" t="s">
        <v>184</v>
      </c>
      <c r="G45">
        <v>21166.38</v>
      </c>
      <c r="H45">
        <v>73</v>
      </c>
      <c r="I45" t="s">
        <v>185</v>
      </c>
      <c r="J45">
        <v>0.109</v>
      </c>
      <c r="K45">
        <v>1</v>
      </c>
      <c r="L45">
        <v>1</v>
      </c>
      <c r="M45">
        <v>0</v>
      </c>
      <c r="N45" t="s">
        <v>186</v>
      </c>
      <c r="O45" t="b">
        <v>1</v>
      </c>
      <c r="P45">
        <v>1</v>
      </c>
      <c r="Q45">
        <v>2</v>
      </c>
      <c r="R45" t="s">
        <v>187</v>
      </c>
      <c r="S45" t="s">
        <v>189</v>
      </c>
      <c r="T45" t="s">
        <v>190</v>
      </c>
      <c r="U45">
        <v>1</v>
      </c>
      <c r="V45">
        <v>2012</v>
      </c>
      <c r="W45">
        <v>1</v>
      </c>
      <c r="X45">
        <v>23472</v>
      </c>
      <c r="Y45">
        <v>1</v>
      </c>
      <c r="Z45" t="s">
        <v>191</v>
      </c>
      <c r="AA45" t="s">
        <v>192</v>
      </c>
      <c r="AB45">
        <v>2</v>
      </c>
      <c r="AC45">
        <v>2</v>
      </c>
      <c r="AD45" t="b">
        <v>1</v>
      </c>
      <c r="AE45">
        <v>8.1900000000000001E-2</v>
      </c>
      <c r="AF45" t="s">
        <v>193</v>
      </c>
      <c r="AG45" t="b">
        <v>0</v>
      </c>
      <c r="AH45">
        <v>14</v>
      </c>
      <c r="AI45" t="b">
        <v>0</v>
      </c>
      <c r="AJ45">
        <v>1</v>
      </c>
      <c r="AK45">
        <v>6029.63</v>
      </c>
      <c r="AL45">
        <v>401.8</v>
      </c>
      <c r="AM45" t="s">
        <v>194</v>
      </c>
      <c r="AN45" t="s">
        <v>194</v>
      </c>
      <c r="AO45">
        <v>2.2499999999999999E-2</v>
      </c>
      <c r="AP45">
        <v>0</v>
      </c>
      <c r="AQ45">
        <v>0</v>
      </c>
      <c r="AR45">
        <v>0</v>
      </c>
      <c r="AS45">
        <v>41.316305069999999</v>
      </c>
      <c r="AT45">
        <v>360.48369493000001</v>
      </c>
      <c r="AU45">
        <v>0</v>
      </c>
      <c r="AV45">
        <v>5683.45</v>
      </c>
      <c r="AW45">
        <v>401.8</v>
      </c>
      <c r="AX45">
        <v>402</v>
      </c>
      <c r="AY45">
        <v>55.82</v>
      </c>
      <c r="AZ45">
        <v>346.18</v>
      </c>
      <c r="BA45">
        <v>0</v>
      </c>
      <c r="BB45">
        <v>0</v>
      </c>
      <c r="BC45" t="s">
        <v>210</v>
      </c>
      <c r="BD45" t="s">
        <v>214</v>
      </c>
      <c r="BE45" t="s">
        <v>214</v>
      </c>
      <c r="BF45" t="s">
        <v>215</v>
      </c>
      <c r="BG45" t="s">
        <v>183</v>
      </c>
      <c r="BH45" t="s">
        <v>214</v>
      </c>
      <c r="BI45" t="b">
        <v>0</v>
      </c>
      <c r="BJ45" t="s">
        <v>214</v>
      </c>
      <c r="BK45" t="s">
        <v>214</v>
      </c>
      <c r="BL45" t="s">
        <v>214</v>
      </c>
      <c r="BM45" t="s">
        <v>214</v>
      </c>
      <c r="BN45" t="s">
        <v>214</v>
      </c>
      <c r="BO45">
        <v>0</v>
      </c>
      <c r="BP45">
        <v>0</v>
      </c>
      <c r="BQ45" t="s">
        <v>214</v>
      </c>
      <c r="BR45">
        <v>0</v>
      </c>
      <c r="BS45" t="b">
        <v>0</v>
      </c>
      <c r="BT45">
        <v>0</v>
      </c>
      <c r="BU45" t="s">
        <v>262</v>
      </c>
      <c r="BV45" t="s">
        <v>266</v>
      </c>
      <c r="BW45" t="s">
        <v>267</v>
      </c>
      <c r="BX45" t="s">
        <v>268</v>
      </c>
      <c r="BY45" t="s">
        <v>269</v>
      </c>
      <c r="BZ45" t="s">
        <v>270</v>
      </c>
      <c r="CA45" t="s">
        <v>272</v>
      </c>
      <c r="CB45" t="s">
        <v>273</v>
      </c>
      <c r="CC45" t="s">
        <v>274</v>
      </c>
      <c r="CD45" t="s">
        <v>275</v>
      </c>
      <c r="CE45" t="s">
        <v>275</v>
      </c>
      <c r="CF45" t="s">
        <v>276</v>
      </c>
      <c r="CG45" t="s">
        <v>277</v>
      </c>
      <c r="CH45" t="s">
        <v>278</v>
      </c>
      <c r="CI45" t="s">
        <v>278</v>
      </c>
      <c r="CJ45" t="s">
        <v>278</v>
      </c>
    </row>
    <row r="46" spans="1:88" x14ac:dyDescent="0.2">
      <c r="A46" t="s">
        <v>88</v>
      </c>
      <c r="B46" t="str">
        <f t="shared" si="0"/>
        <v>0001694010 - 000264</v>
      </c>
      <c r="C46" t="s">
        <v>133</v>
      </c>
      <c r="D46" t="s">
        <v>180</v>
      </c>
      <c r="E46" t="s">
        <v>183</v>
      </c>
      <c r="F46" t="s">
        <v>184</v>
      </c>
      <c r="G46">
        <v>21166.38</v>
      </c>
      <c r="H46">
        <v>73</v>
      </c>
      <c r="I46" t="s">
        <v>185</v>
      </c>
      <c r="J46">
        <v>0.109</v>
      </c>
      <c r="K46">
        <v>1</v>
      </c>
      <c r="L46">
        <v>1</v>
      </c>
      <c r="M46">
        <v>0</v>
      </c>
      <c r="N46" t="s">
        <v>186</v>
      </c>
      <c r="O46" t="b">
        <v>1</v>
      </c>
      <c r="P46">
        <v>1</v>
      </c>
      <c r="Q46">
        <v>2</v>
      </c>
      <c r="R46" t="s">
        <v>188</v>
      </c>
      <c r="S46" t="s">
        <v>189</v>
      </c>
      <c r="T46" t="s">
        <v>190</v>
      </c>
      <c r="U46">
        <v>1</v>
      </c>
      <c r="V46">
        <v>2012</v>
      </c>
      <c r="W46">
        <v>1</v>
      </c>
      <c r="X46">
        <v>23472</v>
      </c>
      <c r="Y46">
        <v>1</v>
      </c>
      <c r="Z46" t="s">
        <v>191</v>
      </c>
      <c r="AA46" t="s">
        <v>192</v>
      </c>
      <c r="AB46">
        <v>2</v>
      </c>
      <c r="AC46">
        <v>2</v>
      </c>
      <c r="AD46" t="b">
        <v>1</v>
      </c>
      <c r="AE46">
        <v>8.1900000000000001E-2</v>
      </c>
      <c r="AF46" t="s">
        <v>193</v>
      </c>
      <c r="AG46" t="b">
        <v>0</v>
      </c>
      <c r="AH46">
        <v>15</v>
      </c>
      <c r="AI46" t="b">
        <v>0</v>
      </c>
      <c r="AJ46">
        <v>1</v>
      </c>
      <c r="AK46">
        <v>6370.75</v>
      </c>
      <c r="AL46">
        <v>401.8</v>
      </c>
      <c r="AM46">
        <v>0.109</v>
      </c>
      <c r="AN46" t="s">
        <v>194</v>
      </c>
      <c r="AO46">
        <v>2.2499999999999999E-2</v>
      </c>
      <c r="AP46">
        <v>0</v>
      </c>
      <c r="AQ46">
        <v>0</v>
      </c>
      <c r="AR46">
        <v>0</v>
      </c>
      <c r="AS46">
        <v>44.561217319999997</v>
      </c>
      <c r="AT46">
        <v>357.23878267999999</v>
      </c>
      <c r="AU46">
        <v>0</v>
      </c>
      <c r="AV46">
        <v>6029.63</v>
      </c>
      <c r="AW46">
        <v>401.8</v>
      </c>
      <c r="AX46">
        <v>402</v>
      </c>
      <c r="AY46">
        <v>60.88</v>
      </c>
      <c r="AZ46">
        <v>341.12</v>
      </c>
      <c r="BA46">
        <v>0</v>
      </c>
      <c r="BB46">
        <v>0</v>
      </c>
      <c r="BC46" t="s">
        <v>211</v>
      </c>
      <c r="BD46" t="s">
        <v>214</v>
      </c>
      <c r="BE46" t="s">
        <v>214</v>
      </c>
      <c r="BF46" t="s">
        <v>215</v>
      </c>
      <c r="BG46" t="s">
        <v>183</v>
      </c>
      <c r="BH46" t="s">
        <v>214</v>
      </c>
      <c r="BI46" t="b">
        <v>0</v>
      </c>
      <c r="BJ46" t="s">
        <v>214</v>
      </c>
      <c r="BK46" t="s">
        <v>214</v>
      </c>
      <c r="BL46" t="s">
        <v>214</v>
      </c>
      <c r="BM46" t="s">
        <v>214</v>
      </c>
      <c r="BN46" t="s">
        <v>214</v>
      </c>
      <c r="BO46">
        <v>0</v>
      </c>
      <c r="BP46">
        <v>0</v>
      </c>
      <c r="BQ46" t="s">
        <v>214</v>
      </c>
      <c r="BR46">
        <v>0</v>
      </c>
      <c r="BS46" t="b">
        <v>0</v>
      </c>
      <c r="BT46">
        <v>0</v>
      </c>
      <c r="BU46" t="s">
        <v>263</v>
      </c>
      <c r="BV46" t="s">
        <v>266</v>
      </c>
      <c r="BW46" t="s">
        <v>267</v>
      </c>
      <c r="BX46" t="s">
        <v>268</v>
      </c>
      <c r="BY46" t="s">
        <v>269</v>
      </c>
      <c r="BZ46" t="s">
        <v>271</v>
      </c>
      <c r="CA46" t="s">
        <v>272</v>
      </c>
      <c r="CB46" t="s">
        <v>273</v>
      </c>
      <c r="CC46" t="s">
        <v>274</v>
      </c>
      <c r="CD46" t="s">
        <v>275</v>
      </c>
      <c r="CE46" t="s">
        <v>275</v>
      </c>
      <c r="CF46" t="s">
        <v>276</v>
      </c>
      <c r="CG46" t="s">
        <v>277</v>
      </c>
      <c r="CH46" t="s">
        <v>278</v>
      </c>
      <c r="CI46" t="s">
        <v>278</v>
      </c>
      <c r="CJ46" t="s">
        <v>278</v>
      </c>
    </row>
    <row r="47" spans="1:88" x14ac:dyDescent="0.2">
      <c r="A47" t="s">
        <v>88</v>
      </c>
      <c r="B47" t="str">
        <f t="shared" si="0"/>
        <v>0001694010 - 000264</v>
      </c>
      <c r="C47" t="s">
        <v>134</v>
      </c>
      <c r="D47" t="s">
        <v>181</v>
      </c>
      <c r="E47" t="s">
        <v>183</v>
      </c>
      <c r="F47" t="s">
        <v>184</v>
      </c>
      <c r="G47">
        <v>21166.38</v>
      </c>
      <c r="H47">
        <v>73</v>
      </c>
      <c r="I47" t="s">
        <v>185</v>
      </c>
      <c r="J47">
        <v>0.109</v>
      </c>
      <c r="K47">
        <v>1</v>
      </c>
      <c r="L47">
        <v>1</v>
      </c>
      <c r="M47">
        <v>0</v>
      </c>
      <c r="N47" t="s">
        <v>186</v>
      </c>
      <c r="O47" t="b">
        <v>1</v>
      </c>
      <c r="P47">
        <v>1</v>
      </c>
      <c r="Q47">
        <v>2</v>
      </c>
      <c r="R47" t="s">
        <v>188</v>
      </c>
      <c r="S47" t="s">
        <v>189</v>
      </c>
      <c r="T47" t="s">
        <v>190</v>
      </c>
      <c r="U47">
        <v>1</v>
      </c>
      <c r="V47">
        <v>2012</v>
      </c>
      <c r="W47">
        <v>1</v>
      </c>
      <c r="X47">
        <v>23472</v>
      </c>
      <c r="Y47">
        <v>1</v>
      </c>
      <c r="Z47" t="s">
        <v>191</v>
      </c>
      <c r="AA47" t="s">
        <v>192</v>
      </c>
      <c r="AB47">
        <v>2</v>
      </c>
      <c r="AC47">
        <v>2</v>
      </c>
      <c r="AD47" t="b">
        <v>1</v>
      </c>
      <c r="AE47">
        <v>8.1900000000000001E-2</v>
      </c>
      <c r="AF47" t="s">
        <v>193</v>
      </c>
      <c r="AG47" t="b">
        <v>0</v>
      </c>
      <c r="AH47">
        <v>16</v>
      </c>
      <c r="AI47" t="b">
        <v>0</v>
      </c>
      <c r="AJ47">
        <v>1</v>
      </c>
      <c r="AK47">
        <v>6710.42</v>
      </c>
      <c r="AL47">
        <v>401.8</v>
      </c>
      <c r="AM47">
        <v>0.109</v>
      </c>
      <c r="AN47" t="s">
        <v>194</v>
      </c>
      <c r="AO47">
        <v>2.2499999999999999E-2</v>
      </c>
      <c r="AP47">
        <v>0</v>
      </c>
      <c r="AQ47">
        <v>0</v>
      </c>
      <c r="AR47">
        <v>0</v>
      </c>
      <c r="AS47">
        <v>47.776920269999998</v>
      </c>
      <c r="AT47">
        <v>354.02307973000001</v>
      </c>
      <c r="AU47">
        <v>0</v>
      </c>
      <c r="AV47">
        <v>6370.75</v>
      </c>
      <c r="AW47">
        <v>401.8</v>
      </c>
      <c r="AX47">
        <v>401.8</v>
      </c>
      <c r="AY47">
        <v>62.13</v>
      </c>
      <c r="AZ47">
        <v>339.67</v>
      </c>
      <c r="BA47">
        <v>0</v>
      </c>
      <c r="BB47">
        <v>0</v>
      </c>
      <c r="BC47" t="s">
        <v>212</v>
      </c>
      <c r="BD47" t="s">
        <v>214</v>
      </c>
      <c r="BE47" t="s">
        <v>214</v>
      </c>
      <c r="BF47" t="s">
        <v>215</v>
      </c>
      <c r="BG47" t="s">
        <v>183</v>
      </c>
      <c r="BH47" t="s">
        <v>214</v>
      </c>
      <c r="BI47" t="b">
        <v>0</v>
      </c>
      <c r="BJ47" t="s">
        <v>214</v>
      </c>
      <c r="BK47" t="s">
        <v>214</v>
      </c>
      <c r="BL47" t="s">
        <v>214</v>
      </c>
      <c r="BM47" t="s">
        <v>214</v>
      </c>
      <c r="BN47" t="s">
        <v>214</v>
      </c>
      <c r="BO47">
        <v>0</v>
      </c>
      <c r="BP47">
        <v>0</v>
      </c>
      <c r="BQ47" t="s">
        <v>214</v>
      </c>
      <c r="BR47">
        <v>0</v>
      </c>
      <c r="BS47" t="b">
        <v>0</v>
      </c>
      <c r="BT47">
        <v>0</v>
      </c>
      <c r="BU47" t="s">
        <v>264</v>
      </c>
      <c r="BV47" t="s">
        <v>266</v>
      </c>
      <c r="BW47" t="s">
        <v>267</v>
      </c>
      <c r="BX47" t="s">
        <v>268</v>
      </c>
      <c r="BY47" t="s">
        <v>269</v>
      </c>
      <c r="BZ47" t="s">
        <v>271</v>
      </c>
      <c r="CA47" t="s">
        <v>272</v>
      </c>
      <c r="CB47" t="s">
        <v>273</v>
      </c>
      <c r="CC47" t="s">
        <v>274</v>
      </c>
      <c r="CD47" t="s">
        <v>275</v>
      </c>
      <c r="CE47" t="s">
        <v>275</v>
      </c>
      <c r="CF47" t="s">
        <v>276</v>
      </c>
      <c r="CG47" t="s">
        <v>277</v>
      </c>
      <c r="CH47" t="s">
        <v>278</v>
      </c>
      <c r="CI47" t="s">
        <v>278</v>
      </c>
      <c r="CJ47" t="s">
        <v>278</v>
      </c>
    </row>
    <row r="48" spans="1:88" x14ac:dyDescent="0.2">
      <c r="A48" t="s">
        <v>88</v>
      </c>
      <c r="B48" t="str">
        <f t="shared" si="0"/>
        <v>0001694010 - 000264</v>
      </c>
      <c r="C48" t="s">
        <v>135</v>
      </c>
      <c r="D48" t="s">
        <v>182</v>
      </c>
      <c r="E48" t="s">
        <v>183</v>
      </c>
      <c r="F48" t="s">
        <v>184</v>
      </c>
      <c r="G48">
        <v>21166.38</v>
      </c>
      <c r="H48">
        <v>73</v>
      </c>
      <c r="I48" t="s">
        <v>185</v>
      </c>
      <c r="J48">
        <v>0.109</v>
      </c>
      <c r="K48">
        <v>1</v>
      </c>
      <c r="L48">
        <v>1</v>
      </c>
      <c r="M48">
        <v>0</v>
      </c>
      <c r="N48" t="s">
        <v>186</v>
      </c>
      <c r="O48" t="b">
        <v>1</v>
      </c>
      <c r="P48">
        <v>1</v>
      </c>
      <c r="Q48">
        <v>2</v>
      </c>
      <c r="R48" t="s">
        <v>187</v>
      </c>
      <c r="S48" t="s">
        <v>189</v>
      </c>
      <c r="T48" t="s">
        <v>190</v>
      </c>
      <c r="U48">
        <v>1</v>
      </c>
      <c r="V48">
        <v>2012</v>
      </c>
      <c r="W48">
        <v>1</v>
      </c>
      <c r="X48">
        <v>23472</v>
      </c>
      <c r="Y48">
        <v>1</v>
      </c>
      <c r="Z48" t="s">
        <v>191</v>
      </c>
      <c r="AA48" t="s">
        <v>192</v>
      </c>
      <c r="AB48">
        <v>2</v>
      </c>
      <c r="AC48">
        <v>2</v>
      </c>
      <c r="AD48" t="b">
        <v>1</v>
      </c>
      <c r="AE48">
        <v>8.1900000000000001E-2</v>
      </c>
      <c r="AF48" t="s">
        <v>193</v>
      </c>
      <c r="AG48" t="b">
        <v>0</v>
      </c>
      <c r="AH48">
        <v>18</v>
      </c>
      <c r="AI48" t="b">
        <v>0</v>
      </c>
      <c r="AJ48">
        <v>1</v>
      </c>
      <c r="AK48">
        <v>7382.95</v>
      </c>
      <c r="AL48">
        <v>401.8</v>
      </c>
      <c r="AM48">
        <v>0.109</v>
      </c>
      <c r="AN48" t="s">
        <v>195</v>
      </c>
      <c r="AO48">
        <v>2.2499999999999999E-2</v>
      </c>
      <c r="AP48">
        <v>0</v>
      </c>
      <c r="AQ48">
        <v>0</v>
      </c>
      <c r="AR48">
        <v>0</v>
      </c>
      <c r="AS48">
        <v>54.121747620000001</v>
      </c>
      <c r="AT48">
        <v>347.67825238</v>
      </c>
      <c r="AU48">
        <v>0</v>
      </c>
      <c r="AV48">
        <v>7047.11</v>
      </c>
      <c r="AW48">
        <v>401.8</v>
      </c>
      <c r="AX48">
        <v>401.8</v>
      </c>
      <c r="AY48">
        <v>65.959999999999994</v>
      </c>
      <c r="AZ48">
        <v>335.84</v>
      </c>
      <c r="BA48">
        <v>0</v>
      </c>
      <c r="BB48">
        <v>0</v>
      </c>
      <c r="BC48" t="s">
        <v>213</v>
      </c>
      <c r="BD48" t="s">
        <v>214</v>
      </c>
      <c r="BE48" t="s">
        <v>214</v>
      </c>
      <c r="BF48" t="s">
        <v>215</v>
      </c>
      <c r="BG48" t="s">
        <v>183</v>
      </c>
      <c r="BH48" t="s">
        <v>214</v>
      </c>
      <c r="BI48" t="b">
        <v>0</v>
      </c>
      <c r="BJ48" t="s">
        <v>214</v>
      </c>
      <c r="BK48" t="s">
        <v>214</v>
      </c>
      <c r="BL48" t="s">
        <v>214</v>
      </c>
      <c r="BM48" t="s">
        <v>214</v>
      </c>
      <c r="BN48" t="s">
        <v>214</v>
      </c>
      <c r="BO48">
        <v>0</v>
      </c>
      <c r="BP48">
        <v>0</v>
      </c>
      <c r="BQ48" t="s">
        <v>214</v>
      </c>
      <c r="BR48">
        <v>0</v>
      </c>
      <c r="BS48" t="b">
        <v>0</v>
      </c>
      <c r="BT48">
        <v>0</v>
      </c>
      <c r="BU48" t="s">
        <v>265</v>
      </c>
      <c r="BV48" t="s">
        <v>266</v>
      </c>
      <c r="BW48" t="s">
        <v>267</v>
      </c>
      <c r="BX48" t="s">
        <v>268</v>
      </c>
      <c r="BY48" t="s">
        <v>269</v>
      </c>
      <c r="BZ48" t="s">
        <v>270</v>
      </c>
      <c r="CA48" t="s">
        <v>272</v>
      </c>
      <c r="CB48" t="s">
        <v>273</v>
      </c>
      <c r="CC48" t="s">
        <v>274</v>
      </c>
      <c r="CD48" t="s">
        <v>275</v>
      </c>
      <c r="CE48" t="s">
        <v>275</v>
      </c>
      <c r="CF48" t="s">
        <v>276</v>
      </c>
      <c r="CG48" t="s">
        <v>277</v>
      </c>
      <c r="CH48" t="s">
        <v>278</v>
      </c>
      <c r="CI48" t="s">
        <v>278</v>
      </c>
      <c r="CJ48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2021-01-22T23:39:27Z</dcterms:created>
  <dcterms:modified xsi:type="dcterms:W3CDTF">2021-01-23T01:35:30Z</dcterms:modified>
</cp:coreProperties>
</file>