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kostoff/Desktop/Projects/karus abs/data/testing/"/>
    </mc:Choice>
  </mc:AlternateContent>
  <xr:revisionPtr revIDLastSave="0" documentId="13_ncr:1_{9D747C48-56AA-9D4C-A61D-F23482393C79}" xr6:coauthVersionLast="46" xr6:coauthVersionMax="46" xr10:uidLastSave="{00000000-0000-0000-0000-000000000000}"/>
  <bookViews>
    <workbookView xWindow="240" yWindow="460" windowWidth="30920" windowHeight="19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1" i="1" l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<sst xmlns="http://schemas.openxmlformats.org/spreadsheetml/2006/main" count="1805" uniqueCount="248">
  <si>
    <t>assetTypeNumber</t>
  </si>
  <si>
    <t>assetNumber</t>
  </si>
  <si>
    <t>reportingPeriodBeginningDate</t>
  </si>
  <si>
    <t>reportingPeriodEndingDate</t>
  </si>
  <si>
    <t>originatorName</t>
  </si>
  <si>
    <t>originationDate</t>
  </si>
  <si>
    <t>originalLoanAmount</t>
  </si>
  <si>
    <t>originalLoanTerm</t>
  </si>
  <si>
    <t>loanMaturityDate</t>
  </si>
  <si>
    <t>originalInterestRatePercentage</t>
  </si>
  <si>
    <t>interestCalculationTypeCode</t>
  </si>
  <si>
    <t>originalInterestRateTypeCode</t>
  </si>
  <si>
    <t>originalInterestOnlyTermNumber</t>
  </si>
  <si>
    <t>originalFirstPaymentDate</t>
  </si>
  <si>
    <t>underwritingIndicator</t>
  </si>
  <si>
    <t>gracePeriodNumber</t>
  </si>
  <si>
    <t>paymentTypeCode</t>
  </si>
  <si>
    <t>subvented</t>
  </si>
  <si>
    <t>vehicleManufacturerName</t>
  </si>
  <si>
    <t>vehicleModelName</t>
  </si>
  <si>
    <t>vehicleNewUsedCode</t>
  </si>
  <si>
    <t>vehicleModelYear</t>
  </si>
  <si>
    <t>vehicleTypeCode</t>
  </si>
  <si>
    <t>vehicleValueAmount</t>
  </si>
  <si>
    <t>vehicleValueSourceCode</t>
  </si>
  <si>
    <t>obligorCreditScoreType</t>
  </si>
  <si>
    <t>obligorCreditScore</t>
  </si>
  <si>
    <t>obligorIncomeVerificationLevelCode</t>
  </si>
  <si>
    <t>obligorEmploymentVerificationCode</t>
  </si>
  <si>
    <t>coObligorIndicator</t>
  </si>
  <si>
    <t>paymentToIncomePercentage</t>
  </si>
  <si>
    <t>obligorGeographicLocation</t>
  </si>
  <si>
    <t>assetAddedIndicator</t>
  </si>
  <si>
    <t>remainingTermToMaturityNumber</t>
  </si>
  <si>
    <t>reportingPeriodModificationIndicator</t>
  </si>
  <si>
    <t>servicingAdvanceMethodCode</t>
  </si>
  <si>
    <t>reportingPeriodBeginningLoanBalanceAmount</t>
  </si>
  <si>
    <t>nextReportingPeriodPaymentAmountDue</t>
  </si>
  <si>
    <t>reportingPeriodInterestRatePercentage</t>
  </si>
  <si>
    <t>nextInterestRatePercentage</t>
  </si>
  <si>
    <t>servicingFeePercentage</t>
  </si>
  <si>
    <t>servicingFlatFeeAmount</t>
  </si>
  <si>
    <t>otherServicerFeeRetainedByServicer</t>
  </si>
  <si>
    <t>otherAssessedUncollectedServicerFeeAmount</t>
  </si>
  <si>
    <t>scheduledInterestAmount</t>
  </si>
  <si>
    <t>scheduledPrincipalAmount</t>
  </si>
  <si>
    <t>otherPrincipalAdjustmentAmount</t>
  </si>
  <si>
    <t>reportingPeriodActualEndBalanceAmount</t>
  </si>
  <si>
    <t>reportingPeriodScheduledPaymentAmount</t>
  </si>
  <si>
    <t>totalActualAmountPaid</t>
  </si>
  <si>
    <t>actualInterestCollectedAmount</t>
  </si>
  <si>
    <t>actualPrincipalCollectedAmount</t>
  </si>
  <si>
    <t>actualOtherCollectedAmount</t>
  </si>
  <si>
    <t>servicerAdvancedAmount</t>
  </si>
  <si>
    <t>interestPaidThroughDate</t>
  </si>
  <si>
    <t>zeroBalanceEffectiveDate</t>
  </si>
  <si>
    <t>zeroBalanceCode</t>
  </si>
  <si>
    <t>currentDelinquencyStatus</t>
  </si>
  <si>
    <t>primaryLoanServicerName</t>
  </si>
  <si>
    <t>mostRecentServicingTransferReceivedDate</t>
  </si>
  <si>
    <t>assetSubjectDemandIndicator</t>
  </si>
  <si>
    <t>assetSubjectDemandStatusCode</t>
  </si>
  <si>
    <t>repurchaseAmount</t>
  </si>
  <si>
    <t>DemandResolutionDate</t>
  </si>
  <si>
    <t>repurchaserName</t>
  </si>
  <si>
    <t>repurchaseReplacementReasonCode</t>
  </si>
  <si>
    <t>chargedoffPrincipalAmount</t>
  </si>
  <si>
    <t>recoveredAmount</t>
  </si>
  <si>
    <t>modificationTypeCode</t>
  </si>
  <si>
    <t>paymentExtendedNumber</t>
  </si>
  <si>
    <t>repossessedIndicator</t>
  </si>
  <si>
    <t>repossessedProceedsAmount</t>
  </si>
  <si>
    <t>dataset_name</t>
  </si>
  <si>
    <t>ID</t>
  </si>
  <si>
    <t>interestCalculationTypeCodeMapped</t>
  </si>
  <si>
    <t>originalInterestRateTypeCodeMapped</t>
  </si>
  <si>
    <t>paymentTypeCodeMapped</t>
  </si>
  <si>
    <t>subventedMapped</t>
  </si>
  <si>
    <t>vehicleNewUsedCodeMapped</t>
  </si>
  <si>
    <t>vehicleTypeCodeMapped</t>
  </si>
  <si>
    <t>vehicleValueSourceCodeMapped</t>
  </si>
  <si>
    <t>obligorIncomeVerificationLevelCodeMapped</t>
  </si>
  <si>
    <t>obligorEmploymentVerificationCodeMapped</t>
  </si>
  <si>
    <t>servicingAdvanceMethodCodeMapped</t>
  </si>
  <si>
    <t>zeroBalanceCodeMapped</t>
  </si>
  <si>
    <t>assetSubjectDemandStatusCodeMapped</t>
  </si>
  <si>
    <t>repurchaseReplacementReasonCodeMapped</t>
  </si>
  <si>
    <t>modificationTypeCodeMapped</t>
  </si>
  <si>
    <t>CIK number-Sequential asset number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</si>
  <si>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</si>
  <si>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</si>
  <si>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</si>
  <si>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</si>
  <si>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</si>
  <si>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</si>
  <si>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</si>
  <si>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</si>
  <si>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</si>
  <si>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</si>
  <si>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</si>
  <si>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12-01-2019</t>
  </si>
  <si>
    <t>11-01-2019</t>
  </si>
  <si>
    <t>10-01-2019</t>
  </si>
  <si>
    <t>05-01-2019</t>
  </si>
  <si>
    <t>04-01-2019</t>
  </si>
  <si>
    <t>03-01-2019</t>
  </si>
  <si>
    <t>02-01-2019</t>
  </si>
  <si>
    <t>01-01-2019</t>
  </si>
  <si>
    <t>12-01-2018</t>
  </si>
  <si>
    <t>10-01-2018</t>
  </si>
  <si>
    <t>09-01-2018</t>
  </si>
  <si>
    <t>06-01-2018</t>
  </si>
  <si>
    <t>05-01-2018</t>
  </si>
  <si>
    <t>04-01-2018</t>
  </si>
  <si>
    <t>03-01-2018</t>
  </si>
  <si>
    <t>02-01-2018</t>
  </si>
  <si>
    <t>01-01-2018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</si>
  <si>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</si>
  <si>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</si>
  <si>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</si>
  <si>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</si>
  <si>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</si>
  <si>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</si>
  <si>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</si>
  <si>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</si>
  <si>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</si>
  <si>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</si>
  <si>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</si>
  <si>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12-01-2016</t>
  </si>
  <si>
    <t>11-30-2020</t>
  </si>
  <si>
    <t>10-31-2020</t>
  </si>
  <si>
    <t>09-30-2020</t>
  </si>
  <si>
    <t>08-31-2020</t>
  </si>
  <si>
    <t>07-31-2020</t>
  </si>
  <si>
    <t>06-30-2020</t>
  </si>
  <si>
    <t>05-31-2020</t>
  </si>
  <si>
    <t>04-30-2020</t>
  </si>
  <si>
    <t>03-31-2020</t>
  </si>
  <si>
    <t>02-29-2020</t>
  </si>
  <si>
    <t>01-31-2020</t>
  </si>
  <si>
    <t>12-31-2019</t>
  </si>
  <si>
    <t>11-30-2019</t>
  </si>
  <si>
    <t>10-31-2019</t>
  </si>
  <si>
    <t>05-31-2019</t>
  </si>
  <si>
    <t>04-30-2019</t>
  </si>
  <si>
    <t>03-31-2019</t>
  </si>
  <si>
    <t>02-28-2019</t>
  </si>
  <si>
    <t>01-31-2019</t>
  </si>
  <si>
    <t>12-31-2018</t>
  </si>
  <si>
    <t>10-31-2018</t>
  </si>
  <si>
    <t>09-30-2018</t>
  </si>
  <si>
    <t>06-30-2018</t>
  </si>
  <si>
    <t>05-31-2018</t>
  </si>
  <si>
    <t>04-30-2018</t>
  </si>
  <si>
    <t>03-31-2018</t>
  </si>
  <si>
    <t>02-28-2018</t>
  </si>
  <si>
    <t>01-31-2018</t>
  </si>
  <si>
    <t>12-31-2017</t>
  </si>
  <si>
    <t>11-30-2017</t>
  </si>
  <si>
    <t>10-31-2017</t>
  </si>
  <si>
    <t>09-30-2017</t>
  </si>
  <si>
    <t>08-31-2017</t>
  </si>
  <si>
    <t>07-31-2017</t>
  </si>
  <si>
    <t>06-30-2017</t>
  </si>
  <si>
    <t>05-31-2017</t>
  </si>
  <si>
    <t>04-30-2017</t>
  </si>
  <si>
    <t>03-31-2017</t>
  </si>
  <si>
    <t>02-28-2017</t>
  </si>
  <si>
    <t>12-31-2016</t>
  </si>
  <si>
    <t>GM FINANCIAL</t>
  </si>
  <si>
    <t>03/2012</t>
  </si>
  <si>
    <t>03/2018</t>
  </si>
  <si>
    <t>04/2012</t>
  </si>
  <si>
    <t>0</t>
  </si>
  <si>
    <t>DODGE</t>
  </si>
  <si>
    <t>GRAND CARAVAN</t>
  </si>
  <si>
    <t>Credit Bureau Score</t>
  </si>
  <si>
    <t>561</t>
  </si>
  <si>
    <t>OH</t>
  </si>
  <si>
    <t>-</t>
  </si>
  <si>
    <t>0.14490000</t>
  </si>
  <si>
    <t>0.1449</t>
  </si>
  <si>
    <t>12-15-2017</t>
  </si>
  <si>
    <t>08-28-2017</t>
  </si>
  <si>
    <t>07-28-2017</t>
  </si>
  <si>
    <t>06-28-2017</t>
  </si>
  <si>
    <t>05-26-2017</t>
  </si>
  <si>
    <t>04-28-2017</t>
  </si>
  <si>
    <t>03-28-2017</t>
  </si>
  <si>
    <t>12-30-2016</t>
  </si>
  <si>
    <t>01/2018</t>
  </si>
  <si>
    <t>4</t>
  </si>
  <si>
    <t>94</t>
  </si>
  <si>
    <t>63</t>
  </si>
  <si>
    <t>33</t>
  </si>
  <si>
    <t>2</t>
  </si>
  <si>
    <t>2020.12.22_AmeriCredit Automobile Receivables Trust 2017-1 Data Tape.csv</t>
  </si>
  <si>
    <t>2020.11.23_AmeriCredit Automobile Receivables Trust 2017-1 Data Tape.csv</t>
  </si>
  <si>
    <t>2020.10.23_AmeriCredit Automobile Receivables Trust 2017-1 Data Tape.csv</t>
  </si>
  <si>
    <t>2020.09.23_AmeriCredit Automobile Receivables Trust 2017-1 Data Tape.csv</t>
  </si>
  <si>
    <t>2020.08.24_AmeriCredit Automobile Receivables Trust 2017-1 Data Tape.csv</t>
  </si>
  <si>
    <t>2020.07.23_AmeriCredit Automobile Receivables Trust 2017-1 Data Tape.csv</t>
  </si>
  <si>
    <t>2020.06.23_AmeriCredit Automobile Receivables Trust 2017-1 Data Tape.csv</t>
  </si>
  <si>
    <t>2020.05.22_AmeriCredit Automobile Receivables Trust 2017-1 Data Tape.csv</t>
  </si>
  <si>
    <t>2020.04.23_AmeriCredit Automobile Receivables Trust 2017-1 Data Tape.csv</t>
  </si>
  <si>
    <t>2020.03.23_AmeriCredit Automobile Receivables Trust 2017-1 Data Tape.csv</t>
  </si>
  <si>
    <t>2020.02.21_AmeriCredit Automobile Receivables Trust 2017-1 Data Tape.csv</t>
  </si>
  <si>
    <t>2020.01.23_AmeriCredit Automobile Receivables Trust 2017-1 Data Tape.csv</t>
  </si>
  <si>
    <t>2019.12.23_AmeriCredit Automobile Receivables Trust 2017-1 Data Tape.csv</t>
  </si>
  <si>
    <t>2019.11.22_AmeriCredit Automobile Receivables Trust 2017-1 Data Tape.csv</t>
  </si>
  <si>
    <t>2019.06.24_AmeriCredit Automobile Receivables Trust 2017-1 Data Tape.csv</t>
  </si>
  <si>
    <t>2019.05.23_AmeriCredit Automobile Receivables Trust 2017-1 Data Tape.csv</t>
  </si>
  <si>
    <t>2019.04.23_AmeriCredit Automobile Receivables Trust 2017-1 Data Tape.csv</t>
  </si>
  <si>
    <t>2019.03.25_AmeriCredit Automobile Receivables Trust 2017-1 Data Tape.csv</t>
  </si>
  <si>
    <t>2019.02.22_AmeriCredit Automobile Receivables Trust 2017-1 Data Tape.csv</t>
  </si>
  <si>
    <t>2019.01.23_AmeriCredit Automobile Receivables Trust 2017-1 Data Tape.csv</t>
  </si>
  <si>
    <t>2018.11.21_AmeriCredit Automobile Receivables Trust 2017-1 Data Tape.csv</t>
  </si>
  <si>
    <t>2018.10.23_AmeriCredit Automobile Receivables Trust 2017-1 Data Tape.csv</t>
  </si>
  <si>
    <t>2018.07.23_AmeriCredit Automobile Receivables Trust 2017-1 Data Tape.csv</t>
  </si>
  <si>
    <t>2018.06.25_AmeriCredit Automobile Receivables Trust 2017-1 Data Tape.csv</t>
  </si>
  <si>
    <t>2018.05.23_AmeriCredit Automobile Receivables Trust 2017-1 Data Tape.csv</t>
  </si>
  <si>
    <t>2018.04.23_AmeriCredit Automobile Receivables Trust 2017-1 Data Tape.csv</t>
  </si>
  <si>
    <t>2018.03.23_AmeriCredit Automobile Receivables Trust 2017-1 Data Tape.csv</t>
  </si>
  <si>
    <t>2018.02.23_AmeriCredit Automobile Receivables Trust 2017-1 Data Tape.csv</t>
  </si>
  <si>
    <t>2018.01.23_AmeriCredit Automobile Receivables Trust 2017-1 Data Tape.csv</t>
  </si>
  <si>
    <t>2017.12.26_AmeriCredit Automobile Receivables Trust 2017-1 Data Tape.csv</t>
  </si>
  <si>
    <t>2017.11.22_AmeriCredit Automobile Receivables Trust 2017-1 Data Tape.csv</t>
  </si>
  <si>
    <t>2017.10.23_AmeriCredit Automobile Receivables Trust 2017-1 Data Tape.csv</t>
  </si>
  <si>
    <t>2017.09.25_AmeriCredit Automobile Receivables Trust 2017-1 Data Tape.csv</t>
  </si>
  <si>
    <t>2017.08.23_AmeriCredit Automobile Receivables Trust 2017-1 Data Tape.csv</t>
  </si>
  <si>
    <t>2017.07.24_AmeriCredit Automobile Receivables Trust 2017-1 Data Tape.csv</t>
  </si>
  <si>
    <t>2017.06.23_AmeriCredit Automobile Receivables Trust 2017-1 Data Tape.csv</t>
  </si>
  <si>
    <t>2017.05.23_AmeriCredit Automobile Receivables Trust 2017-1 Data Tape.csv</t>
  </si>
  <si>
    <t>2017.04.24_AmeriCredit Automobile Receivables Trust 2017-1 Data Tape.csv</t>
  </si>
  <si>
    <t>2017.03.23_AmeriCredit Automobile Receivables Trust 2017-1 Data Tape.csv</t>
  </si>
  <si>
    <t>2017.02.07_AmeriCredit Automobile Receivables Trust 2017-1 Data Tape.csv</t>
  </si>
  <si>
    <t>0001694010 - 000088</t>
  </si>
  <si>
    <t>Simple</t>
  </si>
  <si>
    <t>Fixed</t>
  </si>
  <si>
    <t>Monthly</t>
  </si>
  <si>
    <t>No</t>
  </si>
  <si>
    <t>Used</t>
  </si>
  <si>
    <t>Truck</t>
  </si>
  <si>
    <t>Other</t>
  </si>
  <si>
    <t>Stated, not verified</t>
  </si>
  <si>
    <t>No advancing</t>
  </si>
  <si>
    <t>Charged-off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</si>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</sst>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Z17" sqref="BZ17"/>
    </sheetView>
  </sheetViews>
  <sheetFormatPr baseColWidth="10" defaultColWidth="8.83203125" defaultRowHeight="15" x14ac:dyDescent="0.2"/>
  <cols>
    <col min="3" max="3" width="25.33203125" bestFit="1" customWidth="1"/>
    <col min="4" max="4" width="22.83203125" bestFit="1" customWidth="1"/>
    <col min="9" max="9" width="15" bestFit="1" customWidth="1"/>
    <col min="55" max="55" width="20.83203125" bestFit="1" customWidth="1"/>
    <col min="56" max="56" width="21" bestFit="1" customWidth="1"/>
    <col min="57" max="57" width="14.5" bestFit="1" customWidth="1"/>
    <col min="58" max="58" width="21.83203125" bestFit="1" customWidth="1"/>
    <col min="67" max="67" width="22.83203125" bestFit="1" customWidth="1"/>
    <col min="85" max="85" width="21.1640625" bestFit="1" customWidth="1"/>
  </cols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t="s">
        <v>88</v>
      </c>
      <c r="B2" t="str">
        <f t="shared" ref="B2:B41" si="0">"0001694010 - 000088"</f>
        <v>0001694010 - 000088</v>
      </c>
      <c r="C2" t="s">
        <v>89</v>
      </c>
      <c r="D2" t="s">
        <v>129</v>
      </c>
      <c r="E2" t="s">
        <v>169</v>
      </c>
      <c r="F2" t="s">
        <v>170</v>
      </c>
      <c r="G2">
        <v>22805</v>
      </c>
      <c r="H2">
        <v>73</v>
      </c>
      <c r="I2" t="s">
        <v>171</v>
      </c>
      <c r="J2">
        <v>0.1449</v>
      </c>
      <c r="K2">
        <v>1</v>
      </c>
      <c r="L2">
        <v>1</v>
      </c>
      <c r="M2">
        <v>0</v>
      </c>
      <c r="N2" t="s">
        <v>172</v>
      </c>
      <c r="O2" t="b">
        <v>1</v>
      </c>
      <c r="P2">
        <v>1</v>
      </c>
      <c r="Q2">
        <v>2</v>
      </c>
      <c r="R2" t="s">
        <v>173</v>
      </c>
      <c r="S2" t="s">
        <v>174</v>
      </c>
      <c r="T2" t="s">
        <v>175</v>
      </c>
      <c r="U2">
        <v>2</v>
      </c>
      <c r="V2">
        <v>2011</v>
      </c>
      <c r="W2">
        <v>2</v>
      </c>
      <c r="X2">
        <v>19225</v>
      </c>
      <c r="Y2">
        <v>98</v>
      </c>
      <c r="Z2" t="s">
        <v>176</v>
      </c>
      <c r="AA2" t="s">
        <v>177</v>
      </c>
      <c r="AB2">
        <v>2</v>
      </c>
      <c r="AC2">
        <v>2</v>
      </c>
      <c r="AD2" t="b">
        <v>0</v>
      </c>
      <c r="AE2">
        <v>9.2399999999999996E-2</v>
      </c>
      <c r="AF2" t="s">
        <v>178</v>
      </c>
      <c r="AG2" t="b">
        <v>0</v>
      </c>
      <c r="AH2">
        <v>0</v>
      </c>
      <c r="AI2" t="b">
        <v>0</v>
      </c>
      <c r="AJ2">
        <v>1</v>
      </c>
      <c r="AK2">
        <v>0</v>
      </c>
      <c r="AL2">
        <v>0</v>
      </c>
      <c r="AM2" t="s">
        <v>179</v>
      </c>
      <c r="AN2" t="s">
        <v>179</v>
      </c>
      <c r="AO2">
        <v>2.2499999999999999E-2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</v>
      </c>
      <c r="AY2">
        <v>13.11</v>
      </c>
      <c r="AZ2">
        <v>31.89</v>
      </c>
      <c r="BA2">
        <v>0</v>
      </c>
      <c r="BB2">
        <v>0</v>
      </c>
      <c r="BC2" t="s">
        <v>179</v>
      </c>
      <c r="BD2" t="s">
        <v>190</v>
      </c>
      <c r="BE2" t="s">
        <v>191</v>
      </c>
      <c r="BF2" t="s">
        <v>179</v>
      </c>
      <c r="BG2" t="s">
        <v>169</v>
      </c>
      <c r="BH2" t="s">
        <v>179</v>
      </c>
      <c r="BI2" t="b">
        <v>0</v>
      </c>
      <c r="BJ2" t="s">
        <v>179</v>
      </c>
      <c r="BK2" t="s">
        <v>179</v>
      </c>
      <c r="BL2" t="s">
        <v>179</v>
      </c>
      <c r="BM2" t="s">
        <v>179</v>
      </c>
      <c r="BN2" t="s">
        <v>179</v>
      </c>
      <c r="BO2">
        <v>-31.89</v>
      </c>
      <c r="BP2">
        <v>0</v>
      </c>
      <c r="BQ2" t="s">
        <v>179</v>
      </c>
      <c r="BR2">
        <v>0</v>
      </c>
      <c r="BS2" t="b">
        <v>0</v>
      </c>
      <c r="BT2">
        <v>0</v>
      </c>
      <c r="BU2" t="s">
        <v>196</v>
      </c>
      <c r="BV2" t="s">
        <v>236</v>
      </c>
      <c r="BW2" t="s">
        <v>237</v>
      </c>
      <c r="BX2" t="s">
        <v>238</v>
      </c>
      <c r="BY2" t="s">
        <v>239</v>
      </c>
      <c r="BZ2" t="s">
        <v>240</v>
      </c>
      <c r="CA2" t="s">
        <v>241</v>
      </c>
      <c r="CB2" t="s">
        <v>242</v>
      </c>
      <c r="CC2" t="s">
        <v>243</v>
      </c>
      <c r="CD2" t="s">
        <v>244</v>
      </c>
      <c r="CE2" t="s">
        <v>244</v>
      </c>
      <c r="CF2" t="s">
        <v>245</v>
      </c>
      <c r="CG2" s="3" t="s">
        <v>246</v>
      </c>
      <c r="CH2" t="s">
        <v>243</v>
      </c>
      <c r="CI2" t="s">
        <v>243</v>
      </c>
      <c r="CJ2" t="s">
        <v>243</v>
      </c>
    </row>
    <row r="3" spans="1:88" x14ac:dyDescent="0.2">
      <c r="A3" t="s">
        <v>88</v>
      </c>
      <c r="B3" t="str">
        <f t="shared" si="0"/>
        <v>0001694010 - 000088</v>
      </c>
      <c r="C3" t="s">
        <v>90</v>
      </c>
      <c r="D3" t="s">
        <v>130</v>
      </c>
      <c r="E3" t="s">
        <v>169</v>
      </c>
      <c r="F3" t="s">
        <v>170</v>
      </c>
      <c r="G3">
        <v>22805</v>
      </c>
      <c r="H3">
        <v>73</v>
      </c>
      <c r="I3" t="s">
        <v>171</v>
      </c>
      <c r="J3">
        <v>0.1449</v>
      </c>
      <c r="K3">
        <v>1</v>
      </c>
      <c r="L3">
        <v>1</v>
      </c>
      <c r="M3">
        <v>0</v>
      </c>
      <c r="N3" t="s">
        <v>172</v>
      </c>
      <c r="O3" t="b">
        <v>1</v>
      </c>
      <c r="P3">
        <v>1</v>
      </c>
      <c r="Q3">
        <v>2</v>
      </c>
      <c r="R3" t="s">
        <v>173</v>
      </c>
      <c r="S3" t="s">
        <v>174</v>
      </c>
      <c r="T3" t="s">
        <v>175</v>
      </c>
      <c r="U3">
        <v>2</v>
      </c>
      <c r="V3">
        <v>2011</v>
      </c>
      <c r="W3">
        <v>2</v>
      </c>
      <c r="X3">
        <v>19225</v>
      </c>
      <c r="Y3">
        <v>98</v>
      </c>
      <c r="Z3" t="s">
        <v>176</v>
      </c>
      <c r="AA3" t="s">
        <v>177</v>
      </c>
      <c r="AB3">
        <v>2</v>
      </c>
      <c r="AC3">
        <v>2</v>
      </c>
      <c r="AD3" t="b">
        <v>0</v>
      </c>
      <c r="AE3">
        <v>9.2399999999999996E-2</v>
      </c>
      <c r="AF3" t="s">
        <v>178</v>
      </c>
      <c r="AG3" t="b">
        <v>0</v>
      </c>
      <c r="AH3">
        <v>0</v>
      </c>
      <c r="AI3" t="b">
        <v>0</v>
      </c>
      <c r="AJ3">
        <v>1</v>
      </c>
      <c r="AK3">
        <v>0</v>
      </c>
      <c r="AL3">
        <v>0</v>
      </c>
      <c r="AM3" t="s">
        <v>179</v>
      </c>
      <c r="AN3" t="s">
        <v>179</v>
      </c>
      <c r="AO3">
        <v>2.2499999999999999E-2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45</v>
      </c>
      <c r="AY3">
        <v>17.28</v>
      </c>
      <c r="AZ3">
        <v>27.72</v>
      </c>
      <c r="BA3">
        <v>0</v>
      </c>
      <c r="BB3">
        <v>0</v>
      </c>
      <c r="BC3" t="s">
        <v>179</v>
      </c>
      <c r="BD3" t="s">
        <v>190</v>
      </c>
      <c r="BE3" t="s">
        <v>191</v>
      </c>
      <c r="BF3" t="s">
        <v>179</v>
      </c>
      <c r="BG3" t="s">
        <v>169</v>
      </c>
      <c r="BH3" t="s">
        <v>179</v>
      </c>
      <c r="BI3" t="b">
        <v>0</v>
      </c>
      <c r="BJ3" t="s">
        <v>179</v>
      </c>
      <c r="BK3" t="s">
        <v>179</v>
      </c>
      <c r="BL3" t="s">
        <v>179</v>
      </c>
      <c r="BM3" t="s">
        <v>179</v>
      </c>
      <c r="BN3" t="s">
        <v>179</v>
      </c>
      <c r="BO3">
        <v>-27.72</v>
      </c>
      <c r="BP3">
        <v>0</v>
      </c>
      <c r="BQ3" t="s">
        <v>179</v>
      </c>
      <c r="BR3">
        <v>0</v>
      </c>
      <c r="BS3" t="b">
        <v>0</v>
      </c>
      <c r="BT3">
        <v>0</v>
      </c>
      <c r="BU3" t="s">
        <v>197</v>
      </c>
      <c r="BV3" t="s">
        <v>236</v>
      </c>
      <c r="BW3" t="s">
        <v>237</v>
      </c>
      <c r="BX3" t="s">
        <v>238</v>
      </c>
      <c r="BY3" t="s">
        <v>239</v>
      </c>
      <c r="BZ3" t="s">
        <v>240</v>
      </c>
      <c r="CA3" t="s">
        <v>241</v>
      </c>
      <c r="CB3" t="s">
        <v>242</v>
      </c>
      <c r="CC3" t="s">
        <v>243</v>
      </c>
      <c r="CD3" t="s">
        <v>244</v>
      </c>
      <c r="CE3" t="s">
        <v>244</v>
      </c>
      <c r="CF3" t="s">
        <v>245</v>
      </c>
      <c r="CG3" s="3" t="s">
        <v>246</v>
      </c>
      <c r="CH3" t="s">
        <v>243</v>
      </c>
      <c r="CI3" t="s">
        <v>243</v>
      </c>
      <c r="CJ3" t="s">
        <v>243</v>
      </c>
    </row>
    <row r="4" spans="1:88" x14ac:dyDescent="0.2">
      <c r="A4" t="s">
        <v>88</v>
      </c>
      <c r="B4" t="str">
        <f t="shared" si="0"/>
        <v>0001694010 - 000088</v>
      </c>
      <c r="C4" t="s">
        <v>91</v>
      </c>
      <c r="D4" t="s">
        <v>131</v>
      </c>
      <c r="E4" t="s">
        <v>169</v>
      </c>
      <c r="F4" t="s">
        <v>170</v>
      </c>
      <c r="G4">
        <v>22805</v>
      </c>
      <c r="H4">
        <v>73</v>
      </c>
      <c r="I4" t="s">
        <v>171</v>
      </c>
      <c r="J4">
        <v>0.1449</v>
      </c>
      <c r="K4">
        <v>1</v>
      </c>
      <c r="L4">
        <v>1</v>
      </c>
      <c r="M4">
        <v>0</v>
      </c>
      <c r="N4" t="s">
        <v>172</v>
      </c>
      <c r="O4" t="b">
        <v>1</v>
      </c>
      <c r="P4">
        <v>1</v>
      </c>
      <c r="Q4">
        <v>2</v>
      </c>
      <c r="R4" t="s">
        <v>173</v>
      </c>
      <c r="S4" t="s">
        <v>174</v>
      </c>
      <c r="T4" t="s">
        <v>175</v>
      </c>
      <c r="U4">
        <v>2</v>
      </c>
      <c r="V4">
        <v>2011</v>
      </c>
      <c r="W4">
        <v>2</v>
      </c>
      <c r="X4">
        <v>19225</v>
      </c>
      <c r="Y4">
        <v>98</v>
      </c>
      <c r="Z4" t="s">
        <v>176</v>
      </c>
      <c r="AA4" t="s">
        <v>177</v>
      </c>
      <c r="AB4">
        <v>2</v>
      </c>
      <c r="AC4">
        <v>2</v>
      </c>
      <c r="AD4" t="b">
        <v>0</v>
      </c>
      <c r="AE4">
        <v>9.2399999999999996E-2</v>
      </c>
      <c r="AF4" t="s">
        <v>178</v>
      </c>
      <c r="AG4" t="b">
        <v>0</v>
      </c>
      <c r="AH4">
        <v>0</v>
      </c>
      <c r="AI4" t="b">
        <v>0</v>
      </c>
      <c r="AJ4">
        <v>1</v>
      </c>
      <c r="AK4">
        <v>0</v>
      </c>
      <c r="AL4">
        <v>0</v>
      </c>
      <c r="AM4" t="s">
        <v>179</v>
      </c>
      <c r="AN4" t="s">
        <v>179</v>
      </c>
      <c r="AO4">
        <v>2.2499999999999999E-2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45</v>
      </c>
      <c r="AY4">
        <v>22.09</v>
      </c>
      <c r="AZ4">
        <v>22.91</v>
      </c>
      <c r="BA4">
        <v>0</v>
      </c>
      <c r="BB4">
        <v>0</v>
      </c>
      <c r="BC4" t="s">
        <v>179</v>
      </c>
      <c r="BD4" t="s">
        <v>190</v>
      </c>
      <c r="BE4" t="s">
        <v>191</v>
      </c>
      <c r="BF4" t="s">
        <v>179</v>
      </c>
      <c r="BG4" t="s">
        <v>169</v>
      </c>
      <c r="BH4" t="s">
        <v>179</v>
      </c>
      <c r="BI4" t="b">
        <v>0</v>
      </c>
      <c r="BJ4" t="s">
        <v>179</v>
      </c>
      <c r="BK4" t="s">
        <v>179</v>
      </c>
      <c r="BL4" t="s">
        <v>179</v>
      </c>
      <c r="BM4" t="s">
        <v>179</v>
      </c>
      <c r="BN4" t="s">
        <v>179</v>
      </c>
      <c r="BO4">
        <v>-22.91</v>
      </c>
      <c r="BP4">
        <v>0</v>
      </c>
      <c r="BQ4" t="s">
        <v>179</v>
      </c>
      <c r="BR4">
        <v>0</v>
      </c>
      <c r="BS4" t="b">
        <v>0</v>
      </c>
      <c r="BT4">
        <v>0</v>
      </c>
      <c r="BU4" t="s">
        <v>198</v>
      </c>
      <c r="BV4" t="s">
        <v>236</v>
      </c>
      <c r="BW4" t="s">
        <v>237</v>
      </c>
      <c r="BX4" t="s">
        <v>238</v>
      </c>
      <c r="BY4" t="s">
        <v>239</v>
      </c>
      <c r="BZ4" t="s">
        <v>240</v>
      </c>
      <c r="CA4" t="s">
        <v>241</v>
      </c>
      <c r="CB4" t="s">
        <v>242</v>
      </c>
      <c r="CC4" t="s">
        <v>243</v>
      </c>
      <c r="CD4" t="s">
        <v>244</v>
      </c>
      <c r="CE4" t="s">
        <v>244</v>
      </c>
      <c r="CF4" t="s">
        <v>245</v>
      </c>
      <c r="CG4" s="3" t="s">
        <v>246</v>
      </c>
      <c r="CH4" t="s">
        <v>243</v>
      </c>
      <c r="CI4" t="s">
        <v>243</v>
      </c>
      <c r="CJ4" t="s">
        <v>243</v>
      </c>
    </row>
    <row r="5" spans="1:88" x14ac:dyDescent="0.2">
      <c r="A5" t="s">
        <v>88</v>
      </c>
      <c r="B5" t="str">
        <f t="shared" si="0"/>
        <v>0001694010 - 000088</v>
      </c>
      <c r="C5" t="s">
        <v>92</v>
      </c>
      <c r="D5" t="s">
        <v>132</v>
      </c>
      <c r="E5" t="s">
        <v>169</v>
      </c>
      <c r="F5" t="s">
        <v>170</v>
      </c>
      <c r="G5">
        <v>22805</v>
      </c>
      <c r="H5">
        <v>73</v>
      </c>
      <c r="I5" t="s">
        <v>171</v>
      </c>
      <c r="J5">
        <v>0.1449</v>
      </c>
      <c r="K5">
        <v>1</v>
      </c>
      <c r="L5">
        <v>1</v>
      </c>
      <c r="M5">
        <v>0</v>
      </c>
      <c r="N5" t="s">
        <v>172</v>
      </c>
      <c r="O5" t="b">
        <v>1</v>
      </c>
      <c r="P5">
        <v>1</v>
      </c>
      <c r="Q5">
        <v>2</v>
      </c>
      <c r="R5" t="s">
        <v>173</v>
      </c>
      <c r="S5" t="s">
        <v>174</v>
      </c>
      <c r="T5" t="s">
        <v>175</v>
      </c>
      <c r="U5">
        <v>2</v>
      </c>
      <c r="V5">
        <v>2011</v>
      </c>
      <c r="W5">
        <v>2</v>
      </c>
      <c r="X5">
        <v>19225</v>
      </c>
      <c r="Y5">
        <v>98</v>
      </c>
      <c r="Z5" t="s">
        <v>176</v>
      </c>
      <c r="AA5" t="s">
        <v>177</v>
      </c>
      <c r="AB5">
        <v>2</v>
      </c>
      <c r="AC5">
        <v>2</v>
      </c>
      <c r="AD5" t="b">
        <v>0</v>
      </c>
      <c r="AE5">
        <v>9.2399999999999996E-2</v>
      </c>
      <c r="AF5" t="s">
        <v>178</v>
      </c>
      <c r="AG5" t="b">
        <v>0</v>
      </c>
      <c r="AH5">
        <v>0</v>
      </c>
      <c r="AI5" t="b">
        <v>0</v>
      </c>
      <c r="AJ5">
        <v>1</v>
      </c>
      <c r="AK5">
        <v>0</v>
      </c>
      <c r="AL5">
        <v>0</v>
      </c>
      <c r="AM5" t="s">
        <v>179</v>
      </c>
      <c r="AN5" t="s">
        <v>179</v>
      </c>
      <c r="AO5">
        <v>2.2499999999999999E-2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45</v>
      </c>
      <c r="AY5">
        <v>14.46</v>
      </c>
      <c r="AZ5">
        <v>30.54</v>
      </c>
      <c r="BA5">
        <v>0</v>
      </c>
      <c r="BB5">
        <v>0</v>
      </c>
      <c r="BC5" t="s">
        <v>179</v>
      </c>
      <c r="BD5" t="s">
        <v>190</v>
      </c>
      <c r="BE5" t="s">
        <v>191</v>
      </c>
      <c r="BF5" t="s">
        <v>179</v>
      </c>
      <c r="BG5" t="s">
        <v>169</v>
      </c>
      <c r="BH5" t="s">
        <v>179</v>
      </c>
      <c r="BI5" t="b">
        <v>0</v>
      </c>
      <c r="BJ5" t="s">
        <v>179</v>
      </c>
      <c r="BK5" t="s">
        <v>179</v>
      </c>
      <c r="BL5" t="s">
        <v>179</v>
      </c>
      <c r="BM5" t="s">
        <v>179</v>
      </c>
      <c r="BN5" t="s">
        <v>179</v>
      </c>
      <c r="BO5">
        <v>-30.54</v>
      </c>
      <c r="BP5">
        <v>0</v>
      </c>
      <c r="BQ5" t="s">
        <v>179</v>
      </c>
      <c r="BR5">
        <v>0</v>
      </c>
      <c r="BS5" t="b">
        <v>0</v>
      </c>
      <c r="BT5">
        <v>0</v>
      </c>
      <c r="BU5" t="s">
        <v>199</v>
      </c>
      <c r="BV5" t="s">
        <v>236</v>
      </c>
      <c r="BW5" t="s">
        <v>237</v>
      </c>
      <c r="BX5" t="s">
        <v>238</v>
      </c>
      <c r="BY5" t="s">
        <v>239</v>
      </c>
      <c r="BZ5" t="s">
        <v>240</v>
      </c>
      <c r="CA5" t="s">
        <v>241</v>
      </c>
      <c r="CB5" t="s">
        <v>242</v>
      </c>
      <c r="CC5" t="s">
        <v>243</v>
      </c>
      <c r="CD5" t="s">
        <v>244</v>
      </c>
      <c r="CE5" t="s">
        <v>244</v>
      </c>
      <c r="CF5" t="s">
        <v>245</v>
      </c>
      <c r="CG5" s="3" t="s">
        <v>246</v>
      </c>
      <c r="CH5" t="s">
        <v>243</v>
      </c>
      <c r="CI5" t="s">
        <v>243</v>
      </c>
      <c r="CJ5" t="s">
        <v>243</v>
      </c>
    </row>
    <row r="6" spans="1:88" x14ac:dyDescent="0.2">
      <c r="A6" t="s">
        <v>88</v>
      </c>
      <c r="B6" t="str">
        <f t="shared" si="0"/>
        <v>0001694010 - 000088</v>
      </c>
      <c r="C6" t="s">
        <v>93</v>
      </c>
      <c r="D6" t="s">
        <v>133</v>
      </c>
      <c r="E6" t="s">
        <v>169</v>
      </c>
      <c r="F6" t="s">
        <v>170</v>
      </c>
      <c r="G6">
        <v>22805</v>
      </c>
      <c r="H6">
        <v>73</v>
      </c>
      <c r="I6" t="s">
        <v>171</v>
      </c>
      <c r="J6">
        <v>0.1449</v>
      </c>
      <c r="K6">
        <v>1</v>
      </c>
      <c r="L6">
        <v>1</v>
      </c>
      <c r="M6">
        <v>0</v>
      </c>
      <c r="N6" t="s">
        <v>172</v>
      </c>
      <c r="O6" t="b">
        <v>1</v>
      </c>
      <c r="P6">
        <v>1</v>
      </c>
      <c r="Q6">
        <v>2</v>
      </c>
      <c r="R6" t="s">
        <v>173</v>
      </c>
      <c r="S6" t="s">
        <v>174</v>
      </c>
      <c r="T6" t="s">
        <v>175</v>
      </c>
      <c r="U6">
        <v>2</v>
      </c>
      <c r="V6">
        <v>2011</v>
      </c>
      <c r="W6">
        <v>2</v>
      </c>
      <c r="X6">
        <v>19225</v>
      </c>
      <c r="Y6">
        <v>98</v>
      </c>
      <c r="Z6" t="s">
        <v>176</v>
      </c>
      <c r="AA6" t="s">
        <v>177</v>
      </c>
      <c r="AB6">
        <v>2</v>
      </c>
      <c r="AC6">
        <v>2</v>
      </c>
      <c r="AD6" t="b">
        <v>0</v>
      </c>
      <c r="AE6">
        <v>9.2399999999999996E-2</v>
      </c>
      <c r="AF6" t="s">
        <v>178</v>
      </c>
      <c r="AG6" t="b">
        <v>0</v>
      </c>
      <c r="AH6">
        <v>0</v>
      </c>
      <c r="AI6" t="b">
        <v>0</v>
      </c>
      <c r="AJ6">
        <v>1</v>
      </c>
      <c r="AK6">
        <v>0</v>
      </c>
      <c r="AL6">
        <v>0</v>
      </c>
      <c r="AM6" t="s">
        <v>179</v>
      </c>
      <c r="AN6" t="s">
        <v>179</v>
      </c>
      <c r="AO6">
        <v>2.2499999999999999E-2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45</v>
      </c>
      <c r="AY6">
        <v>20.010000000000002</v>
      </c>
      <c r="AZ6">
        <v>24.99</v>
      </c>
      <c r="BA6">
        <v>0</v>
      </c>
      <c r="BB6">
        <v>0</v>
      </c>
      <c r="BC6" t="s">
        <v>179</v>
      </c>
      <c r="BD6" t="s">
        <v>190</v>
      </c>
      <c r="BE6" t="s">
        <v>191</v>
      </c>
      <c r="BF6" t="s">
        <v>179</v>
      </c>
      <c r="BG6" t="s">
        <v>169</v>
      </c>
      <c r="BH6" t="s">
        <v>179</v>
      </c>
      <c r="BI6" t="b">
        <v>0</v>
      </c>
      <c r="BJ6" t="s">
        <v>179</v>
      </c>
      <c r="BK6" t="s">
        <v>179</v>
      </c>
      <c r="BL6" t="s">
        <v>179</v>
      </c>
      <c r="BM6" t="s">
        <v>179</v>
      </c>
      <c r="BN6" t="s">
        <v>179</v>
      </c>
      <c r="BO6">
        <v>-24.99</v>
      </c>
      <c r="BP6">
        <v>0</v>
      </c>
      <c r="BQ6" t="s">
        <v>179</v>
      </c>
      <c r="BR6">
        <v>0</v>
      </c>
      <c r="BS6" t="b">
        <v>0</v>
      </c>
      <c r="BT6">
        <v>0</v>
      </c>
      <c r="BU6" t="s">
        <v>200</v>
      </c>
      <c r="BV6" t="s">
        <v>236</v>
      </c>
      <c r="BW6" t="s">
        <v>237</v>
      </c>
      <c r="BX6" t="s">
        <v>238</v>
      </c>
      <c r="BY6" t="s">
        <v>239</v>
      </c>
      <c r="BZ6" t="s">
        <v>240</v>
      </c>
      <c r="CA6" t="s">
        <v>241</v>
      </c>
      <c r="CB6" t="s">
        <v>242</v>
      </c>
      <c r="CC6" t="s">
        <v>243</v>
      </c>
      <c r="CD6" t="s">
        <v>244</v>
      </c>
      <c r="CE6" t="s">
        <v>244</v>
      </c>
      <c r="CF6" t="s">
        <v>245</v>
      </c>
      <c r="CG6" s="3" t="s">
        <v>246</v>
      </c>
      <c r="CH6" t="s">
        <v>243</v>
      </c>
      <c r="CI6" t="s">
        <v>243</v>
      </c>
      <c r="CJ6" t="s">
        <v>243</v>
      </c>
    </row>
    <row r="7" spans="1:88" x14ac:dyDescent="0.2">
      <c r="A7" t="s">
        <v>88</v>
      </c>
      <c r="B7" t="str">
        <f t="shared" si="0"/>
        <v>0001694010 - 000088</v>
      </c>
      <c r="C7" t="s">
        <v>94</v>
      </c>
      <c r="D7" t="s">
        <v>134</v>
      </c>
      <c r="E7" t="s">
        <v>169</v>
      </c>
      <c r="F7" t="s">
        <v>170</v>
      </c>
      <c r="G7">
        <v>22805</v>
      </c>
      <c r="H7">
        <v>73</v>
      </c>
      <c r="I7" t="s">
        <v>171</v>
      </c>
      <c r="J7">
        <v>0.1449</v>
      </c>
      <c r="K7">
        <v>1</v>
      </c>
      <c r="L7">
        <v>1</v>
      </c>
      <c r="M7">
        <v>0</v>
      </c>
      <c r="N7" t="s">
        <v>172</v>
      </c>
      <c r="O7" t="b">
        <v>1</v>
      </c>
      <c r="P7">
        <v>1</v>
      </c>
      <c r="Q7">
        <v>2</v>
      </c>
      <c r="R7" t="s">
        <v>173</v>
      </c>
      <c r="S7" t="s">
        <v>174</v>
      </c>
      <c r="T7" t="s">
        <v>175</v>
      </c>
      <c r="U7">
        <v>2</v>
      </c>
      <c r="V7">
        <v>2011</v>
      </c>
      <c r="W7">
        <v>2</v>
      </c>
      <c r="X7">
        <v>19225</v>
      </c>
      <c r="Y7">
        <v>98</v>
      </c>
      <c r="Z7" t="s">
        <v>176</v>
      </c>
      <c r="AA7" t="s">
        <v>177</v>
      </c>
      <c r="AB7">
        <v>2</v>
      </c>
      <c r="AC7">
        <v>2</v>
      </c>
      <c r="AD7" t="b">
        <v>0</v>
      </c>
      <c r="AE7">
        <v>9.2399999999999996E-2</v>
      </c>
      <c r="AF7" t="s">
        <v>178</v>
      </c>
      <c r="AG7" t="b">
        <v>0</v>
      </c>
      <c r="AH7">
        <v>0</v>
      </c>
      <c r="AI7" t="b">
        <v>0</v>
      </c>
      <c r="AJ7">
        <v>1</v>
      </c>
      <c r="AK7">
        <v>0</v>
      </c>
      <c r="AL7">
        <v>0</v>
      </c>
      <c r="AM7" t="s">
        <v>179</v>
      </c>
      <c r="AN7" t="s">
        <v>179</v>
      </c>
      <c r="AO7">
        <v>2.2499999999999999E-2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45</v>
      </c>
      <c r="AY7">
        <v>15.6</v>
      </c>
      <c r="AZ7">
        <v>29.4</v>
      </c>
      <c r="BA7">
        <v>0</v>
      </c>
      <c r="BB7">
        <v>0</v>
      </c>
      <c r="BC7" t="s">
        <v>179</v>
      </c>
      <c r="BD7" t="s">
        <v>190</v>
      </c>
      <c r="BE7" t="s">
        <v>191</v>
      </c>
      <c r="BF7" t="s">
        <v>179</v>
      </c>
      <c r="BG7" t="s">
        <v>169</v>
      </c>
      <c r="BH7" t="s">
        <v>179</v>
      </c>
      <c r="BI7" t="b">
        <v>0</v>
      </c>
      <c r="BJ7" t="s">
        <v>179</v>
      </c>
      <c r="BK7" t="s">
        <v>179</v>
      </c>
      <c r="BL7" t="s">
        <v>179</v>
      </c>
      <c r="BM7" t="s">
        <v>179</v>
      </c>
      <c r="BN7" t="s">
        <v>179</v>
      </c>
      <c r="BO7">
        <v>-29.4</v>
      </c>
      <c r="BP7">
        <v>0</v>
      </c>
      <c r="BQ7" t="s">
        <v>179</v>
      </c>
      <c r="BR7">
        <v>0</v>
      </c>
      <c r="BS7" t="b">
        <v>0</v>
      </c>
      <c r="BT7">
        <v>0</v>
      </c>
      <c r="BU7" t="s">
        <v>201</v>
      </c>
      <c r="BV7" t="s">
        <v>236</v>
      </c>
      <c r="BW7" t="s">
        <v>237</v>
      </c>
      <c r="BX7" t="s">
        <v>238</v>
      </c>
      <c r="BY7" t="s">
        <v>239</v>
      </c>
      <c r="BZ7" t="s">
        <v>240</v>
      </c>
      <c r="CA7" t="s">
        <v>241</v>
      </c>
      <c r="CB7" t="s">
        <v>242</v>
      </c>
      <c r="CC7" t="s">
        <v>243</v>
      </c>
      <c r="CD7" t="s">
        <v>244</v>
      </c>
      <c r="CE7" t="s">
        <v>244</v>
      </c>
      <c r="CF7" t="s">
        <v>245</v>
      </c>
      <c r="CG7" s="3" t="s">
        <v>246</v>
      </c>
      <c r="CH7" t="s">
        <v>243</v>
      </c>
      <c r="CI7" t="s">
        <v>243</v>
      </c>
      <c r="CJ7" t="s">
        <v>243</v>
      </c>
    </row>
    <row r="8" spans="1:88" x14ac:dyDescent="0.2">
      <c r="A8" t="s">
        <v>88</v>
      </c>
      <c r="B8" t="str">
        <f t="shared" si="0"/>
        <v>0001694010 - 000088</v>
      </c>
      <c r="C8" t="s">
        <v>95</v>
      </c>
      <c r="D8" t="s">
        <v>135</v>
      </c>
      <c r="E8" t="s">
        <v>169</v>
      </c>
      <c r="F8" t="s">
        <v>170</v>
      </c>
      <c r="G8">
        <v>22805</v>
      </c>
      <c r="H8">
        <v>73</v>
      </c>
      <c r="I8" t="s">
        <v>171</v>
      </c>
      <c r="J8">
        <v>0.1449</v>
      </c>
      <c r="K8">
        <v>1</v>
      </c>
      <c r="L8">
        <v>1</v>
      </c>
      <c r="M8">
        <v>0</v>
      </c>
      <c r="N8" t="s">
        <v>172</v>
      </c>
      <c r="O8" t="b">
        <v>1</v>
      </c>
      <c r="P8">
        <v>1</v>
      </c>
      <c r="Q8">
        <v>2</v>
      </c>
      <c r="R8" t="s">
        <v>173</v>
      </c>
      <c r="S8" t="s">
        <v>174</v>
      </c>
      <c r="T8" t="s">
        <v>175</v>
      </c>
      <c r="U8">
        <v>2</v>
      </c>
      <c r="V8">
        <v>2011</v>
      </c>
      <c r="W8">
        <v>2</v>
      </c>
      <c r="X8">
        <v>19225</v>
      </c>
      <c r="Y8">
        <v>98</v>
      </c>
      <c r="Z8" t="s">
        <v>176</v>
      </c>
      <c r="AA8" t="s">
        <v>177</v>
      </c>
      <c r="AB8">
        <v>2</v>
      </c>
      <c r="AC8">
        <v>2</v>
      </c>
      <c r="AD8" t="b">
        <v>0</v>
      </c>
      <c r="AE8">
        <v>9.2399999999999996E-2</v>
      </c>
      <c r="AF8" t="s">
        <v>178</v>
      </c>
      <c r="AG8" t="b">
        <v>0</v>
      </c>
      <c r="AH8">
        <v>0</v>
      </c>
      <c r="AI8" t="b">
        <v>0</v>
      </c>
      <c r="AJ8">
        <v>1</v>
      </c>
      <c r="AK8">
        <v>0</v>
      </c>
      <c r="AL8">
        <v>0</v>
      </c>
      <c r="AM8" t="s">
        <v>179</v>
      </c>
      <c r="AN8" t="s">
        <v>179</v>
      </c>
      <c r="AO8">
        <v>2.2499999999999999E-2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45</v>
      </c>
      <c r="AY8">
        <v>18.920000000000002</v>
      </c>
      <c r="AZ8">
        <v>26.08</v>
      </c>
      <c r="BA8">
        <v>0</v>
      </c>
      <c r="BB8">
        <v>0</v>
      </c>
      <c r="BC8" t="s">
        <v>179</v>
      </c>
      <c r="BD8" t="s">
        <v>190</v>
      </c>
      <c r="BE8" t="s">
        <v>191</v>
      </c>
      <c r="BF8" t="s">
        <v>179</v>
      </c>
      <c r="BG8" t="s">
        <v>169</v>
      </c>
      <c r="BH8" t="s">
        <v>179</v>
      </c>
      <c r="BI8" t="b">
        <v>0</v>
      </c>
      <c r="BJ8" t="s">
        <v>179</v>
      </c>
      <c r="BK8" t="s">
        <v>179</v>
      </c>
      <c r="BL8" t="s">
        <v>179</v>
      </c>
      <c r="BM8" t="s">
        <v>179</v>
      </c>
      <c r="BN8" t="s">
        <v>179</v>
      </c>
      <c r="BO8">
        <v>-26.08</v>
      </c>
      <c r="BP8">
        <v>0</v>
      </c>
      <c r="BQ8" t="s">
        <v>179</v>
      </c>
      <c r="BR8">
        <v>0</v>
      </c>
      <c r="BS8" t="b">
        <v>0</v>
      </c>
      <c r="BT8">
        <v>0</v>
      </c>
      <c r="BU8" t="s">
        <v>202</v>
      </c>
      <c r="BV8" t="s">
        <v>236</v>
      </c>
      <c r="BW8" t="s">
        <v>237</v>
      </c>
      <c r="BX8" t="s">
        <v>238</v>
      </c>
      <c r="BY8" t="s">
        <v>239</v>
      </c>
      <c r="BZ8" t="s">
        <v>240</v>
      </c>
      <c r="CA8" t="s">
        <v>241</v>
      </c>
      <c r="CB8" t="s">
        <v>242</v>
      </c>
      <c r="CC8" t="s">
        <v>243</v>
      </c>
      <c r="CD8" t="s">
        <v>244</v>
      </c>
      <c r="CE8" t="s">
        <v>244</v>
      </c>
      <c r="CF8" t="s">
        <v>245</v>
      </c>
      <c r="CG8" s="3" t="s">
        <v>246</v>
      </c>
      <c r="CH8" t="s">
        <v>243</v>
      </c>
      <c r="CI8" t="s">
        <v>243</v>
      </c>
      <c r="CJ8" t="s">
        <v>243</v>
      </c>
    </row>
    <row r="9" spans="1:88" x14ac:dyDescent="0.2">
      <c r="A9" t="s">
        <v>88</v>
      </c>
      <c r="B9" t="str">
        <f t="shared" si="0"/>
        <v>0001694010 - 000088</v>
      </c>
      <c r="C9" t="s">
        <v>96</v>
      </c>
      <c r="D9" t="s">
        <v>136</v>
      </c>
      <c r="E9" t="s">
        <v>169</v>
      </c>
      <c r="F9" t="s">
        <v>170</v>
      </c>
      <c r="G9">
        <v>22805</v>
      </c>
      <c r="H9">
        <v>73</v>
      </c>
      <c r="I9" t="s">
        <v>171</v>
      </c>
      <c r="J9">
        <v>0.1449</v>
      </c>
      <c r="K9">
        <v>1</v>
      </c>
      <c r="L9">
        <v>1</v>
      </c>
      <c r="M9">
        <v>0</v>
      </c>
      <c r="N9" t="s">
        <v>172</v>
      </c>
      <c r="O9" t="b">
        <v>1</v>
      </c>
      <c r="P9">
        <v>1</v>
      </c>
      <c r="Q9">
        <v>2</v>
      </c>
      <c r="R9" t="s">
        <v>173</v>
      </c>
      <c r="S9" t="s">
        <v>174</v>
      </c>
      <c r="T9" t="s">
        <v>175</v>
      </c>
      <c r="U9">
        <v>2</v>
      </c>
      <c r="V9">
        <v>2011</v>
      </c>
      <c r="W9">
        <v>2</v>
      </c>
      <c r="X9">
        <v>19225</v>
      </c>
      <c r="Y9">
        <v>98</v>
      </c>
      <c r="Z9" t="s">
        <v>176</v>
      </c>
      <c r="AA9" t="s">
        <v>177</v>
      </c>
      <c r="AB9">
        <v>2</v>
      </c>
      <c r="AC9">
        <v>2</v>
      </c>
      <c r="AD9" t="b">
        <v>0</v>
      </c>
      <c r="AE9">
        <v>9.2399999999999996E-2</v>
      </c>
      <c r="AF9" t="s">
        <v>178</v>
      </c>
      <c r="AG9" t="b">
        <v>0</v>
      </c>
      <c r="AH9">
        <v>0</v>
      </c>
      <c r="AI9" t="b">
        <v>0</v>
      </c>
      <c r="AJ9">
        <v>1</v>
      </c>
      <c r="AK9">
        <v>0</v>
      </c>
      <c r="AL9">
        <v>0</v>
      </c>
      <c r="AM9" t="s">
        <v>179</v>
      </c>
      <c r="AN9" t="s">
        <v>179</v>
      </c>
      <c r="AO9">
        <v>2.2499999999999999E-2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45</v>
      </c>
      <c r="AY9">
        <v>17.39</v>
      </c>
      <c r="AZ9">
        <v>27.61</v>
      </c>
      <c r="BA9">
        <v>0</v>
      </c>
      <c r="BB9">
        <v>0</v>
      </c>
      <c r="BC9" t="s">
        <v>179</v>
      </c>
      <c r="BD9" t="s">
        <v>190</v>
      </c>
      <c r="BE9" t="s">
        <v>191</v>
      </c>
      <c r="BF9" t="s">
        <v>179</v>
      </c>
      <c r="BG9" t="s">
        <v>169</v>
      </c>
      <c r="BH9" t="s">
        <v>179</v>
      </c>
      <c r="BI9" t="b">
        <v>0</v>
      </c>
      <c r="BJ9" t="s">
        <v>179</v>
      </c>
      <c r="BK9" t="s">
        <v>179</v>
      </c>
      <c r="BL9" t="s">
        <v>179</v>
      </c>
      <c r="BM9" t="s">
        <v>179</v>
      </c>
      <c r="BN9" t="s">
        <v>179</v>
      </c>
      <c r="BO9">
        <v>-27.61</v>
      </c>
      <c r="BP9">
        <v>0</v>
      </c>
      <c r="BQ9" t="s">
        <v>179</v>
      </c>
      <c r="BR9">
        <v>0</v>
      </c>
      <c r="BS9" t="b">
        <v>0</v>
      </c>
      <c r="BT9">
        <v>0</v>
      </c>
      <c r="BU9" t="s">
        <v>203</v>
      </c>
      <c r="BV9" t="s">
        <v>236</v>
      </c>
      <c r="BW9" t="s">
        <v>237</v>
      </c>
      <c r="BX9" t="s">
        <v>238</v>
      </c>
      <c r="BY9" t="s">
        <v>239</v>
      </c>
      <c r="BZ9" t="s">
        <v>240</v>
      </c>
      <c r="CA9" t="s">
        <v>241</v>
      </c>
      <c r="CB9" t="s">
        <v>242</v>
      </c>
      <c r="CC9" t="s">
        <v>243</v>
      </c>
      <c r="CD9" t="s">
        <v>244</v>
      </c>
      <c r="CE9" t="s">
        <v>244</v>
      </c>
      <c r="CF9" t="s">
        <v>245</v>
      </c>
      <c r="CG9" s="3" t="s">
        <v>246</v>
      </c>
      <c r="CH9" t="s">
        <v>243</v>
      </c>
      <c r="CI9" t="s">
        <v>243</v>
      </c>
      <c r="CJ9" t="s">
        <v>243</v>
      </c>
    </row>
    <row r="10" spans="1:88" x14ac:dyDescent="0.2">
      <c r="A10" t="s">
        <v>88</v>
      </c>
      <c r="B10" t="str">
        <f t="shared" si="0"/>
        <v>0001694010 - 000088</v>
      </c>
      <c r="C10" t="s">
        <v>97</v>
      </c>
      <c r="D10" t="s">
        <v>137</v>
      </c>
      <c r="E10" t="s">
        <v>169</v>
      </c>
      <c r="F10" t="s">
        <v>170</v>
      </c>
      <c r="G10">
        <v>22805</v>
      </c>
      <c r="H10">
        <v>73</v>
      </c>
      <c r="I10" t="s">
        <v>171</v>
      </c>
      <c r="J10">
        <v>0.1449</v>
      </c>
      <c r="K10">
        <v>1</v>
      </c>
      <c r="L10">
        <v>1</v>
      </c>
      <c r="M10">
        <v>0</v>
      </c>
      <c r="N10" t="s">
        <v>172</v>
      </c>
      <c r="O10" t="b">
        <v>1</v>
      </c>
      <c r="P10">
        <v>1</v>
      </c>
      <c r="Q10">
        <v>2</v>
      </c>
      <c r="R10" t="s">
        <v>173</v>
      </c>
      <c r="S10" t="s">
        <v>174</v>
      </c>
      <c r="T10" t="s">
        <v>175</v>
      </c>
      <c r="U10">
        <v>2</v>
      </c>
      <c r="V10">
        <v>2011</v>
      </c>
      <c r="W10">
        <v>2</v>
      </c>
      <c r="X10">
        <v>19225</v>
      </c>
      <c r="Y10">
        <v>98</v>
      </c>
      <c r="Z10" t="s">
        <v>176</v>
      </c>
      <c r="AA10" t="s">
        <v>177</v>
      </c>
      <c r="AB10">
        <v>2</v>
      </c>
      <c r="AC10">
        <v>2</v>
      </c>
      <c r="AD10" t="b">
        <v>0</v>
      </c>
      <c r="AE10">
        <v>9.2399999999999996E-2</v>
      </c>
      <c r="AF10" t="s">
        <v>178</v>
      </c>
      <c r="AG10" t="b">
        <v>0</v>
      </c>
      <c r="AH10">
        <v>0</v>
      </c>
      <c r="AI10" t="b">
        <v>0</v>
      </c>
      <c r="AJ10">
        <v>1</v>
      </c>
      <c r="AK10">
        <v>0</v>
      </c>
      <c r="AL10">
        <v>0</v>
      </c>
      <c r="AM10" t="s">
        <v>179</v>
      </c>
      <c r="AN10" t="s">
        <v>179</v>
      </c>
      <c r="AO10">
        <v>2.2499999999999999E-2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45</v>
      </c>
      <c r="AY10">
        <v>19.579999999999998</v>
      </c>
      <c r="AZ10">
        <v>25.42</v>
      </c>
      <c r="BA10">
        <v>0</v>
      </c>
      <c r="BB10">
        <v>0</v>
      </c>
      <c r="BC10" t="s">
        <v>179</v>
      </c>
      <c r="BD10" t="s">
        <v>190</v>
      </c>
      <c r="BE10" t="s">
        <v>191</v>
      </c>
      <c r="BF10" t="s">
        <v>179</v>
      </c>
      <c r="BG10" t="s">
        <v>169</v>
      </c>
      <c r="BH10" t="s">
        <v>179</v>
      </c>
      <c r="BI10" t="b">
        <v>0</v>
      </c>
      <c r="BJ10" t="s">
        <v>179</v>
      </c>
      <c r="BK10" t="s">
        <v>179</v>
      </c>
      <c r="BL10" t="s">
        <v>179</v>
      </c>
      <c r="BM10" t="s">
        <v>179</v>
      </c>
      <c r="BN10" t="s">
        <v>179</v>
      </c>
      <c r="BO10">
        <v>-25.42</v>
      </c>
      <c r="BP10">
        <v>0</v>
      </c>
      <c r="BQ10" t="s">
        <v>179</v>
      </c>
      <c r="BR10">
        <v>0</v>
      </c>
      <c r="BS10" t="b">
        <v>0</v>
      </c>
      <c r="BT10">
        <v>0</v>
      </c>
      <c r="BU10" t="s">
        <v>204</v>
      </c>
      <c r="BV10" t="s">
        <v>236</v>
      </c>
      <c r="BW10" t="s">
        <v>237</v>
      </c>
      <c r="BX10" t="s">
        <v>238</v>
      </c>
      <c r="BY10" t="s">
        <v>239</v>
      </c>
      <c r="BZ10" t="s">
        <v>240</v>
      </c>
      <c r="CA10" t="s">
        <v>241</v>
      </c>
      <c r="CB10" t="s">
        <v>242</v>
      </c>
      <c r="CC10" t="s">
        <v>243</v>
      </c>
      <c r="CD10" t="s">
        <v>244</v>
      </c>
      <c r="CE10" t="s">
        <v>244</v>
      </c>
      <c r="CF10" t="s">
        <v>245</v>
      </c>
      <c r="CG10" s="3" t="s">
        <v>246</v>
      </c>
      <c r="CH10" t="s">
        <v>243</v>
      </c>
      <c r="CI10" t="s">
        <v>243</v>
      </c>
      <c r="CJ10" t="s">
        <v>243</v>
      </c>
    </row>
    <row r="11" spans="1:88" x14ac:dyDescent="0.2">
      <c r="A11" t="s">
        <v>88</v>
      </c>
      <c r="B11" t="str">
        <f t="shared" si="0"/>
        <v>0001694010 - 000088</v>
      </c>
      <c r="C11" t="s">
        <v>98</v>
      </c>
      <c r="D11" t="s">
        <v>138</v>
      </c>
      <c r="E11" t="s">
        <v>169</v>
      </c>
      <c r="F11" t="s">
        <v>170</v>
      </c>
      <c r="G11">
        <v>22805</v>
      </c>
      <c r="H11">
        <v>73</v>
      </c>
      <c r="I11" t="s">
        <v>171</v>
      </c>
      <c r="J11">
        <v>0.1449</v>
      </c>
      <c r="K11">
        <v>1</v>
      </c>
      <c r="L11">
        <v>1</v>
      </c>
      <c r="M11">
        <v>0</v>
      </c>
      <c r="N11" t="s">
        <v>172</v>
      </c>
      <c r="O11" t="b">
        <v>1</v>
      </c>
      <c r="P11">
        <v>1</v>
      </c>
      <c r="Q11">
        <v>2</v>
      </c>
      <c r="R11" t="s">
        <v>173</v>
      </c>
      <c r="S11" t="s">
        <v>174</v>
      </c>
      <c r="T11" t="s">
        <v>175</v>
      </c>
      <c r="U11">
        <v>2</v>
      </c>
      <c r="V11">
        <v>2011</v>
      </c>
      <c r="W11">
        <v>2</v>
      </c>
      <c r="X11">
        <v>19225</v>
      </c>
      <c r="Y11">
        <v>98</v>
      </c>
      <c r="Z11" t="s">
        <v>176</v>
      </c>
      <c r="AA11" t="s">
        <v>177</v>
      </c>
      <c r="AB11">
        <v>2</v>
      </c>
      <c r="AC11">
        <v>2</v>
      </c>
      <c r="AD11" t="b">
        <v>0</v>
      </c>
      <c r="AE11">
        <v>9.2399999999999996E-2</v>
      </c>
      <c r="AF11" t="s">
        <v>178</v>
      </c>
      <c r="AG11" t="b">
        <v>0</v>
      </c>
      <c r="AH11">
        <v>0</v>
      </c>
      <c r="AI11" t="b">
        <v>0</v>
      </c>
      <c r="AJ11">
        <v>1</v>
      </c>
      <c r="AK11">
        <v>0</v>
      </c>
      <c r="AL11">
        <v>0</v>
      </c>
      <c r="AM11" t="s">
        <v>179</v>
      </c>
      <c r="AN11" t="s">
        <v>179</v>
      </c>
      <c r="AO11">
        <v>2.2499999999999999E-2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45</v>
      </c>
      <c r="AY11">
        <v>17.97</v>
      </c>
      <c r="AZ11">
        <v>27.03</v>
      </c>
      <c r="BA11">
        <v>0</v>
      </c>
      <c r="BB11">
        <v>0</v>
      </c>
      <c r="BC11" t="s">
        <v>179</v>
      </c>
      <c r="BD11" t="s">
        <v>190</v>
      </c>
      <c r="BE11" t="s">
        <v>191</v>
      </c>
      <c r="BF11" t="s">
        <v>179</v>
      </c>
      <c r="BG11" t="s">
        <v>169</v>
      </c>
      <c r="BH11" t="s">
        <v>179</v>
      </c>
      <c r="BI11" t="b">
        <v>0</v>
      </c>
      <c r="BJ11" t="s">
        <v>179</v>
      </c>
      <c r="BK11" t="s">
        <v>179</v>
      </c>
      <c r="BL11" t="s">
        <v>179</v>
      </c>
      <c r="BM11" t="s">
        <v>179</v>
      </c>
      <c r="BN11" t="s">
        <v>179</v>
      </c>
      <c r="BO11">
        <v>-27.03</v>
      </c>
      <c r="BP11">
        <v>0</v>
      </c>
      <c r="BQ11" t="s">
        <v>179</v>
      </c>
      <c r="BR11">
        <v>0</v>
      </c>
      <c r="BS11" t="b">
        <v>0</v>
      </c>
      <c r="BT11">
        <v>0</v>
      </c>
      <c r="BU11" t="s">
        <v>205</v>
      </c>
      <c r="BV11" t="s">
        <v>236</v>
      </c>
      <c r="BW11" t="s">
        <v>237</v>
      </c>
      <c r="BX11" t="s">
        <v>238</v>
      </c>
      <c r="BY11" t="s">
        <v>239</v>
      </c>
      <c r="BZ11" t="s">
        <v>240</v>
      </c>
      <c r="CA11" t="s">
        <v>241</v>
      </c>
      <c r="CB11" t="s">
        <v>242</v>
      </c>
      <c r="CC11" t="s">
        <v>243</v>
      </c>
      <c r="CD11" t="s">
        <v>244</v>
      </c>
      <c r="CE11" t="s">
        <v>244</v>
      </c>
      <c r="CF11" t="s">
        <v>245</v>
      </c>
      <c r="CG11" s="3" t="s">
        <v>246</v>
      </c>
      <c r="CH11" t="s">
        <v>243</v>
      </c>
      <c r="CI11" t="s">
        <v>243</v>
      </c>
      <c r="CJ11" t="s">
        <v>243</v>
      </c>
    </row>
    <row r="12" spans="1:88" x14ac:dyDescent="0.2">
      <c r="A12" t="s">
        <v>88</v>
      </c>
      <c r="B12" t="str">
        <f t="shared" si="0"/>
        <v>0001694010 - 000088</v>
      </c>
      <c r="C12" t="s">
        <v>99</v>
      </c>
      <c r="D12" t="s">
        <v>139</v>
      </c>
      <c r="E12" t="s">
        <v>169</v>
      </c>
      <c r="F12" t="s">
        <v>170</v>
      </c>
      <c r="G12">
        <v>22805</v>
      </c>
      <c r="H12">
        <v>73</v>
      </c>
      <c r="I12" t="s">
        <v>171</v>
      </c>
      <c r="J12">
        <v>0.1449</v>
      </c>
      <c r="K12">
        <v>1</v>
      </c>
      <c r="L12">
        <v>1</v>
      </c>
      <c r="M12">
        <v>0</v>
      </c>
      <c r="N12" t="s">
        <v>172</v>
      </c>
      <c r="O12" t="b">
        <v>1</v>
      </c>
      <c r="P12">
        <v>1</v>
      </c>
      <c r="Q12">
        <v>2</v>
      </c>
      <c r="R12" t="s">
        <v>173</v>
      </c>
      <c r="S12" t="s">
        <v>174</v>
      </c>
      <c r="T12" t="s">
        <v>175</v>
      </c>
      <c r="U12">
        <v>2</v>
      </c>
      <c r="V12">
        <v>2011</v>
      </c>
      <c r="W12">
        <v>2</v>
      </c>
      <c r="X12">
        <v>19225</v>
      </c>
      <c r="Y12">
        <v>98</v>
      </c>
      <c r="Z12" t="s">
        <v>176</v>
      </c>
      <c r="AA12" t="s">
        <v>177</v>
      </c>
      <c r="AB12">
        <v>2</v>
      </c>
      <c r="AC12">
        <v>2</v>
      </c>
      <c r="AD12" t="b">
        <v>0</v>
      </c>
      <c r="AE12">
        <v>9.2399999999999996E-2</v>
      </c>
      <c r="AF12" t="s">
        <v>178</v>
      </c>
      <c r="AG12" t="b">
        <v>0</v>
      </c>
      <c r="AH12">
        <v>0</v>
      </c>
      <c r="AI12" t="b">
        <v>0</v>
      </c>
      <c r="AJ12">
        <v>1</v>
      </c>
      <c r="AK12">
        <v>0</v>
      </c>
      <c r="AL12">
        <v>0</v>
      </c>
      <c r="AM12" t="s">
        <v>179</v>
      </c>
      <c r="AN12" t="s">
        <v>179</v>
      </c>
      <c r="AO12">
        <v>2.2499999999999999E-2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</v>
      </c>
      <c r="AY12">
        <v>25.39</v>
      </c>
      <c r="AZ12">
        <v>19.61</v>
      </c>
      <c r="BA12">
        <v>0</v>
      </c>
      <c r="BB12">
        <v>0</v>
      </c>
      <c r="BC12" t="s">
        <v>179</v>
      </c>
      <c r="BD12" t="s">
        <v>190</v>
      </c>
      <c r="BE12" t="s">
        <v>191</v>
      </c>
      <c r="BF12" t="s">
        <v>179</v>
      </c>
      <c r="BG12" t="s">
        <v>169</v>
      </c>
      <c r="BH12" t="s">
        <v>179</v>
      </c>
      <c r="BI12" t="b">
        <v>0</v>
      </c>
      <c r="BJ12" t="s">
        <v>179</v>
      </c>
      <c r="BK12" t="s">
        <v>179</v>
      </c>
      <c r="BL12" t="s">
        <v>179</v>
      </c>
      <c r="BM12" t="s">
        <v>179</v>
      </c>
      <c r="BN12" t="s">
        <v>179</v>
      </c>
      <c r="BO12">
        <v>-19.61</v>
      </c>
      <c r="BP12">
        <v>0</v>
      </c>
      <c r="BQ12" t="s">
        <v>179</v>
      </c>
      <c r="BR12">
        <v>0</v>
      </c>
      <c r="BS12" t="b">
        <v>0</v>
      </c>
      <c r="BT12">
        <v>0</v>
      </c>
      <c r="BU12" t="s">
        <v>206</v>
      </c>
      <c r="BV12" t="s">
        <v>236</v>
      </c>
      <c r="BW12" t="s">
        <v>237</v>
      </c>
      <c r="BX12" t="s">
        <v>238</v>
      </c>
      <c r="BY12" t="s">
        <v>239</v>
      </c>
      <c r="BZ12" t="s">
        <v>240</v>
      </c>
      <c r="CA12" t="s">
        <v>241</v>
      </c>
      <c r="CB12" t="s">
        <v>242</v>
      </c>
      <c r="CC12" t="s">
        <v>243</v>
      </c>
      <c r="CD12" t="s">
        <v>244</v>
      </c>
      <c r="CE12" t="s">
        <v>244</v>
      </c>
      <c r="CF12" t="s">
        <v>245</v>
      </c>
      <c r="CG12" s="3" t="s">
        <v>246</v>
      </c>
      <c r="CH12" t="s">
        <v>243</v>
      </c>
      <c r="CI12" t="s">
        <v>243</v>
      </c>
      <c r="CJ12" t="s">
        <v>243</v>
      </c>
    </row>
    <row r="13" spans="1:88" x14ac:dyDescent="0.2">
      <c r="A13" t="s">
        <v>88</v>
      </c>
      <c r="B13" t="str">
        <f t="shared" si="0"/>
        <v>0001694010 - 000088</v>
      </c>
      <c r="C13" t="s">
        <v>100</v>
      </c>
      <c r="D13" t="s">
        <v>140</v>
      </c>
      <c r="E13" t="s">
        <v>169</v>
      </c>
      <c r="F13" t="s">
        <v>170</v>
      </c>
      <c r="G13">
        <v>22805</v>
      </c>
      <c r="H13">
        <v>73</v>
      </c>
      <c r="I13" t="s">
        <v>171</v>
      </c>
      <c r="J13">
        <v>0.1449</v>
      </c>
      <c r="K13">
        <v>1</v>
      </c>
      <c r="L13">
        <v>1</v>
      </c>
      <c r="M13">
        <v>0</v>
      </c>
      <c r="N13" t="s">
        <v>172</v>
      </c>
      <c r="O13" t="b">
        <v>1</v>
      </c>
      <c r="P13">
        <v>1</v>
      </c>
      <c r="Q13">
        <v>2</v>
      </c>
      <c r="R13" t="s">
        <v>173</v>
      </c>
      <c r="S13" t="s">
        <v>174</v>
      </c>
      <c r="T13" t="s">
        <v>175</v>
      </c>
      <c r="U13">
        <v>2</v>
      </c>
      <c r="V13">
        <v>2011</v>
      </c>
      <c r="W13">
        <v>2</v>
      </c>
      <c r="X13">
        <v>19225</v>
      </c>
      <c r="Y13">
        <v>98</v>
      </c>
      <c r="Z13" t="s">
        <v>176</v>
      </c>
      <c r="AA13" t="s">
        <v>177</v>
      </c>
      <c r="AB13">
        <v>2</v>
      </c>
      <c r="AC13">
        <v>2</v>
      </c>
      <c r="AD13" t="b">
        <v>0</v>
      </c>
      <c r="AE13">
        <v>9.2399999999999996E-2</v>
      </c>
      <c r="AF13" t="s">
        <v>178</v>
      </c>
      <c r="AG13" t="b">
        <v>0</v>
      </c>
      <c r="AH13">
        <v>0</v>
      </c>
      <c r="AI13" t="b">
        <v>0</v>
      </c>
      <c r="AJ13">
        <v>1</v>
      </c>
      <c r="AK13">
        <v>0</v>
      </c>
      <c r="AL13">
        <v>0</v>
      </c>
      <c r="AM13" t="s">
        <v>179</v>
      </c>
      <c r="AN13" t="s">
        <v>179</v>
      </c>
      <c r="AO13">
        <v>2.2499999999999999E-2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63.53</v>
      </c>
      <c r="AY13">
        <v>16.09</v>
      </c>
      <c r="AZ13">
        <v>47.44</v>
      </c>
      <c r="BA13">
        <v>0</v>
      </c>
      <c r="BB13">
        <v>0</v>
      </c>
      <c r="BC13" t="s">
        <v>179</v>
      </c>
      <c r="BD13" t="s">
        <v>190</v>
      </c>
      <c r="BE13" t="s">
        <v>191</v>
      </c>
      <c r="BF13" t="s">
        <v>179</v>
      </c>
      <c r="BG13" t="s">
        <v>169</v>
      </c>
      <c r="BH13" t="s">
        <v>179</v>
      </c>
      <c r="BI13" t="b">
        <v>0</v>
      </c>
      <c r="BJ13" t="s">
        <v>179</v>
      </c>
      <c r="BK13" t="s">
        <v>179</v>
      </c>
      <c r="BL13" t="s">
        <v>179</v>
      </c>
      <c r="BM13" t="s">
        <v>179</v>
      </c>
      <c r="BN13" t="s">
        <v>179</v>
      </c>
      <c r="BO13">
        <v>-47.44</v>
      </c>
      <c r="BP13">
        <v>0</v>
      </c>
      <c r="BQ13" t="s">
        <v>179</v>
      </c>
      <c r="BR13">
        <v>0</v>
      </c>
      <c r="BS13" t="b">
        <v>0</v>
      </c>
      <c r="BT13">
        <v>0</v>
      </c>
      <c r="BU13" t="s">
        <v>207</v>
      </c>
      <c r="BV13" t="s">
        <v>236</v>
      </c>
      <c r="BW13" t="s">
        <v>237</v>
      </c>
      <c r="BX13" t="s">
        <v>238</v>
      </c>
      <c r="BY13" t="s">
        <v>239</v>
      </c>
      <c r="BZ13" t="s">
        <v>240</v>
      </c>
      <c r="CA13" t="s">
        <v>241</v>
      </c>
      <c r="CB13" t="s">
        <v>242</v>
      </c>
      <c r="CC13" t="s">
        <v>243</v>
      </c>
      <c r="CD13" t="s">
        <v>244</v>
      </c>
      <c r="CE13" t="s">
        <v>244</v>
      </c>
      <c r="CF13" t="s">
        <v>245</v>
      </c>
      <c r="CG13" s="3" t="s">
        <v>246</v>
      </c>
      <c r="CH13" t="s">
        <v>243</v>
      </c>
      <c r="CI13" t="s">
        <v>243</v>
      </c>
      <c r="CJ13" t="s">
        <v>243</v>
      </c>
    </row>
    <row r="14" spans="1:88" x14ac:dyDescent="0.2">
      <c r="A14" t="s">
        <v>88</v>
      </c>
      <c r="B14" t="str">
        <f t="shared" si="0"/>
        <v>0001694010 - 000088</v>
      </c>
      <c r="C14" t="s">
        <v>101</v>
      </c>
      <c r="D14" t="s">
        <v>141</v>
      </c>
      <c r="E14" t="s">
        <v>169</v>
      </c>
      <c r="F14" t="s">
        <v>170</v>
      </c>
      <c r="G14">
        <v>22805</v>
      </c>
      <c r="H14">
        <v>73</v>
      </c>
      <c r="I14" t="s">
        <v>171</v>
      </c>
      <c r="J14">
        <v>0.1449</v>
      </c>
      <c r="K14">
        <v>1</v>
      </c>
      <c r="L14">
        <v>1</v>
      </c>
      <c r="M14">
        <v>0</v>
      </c>
      <c r="N14" t="s">
        <v>172</v>
      </c>
      <c r="O14" t="b">
        <v>1</v>
      </c>
      <c r="P14">
        <v>1</v>
      </c>
      <c r="Q14">
        <v>2</v>
      </c>
      <c r="R14" t="s">
        <v>173</v>
      </c>
      <c r="S14" t="s">
        <v>174</v>
      </c>
      <c r="T14" t="s">
        <v>175</v>
      </c>
      <c r="U14">
        <v>2</v>
      </c>
      <c r="V14">
        <v>2011</v>
      </c>
      <c r="W14">
        <v>2</v>
      </c>
      <c r="X14">
        <v>19225</v>
      </c>
      <c r="Y14">
        <v>98</v>
      </c>
      <c r="Z14" t="s">
        <v>176</v>
      </c>
      <c r="AA14" t="s">
        <v>177</v>
      </c>
      <c r="AB14">
        <v>2</v>
      </c>
      <c r="AC14">
        <v>2</v>
      </c>
      <c r="AD14" t="b">
        <v>0</v>
      </c>
      <c r="AE14">
        <v>9.2399999999999996E-2</v>
      </c>
      <c r="AF14" t="s">
        <v>178</v>
      </c>
      <c r="AG14" t="b">
        <v>0</v>
      </c>
      <c r="AH14">
        <v>0</v>
      </c>
      <c r="AI14" t="b">
        <v>0</v>
      </c>
      <c r="AJ14">
        <v>1</v>
      </c>
      <c r="AK14">
        <v>0</v>
      </c>
      <c r="AL14">
        <v>0</v>
      </c>
      <c r="AM14" t="s">
        <v>179</v>
      </c>
      <c r="AN14" t="s">
        <v>179</v>
      </c>
      <c r="AO14">
        <v>2.2499999999999999E-2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67.42</v>
      </c>
      <c r="AY14">
        <v>20.67</v>
      </c>
      <c r="AZ14">
        <v>46.75</v>
      </c>
      <c r="BA14">
        <v>0</v>
      </c>
      <c r="BB14">
        <v>0</v>
      </c>
      <c r="BC14" t="s">
        <v>179</v>
      </c>
      <c r="BD14" t="s">
        <v>190</v>
      </c>
      <c r="BE14" t="s">
        <v>191</v>
      </c>
      <c r="BF14" t="s">
        <v>179</v>
      </c>
      <c r="BG14" t="s">
        <v>169</v>
      </c>
      <c r="BH14" t="s">
        <v>179</v>
      </c>
      <c r="BI14" t="b">
        <v>0</v>
      </c>
      <c r="BJ14" t="s">
        <v>179</v>
      </c>
      <c r="BK14" t="s">
        <v>179</v>
      </c>
      <c r="BL14" t="s">
        <v>179</v>
      </c>
      <c r="BM14" t="s">
        <v>179</v>
      </c>
      <c r="BN14" t="s">
        <v>179</v>
      </c>
      <c r="BO14">
        <v>-46.75</v>
      </c>
      <c r="BP14">
        <v>0</v>
      </c>
      <c r="BQ14" t="s">
        <v>179</v>
      </c>
      <c r="BR14">
        <v>0</v>
      </c>
      <c r="BS14" t="b">
        <v>0</v>
      </c>
      <c r="BT14">
        <v>0</v>
      </c>
      <c r="BU14" t="s">
        <v>208</v>
      </c>
      <c r="BV14" t="s">
        <v>236</v>
      </c>
      <c r="BW14" t="s">
        <v>237</v>
      </c>
      <c r="BX14" t="s">
        <v>238</v>
      </c>
      <c r="BY14" t="s">
        <v>239</v>
      </c>
      <c r="BZ14" t="s">
        <v>240</v>
      </c>
      <c r="CA14" t="s">
        <v>241</v>
      </c>
      <c r="CB14" t="s">
        <v>242</v>
      </c>
      <c r="CC14" t="s">
        <v>243</v>
      </c>
      <c r="CD14" t="s">
        <v>244</v>
      </c>
      <c r="CE14" t="s">
        <v>244</v>
      </c>
      <c r="CF14" t="s">
        <v>245</v>
      </c>
      <c r="CG14" s="3" t="s">
        <v>246</v>
      </c>
      <c r="CH14" t="s">
        <v>243</v>
      </c>
      <c r="CI14" t="s">
        <v>243</v>
      </c>
      <c r="CJ14" t="s">
        <v>243</v>
      </c>
    </row>
    <row r="15" spans="1:88" x14ac:dyDescent="0.2">
      <c r="A15" t="s">
        <v>88</v>
      </c>
      <c r="B15" t="str">
        <f t="shared" si="0"/>
        <v>0001694010 - 000088</v>
      </c>
      <c r="C15" t="s">
        <v>102</v>
      </c>
      <c r="D15" t="s">
        <v>142</v>
      </c>
      <c r="E15" t="s">
        <v>169</v>
      </c>
      <c r="F15" t="s">
        <v>170</v>
      </c>
      <c r="G15">
        <v>22805</v>
      </c>
      <c r="H15">
        <v>73</v>
      </c>
      <c r="I15" t="s">
        <v>171</v>
      </c>
      <c r="J15">
        <v>0.1449</v>
      </c>
      <c r="K15">
        <v>1</v>
      </c>
      <c r="L15">
        <v>1</v>
      </c>
      <c r="M15">
        <v>0</v>
      </c>
      <c r="N15" t="s">
        <v>172</v>
      </c>
      <c r="O15" t="b">
        <v>1</v>
      </c>
      <c r="P15">
        <v>1</v>
      </c>
      <c r="Q15">
        <v>2</v>
      </c>
      <c r="R15" t="s">
        <v>173</v>
      </c>
      <c r="S15" t="s">
        <v>174</v>
      </c>
      <c r="T15" t="s">
        <v>175</v>
      </c>
      <c r="U15">
        <v>2</v>
      </c>
      <c r="V15">
        <v>2011</v>
      </c>
      <c r="W15">
        <v>2</v>
      </c>
      <c r="X15">
        <v>19225</v>
      </c>
      <c r="Y15">
        <v>98</v>
      </c>
      <c r="Z15" t="s">
        <v>176</v>
      </c>
      <c r="AA15" t="s">
        <v>177</v>
      </c>
      <c r="AB15">
        <v>2</v>
      </c>
      <c r="AC15">
        <v>2</v>
      </c>
      <c r="AD15" t="b">
        <v>0</v>
      </c>
      <c r="AE15">
        <v>9.2399999999999996E-2</v>
      </c>
      <c r="AF15" t="s">
        <v>178</v>
      </c>
      <c r="AG15" t="b">
        <v>0</v>
      </c>
      <c r="AH15">
        <v>0</v>
      </c>
      <c r="AI15" t="b">
        <v>0</v>
      </c>
      <c r="AJ15">
        <v>1</v>
      </c>
      <c r="AK15">
        <v>0</v>
      </c>
      <c r="AL15">
        <v>0</v>
      </c>
      <c r="AM15" t="s">
        <v>179</v>
      </c>
      <c r="AN15" t="s">
        <v>179</v>
      </c>
      <c r="AO15">
        <v>2.2499999999999999E-2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204.35</v>
      </c>
      <c r="AY15">
        <v>113.13</v>
      </c>
      <c r="AZ15">
        <v>91.22</v>
      </c>
      <c r="BA15">
        <v>0</v>
      </c>
      <c r="BB15">
        <v>0</v>
      </c>
      <c r="BC15" t="s">
        <v>179</v>
      </c>
      <c r="BD15" t="s">
        <v>190</v>
      </c>
      <c r="BE15" t="s">
        <v>191</v>
      </c>
      <c r="BF15" t="s">
        <v>179</v>
      </c>
      <c r="BG15" t="s">
        <v>169</v>
      </c>
      <c r="BH15" t="s">
        <v>179</v>
      </c>
      <c r="BI15" t="b">
        <v>0</v>
      </c>
      <c r="BJ15" t="s">
        <v>179</v>
      </c>
      <c r="BK15" t="s">
        <v>179</v>
      </c>
      <c r="BL15" t="s">
        <v>179</v>
      </c>
      <c r="BM15" t="s">
        <v>179</v>
      </c>
      <c r="BN15" t="s">
        <v>179</v>
      </c>
      <c r="BO15">
        <v>-91.22</v>
      </c>
      <c r="BP15">
        <v>0</v>
      </c>
      <c r="BQ15" t="s">
        <v>179</v>
      </c>
      <c r="BR15">
        <v>0</v>
      </c>
      <c r="BS15" t="b">
        <v>0</v>
      </c>
      <c r="BT15">
        <v>0</v>
      </c>
      <c r="BU15" t="s">
        <v>209</v>
      </c>
      <c r="BV15" t="s">
        <v>236</v>
      </c>
      <c r="BW15" t="s">
        <v>237</v>
      </c>
      <c r="BX15" t="s">
        <v>238</v>
      </c>
      <c r="BY15" t="s">
        <v>239</v>
      </c>
      <c r="BZ15" t="s">
        <v>240</v>
      </c>
      <c r="CA15" t="s">
        <v>241</v>
      </c>
      <c r="CB15" t="s">
        <v>242</v>
      </c>
      <c r="CC15" t="s">
        <v>243</v>
      </c>
      <c r="CD15" t="s">
        <v>244</v>
      </c>
      <c r="CE15" t="s">
        <v>244</v>
      </c>
      <c r="CF15" t="s">
        <v>245</v>
      </c>
      <c r="CG15" s="3" t="s">
        <v>246</v>
      </c>
      <c r="CH15" t="s">
        <v>243</v>
      </c>
      <c r="CI15" t="s">
        <v>243</v>
      </c>
      <c r="CJ15" t="s">
        <v>243</v>
      </c>
    </row>
    <row r="16" spans="1:88" x14ac:dyDescent="0.2">
      <c r="A16" t="s">
        <v>88</v>
      </c>
      <c r="B16" t="str">
        <f t="shared" si="0"/>
        <v>0001694010 - 000088</v>
      </c>
      <c r="C16" t="s">
        <v>103</v>
      </c>
      <c r="D16" t="s">
        <v>143</v>
      </c>
      <c r="E16" t="s">
        <v>169</v>
      </c>
      <c r="F16" t="s">
        <v>170</v>
      </c>
      <c r="G16">
        <v>22805</v>
      </c>
      <c r="H16">
        <v>73</v>
      </c>
      <c r="I16" t="s">
        <v>171</v>
      </c>
      <c r="J16">
        <v>0.1449</v>
      </c>
      <c r="K16">
        <v>1</v>
      </c>
      <c r="L16">
        <v>1</v>
      </c>
      <c r="M16">
        <v>0</v>
      </c>
      <c r="N16" t="s">
        <v>172</v>
      </c>
      <c r="O16" t="b">
        <v>1</v>
      </c>
      <c r="P16">
        <v>1</v>
      </c>
      <c r="Q16">
        <v>2</v>
      </c>
      <c r="R16" t="s">
        <v>173</v>
      </c>
      <c r="S16" t="s">
        <v>174</v>
      </c>
      <c r="T16" t="s">
        <v>175</v>
      </c>
      <c r="U16">
        <v>2</v>
      </c>
      <c r="V16">
        <v>2011</v>
      </c>
      <c r="W16">
        <v>2</v>
      </c>
      <c r="X16">
        <v>19225</v>
      </c>
      <c r="Y16">
        <v>98</v>
      </c>
      <c r="Z16" t="s">
        <v>176</v>
      </c>
      <c r="AA16" t="s">
        <v>177</v>
      </c>
      <c r="AB16">
        <v>2</v>
      </c>
      <c r="AC16">
        <v>2</v>
      </c>
      <c r="AD16" t="b">
        <v>0</v>
      </c>
      <c r="AE16">
        <v>9.2399999999999996E-2</v>
      </c>
      <c r="AF16" t="s">
        <v>178</v>
      </c>
      <c r="AG16" t="b">
        <v>0</v>
      </c>
      <c r="AH16">
        <v>0</v>
      </c>
      <c r="AI16" t="b">
        <v>0</v>
      </c>
      <c r="AJ16">
        <v>1</v>
      </c>
      <c r="AK16">
        <v>0</v>
      </c>
      <c r="AL16">
        <v>0</v>
      </c>
      <c r="AM16" t="s">
        <v>179</v>
      </c>
      <c r="AN16" t="s">
        <v>179</v>
      </c>
      <c r="AO16">
        <v>2.2499999999999999E-2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80.98</v>
      </c>
      <c r="AY16">
        <v>26.15</v>
      </c>
      <c r="AZ16">
        <v>54.83</v>
      </c>
      <c r="BA16">
        <v>0</v>
      </c>
      <c r="BB16">
        <v>0</v>
      </c>
      <c r="BC16" t="s">
        <v>179</v>
      </c>
      <c r="BD16" t="s">
        <v>190</v>
      </c>
      <c r="BE16" t="s">
        <v>191</v>
      </c>
      <c r="BF16" t="s">
        <v>179</v>
      </c>
      <c r="BG16" t="s">
        <v>169</v>
      </c>
      <c r="BH16" t="s">
        <v>179</v>
      </c>
      <c r="BI16" t="b">
        <v>0</v>
      </c>
      <c r="BJ16" t="s">
        <v>179</v>
      </c>
      <c r="BK16" t="s">
        <v>179</v>
      </c>
      <c r="BL16" t="s">
        <v>179</v>
      </c>
      <c r="BM16" t="s">
        <v>179</v>
      </c>
      <c r="BN16" t="s">
        <v>179</v>
      </c>
      <c r="BO16">
        <v>-54.83</v>
      </c>
      <c r="BP16">
        <v>0</v>
      </c>
      <c r="BQ16" t="s">
        <v>179</v>
      </c>
      <c r="BR16">
        <v>0</v>
      </c>
      <c r="BS16" t="b">
        <v>0</v>
      </c>
      <c r="BT16">
        <v>0</v>
      </c>
      <c r="BU16" t="s">
        <v>210</v>
      </c>
      <c r="BV16" t="s">
        <v>236</v>
      </c>
      <c r="BW16" t="s">
        <v>237</v>
      </c>
      <c r="BX16" t="s">
        <v>238</v>
      </c>
      <c r="BY16" t="s">
        <v>239</v>
      </c>
      <c r="BZ16" t="s">
        <v>240</v>
      </c>
      <c r="CA16" t="s">
        <v>241</v>
      </c>
      <c r="CB16" t="s">
        <v>242</v>
      </c>
      <c r="CC16" t="s">
        <v>243</v>
      </c>
      <c r="CD16" t="s">
        <v>244</v>
      </c>
      <c r="CE16" t="s">
        <v>244</v>
      </c>
      <c r="CF16" t="s">
        <v>245</v>
      </c>
      <c r="CG16" s="3" t="s">
        <v>246</v>
      </c>
      <c r="CH16" t="s">
        <v>243</v>
      </c>
      <c r="CI16" t="s">
        <v>243</v>
      </c>
      <c r="CJ16" t="s">
        <v>243</v>
      </c>
    </row>
    <row r="17" spans="1:88" x14ac:dyDescent="0.2">
      <c r="A17" t="s">
        <v>88</v>
      </c>
      <c r="B17" t="str">
        <f t="shared" si="0"/>
        <v>0001694010 - 000088</v>
      </c>
      <c r="C17" t="s">
        <v>104</v>
      </c>
      <c r="D17" t="s">
        <v>144</v>
      </c>
      <c r="E17" t="s">
        <v>169</v>
      </c>
      <c r="F17" t="s">
        <v>170</v>
      </c>
      <c r="G17">
        <v>22805</v>
      </c>
      <c r="H17">
        <v>73</v>
      </c>
      <c r="I17" t="s">
        <v>171</v>
      </c>
      <c r="J17">
        <v>0.1449</v>
      </c>
      <c r="K17">
        <v>1</v>
      </c>
      <c r="L17">
        <v>1</v>
      </c>
      <c r="M17">
        <v>0</v>
      </c>
      <c r="N17" t="s">
        <v>172</v>
      </c>
      <c r="O17" t="b">
        <v>1</v>
      </c>
      <c r="P17">
        <v>1</v>
      </c>
      <c r="Q17">
        <v>2</v>
      </c>
      <c r="R17" t="s">
        <v>173</v>
      </c>
      <c r="S17" t="s">
        <v>174</v>
      </c>
      <c r="T17" t="s">
        <v>175</v>
      </c>
      <c r="U17">
        <v>2</v>
      </c>
      <c r="V17">
        <v>2011</v>
      </c>
      <c r="W17">
        <v>2</v>
      </c>
      <c r="X17">
        <v>19225</v>
      </c>
      <c r="Y17">
        <v>98</v>
      </c>
      <c r="Z17" t="s">
        <v>176</v>
      </c>
      <c r="AA17" t="s">
        <v>177</v>
      </c>
      <c r="AB17">
        <v>2</v>
      </c>
      <c r="AC17">
        <v>2</v>
      </c>
      <c r="AD17" t="b">
        <v>0</v>
      </c>
      <c r="AE17">
        <v>9.2399999999999996E-2</v>
      </c>
      <c r="AF17" t="s">
        <v>178</v>
      </c>
      <c r="AG17" t="b">
        <v>0</v>
      </c>
      <c r="AH17">
        <v>0</v>
      </c>
      <c r="AI17" t="b">
        <v>0</v>
      </c>
      <c r="AJ17">
        <v>1</v>
      </c>
      <c r="AK17">
        <v>0</v>
      </c>
      <c r="AL17">
        <v>0</v>
      </c>
      <c r="AM17" t="s">
        <v>179</v>
      </c>
      <c r="AN17" t="s">
        <v>179</v>
      </c>
      <c r="AO17">
        <v>2.2499999999999999E-2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70.040000000000006</v>
      </c>
      <c r="AY17">
        <v>19.18</v>
      </c>
      <c r="AZ17">
        <v>50.86</v>
      </c>
      <c r="BA17">
        <v>0</v>
      </c>
      <c r="BB17">
        <v>0</v>
      </c>
      <c r="BC17" t="s">
        <v>179</v>
      </c>
      <c r="BD17" t="s">
        <v>190</v>
      </c>
      <c r="BE17" t="s">
        <v>191</v>
      </c>
      <c r="BF17" t="s">
        <v>179</v>
      </c>
      <c r="BG17" t="s">
        <v>169</v>
      </c>
      <c r="BH17" t="s">
        <v>179</v>
      </c>
      <c r="BI17" t="b">
        <v>0</v>
      </c>
      <c r="BJ17" t="s">
        <v>179</v>
      </c>
      <c r="BK17" t="s">
        <v>179</v>
      </c>
      <c r="BL17" t="s">
        <v>179</v>
      </c>
      <c r="BM17" t="s">
        <v>179</v>
      </c>
      <c r="BN17" t="s">
        <v>179</v>
      </c>
      <c r="BO17">
        <v>-50.86</v>
      </c>
      <c r="BP17">
        <v>0</v>
      </c>
      <c r="BQ17" t="s">
        <v>179</v>
      </c>
      <c r="BR17">
        <v>0</v>
      </c>
      <c r="BS17" t="b">
        <v>0</v>
      </c>
      <c r="BT17">
        <v>0</v>
      </c>
      <c r="BU17" t="s">
        <v>211</v>
      </c>
      <c r="BV17" t="s">
        <v>236</v>
      </c>
      <c r="BW17" t="s">
        <v>237</v>
      </c>
      <c r="BX17" t="s">
        <v>238</v>
      </c>
      <c r="BY17" t="s">
        <v>239</v>
      </c>
      <c r="BZ17" t="s">
        <v>240</v>
      </c>
      <c r="CA17" t="s">
        <v>241</v>
      </c>
      <c r="CB17" t="s">
        <v>242</v>
      </c>
      <c r="CC17" t="s">
        <v>243</v>
      </c>
      <c r="CD17" t="s">
        <v>244</v>
      </c>
      <c r="CE17" t="s">
        <v>244</v>
      </c>
      <c r="CF17" t="s">
        <v>245</v>
      </c>
      <c r="CG17" s="3" t="s">
        <v>246</v>
      </c>
      <c r="CH17" t="s">
        <v>243</v>
      </c>
      <c r="CI17" t="s">
        <v>243</v>
      </c>
      <c r="CJ17" t="s">
        <v>243</v>
      </c>
    </row>
    <row r="18" spans="1:88" x14ac:dyDescent="0.2">
      <c r="A18" t="s">
        <v>88</v>
      </c>
      <c r="B18" t="str">
        <f t="shared" si="0"/>
        <v>0001694010 - 000088</v>
      </c>
      <c r="C18" t="s">
        <v>105</v>
      </c>
      <c r="D18" t="s">
        <v>145</v>
      </c>
      <c r="E18" t="s">
        <v>169</v>
      </c>
      <c r="F18" t="s">
        <v>170</v>
      </c>
      <c r="G18">
        <v>22805</v>
      </c>
      <c r="H18">
        <v>73</v>
      </c>
      <c r="I18" t="s">
        <v>171</v>
      </c>
      <c r="J18">
        <v>0.1449</v>
      </c>
      <c r="K18">
        <v>1</v>
      </c>
      <c r="L18">
        <v>1</v>
      </c>
      <c r="M18">
        <v>0</v>
      </c>
      <c r="N18" t="s">
        <v>172</v>
      </c>
      <c r="O18" t="b">
        <v>1</v>
      </c>
      <c r="P18">
        <v>1</v>
      </c>
      <c r="Q18">
        <v>2</v>
      </c>
      <c r="R18" t="s">
        <v>173</v>
      </c>
      <c r="S18" t="s">
        <v>174</v>
      </c>
      <c r="T18" t="s">
        <v>175</v>
      </c>
      <c r="U18">
        <v>2</v>
      </c>
      <c r="V18">
        <v>2011</v>
      </c>
      <c r="W18">
        <v>2</v>
      </c>
      <c r="X18">
        <v>19225</v>
      </c>
      <c r="Y18">
        <v>98</v>
      </c>
      <c r="Z18" t="s">
        <v>176</v>
      </c>
      <c r="AA18" t="s">
        <v>177</v>
      </c>
      <c r="AB18">
        <v>2</v>
      </c>
      <c r="AC18">
        <v>2</v>
      </c>
      <c r="AD18" t="b">
        <v>0</v>
      </c>
      <c r="AE18">
        <v>9.2399999999999996E-2</v>
      </c>
      <c r="AF18" t="s">
        <v>178</v>
      </c>
      <c r="AG18" t="b">
        <v>0</v>
      </c>
      <c r="AH18">
        <v>0</v>
      </c>
      <c r="AI18" t="b">
        <v>0</v>
      </c>
      <c r="AJ18">
        <v>1</v>
      </c>
      <c r="AK18">
        <v>0</v>
      </c>
      <c r="AL18">
        <v>0</v>
      </c>
      <c r="AM18" t="s">
        <v>179</v>
      </c>
      <c r="AN18" t="s">
        <v>179</v>
      </c>
      <c r="AO18">
        <v>2.2499999999999999E-2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33.75</v>
      </c>
      <c r="AY18">
        <v>23.14</v>
      </c>
      <c r="AZ18">
        <v>10.61</v>
      </c>
      <c r="BA18">
        <v>0</v>
      </c>
      <c r="BB18">
        <v>0</v>
      </c>
      <c r="BC18" t="s">
        <v>179</v>
      </c>
      <c r="BD18" t="s">
        <v>190</v>
      </c>
      <c r="BE18" t="s">
        <v>191</v>
      </c>
      <c r="BF18" t="s">
        <v>179</v>
      </c>
      <c r="BG18" t="s">
        <v>169</v>
      </c>
      <c r="BH18" t="s">
        <v>179</v>
      </c>
      <c r="BI18" t="b">
        <v>0</v>
      </c>
      <c r="BJ18" t="s">
        <v>179</v>
      </c>
      <c r="BK18" t="s">
        <v>179</v>
      </c>
      <c r="BL18" t="s">
        <v>179</v>
      </c>
      <c r="BM18" t="s">
        <v>179</v>
      </c>
      <c r="BN18" t="s">
        <v>179</v>
      </c>
      <c r="BO18">
        <v>-10.61</v>
      </c>
      <c r="BP18">
        <v>0</v>
      </c>
      <c r="BQ18" t="s">
        <v>179</v>
      </c>
      <c r="BR18">
        <v>0</v>
      </c>
      <c r="BS18" t="b">
        <v>0</v>
      </c>
      <c r="BT18">
        <v>0</v>
      </c>
      <c r="BU18" t="s">
        <v>212</v>
      </c>
      <c r="BV18" t="s">
        <v>236</v>
      </c>
      <c r="BW18" t="s">
        <v>237</v>
      </c>
      <c r="BX18" t="s">
        <v>238</v>
      </c>
      <c r="BY18" t="s">
        <v>239</v>
      </c>
      <c r="BZ18" t="s">
        <v>240</v>
      </c>
      <c r="CA18" t="s">
        <v>241</v>
      </c>
      <c r="CB18" t="s">
        <v>242</v>
      </c>
      <c r="CC18" t="s">
        <v>243</v>
      </c>
      <c r="CD18" t="s">
        <v>244</v>
      </c>
      <c r="CE18" t="s">
        <v>244</v>
      </c>
      <c r="CF18" t="s">
        <v>245</v>
      </c>
      <c r="CG18" s="3" t="s">
        <v>246</v>
      </c>
      <c r="CH18" t="s">
        <v>243</v>
      </c>
      <c r="CI18" t="s">
        <v>243</v>
      </c>
      <c r="CJ18" t="s">
        <v>243</v>
      </c>
    </row>
    <row r="19" spans="1:88" x14ac:dyDescent="0.2">
      <c r="A19" t="s">
        <v>88</v>
      </c>
      <c r="B19" t="str">
        <f t="shared" si="0"/>
        <v>0001694010 - 000088</v>
      </c>
      <c r="C19" t="s">
        <v>106</v>
      </c>
      <c r="D19" t="s">
        <v>146</v>
      </c>
      <c r="E19" t="s">
        <v>169</v>
      </c>
      <c r="F19" t="s">
        <v>170</v>
      </c>
      <c r="G19">
        <v>22805</v>
      </c>
      <c r="H19">
        <v>73</v>
      </c>
      <c r="I19" t="s">
        <v>171</v>
      </c>
      <c r="J19">
        <v>0.1449</v>
      </c>
      <c r="K19">
        <v>1</v>
      </c>
      <c r="L19">
        <v>1</v>
      </c>
      <c r="M19">
        <v>0</v>
      </c>
      <c r="N19" t="s">
        <v>172</v>
      </c>
      <c r="O19" t="b">
        <v>1</v>
      </c>
      <c r="P19">
        <v>1</v>
      </c>
      <c r="Q19">
        <v>2</v>
      </c>
      <c r="R19" t="s">
        <v>173</v>
      </c>
      <c r="S19" t="s">
        <v>174</v>
      </c>
      <c r="T19" t="s">
        <v>175</v>
      </c>
      <c r="U19">
        <v>2</v>
      </c>
      <c r="V19">
        <v>2011</v>
      </c>
      <c r="W19">
        <v>2</v>
      </c>
      <c r="X19">
        <v>19225</v>
      </c>
      <c r="Y19">
        <v>98</v>
      </c>
      <c r="Z19" t="s">
        <v>176</v>
      </c>
      <c r="AA19" t="s">
        <v>177</v>
      </c>
      <c r="AB19">
        <v>2</v>
      </c>
      <c r="AC19">
        <v>2</v>
      </c>
      <c r="AD19" t="b">
        <v>0</v>
      </c>
      <c r="AE19">
        <v>9.2399999999999996E-2</v>
      </c>
      <c r="AF19" t="s">
        <v>178</v>
      </c>
      <c r="AG19" t="b">
        <v>0</v>
      </c>
      <c r="AH19">
        <v>0</v>
      </c>
      <c r="AI19" t="b">
        <v>0</v>
      </c>
      <c r="AJ19">
        <v>1</v>
      </c>
      <c r="AK19">
        <v>0</v>
      </c>
      <c r="AL19">
        <v>0</v>
      </c>
      <c r="AM19" t="s">
        <v>179</v>
      </c>
      <c r="AN19" t="s">
        <v>179</v>
      </c>
      <c r="AO19">
        <v>2.2499999999999999E-2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65.900000000000006</v>
      </c>
      <c r="AY19">
        <v>16.61</v>
      </c>
      <c r="AZ19">
        <v>49.29</v>
      </c>
      <c r="BA19">
        <v>0</v>
      </c>
      <c r="BB19">
        <v>0</v>
      </c>
      <c r="BC19" t="s">
        <v>179</v>
      </c>
      <c r="BD19" t="s">
        <v>190</v>
      </c>
      <c r="BE19" t="s">
        <v>191</v>
      </c>
      <c r="BF19" t="s">
        <v>179</v>
      </c>
      <c r="BG19" t="s">
        <v>169</v>
      </c>
      <c r="BH19" t="s">
        <v>179</v>
      </c>
      <c r="BI19" t="b">
        <v>0</v>
      </c>
      <c r="BJ19" t="s">
        <v>179</v>
      </c>
      <c r="BK19" t="s">
        <v>179</v>
      </c>
      <c r="BL19" t="s">
        <v>179</v>
      </c>
      <c r="BM19" t="s">
        <v>179</v>
      </c>
      <c r="BN19" t="s">
        <v>179</v>
      </c>
      <c r="BO19">
        <v>-49.29</v>
      </c>
      <c r="BP19">
        <v>0</v>
      </c>
      <c r="BQ19" t="s">
        <v>179</v>
      </c>
      <c r="BR19">
        <v>0</v>
      </c>
      <c r="BS19" t="b">
        <v>0</v>
      </c>
      <c r="BT19">
        <v>0</v>
      </c>
      <c r="BU19" t="s">
        <v>213</v>
      </c>
      <c r="BV19" t="s">
        <v>236</v>
      </c>
      <c r="BW19" t="s">
        <v>237</v>
      </c>
      <c r="BX19" t="s">
        <v>238</v>
      </c>
      <c r="BY19" t="s">
        <v>239</v>
      </c>
      <c r="BZ19" t="s">
        <v>240</v>
      </c>
      <c r="CA19" t="s">
        <v>241</v>
      </c>
      <c r="CB19" t="s">
        <v>242</v>
      </c>
      <c r="CC19" t="s">
        <v>243</v>
      </c>
      <c r="CD19" t="s">
        <v>244</v>
      </c>
      <c r="CE19" t="s">
        <v>244</v>
      </c>
      <c r="CF19" t="s">
        <v>245</v>
      </c>
      <c r="CG19" s="3" t="s">
        <v>246</v>
      </c>
      <c r="CH19" t="s">
        <v>243</v>
      </c>
      <c r="CI19" t="s">
        <v>243</v>
      </c>
      <c r="CJ19" t="s">
        <v>243</v>
      </c>
    </row>
    <row r="20" spans="1:88" x14ac:dyDescent="0.2">
      <c r="A20" t="s">
        <v>88</v>
      </c>
      <c r="B20" t="str">
        <f t="shared" si="0"/>
        <v>0001694010 - 000088</v>
      </c>
      <c r="C20" t="s">
        <v>107</v>
      </c>
      <c r="D20" t="s">
        <v>147</v>
      </c>
      <c r="E20" t="s">
        <v>169</v>
      </c>
      <c r="F20" t="s">
        <v>170</v>
      </c>
      <c r="G20">
        <v>22805</v>
      </c>
      <c r="H20">
        <v>73</v>
      </c>
      <c r="I20" t="s">
        <v>171</v>
      </c>
      <c r="J20">
        <v>0.1449</v>
      </c>
      <c r="K20">
        <v>1</v>
      </c>
      <c r="L20">
        <v>1</v>
      </c>
      <c r="M20">
        <v>0</v>
      </c>
      <c r="N20" t="s">
        <v>172</v>
      </c>
      <c r="O20" t="b">
        <v>1</v>
      </c>
      <c r="P20">
        <v>1</v>
      </c>
      <c r="Q20">
        <v>2</v>
      </c>
      <c r="R20" t="s">
        <v>173</v>
      </c>
      <c r="S20" t="s">
        <v>174</v>
      </c>
      <c r="T20" t="s">
        <v>175</v>
      </c>
      <c r="U20">
        <v>2</v>
      </c>
      <c r="V20">
        <v>2011</v>
      </c>
      <c r="W20">
        <v>2</v>
      </c>
      <c r="X20">
        <v>19225</v>
      </c>
      <c r="Y20">
        <v>98</v>
      </c>
      <c r="Z20" t="s">
        <v>176</v>
      </c>
      <c r="AA20" t="s">
        <v>177</v>
      </c>
      <c r="AB20">
        <v>2</v>
      </c>
      <c r="AC20">
        <v>2</v>
      </c>
      <c r="AD20" t="b">
        <v>0</v>
      </c>
      <c r="AE20">
        <v>9.2399999999999996E-2</v>
      </c>
      <c r="AF20" t="s">
        <v>178</v>
      </c>
      <c r="AG20" t="b">
        <v>0</v>
      </c>
      <c r="AH20">
        <v>0</v>
      </c>
      <c r="AI20" t="b">
        <v>0</v>
      </c>
      <c r="AJ20">
        <v>1</v>
      </c>
      <c r="AK20">
        <v>0</v>
      </c>
      <c r="AL20">
        <v>0</v>
      </c>
      <c r="AM20" t="s">
        <v>179</v>
      </c>
      <c r="AN20" t="s">
        <v>179</v>
      </c>
      <c r="AO20">
        <v>2.2499999999999999E-2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90.5</v>
      </c>
      <c r="AY20">
        <v>43.01</v>
      </c>
      <c r="AZ20">
        <v>47.49</v>
      </c>
      <c r="BA20">
        <v>0</v>
      </c>
      <c r="BB20">
        <v>0</v>
      </c>
      <c r="BC20" t="s">
        <v>179</v>
      </c>
      <c r="BD20" t="s">
        <v>190</v>
      </c>
      <c r="BE20" t="s">
        <v>191</v>
      </c>
      <c r="BF20" t="s">
        <v>179</v>
      </c>
      <c r="BG20" t="s">
        <v>169</v>
      </c>
      <c r="BH20" t="s">
        <v>179</v>
      </c>
      <c r="BI20" t="b">
        <v>0</v>
      </c>
      <c r="BJ20" t="s">
        <v>179</v>
      </c>
      <c r="BK20" t="s">
        <v>179</v>
      </c>
      <c r="BL20" t="s">
        <v>179</v>
      </c>
      <c r="BM20" t="s">
        <v>179</v>
      </c>
      <c r="BN20" t="s">
        <v>179</v>
      </c>
      <c r="BO20">
        <v>-47.49</v>
      </c>
      <c r="BP20">
        <v>0</v>
      </c>
      <c r="BQ20" t="s">
        <v>179</v>
      </c>
      <c r="BR20">
        <v>0</v>
      </c>
      <c r="BS20" t="b">
        <v>0</v>
      </c>
      <c r="BT20">
        <v>0</v>
      </c>
      <c r="BU20" t="s">
        <v>214</v>
      </c>
      <c r="BV20" t="s">
        <v>236</v>
      </c>
      <c r="BW20" t="s">
        <v>237</v>
      </c>
      <c r="BX20" t="s">
        <v>238</v>
      </c>
      <c r="BY20" t="s">
        <v>239</v>
      </c>
      <c r="BZ20" t="s">
        <v>240</v>
      </c>
      <c r="CA20" t="s">
        <v>241</v>
      </c>
      <c r="CB20" t="s">
        <v>242</v>
      </c>
      <c r="CC20" t="s">
        <v>243</v>
      </c>
      <c r="CD20" t="s">
        <v>244</v>
      </c>
      <c r="CE20" t="s">
        <v>244</v>
      </c>
      <c r="CF20" t="s">
        <v>245</v>
      </c>
      <c r="CG20" s="3" t="s">
        <v>246</v>
      </c>
      <c r="CH20" t="s">
        <v>243</v>
      </c>
      <c r="CI20" t="s">
        <v>243</v>
      </c>
      <c r="CJ20" t="s">
        <v>243</v>
      </c>
    </row>
    <row r="21" spans="1:88" x14ac:dyDescent="0.2">
      <c r="A21" t="s">
        <v>88</v>
      </c>
      <c r="B21" t="str">
        <f t="shared" si="0"/>
        <v>0001694010 - 000088</v>
      </c>
      <c r="C21" t="s">
        <v>108</v>
      </c>
      <c r="D21" t="s">
        <v>148</v>
      </c>
      <c r="E21" t="s">
        <v>169</v>
      </c>
      <c r="F21" t="s">
        <v>170</v>
      </c>
      <c r="G21">
        <v>22805</v>
      </c>
      <c r="H21">
        <v>73</v>
      </c>
      <c r="I21" t="s">
        <v>171</v>
      </c>
      <c r="J21">
        <v>0.1449</v>
      </c>
      <c r="K21">
        <v>1</v>
      </c>
      <c r="L21">
        <v>1</v>
      </c>
      <c r="M21">
        <v>0</v>
      </c>
      <c r="N21" t="s">
        <v>172</v>
      </c>
      <c r="O21" t="b">
        <v>1</v>
      </c>
      <c r="P21">
        <v>1</v>
      </c>
      <c r="Q21">
        <v>2</v>
      </c>
      <c r="R21" t="s">
        <v>173</v>
      </c>
      <c r="S21" t="s">
        <v>174</v>
      </c>
      <c r="T21" t="s">
        <v>175</v>
      </c>
      <c r="U21">
        <v>2</v>
      </c>
      <c r="V21">
        <v>2011</v>
      </c>
      <c r="W21">
        <v>2</v>
      </c>
      <c r="X21">
        <v>19225</v>
      </c>
      <c r="Y21">
        <v>98</v>
      </c>
      <c r="Z21" t="s">
        <v>176</v>
      </c>
      <c r="AA21" t="s">
        <v>177</v>
      </c>
      <c r="AB21">
        <v>2</v>
      </c>
      <c r="AC21">
        <v>2</v>
      </c>
      <c r="AD21" t="b">
        <v>0</v>
      </c>
      <c r="AE21">
        <v>9.2399999999999996E-2</v>
      </c>
      <c r="AF21" t="s">
        <v>178</v>
      </c>
      <c r="AG21" t="b">
        <v>0</v>
      </c>
      <c r="AH21">
        <v>0</v>
      </c>
      <c r="AI21" t="b">
        <v>0</v>
      </c>
      <c r="AJ21">
        <v>1</v>
      </c>
      <c r="AK21">
        <v>0</v>
      </c>
      <c r="AL21">
        <v>0</v>
      </c>
      <c r="AM21" t="s">
        <v>179</v>
      </c>
      <c r="AN21" t="s">
        <v>179</v>
      </c>
      <c r="AO21">
        <v>2.2499999999999999E-2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57.25</v>
      </c>
      <c r="AY21">
        <v>57.25</v>
      </c>
      <c r="AZ21">
        <v>0</v>
      </c>
      <c r="BA21">
        <v>0</v>
      </c>
      <c r="BB21">
        <v>0</v>
      </c>
      <c r="BC21" t="s">
        <v>179</v>
      </c>
      <c r="BD21" t="s">
        <v>190</v>
      </c>
      <c r="BE21" t="s">
        <v>191</v>
      </c>
      <c r="BF21" t="s">
        <v>179</v>
      </c>
      <c r="BG21" t="s">
        <v>169</v>
      </c>
      <c r="BH21" t="s">
        <v>179</v>
      </c>
      <c r="BI21" t="b">
        <v>0</v>
      </c>
      <c r="BJ21" t="s">
        <v>179</v>
      </c>
      <c r="BK21" t="s">
        <v>179</v>
      </c>
      <c r="BL21" t="s">
        <v>179</v>
      </c>
      <c r="BM21" t="s">
        <v>179</v>
      </c>
      <c r="BN21" t="s">
        <v>179</v>
      </c>
      <c r="BO21">
        <v>0</v>
      </c>
      <c r="BP21">
        <v>0</v>
      </c>
      <c r="BQ21" t="s">
        <v>179</v>
      </c>
      <c r="BR21">
        <v>0</v>
      </c>
      <c r="BS21" t="b">
        <v>0</v>
      </c>
      <c r="BT21">
        <v>0</v>
      </c>
      <c r="BU21" t="s">
        <v>215</v>
      </c>
      <c r="BV21" t="s">
        <v>236</v>
      </c>
      <c r="BW21" t="s">
        <v>237</v>
      </c>
      <c r="BX21" t="s">
        <v>238</v>
      </c>
      <c r="BY21" t="s">
        <v>239</v>
      </c>
      <c r="BZ21" t="s">
        <v>240</v>
      </c>
      <c r="CA21" t="s">
        <v>241</v>
      </c>
      <c r="CB21" t="s">
        <v>242</v>
      </c>
      <c r="CC21" t="s">
        <v>243</v>
      </c>
      <c r="CD21" t="s">
        <v>244</v>
      </c>
      <c r="CE21" t="s">
        <v>244</v>
      </c>
      <c r="CF21" t="s">
        <v>245</v>
      </c>
      <c r="CG21" s="3" t="s">
        <v>246</v>
      </c>
      <c r="CH21" t="s">
        <v>243</v>
      </c>
      <c r="CI21" t="s">
        <v>243</v>
      </c>
      <c r="CJ21" t="s">
        <v>243</v>
      </c>
    </row>
    <row r="22" spans="1:88" x14ac:dyDescent="0.2">
      <c r="A22" t="s">
        <v>88</v>
      </c>
      <c r="B22" t="str">
        <f t="shared" si="0"/>
        <v>0001694010 - 000088</v>
      </c>
      <c r="C22" t="s">
        <v>109</v>
      </c>
      <c r="D22" t="s">
        <v>149</v>
      </c>
      <c r="E22" t="s">
        <v>169</v>
      </c>
      <c r="F22" t="s">
        <v>170</v>
      </c>
      <c r="G22">
        <v>22805</v>
      </c>
      <c r="H22">
        <v>73</v>
      </c>
      <c r="I22" t="s">
        <v>171</v>
      </c>
      <c r="J22">
        <v>0.1449</v>
      </c>
      <c r="K22">
        <v>1</v>
      </c>
      <c r="L22">
        <v>1</v>
      </c>
      <c r="M22">
        <v>0</v>
      </c>
      <c r="N22" t="s">
        <v>172</v>
      </c>
      <c r="O22" t="b">
        <v>1</v>
      </c>
      <c r="P22">
        <v>1</v>
      </c>
      <c r="Q22">
        <v>2</v>
      </c>
      <c r="R22" t="s">
        <v>173</v>
      </c>
      <c r="S22" t="s">
        <v>174</v>
      </c>
      <c r="T22" t="s">
        <v>175</v>
      </c>
      <c r="U22">
        <v>2</v>
      </c>
      <c r="V22">
        <v>2011</v>
      </c>
      <c r="W22">
        <v>2</v>
      </c>
      <c r="X22">
        <v>19225</v>
      </c>
      <c r="Y22">
        <v>98</v>
      </c>
      <c r="Z22" t="s">
        <v>176</v>
      </c>
      <c r="AA22" t="s">
        <v>177</v>
      </c>
      <c r="AB22">
        <v>2</v>
      </c>
      <c r="AC22">
        <v>2</v>
      </c>
      <c r="AD22" t="b">
        <v>0</v>
      </c>
      <c r="AE22">
        <v>9.2399999999999996E-2</v>
      </c>
      <c r="AF22" t="s">
        <v>178</v>
      </c>
      <c r="AG22" t="b">
        <v>0</v>
      </c>
      <c r="AH22">
        <v>0</v>
      </c>
      <c r="AI22" t="b">
        <v>0</v>
      </c>
      <c r="AJ22">
        <v>1</v>
      </c>
      <c r="AK22">
        <v>0</v>
      </c>
      <c r="AL22">
        <v>0</v>
      </c>
      <c r="AM22" t="s">
        <v>179</v>
      </c>
      <c r="AN22" t="s">
        <v>179</v>
      </c>
      <c r="AO22">
        <v>2.2499999999999999E-2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41.32</v>
      </c>
      <c r="AY22">
        <v>41.32</v>
      </c>
      <c r="AZ22">
        <v>0</v>
      </c>
      <c r="BA22">
        <v>0</v>
      </c>
      <c r="BB22">
        <v>0</v>
      </c>
      <c r="BC22" t="s">
        <v>179</v>
      </c>
      <c r="BD22" t="s">
        <v>190</v>
      </c>
      <c r="BE22" t="s">
        <v>191</v>
      </c>
      <c r="BF22" t="s">
        <v>179</v>
      </c>
      <c r="BG22" t="s">
        <v>169</v>
      </c>
      <c r="BH22" t="s">
        <v>179</v>
      </c>
      <c r="BI22" t="b">
        <v>0</v>
      </c>
      <c r="BJ22" t="s">
        <v>179</v>
      </c>
      <c r="BK22" t="s">
        <v>179</v>
      </c>
      <c r="BL22" t="s">
        <v>179</v>
      </c>
      <c r="BM22" t="s">
        <v>179</v>
      </c>
      <c r="BN22" t="s">
        <v>179</v>
      </c>
      <c r="BO22">
        <v>0</v>
      </c>
      <c r="BP22">
        <v>0</v>
      </c>
      <c r="BQ22" t="s">
        <v>179</v>
      </c>
      <c r="BR22">
        <v>0</v>
      </c>
      <c r="BS22" t="b">
        <v>0</v>
      </c>
      <c r="BT22">
        <v>0</v>
      </c>
      <c r="BU22" t="s">
        <v>216</v>
      </c>
      <c r="BV22" t="s">
        <v>236</v>
      </c>
      <c r="BW22" t="s">
        <v>237</v>
      </c>
      <c r="BX22" t="s">
        <v>238</v>
      </c>
      <c r="BY22" t="s">
        <v>239</v>
      </c>
      <c r="BZ22" t="s">
        <v>240</v>
      </c>
      <c r="CA22" t="s">
        <v>241</v>
      </c>
      <c r="CB22" t="s">
        <v>242</v>
      </c>
      <c r="CC22" t="s">
        <v>243</v>
      </c>
      <c r="CD22" t="s">
        <v>244</v>
      </c>
      <c r="CE22" t="s">
        <v>244</v>
      </c>
      <c r="CF22" t="s">
        <v>245</v>
      </c>
      <c r="CG22" s="3" t="s">
        <v>246</v>
      </c>
      <c r="CH22" t="s">
        <v>243</v>
      </c>
      <c r="CI22" t="s">
        <v>243</v>
      </c>
      <c r="CJ22" t="s">
        <v>243</v>
      </c>
    </row>
    <row r="23" spans="1:88" x14ac:dyDescent="0.2">
      <c r="A23" t="s">
        <v>88</v>
      </c>
      <c r="B23" t="str">
        <f t="shared" si="0"/>
        <v>0001694010 - 000088</v>
      </c>
      <c r="C23" t="s">
        <v>110</v>
      </c>
      <c r="D23" t="s">
        <v>150</v>
      </c>
      <c r="E23" t="s">
        <v>169</v>
      </c>
      <c r="F23" t="s">
        <v>170</v>
      </c>
      <c r="G23">
        <v>22805</v>
      </c>
      <c r="H23">
        <v>73</v>
      </c>
      <c r="I23" t="s">
        <v>171</v>
      </c>
      <c r="J23">
        <v>0.1449</v>
      </c>
      <c r="K23">
        <v>1</v>
      </c>
      <c r="L23">
        <v>1</v>
      </c>
      <c r="M23">
        <v>0</v>
      </c>
      <c r="N23" t="s">
        <v>172</v>
      </c>
      <c r="O23" t="b">
        <v>1</v>
      </c>
      <c r="P23">
        <v>1</v>
      </c>
      <c r="Q23">
        <v>2</v>
      </c>
      <c r="R23" t="s">
        <v>173</v>
      </c>
      <c r="S23" t="s">
        <v>174</v>
      </c>
      <c r="T23" t="s">
        <v>175</v>
      </c>
      <c r="U23">
        <v>2</v>
      </c>
      <c r="V23">
        <v>2011</v>
      </c>
      <c r="W23">
        <v>2</v>
      </c>
      <c r="X23">
        <v>19225</v>
      </c>
      <c r="Y23">
        <v>98</v>
      </c>
      <c r="Z23" t="s">
        <v>176</v>
      </c>
      <c r="AA23" t="s">
        <v>177</v>
      </c>
      <c r="AB23">
        <v>2</v>
      </c>
      <c r="AC23">
        <v>2</v>
      </c>
      <c r="AD23" t="b">
        <v>0</v>
      </c>
      <c r="AE23">
        <v>9.2399999999999996E-2</v>
      </c>
      <c r="AF23" t="s">
        <v>178</v>
      </c>
      <c r="AG23" t="b">
        <v>0</v>
      </c>
      <c r="AH23">
        <v>0</v>
      </c>
      <c r="AI23" t="b">
        <v>0</v>
      </c>
      <c r="AJ23">
        <v>1</v>
      </c>
      <c r="AK23">
        <v>0</v>
      </c>
      <c r="AL23">
        <v>0</v>
      </c>
      <c r="AM23" t="s">
        <v>179</v>
      </c>
      <c r="AN23" t="s">
        <v>179</v>
      </c>
      <c r="AO23">
        <v>2.2499999999999999E-2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34.96</v>
      </c>
      <c r="AY23">
        <v>34.96</v>
      </c>
      <c r="AZ23">
        <v>0</v>
      </c>
      <c r="BA23">
        <v>0</v>
      </c>
      <c r="BB23">
        <v>0</v>
      </c>
      <c r="BC23" t="s">
        <v>179</v>
      </c>
      <c r="BD23" t="s">
        <v>190</v>
      </c>
      <c r="BE23" t="s">
        <v>191</v>
      </c>
      <c r="BF23" t="s">
        <v>179</v>
      </c>
      <c r="BG23" t="s">
        <v>169</v>
      </c>
      <c r="BH23" t="s">
        <v>179</v>
      </c>
      <c r="BI23" t="b">
        <v>0</v>
      </c>
      <c r="BJ23" t="s">
        <v>179</v>
      </c>
      <c r="BK23" t="s">
        <v>179</v>
      </c>
      <c r="BL23" t="s">
        <v>179</v>
      </c>
      <c r="BM23" t="s">
        <v>179</v>
      </c>
      <c r="BN23" t="s">
        <v>179</v>
      </c>
      <c r="BO23">
        <v>0</v>
      </c>
      <c r="BP23">
        <v>0</v>
      </c>
      <c r="BQ23" t="s">
        <v>179</v>
      </c>
      <c r="BR23">
        <v>0</v>
      </c>
      <c r="BS23" t="b">
        <v>0</v>
      </c>
      <c r="BT23">
        <v>0</v>
      </c>
      <c r="BU23" t="s">
        <v>217</v>
      </c>
      <c r="BV23" t="s">
        <v>236</v>
      </c>
      <c r="BW23" t="s">
        <v>237</v>
      </c>
      <c r="BX23" t="s">
        <v>238</v>
      </c>
      <c r="BY23" t="s">
        <v>239</v>
      </c>
      <c r="BZ23" t="s">
        <v>240</v>
      </c>
      <c r="CA23" t="s">
        <v>241</v>
      </c>
      <c r="CB23" t="s">
        <v>242</v>
      </c>
      <c r="CC23" t="s">
        <v>243</v>
      </c>
      <c r="CD23" t="s">
        <v>244</v>
      </c>
      <c r="CE23" t="s">
        <v>244</v>
      </c>
      <c r="CF23" t="s">
        <v>245</v>
      </c>
      <c r="CG23" s="3" t="s">
        <v>246</v>
      </c>
      <c r="CH23" t="s">
        <v>243</v>
      </c>
      <c r="CI23" t="s">
        <v>243</v>
      </c>
      <c r="CJ23" t="s">
        <v>243</v>
      </c>
    </row>
    <row r="24" spans="1:88" x14ac:dyDescent="0.2">
      <c r="A24" t="s">
        <v>88</v>
      </c>
      <c r="B24" t="str">
        <f t="shared" si="0"/>
        <v>0001694010 - 000088</v>
      </c>
      <c r="C24" t="s">
        <v>111</v>
      </c>
      <c r="D24" t="s">
        <v>151</v>
      </c>
      <c r="E24" t="s">
        <v>169</v>
      </c>
      <c r="F24" t="s">
        <v>170</v>
      </c>
      <c r="G24">
        <v>22805</v>
      </c>
      <c r="H24">
        <v>73</v>
      </c>
      <c r="I24" t="s">
        <v>171</v>
      </c>
      <c r="J24">
        <v>0.1449</v>
      </c>
      <c r="K24">
        <v>1</v>
      </c>
      <c r="L24">
        <v>1</v>
      </c>
      <c r="M24">
        <v>0</v>
      </c>
      <c r="N24" t="s">
        <v>172</v>
      </c>
      <c r="O24" t="b">
        <v>1</v>
      </c>
      <c r="P24">
        <v>1</v>
      </c>
      <c r="Q24">
        <v>2</v>
      </c>
      <c r="R24" t="s">
        <v>173</v>
      </c>
      <c r="S24" t="s">
        <v>174</v>
      </c>
      <c r="T24" t="s">
        <v>175</v>
      </c>
      <c r="U24">
        <v>2</v>
      </c>
      <c r="V24">
        <v>2011</v>
      </c>
      <c r="W24">
        <v>2</v>
      </c>
      <c r="X24">
        <v>19225</v>
      </c>
      <c r="Y24">
        <v>98</v>
      </c>
      <c r="Z24" t="s">
        <v>176</v>
      </c>
      <c r="AA24" t="s">
        <v>177</v>
      </c>
      <c r="AB24">
        <v>2</v>
      </c>
      <c r="AC24">
        <v>2</v>
      </c>
      <c r="AD24" t="b">
        <v>0</v>
      </c>
      <c r="AE24">
        <v>9.2399999999999996E-2</v>
      </c>
      <c r="AF24" t="s">
        <v>178</v>
      </c>
      <c r="AG24" t="b">
        <v>0</v>
      </c>
      <c r="AH24">
        <v>0</v>
      </c>
      <c r="AI24" t="b">
        <v>0</v>
      </c>
      <c r="AJ24">
        <v>1</v>
      </c>
      <c r="AK24">
        <v>0</v>
      </c>
      <c r="AL24">
        <v>0</v>
      </c>
      <c r="AM24" t="s">
        <v>179</v>
      </c>
      <c r="AN24" t="s">
        <v>179</v>
      </c>
      <c r="AO24">
        <v>2.2499999999999999E-2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45</v>
      </c>
      <c r="AY24">
        <v>25.34</v>
      </c>
      <c r="AZ24">
        <v>19.66</v>
      </c>
      <c r="BA24">
        <v>0</v>
      </c>
      <c r="BB24">
        <v>0</v>
      </c>
      <c r="BC24" t="s">
        <v>179</v>
      </c>
      <c r="BD24" t="s">
        <v>190</v>
      </c>
      <c r="BE24" t="s">
        <v>191</v>
      </c>
      <c r="BF24" t="s">
        <v>179</v>
      </c>
      <c r="BG24" t="s">
        <v>169</v>
      </c>
      <c r="BH24" t="s">
        <v>179</v>
      </c>
      <c r="BI24" t="b">
        <v>0</v>
      </c>
      <c r="BJ24" t="s">
        <v>179</v>
      </c>
      <c r="BK24" t="s">
        <v>179</v>
      </c>
      <c r="BL24" t="s">
        <v>179</v>
      </c>
      <c r="BM24" t="s">
        <v>179</v>
      </c>
      <c r="BN24" t="s">
        <v>179</v>
      </c>
      <c r="BO24">
        <v>-19.66</v>
      </c>
      <c r="BP24">
        <v>0</v>
      </c>
      <c r="BQ24" t="s">
        <v>179</v>
      </c>
      <c r="BR24">
        <v>0</v>
      </c>
      <c r="BS24" t="b">
        <v>0</v>
      </c>
      <c r="BT24">
        <v>0</v>
      </c>
      <c r="BU24" t="s">
        <v>218</v>
      </c>
      <c r="BV24" t="s">
        <v>236</v>
      </c>
      <c r="BW24" t="s">
        <v>237</v>
      </c>
      <c r="BX24" t="s">
        <v>238</v>
      </c>
      <c r="BY24" t="s">
        <v>239</v>
      </c>
      <c r="BZ24" t="s">
        <v>240</v>
      </c>
      <c r="CA24" t="s">
        <v>241</v>
      </c>
      <c r="CB24" t="s">
        <v>242</v>
      </c>
      <c r="CC24" t="s">
        <v>243</v>
      </c>
      <c r="CD24" t="s">
        <v>244</v>
      </c>
      <c r="CE24" t="s">
        <v>244</v>
      </c>
      <c r="CF24" t="s">
        <v>245</v>
      </c>
      <c r="CG24" s="3" t="s">
        <v>246</v>
      </c>
      <c r="CH24" t="s">
        <v>243</v>
      </c>
      <c r="CI24" t="s">
        <v>243</v>
      </c>
      <c r="CJ24" t="s">
        <v>243</v>
      </c>
    </row>
    <row r="25" spans="1:88" x14ac:dyDescent="0.2">
      <c r="A25" t="s">
        <v>88</v>
      </c>
      <c r="B25" t="str">
        <f t="shared" si="0"/>
        <v>0001694010 - 000088</v>
      </c>
      <c r="C25" t="s">
        <v>112</v>
      </c>
      <c r="D25" t="s">
        <v>152</v>
      </c>
      <c r="E25" t="s">
        <v>169</v>
      </c>
      <c r="F25" t="s">
        <v>170</v>
      </c>
      <c r="G25">
        <v>22805</v>
      </c>
      <c r="H25">
        <v>73</v>
      </c>
      <c r="I25" t="s">
        <v>171</v>
      </c>
      <c r="J25">
        <v>0.1449</v>
      </c>
      <c r="K25">
        <v>1</v>
      </c>
      <c r="L25">
        <v>1</v>
      </c>
      <c r="M25">
        <v>0</v>
      </c>
      <c r="N25" t="s">
        <v>172</v>
      </c>
      <c r="O25" t="b">
        <v>1</v>
      </c>
      <c r="P25">
        <v>1</v>
      </c>
      <c r="Q25">
        <v>2</v>
      </c>
      <c r="R25" t="s">
        <v>173</v>
      </c>
      <c r="S25" t="s">
        <v>174</v>
      </c>
      <c r="T25" t="s">
        <v>175</v>
      </c>
      <c r="U25">
        <v>2</v>
      </c>
      <c r="V25">
        <v>2011</v>
      </c>
      <c r="W25">
        <v>2</v>
      </c>
      <c r="X25">
        <v>19225</v>
      </c>
      <c r="Y25">
        <v>98</v>
      </c>
      <c r="Z25" t="s">
        <v>176</v>
      </c>
      <c r="AA25" t="s">
        <v>177</v>
      </c>
      <c r="AB25">
        <v>2</v>
      </c>
      <c r="AC25">
        <v>2</v>
      </c>
      <c r="AD25" t="b">
        <v>0</v>
      </c>
      <c r="AE25">
        <v>9.2399999999999996E-2</v>
      </c>
      <c r="AF25" t="s">
        <v>178</v>
      </c>
      <c r="AG25" t="b">
        <v>0</v>
      </c>
      <c r="AH25">
        <v>0</v>
      </c>
      <c r="AI25" t="b">
        <v>0</v>
      </c>
      <c r="AJ25">
        <v>1</v>
      </c>
      <c r="AK25">
        <v>0</v>
      </c>
      <c r="AL25">
        <v>0</v>
      </c>
      <c r="AM25" t="s">
        <v>179</v>
      </c>
      <c r="AN25" t="s">
        <v>179</v>
      </c>
      <c r="AO25">
        <v>2.2499999999999999E-2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45</v>
      </c>
      <c r="AY25">
        <v>30.47</v>
      </c>
      <c r="AZ25">
        <v>14.53</v>
      </c>
      <c r="BA25">
        <v>0</v>
      </c>
      <c r="BB25">
        <v>0</v>
      </c>
      <c r="BC25" t="s">
        <v>179</v>
      </c>
      <c r="BD25" t="s">
        <v>190</v>
      </c>
      <c r="BE25" t="s">
        <v>191</v>
      </c>
      <c r="BF25" t="s">
        <v>179</v>
      </c>
      <c r="BG25" t="s">
        <v>169</v>
      </c>
      <c r="BH25" t="s">
        <v>179</v>
      </c>
      <c r="BI25" t="b">
        <v>0</v>
      </c>
      <c r="BJ25" t="s">
        <v>179</v>
      </c>
      <c r="BK25" t="s">
        <v>179</v>
      </c>
      <c r="BL25" t="s">
        <v>179</v>
      </c>
      <c r="BM25" t="s">
        <v>179</v>
      </c>
      <c r="BN25" t="s">
        <v>179</v>
      </c>
      <c r="BO25">
        <v>-14.53</v>
      </c>
      <c r="BP25">
        <v>0</v>
      </c>
      <c r="BQ25" t="s">
        <v>179</v>
      </c>
      <c r="BR25">
        <v>0</v>
      </c>
      <c r="BS25" t="b">
        <v>0</v>
      </c>
      <c r="BT25">
        <v>0</v>
      </c>
      <c r="BU25" t="s">
        <v>219</v>
      </c>
      <c r="BV25" t="s">
        <v>236</v>
      </c>
      <c r="BW25" t="s">
        <v>237</v>
      </c>
      <c r="BX25" t="s">
        <v>238</v>
      </c>
      <c r="BY25" t="s">
        <v>239</v>
      </c>
      <c r="BZ25" t="s">
        <v>240</v>
      </c>
      <c r="CA25" t="s">
        <v>241</v>
      </c>
      <c r="CB25" t="s">
        <v>242</v>
      </c>
      <c r="CC25" t="s">
        <v>243</v>
      </c>
      <c r="CD25" t="s">
        <v>244</v>
      </c>
      <c r="CE25" t="s">
        <v>244</v>
      </c>
      <c r="CF25" t="s">
        <v>245</v>
      </c>
      <c r="CG25" s="3" t="s">
        <v>246</v>
      </c>
      <c r="CH25" t="s">
        <v>243</v>
      </c>
      <c r="CI25" t="s">
        <v>243</v>
      </c>
      <c r="CJ25" t="s">
        <v>243</v>
      </c>
    </row>
    <row r="26" spans="1:88" x14ac:dyDescent="0.2">
      <c r="A26" t="s">
        <v>88</v>
      </c>
      <c r="B26" t="str">
        <f t="shared" si="0"/>
        <v>0001694010 - 000088</v>
      </c>
      <c r="C26" t="s">
        <v>113</v>
      </c>
      <c r="D26" t="s">
        <v>153</v>
      </c>
      <c r="E26" t="s">
        <v>169</v>
      </c>
      <c r="F26" t="s">
        <v>170</v>
      </c>
      <c r="G26">
        <v>22805</v>
      </c>
      <c r="H26">
        <v>73</v>
      </c>
      <c r="I26" t="s">
        <v>171</v>
      </c>
      <c r="J26">
        <v>0.1449</v>
      </c>
      <c r="K26">
        <v>1</v>
      </c>
      <c r="L26">
        <v>1</v>
      </c>
      <c r="M26">
        <v>0</v>
      </c>
      <c r="N26" t="s">
        <v>172</v>
      </c>
      <c r="O26" t="b">
        <v>1</v>
      </c>
      <c r="P26">
        <v>1</v>
      </c>
      <c r="Q26">
        <v>2</v>
      </c>
      <c r="R26" t="s">
        <v>173</v>
      </c>
      <c r="S26" t="s">
        <v>174</v>
      </c>
      <c r="T26" t="s">
        <v>175</v>
      </c>
      <c r="U26">
        <v>2</v>
      </c>
      <c r="V26">
        <v>2011</v>
      </c>
      <c r="W26">
        <v>2</v>
      </c>
      <c r="X26">
        <v>19225</v>
      </c>
      <c r="Y26">
        <v>98</v>
      </c>
      <c r="Z26" t="s">
        <v>176</v>
      </c>
      <c r="AA26" t="s">
        <v>177</v>
      </c>
      <c r="AB26">
        <v>2</v>
      </c>
      <c r="AC26">
        <v>2</v>
      </c>
      <c r="AD26" t="b">
        <v>0</v>
      </c>
      <c r="AE26">
        <v>9.2399999999999996E-2</v>
      </c>
      <c r="AF26" t="s">
        <v>178</v>
      </c>
      <c r="AG26" t="b">
        <v>0</v>
      </c>
      <c r="AH26">
        <v>0</v>
      </c>
      <c r="AI26" t="b">
        <v>0</v>
      </c>
      <c r="AJ26">
        <v>1</v>
      </c>
      <c r="AK26">
        <v>0</v>
      </c>
      <c r="AL26">
        <v>0</v>
      </c>
      <c r="AM26" t="s">
        <v>179</v>
      </c>
      <c r="AN26" t="s">
        <v>179</v>
      </c>
      <c r="AO26">
        <v>2.2499999999999999E-2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45</v>
      </c>
      <c r="AY26">
        <v>24.11</v>
      </c>
      <c r="AZ26">
        <v>20.89</v>
      </c>
      <c r="BA26">
        <v>0</v>
      </c>
      <c r="BB26">
        <v>0</v>
      </c>
      <c r="BC26" t="s">
        <v>179</v>
      </c>
      <c r="BD26" t="s">
        <v>190</v>
      </c>
      <c r="BE26" t="s">
        <v>191</v>
      </c>
      <c r="BF26" t="s">
        <v>179</v>
      </c>
      <c r="BG26" t="s">
        <v>169</v>
      </c>
      <c r="BH26" t="s">
        <v>179</v>
      </c>
      <c r="BI26" t="b">
        <v>0</v>
      </c>
      <c r="BJ26" t="s">
        <v>179</v>
      </c>
      <c r="BK26" t="s">
        <v>179</v>
      </c>
      <c r="BL26" t="s">
        <v>179</v>
      </c>
      <c r="BM26" t="s">
        <v>179</v>
      </c>
      <c r="BN26" t="s">
        <v>179</v>
      </c>
      <c r="BO26">
        <v>-20.89</v>
      </c>
      <c r="BP26">
        <v>0</v>
      </c>
      <c r="BQ26" t="s">
        <v>179</v>
      </c>
      <c r="BR26">
        <v>0</v>
      </c>
      <c r="BS26" t="b">
        <v>0</v>
      </c>
      <c r="BT26">
        <v>0</v>
      </c>
      <c r="BU26" t="s">
        <v>220</v>
      </c>
      <c r="BV26" t="s">
        <v>236</v>
      </c>
      <c r="BW26" t="s">
        <v>237</v>
      </c>
      <c r="BX26" t="s">
        <v>238</v>
      </c>
      <c r="BY26" t="s">
        <v>239</v>
      </c>
      <c r="BZ26" t="s">
        <v>240</v>
      </c>
      <c r="CA26" t="s">
        <v>241</v>
      </c>
      <c r="CB26" t="s">
        <v>242</v>
      </c>
      <c r="CC26" t="s">
        <v>243</v>
      </c>
      <c r="CD26" t="s">
        <v>244</v>
      </c>
      <c r="CE26" t="s">
        <v>244</v>
      </c>
      <c r="CF26" t="s">
        <v>245</v>
      </c>
      <c r="CG26" s="3" t="s">
        <v>246</v>
      </c>
      <c r="CH26" t="s">
        <v>243</v>
      </c>
      <c r="CI26" t="s">
        <v>243</v>
      </c>
      <c r="CJ26" t="s">
        <v>243</v>
      </c>
    </row>
    <row r="27" spans="1:88" s="2" customFormat="1" x14ac:dyDescent="0.2">
      <c r="A27" s="2" t="s">
        <v>88</v>
      </c>
      <c r="B27" s="2" t="str">
        <f t="shared" si="0"/>
        <v>0001694010 - 000088</v>
      </c>
      <c r="C27" s="2" t="s">
        <v>114</v>
      </c>
      <c r="D27" s="2" t="s">
        <v>154</v>
      </c>
      <c r="E27" s="2" t="s">
        <v>169</v>
      </c>
      <c r="F27" s="2" t="s">
        <v>170</v>
      </c>
      <c r="G27" s="2">
        <v>22805</v>
      </c>
      <c r="H27" s="2">
        <v>73</v>
      </c>
      <c r="I27" s="2" t="s">
        <v>171</v>
      </c>
      <c r="J27" s="2">
        <v>0.1449</v>
      </c>
      <c r="K27" s="2">
        <v>1</v>
      </c>
      <c r="L27" s="2">
        <v>1</v>
      </c>
      <c r="M27" s="2">
        <v>0</v>
      </c>
      <c r="N27" s="2" t="s">
        <v>172</v>
      </c>
      <c r="O27" s="2" t="b">
        <v>1</v>
      </c>
      <c r="P27" s="2">
        <v>1</v>
      </c>
      <c r="Q27" s="2">
        <v>2</v>
      </c>
      <c r="R27" s="2" t="s">
        <v>173</v>
      </c>
      <c r="S27" s="2" t="s">
        <v>174</v>
      </c>
      <c r="T27" s="2" t="s">
        <v>175</v>
      </c>
      <c r="U27" s="2">
        <v>2</v>
      </c>
      <c r="V27" s="2">
        <v>2011</v>
      </c>
      <c r="W27" s="2">
        <v>2</v>
      </c>
      <c r="X27" s="2">
        <v>19225</v>
      </c>
      <c r="Y27" s="2">
        <v>98</v>
      </c>
      <c r="Z27" s="2" t="s">
        <v>176</v>
      </c>
      <c r="AA27" s="2" t="s">
        <v>177</v>
      </c>
      <c r="AB27" s="2">
        <v>2</v>
      </c>
      <c r="AC27" s="2">
        <v>2</v>
      </c>
      <c r="AD27" s="2" t="b">
        <v>0</v>
      </c>
      <c r="AE27" s="2">
        <v>9.2399999999999996E-2</v>
      </c>
      <c r="AF27" s="2" t="s">
        <v>178</v>
      </c>
      <c r="AG27" s="2" t="b">
        <v>0</v>
      </c>
      <c r="AH27" s="2">
        <v>0</v>
      </c>
      <c r="AI27" s="2" t="b">
        <v>0</v>
      </c>
      <c r="AJ27" s="2">
        <v>1</v>
      </c>
      <c r="AK27" s="2">
        <v>0</v>
      </c>
      <c r="AL27" s="2">
        <v>0</v>
      </c>
      <c r="AM27" s="2" t="s">
        <v>179</v>
      </c>
      <c r="AN27" s="2" t="s">
        <v>179</v>
      </c>
      <c r="AO27" s="2">
        <v>2.2499999999999999E-2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45</v>
      </c>
      <c r="AY27" s="2">
        <v>23.53</v>
      </c>
      <c r="AZ27" s="2">
        <v>21.47</v>
      </c>
      <c r="BA27" s="2">
        <v>0</v>
      </c>
      <c r="BB27" s="2">
        <v>0</v>
      </c>
      <c r="BC27" s="2" t="s">
        <v>179</v>
      </c>
      <c r="BD27" s="2" t="s">
        <v>190</v>
      </c>
      <c r="BE27" s="2" t="s">
        <v>191</v>
      </c>
      <c r="BF27" s="2" t="s">
        <v>179</v>
      </c>
      <c r="BG27" s="2" t="s">
        <v>169</v>
      </c>
      <c r="BH27" s="2" t="s">
        <v>179</v>
      </c>
      <c r="BI27" s="2" t="b">
        <v>0</v>
      </c>
      <c r="BJ27" s="2" t="s">
        <v>179</v>
      </c>
      <c r="BK27" s="2" t="s">
        <v>179</v>
      </c>
      <c r="BL27" s="2" t="s">
        <v>179</v>
      </c>
      <c r="BM27" s="2" t="s">
        <v>179</v>
      </c>
      <c r="BN27" s="2" t="s">
        <v>179</v>
      </c>
      <c r="BO27" s="2">
        <v>-21.47</v>
      </c>
      <c r="BP27" s="2">
        <v>0</v>
      </c>
      <c r="BQ27" s="2" t="s">
        <v>179</v>
      </c>
      <c r="BR27" s="2">
        <v>0</v>
      </c>
      <c r="BS27" s="2" t="b">
        <v>0</v>
      </c>
      <c r="BT27" s="2">
        <v>0</v>
      </c>
      <c r="BU27" s="2" t="s">
        <v>221</v>
      </c>
      <c r="BV27" s="2" t="s">
        <v>236</v>
      </c>
      <c r="BW27" s="2" t="s">
        <v>237</v>
      </c>
      <c r="BX27" s="2" t="s">
        <v>238</v>
      </c>
      <c r="BY27" s="2" t="s">
        <v>239</v>
      </c>
      <c r="BZ27" s="2" t="s">
        <v>240</v>
      </c>
      <c r="CA27" s="2" t="s">
        <v>241</v>
      </c>
      <c r="CB27" s="2" t="s">
        <v>242</v>
      </c>
      <c r="CC27" s="2" t="s">
        <v>243</v>
      </c>
      <c r="CD27" s="2" t="s">
        <v>244</v>
      </c>
      <c r="CE27" s="2" t="s">
        <v>244</v>
      </c>
      <c r="CF27" s="2" t="s">
        <v>245</v>
      </c>
      <c r="CG27" s="2" t="s">
        <v>246</v>
      </c>
      <c r="CH27" s="2" t="s">
        <v>243</v>
      </c>
      <c r="CI27" s="2" t="s">
        <v>243</v>
      </c>
      <c r="CJ27" s="2" t="s">
        <v>243</v>
      </c>
    </row>
    <row r="28" spans="1:88" s="2" customFormat="1" x14ac:dyDescent="0.2">
      <c r="A28" s="2" t="s">
        <v>88</v>
      </c>
      <c r="B28" s="2" t="str">
        <f t="shared" si="0"/>
        <v>0001694010 - 000088</v>
      </c>
      <c r="C28" s="2" t="s">
        <v>115</v>
      </c>
      <c r="D28" s="2" t="s">
        <v>155</v>
      </c>
      <c r="E28" s="2" t="s">
        <v>169</v>
      </c>
      <c r="F28" s="2" t="s">
        <v>170</v>
      </c>
      <c r="G28" s="2">
        <v>22805</v>
      </c>
      <c r="H28" s="2">
        <v>73</v>
      </c>
      <c r="I28" s="2" t="s">
        <v>171</v>
      </c>
      <c r="J28" s="2">
        <v>0.1449</v>
      </c>
      <c r="K28" s="2">
        <v>1</v>
      </c>
      <c r="L28" s="2">
        <v>1</v>
      </c>
      <c r="M28" s="2">
        <v>0</v>
      </c>
      <c r="N28" s="2" t="s">
        <v>172</v>
      </c>
      <c r="O28" s="2" t="b">
        <v>1</v>
      </c>
      <c r="P28" s="2">
        <v>1</v>
      </c>
      <c r="Q28" s="2">
        <v>2</v>
      </c>
      <c r="R28" s="2" t="s">
        <v>173</v>
      </c>
      <c r="S28" s="2" t="s">
        <v>174</v>
      </c>
      <c r="T28" s="2" t="s">
        <v>175</v>
      </c>
      <c r="U28" s="2">
        <v>2</v>
      </c>
      <c r="V28" s="2">
        <v>2011</v>
      </c>
      <c r="W28" s="2">
        <v>2</v>
      </c>
      <c r="X28" s="2">
        <v>19225</v>
      </c>
      <c r="Y28" s="2">
        <v>98</v>
      </c>
      <c r="Z28" s="2" t="s">
        <v>176</v>
      </c>
      <c r="AA28" s="2" t="s">
        <v>177</v>
      </c>
      <c r="AB28" s="2">
        <v>2</v>
      </c>
      <c r="AC28" s="2">
        <v>2</v>
      </c>
      <c r="AD28" s="2" t="b">
        <v>0</v>
      </c>
      <c r="AE28" s="2">
        <v>9.2399999999999996E-2</v>
      </c>
      <c r="AF28" s="2" t="s">
        <v>178</v>
      </c>
      <c r="AG28" s="2" t="b">
        <v>0</v>
      </c>
      <c r="AH28" s="2">
        <v>0</v>
      </c>
      <c r="AI28" s="2" t="b">
        <v>0</v>
      </c>
      <c r="AJ28" s="2">
        <v>1</v>
      </c>
      <c r="AK28" s="2">
        <v>0</v>
      </c>
      <c r="AL28" s="2">
        <v>0</v>
      </c>
      <c r="AM28" s="2" t="s">
        <v>179</v>
      </c>
      <c r="AN28" s="2" t="s">
        <v>179</v>
      </c>
      <c r="AO28" s="2">
        <v>2.2499999999999999E-2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45</v>
      </c>
      <c r="AY28" s="2">
        <v>24.6</v>
      </c>
      <c r="AZ28" s="2">
        <v>20.399999999999999</v>
      </c>
      <c r="BA28" s="2">
        <v>0</v>
      </c>
      <c r="BB28" s="2">
        <v>0</v>
      </c>
      <c r="BC28" s="2" t="s">
        <v>179</v>
      </c>
      <c r="BD28" s="2" t="s">
        <v>190</v>
      </c>
      <c r="BE28" s="2" t="s">
        <v>191</v>
      </c>
      <c r="BF28" s="2" t="s">
        <v>179</v>
      </c>
      <c r="BG28" s="2" t="s">
        <v>169</v>
      </c>
      <c r="BH28" s="2" t="s">
        <v>179</v>
      </c>
      <c r="BI28" s="2" t="b">
        <v>0</v>
      </c>
      <c r="BJ28" s="2" t="s">
        <v>179</v>
      </c>
      <c r="BK28" s="2" t="s">
        <v>179</v>
      </c>
      <c r="BL28" s="2" t="s">
        <v>179</v>
      </c>
      <c r="BM28" s="2" t="s">
        <v>179</v>
      </c>
      <c r="BN28" s="2" t="s">
        <v>179</v>
      </c>
      <c r="BO28" s="2">
        <v>-20.399999999999999</v>
      </c>
      <c r="BP28" s="2">
        <v>0</v>
      </c>
      <c r="BQ28" s="2" t="s">
        <v>179</v>
      </c>
      <c r="BR28" s="2">
        <v>0</v>
      </c>
      <c r="BS28" s="2" t="b">
        <v>0</v>
      </c>
      <c r="BT28" s="2">
        <v>0</v>
      </c>
      <c r="BU28" s="2" t="s">
        <v>222</v>
      </c>
      <c r="BV28" s="2" t="s">
        <v>236</v>
      </c>
      <c r="BW28" s="2" t="s">
        <v>237</v>
      </c>
      <c r="BX28" s="2" t="s">
        <v>238</v>
      </c>
      <c r="BY28" s="2" t="s">
        <v>239</v>
      </c>
      <c r="BZ28" s="2" t="s">
        <v>240</v>
      </c>
      <c r="CA28" s="2" t="s">
        <v>241</v>
      </c>
      <c r="CB28" s="2" t="s">
        <v>242</v>
      </c>
      <c r="CC28" s="2" t="s">
        <v>243</v>
      </c>
      <c r="CD28" s="2" t="s">
        <v>244</v>
      </c>
      <c r="CE28" s="2" t="s">
        <v>244</v>
      </c>
      <c r="CF28" s="2" t="s">
        <v>245</v>
      </c>
      <c r="CG28" s="2" t="s">
        <v>246</v>
      </c>
      <c r="CH28" s="2" t="s">
        <v>243</v>
      </c>
      <c r="CI28" s="2" t="s">
        <v>243</v>
      </c>
      <c r="CJ28" s="2" t="s">
        <v>243</v>
      </c>
    </row>
    <row r="29" spans="1:88" s="2" customFormat="1" x14ac:dyDescent="0.2">
      <c r="A29" s="2" t="s">
        <v>88</v>
      </c>
      <c r="B29" s="2" t="str">
        <f t="shared" si="0"/>
        <v>0001694010 - 000088</v>
      </c>
      <c r="C29" s="2" t="s">
        <v>116</v>
      </c>
      <c r="D29" s="2" t="s">
        <v>156</v>
      </c>
      <c r="E29" s="2" t="s">
        <v>169</v>
      </c>
      <c r="F29" s="2" t="s">
        <v>170</v>
      </c>
      <c r="G29" s="2">
        <v>22805</v>
      </c>
      <c r="H29" s="2">
        <v>73</v>
      </c>
      <c r="I29" s="2" t="s">
        <v>171</v>
      </c>
      <c r="J29" s="2">
        <v>0.1449</v>
      </c>
      <c r="K29" s="2">
        <v>1</v>
      </c>
      <c r="L29" s="2">
        <v>1</v>
      </c>
      <c r="M29" s="2">
        <v>0</v>
      </c>
      <c r="N29" s="2" t="s">
        <v>172</v>
      </c>
      <c r="O29" s="2" t="b">
        <v>1</v>
      </c>
      <c r="P29" s="2">
        <v>1</v>
      </c>
      <c r="Q29" s="2">
        <v>2</v>
      </c>
      <c r="R29" s="2" t="s">
        <v>173</v>
      </c>
      <c r="S29" s="2" t="s">
        <v>174</v>
      </c>
      <c r="T29" s="2" t="s">
        <v>175</v>
      </c>
      <c r="U29" s="2">
        <v>2</v>
      </c>
      <c r="V29" s="2">
        <v>2011</v>
      </c>
      <c r="W29" s="2">
        <v>2</v>
      </c>
      <c r="X29" s="2">
        <v>19225</v>
      </c>
      <c r="Y29" s="2">
        <v>98</v>
      </c>
      <c r="Z29" s="2" t="s">
        <v>176</v>
      </c>
      <c r="AA29" s="2" t="s">
        <v>177</v>
      </c>
      <c r="AB29" s="2">
        <v>2</v>
      </c>
      <c r="AC29" s="2">
        <v>2</v>
      </c>
      <c r="AD29" s="2" t="b">
        <v>0</v>
      </c>
      <c r="AE29" s="2">
        <v>9.2399999999999996E-2</v>
      </c>
      <c r="AF29" s="2" t="s">
        <v>178</v>
      </c>
      <c r="AG29" s="2" t="b">
        <v>0</v>
      </c>
      <c r="AH29" s="2">
        <v>0</v>
      </c>
      <c r="AI29" s="2" t="b">
        <v>0</v>
      </c>
      <c r="AJ29" s="2">
        <v>1</v>
      </c>
      <c r="AK29" s="2">
        <v>2155.31</v>
      </c>
      <c r="AL29" s="2">
        <v>0</v>
      </c>
      <c r="AM29" s="2" t="s">
        <v>180</v>
      </c>
      <c r="AN29" s="2" t="s">
        <v>179</v>
      </c>
      <c r="AO29" s="2">
        <v>2.2499999999999999E-2</v>
      </c>
      <c r="AP29" s="2">
        <v>0</v>
      </c>
      <c r="AQ29" s="2">
        <v>0</v>
      </c>
      <c r="AR29" s="2">
        <v>0</v>
      </c>
      <c r="AS29" s="2">
        <v>16.832021829999999</v>
      </c>
      <c r="AT29" s="2">
        <v>459.07797816999999</v>
      </c>
      <c r="AU29" s="2">
        <v>0</v>
      </c>
      <c r="AV29" s="2">
        <v>0</v>
      </c>
      <c r="AW29" s="2">
        <v>475.91</v>
      </c>
      <c r="AX29" s="2">
        <v>45</v>
      </c>
      <c r="AY29" s="2">
        <v>26.52</v>
      </c>
      <c r="AZ29" s="2">
        <v>18.48</v>
      </c>
      <c r="BA29" s="2">
        <v>0</v>
      </c>
      <c r="BB29" s="2">
        <v>0</v>
      </c>
      <c r="BC29" s="2" t="s">
        <v>179</v>
      </c>
      <c r="BD29" s="2" t="s">
        <v>190</v>
      </c>
      <c r="BE29" s="2" t="s">
        <v>191</v>
      </c>
      <c r="BF29" s="2" t="s">
        <v>179</v>
      </c>
      <c r="BG29" s="2" t="s">
        <v>169</v>
      </c>
      <c r="BH29" s="2" t="s">
        <v>179</v>
      </c>
      <c r="BI29" s="2" t="b">
        <v>0</v>
      </c>
      <c r="BJ29" s="2" t="s">
        <v>179</v>
      </c>
      <c r="BK29" s="2" t="s">
        <v>179</v>
      </c>
      <c r="BL29" s="2" t="s">
        <v>179</v>
      </c>
      <c r="BM29" s="2" t="s">
        <v>179</v>
      </c>
      <c r="BN29" s="2" t="s">
        <v>179</v>
      </c>
      <c r="BO29" s="2">
        <v>2136.83</v>
      </c>
      <c r="BP29" s="2">
        <v>0</v>
      </c>
      <c r="BQ29" s="2" t="s">
        <v>179</v>
      </c>
      <c r="BR29" s="2">
        <v>0</v>
      </c>
      <c r="BS29" s="2" t="b">
        <v>0</v>
      </c>
      <c r="BT29" s="2">
        <v>0</v>
      </c>
      <c r="BU29" s="2" t="s">
        <v>223</v>
      </c>
      <c r="BV29" s="2" t="s">
        <v>236</v>
      </c>
      <c r="BW29" s="2" t="s">
        <v>237</v>
      </c>
      <c r="BX29" s="2" t="s">
        <v>238</v>
      </c>
      <c r="BY29" s="2" t="s">
        <v>239</v>
      </c>
      <c r="BZ29" s="2" t="s">
        <v>240</v>
      </c>
      <c r="CA29" s="2" t="s">
        <v>241</v>
      </c>
      <c r="CB29" s="2" t="s">
        <v>242</v>
      </c>
      <c r="CC29" s="2" t="s">
        <v>243</v>
      </c>
      <c r="CD29" s="2" t="s">
        <v>244</v>
      </c>
      <c r="CE29" s="2" t="s">
        <v>244</v>
      </c>
      <c r="CF29" s="2" t="s">
        <v>245</v>
      </c>
      <c r="CG29" s="2" t="s">
        <v>246</v>
      </c>
      <c r="CH29" s="2" t="s">
        <v>243</v>
      </c>
      <c r="CI29" s="2" t="s">
        <v>243</v>
      </c>
      <c r="CJ29" s="2" t="s">
        <v>243</v>
      </c>
    </row>
    <row r="30" spans="1:88" s="2" customFormat="1" x14ac:dyDescent="0.2">
      <c r="A30" s="2" t="s">
        <v>88</v>
      </c>
      <c r="B30" s="2" t="str">
        <f t="shared" si="0"/>
        <v>0001694010 - 000088</v>
      </c>
      <c r="C30" s="2" t="s">
        <v>117</v>
      </c>
      <c r="D30" s="2" t="s">
        <v>157</v>
      </c>
      <c r="E30" s="2" t="s">
        <v>169</v>
      </c>
      <c r="F30" s="2" t="s">
        <v>170</v>
      </c>
      <c r="G30" s="2">
        <v>22805</v>
      </c>
      <c r="H30" s="2">
        <v>73</v>
      </c>
      <c r="I30" s="2" t="s">
        <v>171</v>
      </c>
      <c r="J30" s="2">
        <v>0.1449</v>
      </c>
      <c r="K30" s="2">
        <v>1</v>
      </c>
      <c r="L30" s="2">
        <v>1</v>
      </c>
      <c r="M30" s="2">
        <v>0</v>
      </c>
      <c r="N30" s="2" t="s">
        <v>172</v>
      </c>
      <c r="O30" s="2" t="b">
        <v>1</v>
      </c>
      <c r="P30" s="2">
        <v>1</v>
      </c>
      <c r="Q30" s="2">
        <v>2</v>
      </c>
      <c r="R30" s="2" t="s">
        <v>173</v>
      </c>
      <c r="S30" s="2" t="s">
        <v>174</v>
      </c>
      <c r="T30" s="2" t="s">
        <v>175</v>
      </c>
      <c r="U30" s="2">
        <v>2</v>
      </c>
      <c r="V30" s="2">
        <v>2011</v>
      </c>
      <c r="W30" s="2">
        <v>2</v>
      </c>
      <c r="X30" s="2">
        <v>19225</v>
      </c>
      <c r="Y30" s="2">
        <v>98</v>
      </c>
      <c r="Z30" s="2" t="s">
        <v>176</v>
      </c>
      <c r="AA30" s="2" t="s">
        <v>177</v>
      </c>
      <c r="AB30" s="2">
        <v>2</v>
      </c>
      <c r="AC30" s="2">
        <v>2</v>
      </c>
      <c r="AD30" s="2" t="b">
        <v>0</v>
      </c>
      <c r="AE30" s="2">
        <v>9.2399999999999996E-2</v>
      </c>
      <c r="AF30" s="2" t="s">
        <v>178</v>
      </c>
      <c r="AG30" s="2" t="b">
        <v>0</v>
      </c>
      <c r="AH30" s="2">
        <v>3</v>
      </c>
      <c r="AI30" s="2" t="b">
        <v>0</v>
      </c>
      <c r="AJ30" s="2">
        <v>1</v>
      </c>
      <c r="AK30" s="2">
        <v>2195.3200000000002</v>
      </c>
      <c r="AL30" s="2">
        <v>2178.4119707200002</v>
      </c>
      <c r="AM30" s="2" t="s">
        <v>180</v>
      </c>
      <c r="AN30" s="2" t="s">
        <v>180</v>
      </c>
      <c r="AO30" s="2">
        <v>2.2499999999999999E-2</v>
      </c>
      <c r="AP30" s="2">
        <v>0</v>
      </c>
      <c r="AQ30" s="2">
        <v>0</v>
      </c>
      <c r="AR30" s="2">
        <v>0</v>
      </c>
      <c r="AS30" s="2">
        <v>22.309350240000001</v>
      </c>
      <c r="AT30" s="2">
        <v>453.60064976000001</v>
      </c>
      <c r="AU30" s="2">
        <v>0</v>
      </c>
      <c r="AV30" s="2">
        <v>2155.31</v>
      </c>
      <c r="AW30" s="2">
        <v>475.91</v>
      </c>
      <c r="AX30" s="2">
        <v>135</v>
      </c>
      <c r="AY30" s="2">
        <v>94.99</v>
      </c>
      <c r="AZ30" s="2">
        <v>40.01</v>
      </c>
      <c r="BA30" s="2">
        <v>0</v>
      </c>
      <c r="BB30" s="2">
        <v>0</v>
      </c>
      <c r="BC30" s="2" t="s">
        <v>182</v>
      </c>
      <c r="BD30" s="2" t="s">
        <v>179</v>
      </c>
      <c r="BE30" s="2" t="s">
        <v>179</v>
      </c>
      <c r="BF30" s="2" t="s">
        <v>192</v>
      </c>
      <c r="BG30" s="2" t="s">
        <v>169</v>
      </c>
      <c r="BH30" s="2" t="s">
        <v>179</v>
      </c>
      <c r="BI30" s="2" t="b">
        <v>0</v>
      </c>
      <c r="BJ30" s="2" t="s">
        <v>179</v>
      </c>
      <c r="BK30" s="2" t="s">
        <v>179</v>
      </c>
      <c r="BL30" s="2" t="s">
        <v>179</v>
      </c>
      <c r="BM30" s="2" t="s">
        <v>179</v>
      </c>
      <c r="BN30" s="2" t="s">
        <v>179</v>
      </c>
      <c r="BO30" s="2">
        <v>0</v>
      </c>
      <c r="BP30" s="2">
        <v>0</v>
      </c>
      <c r="BQ30" s="2" t="s">
        <v>179</v>
      </c>
      <c r="BR30" s="2">
        <v>0</v>
      </c>
      <c r="BS30" s="2" t="b">
        <v>0</v>
      </c>
      <c r="BT30" s="2">
        <v>0</v>
      </c>
      <c r="BU30" s="2" t="s">
        <v>224</v>
      </c>
      <c r="BV30" s="2" t="s">
        <v>236</v>
      </c>
      <c r="BW30" s="2" t="s">
        <v>237</v>
      </c>
      <c r="BX30" s="2" t="s">
        <v>238</v>
      </c>
      <c r="BY30" s="2" t="s">
        <v>239</v>
      </c>
      <c r="BZ30" s="2" t="s">
        <v>240</v>
      </c>
      <c r="CA30" s="2" t="s">
        <v>241</v>
      </c>
      <c r="CB30" s="2" t="s">
        <v>242</v>
      </c>
      <c r="CC30" s="2" t="s">
        <v>243</v>
      </c>
      <c r="CD30" s="2" t="s">
        <v>244</v>
      </c>
      <c r="CE30" s="2" t="s">
        <v>244</v>
      </c>
      <c r="CF30" s="2" t="s">
        <v>245</v>
      </c>
      <c r="CG30" s="2" t="s">
        <v>247</v>
      </c>
      <c r="CH30" s="2" t="s">
        <v>243</v>
      </c>
      <c r="CI30" s="2" t="s">
        <v>243</v>
      </c>
      <c r="CJ30" s="2" t="s">
        <v>243</v>
      </c>
    </row>
    <row r="31" spans="1:88" s="2" customFormat="1" x14ac:dyDescent="0.2">
      <c r="A31" s="2" t="s">
        <v>88</v>
      </c>
      <c r="B31" s="2" t="str">
        <f t="shared" si="0"/>
        <v>0001694010 - 000088</v>
      </c>
      <c r="C31" s="2" t="s">
        <v>118</v>
      </c>
      <c r="D31" s="2" t="s">
        <v>158</v>
      </c>
      <c r="E31" s="2" t="s">
        <v>169</v>
      </c>
      <c r="F31" s="2" t="s">
        <v>170</v>
      </c>
      <c r="G31" s="2">
        <v>22805</v>
      </c>
      <c r="H31" s="2">
        <v>73</v>
      </c>
      <c r="I31" s="2" t="s">
        <v>171</v>
      </c>
      <c r="J31" s="2">
        <v>0.1449</v>
      </c>
      <c r="K31" s="2">
        <v>1</v>
      </c>
      <c r="L31" s="2">
        <v>1</v>
      </c>
      <c r="M31" s="2">
        <v>0</v>
      </c>
      <c r="N31" s="2" t="s">
        <v>172</v>
      </c>
      <c r="O31" s="2" t="b">
        <v>1</v>
      </c>
      <c r="P31" s="2">
        <v>1</v>
      </c>
      <c r="Q31" s="2">
        <v>2</v>
      </c>
      <c r="R31" s="2" t="s">
        <v>173</v>
      </c>
      <c r="S31" s="2" t="s">
        <v>174</v>
      </c>
      <c r="T31" s="2" t="s">
        <v>175</v>
      </c>
      <c r="U31" s="2">
        <v>2</v>
      </c>
      <c r="V31" s="2">
        <v>2011</v>
      </c>
      <c r="W31" s="2">
        <v>2</v>
      </c>
      <c r="X31" s="2">
        <v>19225</v>
      </c>
      <c r="Y31" s="2">
        <v>98</v>
      </c>
      <c r="Z31" s="2" t="s">
        <v>176</v>
      </c>
      <c r="AA31" s="2" t="s">
        <v>177</v>
      </c>
      <c r="AB31" s="2">
        <v>2</v>
      </c>
      <c r="AC31" s="2">
        <v>2</v>
      </c>
      <c r="AD31" s="2" t="b">
        <v>0</v>
      </c>
      <c r="AE31" s="2">
        <v>9.2399999999999996E-2</v>
      </c>
      <c r="AF31" s="2" t="s">
        <v>178</v>
      </c>
      <c r="AG31" s="2" t="b">
        <v>0</v>
      </c>
      <c r="AH31" s="2">
        <v>4</v>
      </c>
      <c r="AI31" s="2" t="b">
        <v>0</v>
      </c>
      <c r="AJ31" s="2">
        <v>1</v>
      </c>
      <c r="AK31" s="2">
        <v>2195.3200000000002</v>
      </c>
      <c r="AL31" s="2">
        <v>1903.64</v>
      </c>
      <c r="AM31" s="2" t="s">
        <v>180</v>
      </c>
      <c r="AN31" s="2" t="s">
        <v>180</v>
      </c>
      <c r="AO31" s="2">
        <v>2.2499999999999999E-2</v>
      </c>
      <c r="AP31" s="2">
        <v>0</v>
      </c>
      <c r="AQ31" s="2">
        <v>0</v>
      </c>
      <c r="AR31" s="2">
        <v>0</v>
      </c>
      <c r="AS31" s="2">
        <v>27.721329010000002</v>
      </c>
      <c r="AT31" s="2">
        <v>448.18867098999999</v>
      </c>
      <c r="AU31" s="2">
        <v>0</v>
      </c>
      <c r="AV31" s="2">
        <v>2195.3200000000002</v>
      </c>
      <c r="AW31" s="2">
        <v>475.91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 t="s">
        <v>183</v>
      </c>
      <c r="BD31" s="2" t="s">
        <v>179</v>
      </c>
      <c r="BE31" s="2" t="s">
        <v>179</v>
      </c>
      <c r="BF31" s="2" t="s">
        <v>193</v>
      </c>
      <c r="BG31" s="2" t="s">
        <v>169</v>
      </c>
      <c r="BH31" s="2" t="s">
        <v>179</v>
      </c>
      <c r="BI31" s="2" t="b">
        <v>0</v>
      </c>
      <c r="BJ31" s="2" t="s">
        <v>179</v>
      </c>
      <c r="BK31" s="2" t="s">
        <v>179</v>
      </c>
      <c r="BL31" s="2" t="s">
        <v>179</v>
      </c>
      <c r="BM31" s="2" t="s">
        <v>179</v>
      </c>
      <c r="BN31" s="2" t="s">
        <v>179</v>
      </c>
      <c r="BO31" s="2">
        <v>0</v>
      </c>
      <c r="BP31" s="2">
        <v>0</v>
      </c>
      <c r="BQ31" s="2" t="s">
        <v>179</v>
      </c>
      <c r="BR31" s="2">
        <v>0</v>
      </c>
      <c r="BS31" s="2" t="b">
        <v>0</v>
      </c>
      <c r="BT31" s="2">
        <v>0</v>
      </c>
      <c r="BU31" s="2" t="s">
        <v>225</v>
      </c>
      <c r="BV31" s="2" t="s">
        <v>236</v>
      </c>
      <c r="BW31" s="2" t="s">
        <v>237</v>
      </c>
      <c r="BX31" s="2" t="s">
        <v>238</v>
      </c>
      <c r="BY31" s="2" t="s">
        <v>239</v>
      </c>
      <c r="BZ31" s="2" t="s">
        <v>240</v>
      </c>
      <c r="CA31" s="2" t="s">
        <v>241</v>
      </c>
      <c r="CB31" s="2" t="s">
        <v>242</v>
      </c>
      <c r="CC31" s="2" t="s">
        <v>243</v>
      </c>
      <c r="CD31" s="2" t="s">
        <v>244</v>
      </c>
      <c r="CE31" s="2" t="s">
        <v>244</v>
      </c>
      <c r="CF31" s="2" t="s">
        <v>245</v>
      </c>
      <c r="CG31" s="2" t="s">
        <v>247</v>
      </c>
      <c r="CH31" s="2" t="s">
        <v>243</v>
      </c>
      <c r="CI31" s="2" t="s">
        <v>243</v>
      </c>
      <c r="CJ31" s="2" t="s">
        <v>243</v>
      </c>
    </row>
    <row r="32" spans="1:88" x14ac:dyDescent="0.2">
      <c r="A32" t="s">
        <v>88</v>
      </c>
      <c r="B32" t="str">
        <f t="shared" si="0"/>
        <v>0001694010 - 000088</v>
      </c>
      <c r="C32" t="s">
        <v>119</v>
      </c>
      <c r="D32" t="s">
        <v>159</v>
      </c>
      <c r="E32" t="s">
        <v>169</v>
      </c>
      <c r="F32" t="s">
        <v>170</v>
      </c>
      <c r="G32">
        <v>22805</v>
      </c>
      <c r="H32">
        <v>73</v>
      </c>
      <c r="I32" t="s">
        <v>171</v>
      </c>
      <c r="J32">
        <v>0.1449</v>
      </c>
      <c r="K32">
        <v>1</v>
      </c>
      <c r="L32">
        <v>1</v>
      </c>
      <c r="M32">
        <v>0</v>
      </c>
      <c r="N32" t="s">
        <v>172</v>
      </c>
      <c r="O32" t="b">
        <v>1</v>
      </c>
      <c r="P32">
        <v>1</v>
      </c>
      <c r="Q32">
        <v>2</v>
      </c>
      <c r="R32" t="s">
        <v>173</v>
      </c>
      <c r="S32" t="s">
        <v>174</v>
      </c>
      <c r="T32" t="s">
        <v>175</v>
      </c>
      <c r="U32">
        <v>2</v>
      </c>
      <c r="V32">
        <v>2011</v>
      </c>
      <c r="W32">
        <v>2</v>
      </c>
      <c r="X32">
        <v>19225</v>
      </c>
      <c r="Y32">
        <v>98</v>
      </c>
      <c r="Z32" t="s">
        <v>176</v>
      </c>
      <c r="AA32" t="s">
        <v>177</v>
      </c>
      <c r="AB32">
        <v>2</v>
      </c>
      <c r="AC32">
        <v>2</v>
      </c>
      <c r="AD32" t="b">
        <v>0</v>
      </c>
      <c r="AE32">
        <v>9.2399999999999996E-2</v>
      </c>
      <c r="AF32" t="s">
        <v>178</v>
      </c>
      <c r="AG32" t="b">
        <v>0</v>
      </c>
      <c r="AH32">
        <v>5</v>
      </c>
      <c r="AI32" t="b">
        <v>0</v>
      </c>
      <c r="AJ32">
        <v>1</v>
      </c>
      <c r="AK32">
        <v>2195.3200000000002</v>
      </c>
      <c r="AL32">
        <v>1427.73</v>
      </c>
      <c r="AM32" t="s">
        <v>180</v>
      </c>
      <c r="AN32" t="s">
        <v>180</v>
      </c>
      <c r="AO32">
        <v>2.2499999999999999E-2</v>
      </c>
      <c r="AP32">
        <v>0</v>
      </c>
      <c r="AQ32">
        <v>0</v>
      </c>
      <c r="AR32">
        <v>0</v>
      </c>
      <c r="AS32">
        <v>33.068737820000003</v>
      </c>
      <c r="AT32">
        <v>442.84126218</v>
      </c>
      <c r="AU32">
        <v>0</v>
      </c>
      <c r="AV32">
        <v>2195.3200000000002</v>
      </c>
      <c r="AW32">
        <v>475.91</v>
      </c>
      <c r="AX32">
        <v>0</v>
      </c>
      <c r="AY32">
        <v>0</v>
      </c>
      <c r="AZ32">
        <v>0</v>
      </c>
      <c r="BA32">
        <v>0</v>
      </c>
      <c r="BB32">
        <v>0</v>
      </c>
      <c r="BC32" t="s">
        <v>183</v>
      </c>
      <c r="BD32" t="s">
        <v>179</v>
      </c>
      <c r="BE32" t="s">
        <v>179</v>
      </c>
      <c r="BF32" t="s">
        <v>194</v>
      </c>
      <c r="BG32" t="s">
        <v>169</v>
      </c>
      <c r="BH32" t="s">
        <v>179</v>
      </c>
      <c r="BI32" t="b">
        <v>0</v>
      </c>
      <c r="BJ32" t="s">
        <v>179</v>
      </c>
      <c r="BK32" t="s">
        <v>179</v>
      </c>
      <c r="BL32" t="s">
        <v>179</v>
      </c>
      <c r="BM32" t="s">
        <v>179</v>
      </c>
      <c r="BN32" t="s">
        <v>179</v>
      </c>
      <c r="BO32">
        <v>0</v>
      </c>
      <c r="BP32">
        <v>0</v>
      </c>
      <c r="BQ32" t="s">
        <v>179</v>
      </c>
      <c r="BR32">
        <v>0</v>
      </c>
      <c r="BS32" t="b">
        <v>0</v>
      </c>
      <c r="BT32">
        <v>0</v>
      </c>
      <c r="BU32" t="s">
        <v>226</v>
      </c>
      <c r="BV32" t="s">
        <v>236</v>
      </c>
      <c r="BW32" t="s">
        <v>237</v>
      </c>
      <c r="BX32" t="s">
        <v>238</v>
      </c>
      <c r="BY32" t="s">
        <v>239</v>
      </c>
      <c r="BZ32" t="s">
        <v>240</v>
      </c>
      <c r="CA32" t="s">
        <v>241</v>
      </c>
      <c r="CB32" t="s">
        <v>242</v>
      </c>
      <c r="CC32" t="s">
        <v>243</v>
      </c>
      <c r="CD32" t="s">
        <v>244</v>
      </c>
      <c r="CE32" t="s">
        <v>244</v>
      </c>
      <c r="CF32" t="s">
        <v>245</v>
      </c>
      <c r="CG32" t="s">
        <v>247</v>
      </c>
      <c r="CH32" t="s">
        <v>243</v>
      </c>
      <c r="CI32" t="s">
        <v>243</v>
      </c>
      <c r="CJ32" t="s">
        <v>243</v>
      </c>
    </row>
    <row r="33" spans="1:88" x14ac:dyDescent="0.2">
      <c r="A33" t="s">
        <v>88</v>
      </c>
      <c r="B33" t="str">
        <f t="shared" si="0"/>
        <v>0001694010 - 000088</v>
      </c>
      <c r="C33" t="s">
        <v>120</v>
      </c>
      <c r="D33" t="s">
        <v>160</v>
      </c>
      <c r="E33" t="s">
        <v>169</v>
      </c>
      <c r="F33" t="s">
        <v>170</v>
      </c>
      <c r="G33">
        <v>22805</v>
      </c>
      <c r="H33">
        <v>73</v>
      </c>
      <c r="I33" t="s">
        <v>171</v>
      </c>
      <c r="J33">
        <v>0.1449</v>
      </c>
      <c r="K33">
        <v>1</v>
      </c>
      <c r="L33">
        <v>1</v>
      </c>
      <c r="M33">
        <v>0</v>
      </c>
      <c r="N33" t="s">
        <v>172</v>
      </c>
      <c r="O33" t="b">
        <v>1</v>
      </c>
      <c r="P33">
        <v>1</v>
      </c>
      <c r="Q33">
        <v>2</v>
      </c>
      <c r="R33" t="s">
        <v>173</v>
      </c>
      <c r="S33" t="s">
        <v>174</v>
      </c>
      <c r="T33" t="s">
        <v>175</v>
      </c>
      <c r="U33">
        <v>2</v>
      </c>
      <c r="V33">
        <v>2011</v>
      </c>
      <c r="W33">
        <v>2</v>
      </c>
      <c r="X33">
        <v>19225</v>
      </c>
      <c r="Y33">
        <v>98</v>
      </c>
      <c r="Z33" t="s">
        <v>176</v>
      </c>
      <c r="AA33" t="s">
        <v>177</v>
      </c>
      <c r="AB33">
        <v>2</v>
      </c>
      <c r="AC33">
        <v>2</v>
      </c>
      <c r="AD33" t="b">
        <v>0</v>
      </c>
      <c r="AE33">
        <v>9.2399999999999996E-2</v>
      </c>
      <c r="AF33" t="s">
        <v>178</v>
      </c>
      <c r="AG33" t="b">
        <v>0</v>
      </c>
      <c r="AH33">
        <v>6</v>
      </c>
      <c r="AI33" t="b">
        <v>0</v>
      </c>
      <c r="AJ33">
        <v>1</v>
      </c>
      <c r="AK33">
        <v>2195.3200000000002</v>
      </c>
      <c r="AL33">
        <v>951.82</v>
      </c>
      <c r="AM33" t="s">
        <v>180</v>
      </c>
      <c r="AN33" t="s">
        <v>180</v>
      </c>
      <c r="AO33">
        <v>2.2499999999999999E-2</v>
      </c>
      <c r="AP33">
        <v>0</v>
      </c>
      <c r="AQ33">
        <v>0</v>
      </c>
      <c r="AR33">
        <v>0</v>
      </c>
      <c r="AS33">
        <v>38.352347039999998</v>
      </c>
      <c r="AT33">
        <v>437.55765295999998</v>
      </c>
      <c r="AU33">
        <v>0</v>
      </c>
      <c r="AV33">
        <v>2195.3200000000002</v>
      </c>
      <c r="AW33">
        <v>475.91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183</v>
      </c>
      <c r="BD33" t="s">
        <v>179</v>
      </c>
      <c r="BE33" t="s">
        <v>179</v>
      </c>
      <c r="BF33" t="s">
        <v>195</v>
      </c>
      <c r="BG33" t="s">
        <v>169</v>
      </c>
      <c r="BH33" t="s">
        <v>179</v>
      </c>
      <c r="BI33" t="b">
        <v>0</v>
      </c>
      <c r="BJ33" t="s">
        <v>179</v>
      </c>
      <c r="BK33" t="s">
        <v>179</v>
      </c>
      <c r="BL33" t="s">
        <v>179</v>
      </c>
      <c r="BM33" t="s">
        <v>179</v>
      </c>
      <c r="BN33" t="s">
        <v>179</v>
      </c>
      <c r="BO33">
        <v>0</v>
      </c>
      <c r="BP33">
        <v>0</v>
      </c>
      <c r="BQ33" t="s">
        <v>179</v>
      </c>
      <c r="BR33">
        <v>0</v>
      </c>
      <c r="BS33" t="b">
        <v>0</v>
      </c>
      <c r="BT33">
        <v>0</v>
      </c>
      <c r="BU33" t="s">
        <v>227</v>
      </c>
      <c r="BV33" t="s">
        <v>236</v>
      </c>
      <c r="BW33" t="s">
        <v>237</v>
      </c>
      <c r="BX33" t="s">
        <v>238</v>
      </c>
      <c r="BY33" t="s">
        <v>239</v>
      </c>
      <c r="BZ33" t="s">
        <v>240</v>
      </c>
      <c r="CA33" t="s">
        <v>241</v>
      </c>
      <c r="CB33" t="s">
        <v>242</v>
      </c>
      <c r="CC33" t="s">
        <v>243</v>
      </c>
      <c r="CD33" t="s">
        <v>244</v>
      </c>
      <c r="CE33" t="s">
        <v>244</v>
      </c>
      <c r="CF33" t="s">
        <v>245</v>
      </c>
      <c r="CG33" t="s">
        <v>247</v>
      </c>
      <c r="CH33" t="s">
        <v>243</v>
      </c>
      <c r="CI33" t="s">
        <v>243</v>
      </c>
      <c r="CJ33" t="s">
        <v>243</v>
      </c>
    </row>
    <row r="34" spans="1:88" x14ac:dyDescent="0.2">
      <c r="A34" t="s">
        <v>88</v>
      </c>
      <c r="B34" t="str">
        <f t="shared" si="0"/>
        <v>0001694010 - 000088</v>
      </c>
      <c r="C34" t="s">
        <v>121</v>
      </c>
      <c r="D34" t="s">
        <v>161</v>
      </c>
      <c r="E34" t="s">
        <v>169</v>
      </c>
      <c r="F34" t="s">
        <v>170</v>
      </c>
      <c r="G34">
        <v>22805</v>
      </c>
      <c r="H34">
        <v>73</v>
      </c>
      <c r="I34" t="s">
        <v>171</v>
      </c>
      <c r="J34">
        <v>0.1449</v>
      </c>
      <c r="K34">
        <v>1</v>
      </c>
      <c r="L34">
        <v>1</v>
      </c>
      <c r="M34">
        <v>0</v>
      </c>
      <c r="N34" t="s">
        <v>172</v>
      </c>
      <c r="O34" t="b">
        <v>1</v>
      </c>
      <c r="P34">
        <v>1</v>
      </c>
      <c r="Q34">
        <v>2</v>
      </c>
      <c r="R34" t="s">
        <v>173</v>
      </c>
      <c r="S34" t="s">
        <v>174</v>
      </c>
      <c r="T34" t="s">
        <v>175</v>
      </c>
      <c r="U34">
        <v>2</v>
      </c>
      <c r="V34">
        <v>2011</v>
      </c>
      <c r="W34">
        <v>2</v>
      </c>
      <c r="X34">
        <v>19225</v>
      </c>
      <c r="Y34">
        <v>98</v>
      </c>
      <c r="Z34" t="s">
        <v>176</v>
      </c>
      <c r="AA34" t="s">
        <v>177</v>
      </c>
      <c r="AB34">
        <v>2</v>
      </c>
      <c r="AC34">
        <v>2</v>
      </c>
      <c r="AD34" t="b">
        <v>0</v>
      </c>
      <c r="AE34">
        <v>9.2399999999999996E-2</v>
      </c>
      <c r="AF34" t="s">
        <v>178</v>
      </c>
      <c r="AG34" t="b">
        <v>0</v>
      </c>
      <c r="AH34">
        <v>7</v>
      </c>
      <c r="AI34" t="b">
        <v>0</v>
      </c>
      <c r="AJ34">
        <v>1</v>
      </c>
      <c r="AK34">
        <v>2638.84</v>
      </c>
      <c r="AL34">
        <v>475.91</v>
      </c>
      <c r="AM34" t="s">
        <v>180</v>
      </c>
      <c r="AN34" t="s">
        <v>180</v>
      </c>
      <c r="AO34">
        <v>2.2499999999999999E-2</v>
      </c>
      <c r="AP34">
        <v>0</v>
      </c>
      <c r="AQ34">
        <v>0</v>
      </c>
      <c r="AR34">
        <v>0</v>
      </c>
      <c r="AS34">
        <v>43.572917879999999</v>
      </c>
      <c r="AT34">
        <v>432.33708211999999</v>
      </c>
      <c r="AU34">
        <v>0</v>
      </c>
      <c r="AV34">
        <v>2195.3200000000002</v>
      </c>
      <c r="AW34">
        <v>475.91</v>
      </c>
      <c r="AX34">
        <v>476</v>
      </c>
      <c r="AY34">
        <v>32.479999999999997</v>
      </c>
      <c r="AZ34">
        <v>443.52</v>
      </c>
      <c r="BA34">
        <v>0</v>
      </c>
      <c r="BB34">
        <v>0</v>
      </c>
      <c r="BC34" t="s">
        <v>183</v>
      </c>
      <c r="BD34" t="s">
        <v>179</v>
      </c>
      <c r="BE34" t="s">
        <v>179</v>
      </c>
      <c r="BF34" t="s">
        <v>173</v>
      </c>
      <c r="BG34" t="s">
        <v>169</v>
      </c>
      <c r="BH34" t="s">
        <v>179</v>
      </c>
      <c r="BI34" t="b">
        <v>0</v>
      </c>
      <c r="BJ34" t="s">
        <v>179</v>
      </c>
      <c r="BK34" t="s">
        <v>179</v>
      </c>
      <c r="BL34" t="s">
        <v>179</v>
      </c>
      <c r="BM34" t="s">
        <v>179</v>
      </c>
      <c r="BN34" t="s">
        <v>179</v>
      </c>
      <c r="BO34">
        <v>0</v>
      </c>
      <c r="BP34">
        <v>0</v>
      </c>
      <c r="BQ34" t="s">
        <v>179</v>
      </c>
      <c r="BR34">
        <v>0</v>
      </c>
      <c r="BS34" t="b">
        <v>0</v>
      </c>
      <c r="BT34">
        <v>0</v>
      </c>
      <c r="BU34" t="s">
        <v>228</v>
      </c>
      <c r="BV34" t="s">
        <v>236</v>
      </c>
      <c r="BW34" t="s">
        <v>237</v>
      </c>
      <c r="BX34" t="s">
        <v>238</v>
      </c>
      <c r="BY34" t="s">
        <v>239</v>
      </c>
      <c r="BZ34" t="s">
        <v>240</v>
      </c>
      <c r="CA34" t="s">
        <v>241</v>
      </c>
      <c r="CB34" t="s">
        <v>242</v>
      </c>
      <c r="CC34" t="s">
        <v>243</v>
      </c>
      <c r="CD34" t="s">
        <v>244</v>
      </c>
      <c r="CE34" t="s">
        <v>244</v>
      </c>
      <c r="CF34" t="s">
        <v>245</v>
      </c>
      <c r="CG34" t="s">
        <v>247</v>
      </c>
      <c r="CH34" t="s">
        <v>243</v>
      </c>
      <c r="CI34" t="s">
        <v>243</v>
      </c>
      <c r="CJ34" t="s">
        <v>243</v>
      </c>
    </row>
    <row r="35" spans="1:88" x14ac:dyDescent="0.2">
      <c r="A35" t="s">
        <v>88</v>
      </c>
      <c r="B35" t="str">
        <f t="shared" si="0"/>
        <v>0001694010 - 000088</v>
      </c>
      <c r="C35" t="s">
        <v>122</v>
      </c>
      <c r="D35" t="s">
        <v>162</v>
      </c>
      <c r="E35" t="s">
        <v>169</v>
      </c>
      <c r="F35" t="s">
        <v>170</v>
      </c>
      <c r="G35">
        <v>22805</v>
      </c>
      <c r="H35">
        <v>73</v>
      </c>
      <c r="I35" t="s">
        <v>171</v>
      </c>
      <c r="J35">
        <v>0.1449</v>
      </c>
      <c r="K35">
        <v>1</v>
      </c>
      <c r="L35">
        <v>1</v>
      </c>
      <c r="M35">
        <v>0</v>
      </c>
      <c r="N35" t="s">
        <v>172</v>
      </c>
      <c r="O35" t="b">
        <v>1</v>
      </c>
      <c r="P35">
        <v>1</v>
      </c>
      <c r="Q35">
        <v>2</v>
      </c>
      <c r="R35" t="s">
        <v>173</v>
      </c>
      <c r="S35" t="s">
        <v>174</v>
      </c>
      <c r="T35" t="s">
        <v>175</v>
      </c>
      <c r="U35">
        <v>2</v>
      </c>
      <c r="V35">
        <v>2011</v>
      </c>
      <c r="W35">
        <v>2</v>
      </c>
      <c r="X35">
        <v>19225</v>
      </c>
      <c r="Y35">
        <v>98</v>
      </c>
      <c r="Z35" t="s">
        <v>176</v>
      </c>
      <c r="AA35" t="s">
        <v>177</v>
      </c>
      <c r="AB35">
        <v>2</v>
      </c>
      <c r="AC35">
        <v>2</v>
      </c>
      <c r="AD35" t="b">
        <v>0</v>
      </c>
      <c r="AE35">
        <v>9.2399999999999996E-2</v>
      </c>
      <c r="AF35" t="s">
        <v>178</v>
      </c>
      <c r="AG35" t="b">
        <v>0</v>
      </c>
      <c r="AH35">
        <v>8</v>
      </c>
      <c r="AI35" t="b">
        <v>0</v>
      </c>
      <c r="AJ35">
        <v>1</v>
      </c>
      <c r="AK35">
        <v>3078.18</v>
      </c>
      <c r="AL35">
        <v>475.91</v>
      </c>
      <c r="AM35" t="s">
        <v>180</v>
      </c>
      <c r="AN35" t="s">
        <v>180</v>
      </c>
      <c r="AO35">
        <v>2.2499999999999999E-2</v>
      </c>
      <c r="AP35">
        <v>0</v>
      </c>
      <c r="AQ35">
        <v>0</v>
      </c>
      <c r="AR35">
        <v>0</v>
      </c>
      <c r="AS35">
        <v>48.731202420000002</v>
      </c>
      <c r="AT35">
        <v>427.17879757999998</v>
      </c>
      <c r="AU35">
        <v>0</v>
      </c>
      <c r="AV35">
        <v>2638.84</v>
      </c>
      <c r="AW35">
        <v>475.91</v>
      </c>
      <c r="AX35">
        <v>476</v>
      </c>
      <c r="AY35">
        <v>36.659999999999997</v>
      </c>
      <c r="AZ35">
        <v>439.34</v>
      </c>
      <c r="BA35">
        <v>0</v>
      </c>
      <c r="BB35">
        <v>0</v>
      </c>
      <c r="BC35" t="s">
        <v>184</v>
      </c>
      <c r="BD35" t="s">
        <v>179</v>
      </c>
      <c r="BE35" t="s">
        <v>179</v>
      </c>
      <c r="BF35" t="s">
        <v>173</v>
      </c>
      <c r="BG35" t="s">
        <v>169</v>
      </c>
      <c r="BH35" t="s">
        <v>179</v>
      </c>
      <c r="BI35" t="b">
        <v>0</v>
      </c>
      <c r="BJ35" t="s">
        <v>179</v>
      </c>
      <c r="BK35" t="s">
        <v>179</v>
      </c>
      <c r="BL35" t="s">
        <v>179</v>
      </c>
      <c r="BM35" t="s">
        <v>179</v>
      </c>
      <c r="BN35" t="s">
        <v>179</v>
      </c>
      <c r="BO35">
        <v>0</v>
      </c>
      <c r="BP35">
        <v>0</v>
      </c>
      <c r="BQ35" t="s">
        <v>179</v>
      </c>
      <c r="BR35">
        <v>0</v>
      </c>
      <c r="BS35" t="b">
        <v>0</v>
      </c>
      <c r="BT35">
        <v>0</v>
      </c>
      <c r="BU35" t="s">
        <v>229</v>
      </c>
      <c r="BV35" t="s">
        <v>236</v>
      </c>
      <c r="BW35" t="s">
        <v>237</v>
      </c>
      <c r="BX35" t="s">
        <v>238</v>
      </c>
      <c r="BY35" t="s">
        <v>239</v>
      </c>
      <c r="BZ35" t="s">
        <v>240</v>
      </c>
      <c r="CA35" t="s">
        <v>241</v>
      </c>
      <c r="CB35" t="s">
        <v>242</v>
      </c>
      <c r="CC35" t="s">
        <v>243</v>
      </c>
      <c r="CD35" t="s">
        <v>244</v>
      </c>
      <c r="CE35" t="s">
        <v>244</v>
      </c>
      <c r="CF35" t="s">
        <v>245</v>
      </c>
      <c r="CG35" t="s">
        <v>247</v>
      </c>
      <c r="CH35" t="s">
        <v>243</v>
      </c>
      <c r="CI35" t="s">
        <v>243</v>
      </c>
      <c r="CJ35" t="s">
        <v>243</v>
      </c>
    </row>
    <row r="36" spans="1:88" x14ac:dyDescent="0.2">
      <c r="A36" t="s">
        <v>88</v>
      </c>
      <c r="B36" t="str">
        <f t="shared" si="0"/>
        <v>0001694010 - 000088</v>
      </c>
      <c r="C36" t="s">
        <v>123</v>
      </c>
      <c r="D36" t="s">
        <v>163</v>
      </c>
      <c r="E36" t="s">
        <v>169</v>
      </c>
      <c r="F36" t="s">
        <v>170</v>
      </c>
      <c r="G36">
        <v>22805</v>
      </c>
      <c r="H36">
        <v>73</v>
      </c>
      <c r="I36" t="s">
        <v>171</v>
      </c>
      <c r="J36">
        <v>0.1449</v>
      </c>
      <c r="K36">
        <v>1</v>
      </c>
      <c r="L36">
        <v>1</v>
      </c>
      <c r="M36">
        <v>0</v>
      </c>
      <c r="N36" t="s">
        <v>172</v>
      </c>
      <c r="O36" t="b">
        <v>1</v>
      </c>
      <c r="P36">
        <v>1</v>
      </c>
      <c r="Q36">
        <v>2</v>
      </c>
      <c r="R36" t="s">
        <v>173</v>
      </c>
      <c r="S36" t="s">
        <v>174</v>
      </c>
      <c r="T36" t="s">
        <v>175</v>
      </c>
      <c r="U36">
        <v>2</v>
      </c>
      <c r="V36">
        <v>2011</v>
      </c>
      <c r="W36">
        <v>2</v>
      </c>
      <c r="X36">
        <v>19225</v>
      </c>
      <c r="Y36">
        <v>98</v>
      </c>
      <c r="Z36" t="s">
        <v>176</v>
      </c>
      <c r="AA36" t="s">
        <v>177</v>
      </c>
      <c r="AB36">
        <v>2</v>
      </c>
      <c r="AC36">
        <v>2</v>
      </c>
      <c r="AD36" t="b">
        <v>0</v>
      </c>
      <c r="AE36">
        <v>9.2399999999999996E-2</v>
      </c>
      <c r="AF36" t="s">
        <v>178</v>
      </c>
      <c r="AG36" t="b">
        <v>0</v>
      </c>
      <c r="AH36">
        <v>9</v>
      </c>
      <c r="AI36" t="b">
        <v>0</v>
      </c>
      <c r="AJ36">
        <v>1</v>
      </c>
      <c r="AK36">
        <v>3508.22</v>
      </c>
      <c r="AL36">
        <v>475.91</v>
      </c>
      <c r="AM36" t="s">
        <v>180</v>
      </c>
      <c r="AN36" t="s">
        <v>180</v>
      </c>
      <c r="AO36">
        <v>2.2499999999999999E-2</v>
      </c>
      <c r="AP36">
        <v>0</v>
      </c>
      <c r="AQ36">
        <v>0</v>
      </c>
      <c r="AR36">
        <v>0</v>
      </c>
      <c r="AS36">
        <v>53.827943820000002</v>
      </c>
      <c r="AT36">
        <v>422.08205618</v>
      </c>
      <c r="AU36">
        <v>0</v>
      </c>
      <c r="AV36">
        <v>3078.18</v>
      </c>
      <c r="AW36">
        <v>475.91</v>
      </c>
      <c r="AX36">
        <v>476</v>
      </c>
      <c r="AY36">
        <v>45.96</v>
      </c>
      <c r="AZ36">
        <v>430.04</v>
      </c>
      <c r="BA36">
        <v>0</v>
      </c>
      <c r="BB36">
        <v>0</v>
      </c>
      <c r="BC36" t="s">
        <v>185</v>
      </c>
      <c r="BD36" t="s">
        <v>179</v>
      </c>
      <c r="BE36" t="s">
        <v>179</v>
      </c>
      <c r="BF36" t="s">
        <v>173</v>
      </c>
      <c r="BG36" t="s">
        <v>169</v>
      </c>
      <c r="BH36" t="s">
        <v>179</v>
      </c>
      <c r="BI36" t="b">
        <v>0</v>
      </c>
      <c r="BJ36" t="s">
        <v>179</v>
      </c>
      <c r="BK36" t="s">
        <v>179</v>
      </c>
      <c r="BL36" t="s">
        <v>179</v>
      </c>
      <c r="BM36" t="s">
        <v>179</v>
      </c>
      <c r="BN36" t="s">
        <v>179</v>
      </c>
      <c r="BO36">
        <v>0</v>
      </c>
      <c r="BP36">
        <v>0</v>
      </c>
      <c r="BQ36" t="s">
        <v>179</v>
      </c>
      <c r="BR36">
        <v>0</v>
      </c>
      <c r="BS36" t="b">
        <v>0</v>
      </c>
      <c r="BT36">
        <v>0</v>
      </c>
      <c r="BU36" t="s">
        <v>230</v>
      </c>
      <c r="BV36" t="s">
        <v>236</v>
      </c>
      <c r="BW36" t="s">
        <v>237</v>
      </c>
      <c r="BX36" t="s">
        <v>238</v>
      </c>
      <c r="BY36" t="s">
        <v>239</v>
      </c>
      <c r="BZ36" t="s">
        <v>240</v>
      </c>
      <c r="CA36" t="s">
        <v>241</v>
      </c>
      <c r="CB36" t="s">
        <v>242</v>
      </c>
      <c r="CC36" t="s">
        <v>243</v>
      </c>
      <c r="CD36" t="s">
        <v>244</v>
      </c>
      <c r="CE36" t="s">
        <v>244</v>
      </c>
      <c r="CF36" t="s">
        <v>245</v>
      </c>
      <c r="CG36" t="s">
        <v>247</v>
      </c>
      <c r="CH36" t="s">
        <v>243</v>
      </c>
      <c r="CI36" t="s">
        <v>243</v>
      </c>
      <c r="CJ36" t="s">
        <v>243</v>
      </c>
    </row>
    <row r="37" spans="1:88" x14ac:dyDescent="0.2">
      <c r="A37" t="s">
        <v>88</v>
      </c>
      <c r="B37" t="str">
        <f t="shared" si="0"/>
        <v>0001694010 - 000088</v>
      </c>
      <c r="C37" t="s">
        <v>124</v>
      </c>
      <c r="D37" t="s">
        <v>164</v>
      </c>
      <c r="E37" t="s">
        <v>169</v>
      </c>
      <c r="F37" t="s">
        <v>170</v>
      </c>
      <c r="G37">
        <v>22805</v>
      </c>
      <c r="H37">
        <v>73</v>
      </c>
      <c r="I37" t="s">
        <v>171</v>
      </c>
      <c r="J37">
        <v>0.1449</v>
      </c>
      <c r="K37">
        <v>1</v>
      </c>
      <c r="L37">
        <v>1</v>
      </c>
      <c r="M37">
        <v>0</v>
      </c>
      <c r="N37" t="s">
        <v>172</v>
      </c>
      <c r="O37" t="b">
        <v>1</v>
      </c>
      <c r="P37">
        <v>1</v>
      </c>
      <c r="Q37">
        <v>2</v>
      </c>
      <c r="R37" t="s">
        <v>173</v>
      </c>
      <c r="S37" t="s">
        <v>174</v>
      </c>
      <c r="T37" t="s">
        <v>175</v>
      </c>
      <c r="U37">
        <v>2</v>
      </c>
      <c r="V37">
        <v>2011</v>
      </c>
      <c r="W37">
        <v>2</v>
      </c>
      <c r="X37">
        <v>19225</v>
      </c>
      <c r="Y37">
        <v>98</v>
      </c>
      <c r="Z37" t="s">
        <v>176</v>
      </c>
      <c r="AA37" t="s">
        <v>177</v>
      </c>
      <c r="AB37">
        <v>2</v>
      </c>
      <c r="AC37">
        <v>2</v>
      </c>
      <c r="AD37" t="b">
        <v>0</v>
      </c>
      <c r="AE37">
        <v>9.2399999999999996E-2</v>
      </c>
      <c r="AF37" t="s">
        <v>178</v>
      </c>
      <c r="AG37" t="b">
        <v>0</v>
      </c>
      <c r="AH37">
        <v>10</v>
      </c>
      <c r="AI37" t="b">
        <v>0</v>
      </c>
      <c r="AJ37">
        <v>1</v>
      </c>
      <c r="AK37">
        <v>3940.42</v>
      </c>
      <c r="AL37">
        <v>475.91</v>
      </c>
      <c r="AM37" t="s">
        <v>180</v>
      </c>
      <c r="AN37" t="s">
        <v>180</v>
      </c>
      <c r="AO37">
        <v>2.2499999999999999E-2</v>
      </c>
      <c r="AP37">
        <v>0</v>
      </c>
      <c r="AQ37">
        <v>0</v>
      </c>
      <c r="AR37">
        <v>0</v>
      </c>
      <c r="AS37">
        <v>58.863876329999997</v>
      </c>
      <c r="AT37">
        <v>417.04612366999999</v>
      </c>
      <c r="AU37">
        <v>0</v>
      </c>
      <c r="AV37">
        <v>3508.22</v>
      </c>
      <c r="AW37">
        <v>475.91</v>
      </c>
      <c r="AX37">
        <v>476</v>
      </c>
      <c r="AY37">
        <v>43.8</v>
      </c>
      <c r="AZ37">
        <v>432.2</v>
      </c>
      <c r="BA37">
        <v>0</v>
      </c>
      <c r="BB37">
        <v>0</v>
      </c>
      <c r="BC37" t="s">
        <v>186</v>
      </c>
      <c r="BD37" t="s">
        <v>179</v>
      </c>
      <c r="BE37" t="s">
        <v>179</v>
      </c>
      <c r="BF37" t="s">
        <v>173</v>
      </c>
      <c r="BG37" t="s">
        <v>169</v>
      </c>
      <c r="BH37" t="s">
        <v>179</v>
      </c>
      <c r="BI37" t="b">
        <v>0</v>
      </c>
      <c r="BJ37" t="s">
        <v>179</v>
      </c>
      <c r="BK37" t="s">
        <v>179</v>
      </c>
      <c r="BL37" t="s">
        <v>179</v>
      </c>
      <c r="BM37" t="s">
        <v>179</v>
      </c>
      <c r="BN37" t="s">
        <v>179</v>
      </c>
      <c r="BO37">
        <v>0</v>
      </c>
      <c r="BP37">
        <v>0</v>
      </c>
      <c r="BQ37" t="s">
        <v>179</v>
      </c>
      <c r="BR37">
        <v>0</v>
      </c>
      <c r="BS37" t="b">
        <v>0</v>
      </c>
      <c r="BT37">
        <v>0</v>
      </c>
      <c r="BU37" t="s">
        <v>231</v>
      </c>
      <c r="BV37" t="s">
        <v>236</v>
      </c>
      <c r="BW37" t="s">
        <v>237</v>
      </c>
      <c r="BX37" t="s">
        <v>238</v>
      </c>
      <c r="BY37" t="s">
        <v>239</v>
      </c>
      <c r="BZ37" t="s">
        <v>240</v>
      </c>
      <c r="CA37" t="s">
        <v>241</v>
      </c>
      <c r="CB37" t="s">
        <v>242</v>
      </c>
      <c r="CC37" t="s">
        <v>243</v>
      </c>
      <c r="CD37" t="s">
        <v>244</v>
      </c>
      <c r="CE37" t="s">
        <v>244</v>
      </c>
      <c r="CF37" t="s">
        <v>245</v>
      </c>
      <c r="CG37" t="s">
        <v>247</v>
      </c>
      <c r="CH37" t="s">
        <v>243</v>
      </c>
      <c r="CI37" t="s">
        <v>243</v>
      </c>
      <c r="CJ37" t="s">
        <v>243</v>
      </c>
    </row>
    <row r="38" spans="1:88" x14ac:dyDescent="0.2">
      <c r="A38" t="s">
        <v>88</v>
      </c>
      <c r="B38" t="str">
        <f t="shared" si="0"/>
        <v>0001694010 - 000088</v>
      </c>
      <c r="C38" t="s">
        <v>125</v>
      </c>
      <c r="D38" t="s">
        <v>165</v>
      </c>
      <c r="E38" t="s">
        <v>169</v>
      </c>
      <c r="F38" t="s">
        <v>170</v>
      </c>
      <c r="G38">
        <v>22805</v>
      </c>
      <c r="H38">
        <v>73</v>
      </c>
      <c r="I38" t="s">
        <v>171</v>
      </c>
      <c r="J38">
        <v>0.1449</v>
      </c>
      <c r="K38">
        <v>1</v>
      </c>
      <c r="L38">
        <v>1</v>
      </c>
      <c r="M38">
        <v>0</v>
      </c>
      <c r="N38" t="s">
        <v>172</v>
      </c>
      <c r="O38" t="b">
        <v>1</v>
      </c>
      <c r="P38">
        <v>1</v>
      </c>
      <c r="Q38">
        <v>2</v>
      </c>
      <c r="R38" t="s">
        <v>173</v>
      </c>
      <c r="S38" t="s">
        <v>174</v>
      </c>
      <c r="T38" t="s">
        <v>175</v>
      </c>
      <c r="U38">
        <v>2</v>
      </c>
      <c r="V38">
        <v>2011</v>
      </c>
      <c r="W38">
        <v>2</v>
      </c>
      <c r="X38">
        <v>19225</v>
      </c>
      <c r="Y38">
        <v>98</v>
      </c>
      <c r="Z38" t="s">
        <v>176</v>
      </c>
      <c r="AA38" t="s">
        <v>177</v>
      </c>
      <c r="AB38">
        <v>2</v>
      </c>
      <c r="AC38">
        <v>2</v>
      </c>
      <c r="AD38" t="b">
        <v>0</v>
      </c>
      <c r="AE38">
        <v>9.2399999999999996E-2</v>
      </c>
      <c r="AF38" t="s">
        <v>178</v>
      </c>
      <c r="AG38" t="b">
        <v>0</v>
      </c>
      <c r="AH38">
        <v>11</v>
      </c>
      <c r="AI38" t="b">
        <v>0</v>
      </c>
      <c r="AJ38">
        <v>1</v>
      </c>
      <c r="AK38">
        <v>4362.7299999999996</v>
      </c>
      <c r="AL38">
        <v>475.91</v>
      </c>
      <c r="AM38" t="s">
        <v>180</v>
      </c>
      <c r="AN38" t="s">
        <v>180</v>
      </c>
      <c r="AO38">
        <v>2.2499999999999999E-2</v>
      </c>
      <c r="AP38">
        <v>0</v>
      </c>
      <c r="AQ38">
        <v>0</v>
      </c>
      <c r="AR38">
        <v>0</v>
      </c>
      <c r="AS38">
        <v>63.839725459999997</v>
      </c>
      <c r="AT38">
        <v>412.07027454000001</v>
      </c>
      <c r="AU38">
        <v>0</v>
      </c>
      <c r="AV38">
        <v>3940.42</v>
      </c>
      <c r="AW38">
        <v>475.91</v>
      </c>
      <c r="AX38">
        <v>476</v>
      </c>
      <c r="AY38">
        <v>53.69</v>
      </c>
      <c r="AZ38">
        <v>422.31</v>
      </c>
      <c r="BA38">
        <v>0</v>
      </c>
      <c r="BB38">
        <v>0</v>
      </c>
      <c r="BC38" t="s">
        <v>187</v>
      </c>
      <c r="BD38" t="s">
        <v>179</v>
      </c>
      <c r="BE38" t="s">
        <v>179</v>
      </c>
      <c r="BF38" t="s">
        <v>173</v>
      </c>
      <c r="BG38" t="s">
        <v>169</v>
      </c>
      <c r="BH38" t="s">
        <v>179</v>
      </c>
      <c r="BI38" t="b">
        <v>0</v>
      </c>
      <c r="BJ38" t="s">
        <v>179</v>
      </c>
      <c r="BK38" t="s">
        <v>179</v>
      </c>
      <c r="BL38" t="s">
        <v>179</v>
      </c>
      <c r="BM38" t="s">
        <v>179</v>
      </c>
      <c r="BN38" t="s">
        <v>179</v>
      </c>
      <c r="BO38">
        <v>0</v>
      </c>
      <c r="BP38">
        <v>0</v>
      </c>
      <c r="BQ38" t="s">
        <v>179</v>
      </c>
      <c r="BR38">
        <v>0</v>
      </c>
      <c r="BS38" t="b">
        <v>0</v>
      </c>
      <c r="BT38">
        <v>0</v>
      </c>
      <c r="BU38" t="s">
        <v>232</v>
      </c>
      <c r="BV38" t="s">
        <v>236</v>
      </c>
      <c r="BW38" t="s">
        <v>237</v>
      </c>
      <c r="BX38" t="s">
        <v>238</v>
      </c>
      <c r="BY38" t="s">
        <v>239</v>
      </c>
      <c r="BZ38" t="s">
        <v>240</v>
      </c>
      <c r="CA38" t="s">
        <v>241</v>
      </c>
      <c r="CB38" t="s">
        <v>242</v>
      </c>
      <c r="CC38" t="s">
        <v>243</v>
      </c>
      <c r="CD38" t="s">
        <v>244</v>
      </c>
      <c r="CE38" t="s">
        <v>244</v>
      </c>
      <c r="CF38" t="s">
        <v>245</v>
      </c>
      <c r="CG38" t="s">
        <v>247</v>
      </c>
      <c r="CH38" t="s">
        <v>243</v>
      </c>
      <c r="CI38" t="s">
        <v>243</v>
      </c>
      <c r="CJ38" t="s">
        <v>243</v>
      </c>
    </row>
    <row r="39" spans="1:88" x14ac:dyDescent="0.2">
      <c r="A39" t="s">
        <v>88</v>
      </c>
      <c r="B39" t="str">
        <f t="shared" si="0"/>
        <v>0001694010 - 000088</v>
      </c>
      <c r="C39" t="s">
        <v>126</v>
      </c>
      <c r="D39" t="s">
        <v>166</v>
      </c>
      <c r="E39" t="s">
        <v>169</v>
      </c>
      <c r="F39" t="s">
        <v>170</v>
      </c>
      <c r="G39">
        <v>22805</v>
      </c>
      <c r="H39">
        <v>73</v>
      </c>
      <c r="I39" t="s">
        <v>171</v>
      </c>
      <c r="J39">
        <v>0.1449</v>
      </c>
      <c r="K39">
        <v>1</v>
      </c>
      <c r="L39">
        <v>1</v>
      </c>
      <c r="M39">
        <v>0</v>
      </c>
      <c r="N39" t="s">
        <v>172</v>
      </c>
      <c r="O39" t="b">
        <v>1</v>
      </c>
      <c r="P39">
        <v>1</v>
      </c>
      <c r="Q39">
        <v>2</v>
      </c>
      <c r="R39" t="s">
        <v>173</v>
      </c>
      <c r="S39" t="s">
        <v>174</v>
      </c>
      <c r="T39" t="s">
        <v>175</v>
      </c>
      <c r="U39">
        <v>2</v>
      </c>
      <c r="V39">
        <v>2011</v>
      </c>
      <c r="W39">
        <v>2</v>
      </c>
      <c r="X39">
        <v>19225</v>
      </c>
      <c r="Y39">
        <v>98</v>
      </c>
      <c r="Z39" t="s">
        <v>176</v>
      </c>
      <c r="AA39" t="s">
        <v>177</v>
      </c>
      <c r="AB39">
        <v>2</v>
      </c>
      <c r="AC39">
        <v>2</v>
      </c>
      <c r="AD39" t="b">
        <v>0</v>
      </c>
      <c r="AE39">
        <v>9.2399999999999996E-2</v>
      </c>
      <c r="AF39" t="s">
        <v>178</v>
      </c>
      <c r="AG39" t="b">
        <v>0</v>
      </c>
      <c r="AH39">
        <v>12</v>
      </c>
      <c r="AI39" t="b">
        <v>0</v>
      </c>
      <c r="AJ39">
        <v>1</v>
      </c>
      <c r="AK39">
        <v>4785.54</v>
      </c>
      <c r="AL39">
        <v>475.91</v>
      </c>
      <c r="AM39">
        <v>0.1449</v>
      </c>
      <c r="AN39" t="s">
        <v>180</v>
      </c>
      <c r="AO39">
        <v>2.2499999999999999E-2</v>
      </c>
      <c r="AP39">
        <v>0</v>
      </c>
      <c r="AQ39">
        <v>0</v>
      </c>
      <c r="AR39">
        <v>0</v>
      </c>
      <c r="AS39">
        <v>68.756208060000006</v>
      </c>
      <c r="AT39">
        <v>407.15379194000002</v>
      </c>
      <c r="AU39">
        <v>0</v>
      </c>
      <c r="AV39">
        <v>4362.7299999999996</v>
      </c>
      <c r="AW39">
        <v>475.91</v>
      </c>
      <c r="AX39">
        <v>476</v>
      </c>
      <c r="AY39">
        <v>53.19</v>
      </c>
      <c r="AZ39">
        <v>422.81</v>
      </c>
      <c r="BA39">
        <v>0</v>
      </c>
      <c r="BB39">
        <v>0</v>
      </c>
      <c r="BC39" t="s">
        <v>188</v>
      </c>
      <c r="BD39" t="s">
        <v>179</v>
      </c>
      <c r="BE39" t="s">
        <v>179</v>
      </c>
      <c r="BF39" t="s">
        <v>173</v>
      </c>
      <c r="BG39" t="s">
        <v>169</v>
      </c>
      <c r="BH39" t="s">
        <v>179</v>
      </c>
      <c r="BI39" t="b">
        <v>0</v>
      </c>
      <c r="BJ39" t="s">
        <v>179</v>
      </c>
      <c r="BK39" t="s">
        <v>179</v>
      </c>
      <c r="BL39" t="s">
        <v>179</v>
      </c>
      <c r="BM39" t="s">
        <v>179</v>
      </c>
      <c r="BN39" t="s">
        <v>179</v>
      </c>
      <c r="BO39">
        <v>0</v>
      </c>
      <c r="BP39">
        <v>0</v>
      </c>
      <c r="BQ39" t="s">
        <v>179</v>
      </c>
      <c r="BR39">
        <v>0</v>
      </c>
      <c r="BS39" t="b">
        <v>0</v>
      </c>
      <c r="BT39">
        <v>0</v>
      </c>
      <c r="BU39" t="s">
        <v>233</v>
      </c>
      <c r="BV39" t="s">
        <v>236</v>
      </c>
      <c r="BW39" t="s">
        <v>237</v>
      </c>
      <c r="BX39" t="s">
        <v>238</v>
      </c>
      <c r="BY39" t="s">
        <v>239</v>
      </c>
      <c r="BZ39" t="s">
        <v>240</v>
      </c>
      <c r="CA39" t="s">
        <v>241</v>
      </c>
      <c r="CB39" t="s">
        <v>242</v>
      </c>
      <c r="CC39" t="s">
        <v>243</v>
      </c>
      <c r="CD39" t="s">
        <v>244</v>
      </c>
      <c r="CE39" t="s">
        <v>244</v>
      </c>
      <c r="CF39" t="s">
        <v>245</v>
      </c>
      <c r="CG39" t="s">
        <v>247</v>
      </c>
      <c r="CH39" t="s">
        <v>243</v>
      </c>
      <c r="CI39" t="s">
        <v>243</v>
      </c>
      <c r="CJ39" t="s">
        <v>243</v>
      </c>
    </row>
    <row r="40" spans="1:88" x14ac:dyDescent="0.2">
      <c r="A40" t="s">
        <v>88</v>
      </c>
      <c r="B40" t="str">
        <f t="shared" si="0"/>
        <v>0001694010 - 000088</v>
      </c>
      <c r="C40" t="s">
        <v>127</v>
      </c>
      <c r="D40" t="s">
        <v>167</v>
      </c>
      <c r="E40" t="s">
        <v>169</v>
      </c>
      <c r="F40" t="s">
        <v>170</v>
      </c>
      <c r="G40">
        <v>22805</v>
      </c>
      <c r="H40">
        <v>73</v>
      </c>
      <c r="I40" t="s">
        <v>171</v>
      </c>
      <c r="J40">
        <v>0.1449</v>
      </c>
      <c r="K40">
        <v>1</v>
      </c>
      <c r="L40">
        <v>1</v>
      </c>
      <c r="M40">
        <v>0</v>
      </c>
      <c r="N40" t="s">
        <v>172</v>
      </c>
      <c r="O40" t="b">
        <v>1</v>
      </c>
      <c r="P40">
        <v>1</v>
      </c>
      <c r="Q40">
        <v>2</v>
      </c>
      <c r="R40" t="s">
        <v>173</v>
      </c>
      <c r="S40" t="s">
        <v>174</v>
      </c>
      <c r="T40" t="s">
        <v>175</v>
      </c>
      <c r="U40">
        <v>2</v>
      </c>
      <c r="V40">
        <v>2011</v>
      </c>
      <c r="W40">
        <v>2</v>
      </c>
      <c r="X40">
        <v>19225</v>
      </c>
      <c r="Y40">
        <v>98</v>
      </c>
      <c r="Z40" t="s">
        <v>176</v>
      </c>
      <c r="AA40" t="s">
        <v>177</v>
      </c>
      <c r="AB40">
        <v>2</v>
      </c>
      <c r="AC40">
        <v>2</v>
      </c>
      <c r="AD40" t="b">
        <v>0</v>
      </c>
      <c r="AE40">
        <v>9.2399999999999996E-2</v>
      </c>
      <c r="AF40" t="s">
        <v>178</v>
      </c>
      <c r="AG40" t="b">
        <v>0</v>
      </c>
      <c r="AH40">
        <v>13</v>
      </c>
      <c r="AI40" t="b">
        <v>0</v>
      </c>
      <c r="AJ40">
        <v>1</v>
      </c>
      <c r="AK40">
        <v>5195.54</v>
      </c>
      <c r="AL40">
        <v>475.91</v>
      </c>
      <c r="AM40">
        <v>0.1449</v>
      </c>
      <c r="AN40" t="s">
        <v>180</v>
      </c>
      <c r="AO40">
        <v>2.2499999999999999E-2</v>
      </c>
      <c r="AP40">
        <v>0</v>
      </c>
      <c r="AQ40">
        <v>0</v>
      </c>
      <c r="AR40">
        <v>0</v>
      </c>
      <c r="AS40">
        <v>73.614032440000003</v>
      </c>
      <c r="AT40">
        <v>402.29596756000001</v>
      </c>
      <c r="AU40">
        <v>0</v>
      </c>
      <c r="AV40">
        <v>4785.54</v>
      </c>
      <c r="AW40">
        <v>475.91</v>
      </c>
      <c r="AX40">
        <v>476</v>
      </c>
      <c r="AY40">
        <v>66</v>
      </c>
      <c r="AZ40">
        <v>410</v>
      </c>
      <c r="BA40">
        <v>0</v>
      </c>
      <c r="BB40">
        <v>0</v>
      </c>
      <c r="BC40" t="s">
        <v>167</v>
      </c>
      <c r="BD40" t="s">
        <v>179</v>
      </c>
      <c r="BE40" t="s">
        <v>179</v>
      </c>
      <c r="BF40" t="s">
        <v>173</v>
      </c>
      <c r="BG40" t="s">
        <v>169</v>
      </c>
      <c r="BH40" t="s">
        <v>179</v>
      </c>
      <c r="BI40" t="b">
        <v>0</v>
      </c>
      <c r="BJ40" t="s">
        <v>179</v>
      </c>
      <c r="BK40" t="s">
        <v>179</v>
      </c>
      <c r="BL40" t="s">
        <v>179</v>
      </c>
      <c r="BM40" t="s">
        <v>179</v>
      </c>
      <c r="BN40" t="s">
        <v>179</v>
      </c>
      <c r="BO40">
        <v>0</v>
      </c>
      <c r="BP40">
        <v>0</v>
      </c>
      <c r="BQ40" t="s">
        <v>179</v>
      </c>
      <c r="BR40">
        <v>0</v>
      </c>
      <c r="BS40" t="b">
        <v>0</v>
      </c>
      <c r="BT40">
        <v>0</v>
      </c>
      <c r="BU40" t="s">
        <v>234</v>
      </c>
      <c r="BV40" t="s">
        <v>236</v>
      </c>
      <c r="BW40" t="s">
        <v>237</v>
      </c>
      <c r="BX40" t="s">
        <v>238</v>
      </c>
      <c r="BY40" t="s">
        <v>239</v>
      </c>
      <c r="BZ40" t="s">
        <v>240</v>
      </c>
      <c r="CA40" t="s">
        <v>241</v>
      </c>
      <c r="CB40" t="s">
        <v>242</v>
      </c>
      <c r="CC40" t="s">
        <v>243</v>
      </c>
      <c r="CD40" t="s">
        <v>244</v>
      </c>
      <c r="CE40" t="s">
        <v>244</v>
      </c>
      <c r="CF40" t="s">
        <v>245</v>
      </c>
      <c r="CG40" t="s">
        <v>247</v>
      </c>
      <c r="CH40" t="s">
        <v>243</v>
      </c>
      <c r="CI40" t="s">
        <v>243</v>
      </c>
      <c r="CJ40" t="s">
        <v>243</v>
      </c>
    </row>
    <row r="41" spans="1:88" x14ac:dyDescent="0.2">
      <c r="A41" t="s">
        <v>88</v>
      </c>
      <c r="B41" t="str">
        <f t="shared" si="0"/>
        <v>0001694010 - 000088</v>
      </c>
      <c r="C41" t="s">
        <v>128</v>
      </c>
      <c r="D41" t="s">
        <v>168</v>
      </c>
      <c r="E41" t="s">
        <v>169</v>
      </c>
      <c r="F41" t="s">
        <v>170</v>
      </c>
      <c r="G41">
        <v>22805</v>
      </c>
      <c r="H41">
        <v>73</v>
      </c>
      <c r="I41" t="s">
        <v>171</v>
      </c>
      <c r="J41">
        <v>0.1449</v>
      </c>
      <c r="K41">
        <v>1</v>
      </c>
      <c r="L41">
        <v>1</v>
      </c>
      <c r="M41">
        <v>0</v>
      </c>
      <c r="N41" t="s">
        <v>172</v>
      </c>
      <c r="O41" t="b">
        <v>1</v>
      </c>
      <c r="P41">
        <v>1</v>
      </c>
      <c r="Q41">
        <v>2</v>
      </c>
      <c r="R41" t="s">
        <v>173</v>
      </c>
      <c r="S41" t="s">
        <v>174</v>
      </c>
      <c r="T41" t="s">
        <v>175</v>
      </c>
      <c r="U41">
        <v>2</v>
      </c>
      <c r="V41">
        <v>2011</v>
      </c>
      <c r="W41">
        <v>2</v>
      </c>
      <c r="X41">
        <v>19225</v>
      </c>
      <c r="Y41">
        <v>98</v>
      </c>
      <c r="Z41" t="s">
        <v>176</v>
      </c>
      <c r="AA41" t="s">
        <v>177</v>
      </c>
      <c r="AB41">
        <v>2</v>
      </c>
      <c r="AC41">
        <v>2</v>
      </c>
      <c r="AD41" t="b">
        <v>0</v>
      </c>
      <c r="AE41">
        <v>9.2399999999999996E-2</v>
      </c>
      <c r="AF41" t="s">
        <v>178</v>
      </c>
      <c r="AG41" t="b">
        <v>0</v>
      </c>
      <c r="AH41">
        <v>15</v>
      </c>
      <c r="AI41" t="b">
        <v>0</v>
      </c>
      <c r="AJ41">
        <v>1</v>
      </c>
      <c r="AK41">
        <v>6427.19</v>
      </c>
      <c r="AL41">
        <v>475.91</v>
      </c>
      <c r="AM41">
        <v>0.1449</v>
      </c>
      <c r="AN41" t="s">
        <v>181</v>
      </c>
      <c r="AO41">
        <v>2.2499999999999999E-2</v>
      </c>
      <c r="AP41">
        <v>0</v>
      </c>
      <c r="AQ41">
        <v>0</v>
      </c>
      <c r="AR41">
        <v>0</v>
      </c>
      <c r="AS41">
        <v>83.156497540000004</v>
      </c>
      <c r="AT41">
        <v>392.75350245999999</v>
      </c>
      <c r="AU41">
        <v>0</v>
      </c>
      <c r="AV41">
        <v>5609.2</v>
      </c>
      <c r="AW41">
        <v>475.91</v>
      </c>
      <c r="AX41">
        <v>956</v>
      </c>
      <c r="AY41">
        <v>138.01</v>
      </c>
      <c r="AZ41">
        <v>817.99</v>
      </c>
      <c r="BA41">
        <v>0</v>
      </c>
      <c r="BB41">
        <v>0</v>
      </c>
      <c r="BC41" t="s">
        <v>189</v>
      </c>
      <c r="BD41" t="s">
        <v>179</v>
      </c>
      <c r="BE41" t="s">
        <v>179</v>
      </c>
      <c r="BF41" t="s">
        <v>173</v>
      </c>
      <c r="BG41" t="s">
        <v>169</v>
      </c>
      <c r="BH41" t="s">
        <v>179</v>
      </c>
      <c r="BI41" t="b">
        <v>0</v>
      </c>
      <c r="BJ41" t="s">
        <v>179</v>
      </c>
      <c r="BK41" t="s">
        <v>179</v>
      </c>
      <c r="BL41" t="s">
        <v>179</v>
      </c>
      <c r="BM41" t="s">
        <v>179</v>
      </c>
      <c r="BN41" t="s">
        <v>179</v>
      </c>
      <c r="BO41">
        <v>0</v>
      </c>
      <c r="BP41">
        <v>0</v>
      </c>
      <c r="BQ41" t="s">
        <v>179</v>
      </c>
      <c r="BR41">
        <v>0</v>
      </c>
      <c r="BS41" t="b">
        <v>0</v>
      </c>
      <c r="BT41">
        <v>0</v>
      </c>
      <c r="BU41" t="s">
        <v>235</v>
      </c>
      <c r="BV41" t="s">
        <v>236</v>
      </c>
      <c r="BW41" t="s">
        <v>237</v>
      </c>
      <c r="BX41" t="s">
        <v>238</v>
      </c>
      <c r="BY41" t="s">
        <v>239</v>
      </c>
      <c r="BZ41" t="s">
        <v>240</v>
      </c>
      <c r="CA41" t="s">
        <v>241</v>
      </c>
      <c r="CB41" t="s">
        <v>242</v>
      </c>
      <c r="CC41" t="s">
        <v>243</v>
      </c>
      <c r="CD41" t="s">
        <v>244</v>
      </c>
      <c r="CE41" t="s">
        <v>244</v>
      </c>
      <c r="CF41" t="s">
        <v>245</v>
      </c>
      <c r="CG41" t="s">
        <v>247</v>
      </c>
      <c r="CH41" t="s">
        <v>243</v>
      </c>
      <c r="CI41" t="s">
        <v>243</v>
      </c>
      <c r="CJ4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2021-01-23T00:52:15Z</dcterms:created>
  <dcterms:modified xsi:type="dcterms:W3CDTF">2021-01-23T20:37:58Z</dcterms:modified>
</cp:coreProperties>
</file>