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yankmahajan/Dropbox/Mayank/Columbia/Junior/PeerResearch/src/"/>
    </mc:Choice>
  </mc:AlternateContent>
  <bookViews>
    <workbookView xWindow="0" yWindow="460" windowWidth="25600" windowHeight="15460" tabRatio="500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Sheet1!$A$2:$E$482</definedName>
    <definedName name="_xlnm._FilterDatabase" localSheetId="0" hidden="1">Sheet2!$G$3:$I$18</definedName>
    <definedName name="output_all" localSheetId="2">Sheet1!$A$2:$F$482</definedName>
  </definedNames>
  <calcPr calcId="150000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I5" i="2"/>
  <c r="G14" i="2"/>
  <c r="I14" i="2"/>
  <c r="G6" i="2"/>
  <c r="I6" i="2"/>
  <c r="G15" i="2"/>
  <c r="I15" i="2"/>
  <c r="G16" i="2"/>
  <c r="I16" i="2"/>
  <c r="G11" i="2"/>
  <c r="I11" i="2"/>
  <c r="G18" i="2"/>
  <c r="I18" i="2"/>
  <c r="G12" i="2"/>
  <c r="I12" i="2"/>
  <c r="G13" i="2"/>
  <c r="I13" i="2"/>
  <c r="G9" i="2"/>
  <c r="I9" i="2"/>
  <c r="G4" i="2"/>
  <c r="I4" i="2"/>
  <c r="G7" i="2"/>
  <c r="I7" i="2"/>
  <c r="G17" i="2"/>
  <c r="I17" i="2"/>
  <c r="G10" i="2"/>
  <c r="I10" i="2"/>
  <c r="G8" i="2"/>
  <c r="I8" i="2"/>
  <c r="H5" i="2"/>
  <c r="H14" i="2"/>
  <c r="H6" i="2"/>
  <c r="H15" i="2"/>
  <c r="H16" i="2"/>
  <c r="H11" i="2"/>
  <c r="H18" i="2"/>
  <c r="H12" i="2"/>
  <c r="H13" i="2"/>
  <c r="H9" i="2"/>
  <c r="H4" i="2"/>
  <c r="H7" i="2"/>
  <c r="H17" i="2"/>
  <c r="H8" i="2"/>
  <c r="H10" i="2"/>
</calcChain>
</file>

<file path=xl/connections.xml><?xml version="1.0" encoding="utf-8"?>
<connections xmlns="http://schemas.openxmlformats.org/spreadsheetml/2006/main">
  <connection id="1" name="output_all" type="6" refreshedVersion="0" background="1" saveData="1">
    <textPr fileType="mac" sourceFile="/Users/mayankmahajan/Dropbox/Mayank/Columbia/Junior/PeerResearch/full_output/output_all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<sst xmlns="http://schemas.openxmlformats.org/spreadsheetml/2006/main" count="1043" uniqueCount="48">
  <si>
    <t>% Features</t>
  </si>
  <si>
    <t xml:space="preserve"> Reduction Technique</t>
  </si>
  <si>
    <t xml:space="preserve"> Classifier</t>
  </si>
  <si>
    <t xml:space="preserve"> Score</t>
  </si>
  <si>
    <t xml:space="preserve"> Duration</t>
  </si>
  <si>
    <t xml:space="preserve"> Error</t>
  </si>
  <si>
    <t>MIM</t>
  </si>
  <si>
    <t>Perceptron</t>
  </si>
  <si>
    <t>Logistic Regression</t>
  </si>
  <si>
    <t>Linear Discriminant Analysis</t>
  </si>
  <si>
    <t>Ridge</t>
  </si>
  <si>
    <t>Passive Aggressive</t>
  </si>
  <si>
    <t>Linear SVM</t>
  </si>
  <si>
    <t>Nearest Neighbors</t>
  </si>
  <si>
    <t>Quadratic Discriminant Analysis</t>
  </si>
  <si>
    <t>Bernoulli Naive Bayes</t>
  </si>
  <si>
    <t>Decision Tree</t>
  </si>
  <si>
    <t>Random Forest</t>
  </si>
  <si>
    <t>AdaBoost</t>
  </si>
  <si>
    <t>Bagging</t>
  </si>
  <si>
    <t>Gradient Boosting</t>
  </si>
  <si>
    <t>Voting</t>
  </si>
  <si>
    <t>JMI</t>
  </si>
  <si>
    <t>MIFS</t>
  </si>
  <si>
    <t>CIFE</t>
  </si>
  <si>
    <t>mRMR</t>
  </si>
  <si>
    <t>CMIM</t>
  </si>
  <si>
    <t>CondMI</t>
  </si>
  <si>
    <t>Condred</t>
  </si>
  <si>
    <t>DISR</t>
  </si>
  <si>
    <t>ICAP</t>
  </si>
  <si>
    <t>LDA</t>
  </si>
  <si>
    <t>Truncated SVD</t>
  </si>
  <si>
    <t>Dictionary Learning</t>
  </si>
  <si>
    <t>Factor Analysis</t>
  </si>
  <si>
    <t>Sparse PCA</t>
  </si>
  <si>
    <t>Non-Negative Matrix Factorization (reg)</t>
  </si>
  <si>
    <t>Exact PCA</t>
  </si>
  <si>
    <t>Randomized PCA</t>
  </si>
  <si>
    <t>Row Labels</t>
  </si>
  <si>
    <t>Grand Total</t>
  </si>
  <si>
    <t>Average of  Duration</t>
  </si>
  <si>
    <t>Average of  Score</t>
  </si>
  <si>
    <t>Column Labels</t>
  </si>
  <si>
    <t>Max of  Score</t>
  </si>
  <si>
    <t>Average Duration</t>
  </si>
  <si>
    <t>Average Score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</si>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</sst>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Fastest</a:t>
            </a:r>
            <a:r>
              <a:rPr lang="en-US" baseline="0"/>
              <a:t> Classifiers by </a:t>
            </a:r>
            <a:r>
              <a:rPr lang="en-US"/>
              <a:t>Average Duration vs.</a:t>
            </a:r>
            <a:r>
              <a:rPr lang="en-US" baseline="0"/>
              <a:t> Average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Sheet2!$H$3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Sheet2!$H$4:$H$18</c:f>
              <c:numCache>
                <c:formatCode>0.00</c:formatCode>
                <c:ptCount val="11"/>
                <c:pt idx="0">
                  <c:v>3.987266326463887</c:v>
                </c:pt>
                <c:pt idx="1">
                  <c:v>3.074407715438777</c:v>
                </c:pt>
                <c:pt idx="2">
                  <c:v>17.41877252417025</c:v>
                </c:pt>
                <c:pt idx="3">
                  <c:v>23.44730483973248</c:v>
                </c:pt>
                <c:pt idx="4">
                  <c:v>0.432312076982718</c:v>
                </c:pt>
                <c:pt idx="5">
                  <c:v>0.851138244494091</c:v>
                </c:pt>
                <c:pt idx="6">
                  <c:v>0.6081362121032</c:v>
                </c:pt>
                <c:pt idx="7">
                  <c:v>0.123850816066815</c:v>
                </c:pt>
                <c:pt idx="8">
                  <c:v>0.157445021821062</c:v>
                </c:pt>
                <c:pt idx="9">
                  <c:v>0.357274338250529</c:v>
                </c:pt>
                <c:pt idx="10">
                  <c:v>0.045088330784237</c:v>
                </c:pt>
              </c:numCache>
            </c:numRef>
          </c:xVal>
          <c:y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Sheet2!$H$3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Sheet2!$H$4:$H$18</c:f>
              <c:numCache>
                <c:formatCode>0.00</c:formatCode>
                <c:ptCount val="11"/>
                <c:pt idx="0">
                  <c:v>3.987266326463887</c:v>
                </c:pt>
                <c:pt idx="1">
                  <c:v>3.074407715438777</c:v>
                </c:pt>
                <c:pt idx="2">
                  <c:v>17.41877252417025</c:v>
                </c:pt>
                <c:pt idx="3">
                  <c:v>23.44730483973248</c:v>
                </c:pt>
                <c:pt idx="4">
                  <c:v>0.432312076982718</c:v>
                </c:pt>
                <c:pt idx="5">
                  <c:v>0.851138244494091</c:v>
                </c:pt>
                <c:pt idx="6">
                  <c:v>0.6081362121032</c:v>
                </c:pt>
                <c:pt idx="7">
                  <c:v>0.123850816066815</c:v>
                </c:pt>
                <c:pt idx="8">
                  <c:v>0.157445021821062</c:v>
                </c:pt>
                <c:pt idx="9">
                  <c:v>0.357274338250529</c:v>
                </c:pt>
                <c:pt idx="10">
                  <c:v>0.045088330784237</c:v>
                </c:pt>
              </c:numCache>
            </c:numRef>
          </c:xVal>
          <c:y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96880"/>
        <c:axId val="-2079692576"/>
      </c:scatterChart>
      <c:valAx>
        <c:axId val="-2079696880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2576"/>
        <c:crosses val="autoZero"/>
        <c:crossBetween val="midCat"/>
      </c:valAx>
      <c:valAx>
        <c:axId val="-2079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Classifiers by Average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Sheet2!$I$3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Sheet2!$G$4:$G$18</c:f>
              <c:strCache>
                <c:ptCount val="11"/>
                <c:pt idx="0">
                  <c:v>AdaBoost</c:v>
                </c:pt>
                <c:pt idx="1">
                  <c:v>Bagging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Discriminant Analysis</c:v>
                </c:pt>
                <c:pt idx="5">
                  <c:v>Linear SVM</c:v>
                </c:pt>
                <c:pt idx="6">
                  <c:v>Logistic Regression</c:v>
                </c:pt>
                <c:pt idx="7">
                  <c:v>Passive Aggressive</c:v>
                </c:pt>
                <c:pt idx="8">
                  <c:v>Perceptron</c:v>
                </c:pt>
                <c:pt idx="9">
                  <c:v>Random Forest</c:v>
                </c:pt>
                <c:pt idx="10">
                  <c:v>Ridge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54720"/>
        <c:axId val="-2076648656"/>
      </c:barChart>
      <c:catAx>
        <c:axId val="-20766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8656"/>
        <c:crosses val="autoZero"/>
        <c:auto val="1"/>
        <c:lblAlgn val="ctr"/>
        <c:lblOffset val="100"/>
        <c:tickLblSkip val="1"/>
        <c:noMultiLvlLbl val="0"/>
      </c:catAx>
      <c:valAx>
        <c:axId val="-20766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Reduction Technique</a:t>
            </a:r>
            <a:r>
              <a:rPr lang="en-US" baseline="0"/>
              <a:t>/Classifiers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3099772220102"/>
          <c:y val="0.104821428571429"/>
          <c:w val="0.937172961598119"/>
          <c:h val="0.721472726356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CIFE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Sheet3!$B$5:$P$5</c:f>
              <c:numCache>
                <c:formatCode>General</c:formatCode>
                <c:ptCount val="15"/>
                <c:pt idx="0">
                  <c:v>0.586253799913</c:v>
                </c:pt>
                <c:pt idx="1">
                  <c:v>0.585363680059</c:v>
                </c:pt>
                <c:pt idx="2">
                  <c:v>0.583303894562</c:v>
                </c:pt>
                <c:pt idx="3">
                  <c:v>0.584800402829</c:v>
                </c:pt>
                <c:pt idx="4">
                  <c:v>0.586135580918</c:v>
                </c:pt>
                <c:pt idx="5">
                  <c:v>0.58616061563</c:v>
                </c:pt>
                <c:pt idx="6">
                  <c:v>0.586185650401</c:v>
                </c:pt>
                <c:pt idx="7">
                  <c:v>0.586192604407</c:v>
                </c:pt>
                <c:pt idx="8">
                  <c:v>0.583303894562</c:v>
                </c:pt>
                <c:pt idx="9">
                  <c:v>0.530622883299</c:v>
                </c:pt>
                <c:pt idx="10">
                  <c:v>0.524273745995</c:v>
                </c:pt>
                <c:pt idx="11">
                  <c:v>0.583310848588</c:v>
                </c:pt>
                <c:pt idx="12">
                  <c:v>0.583305285305</c:v>
                </c:pt>
                <c:pt idx="13">
                  <c:v>-0.0585907649806</c:v>
                </c:pt>
                <c:pt idx="14">
                  <c:v>0.586224592797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CMIM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Sheet3!$B$6:$P$6</c:f>
              <c:numCache>
                <c:formatCode>General</c:formatCode>
                <c:ptCount val="15"/>
                <c:pt idx="0">
                  <c:v>0.585879673238</c:v>
                </c:pt>
                <c:pt idx="1">
                  <c:v>0.58430944767</c:v>
                </c:pt>
                <c:pt idx="2">
                  <c:v>0.583303894562</c:v>
                </c:pt>
                <c:pt idx="3">
                  <c:v>0.584730861722</c:v>
                </c:pt>
                <c:pt idx="4">
                  <c:v>0.586006236673</c:v>
                </c:pt>
                <c:pt idx="5">
                  <c:v>0.585890799281</c:v>
                </c:pt>
                <c:pt idx="6">
                  <c:v>0.58596590278</c:v>
                </c:pt>
                <c:pt idx="7">
                  <c:v>0.585942259101</c:v>
                </c:pt>
                <c:pt idx="8">
                  <c:v>0.583303894562</c:v>
                </c:pt>
                <c:pt idx="9">
                  <c:v>0.471549780169</c:v>
                </c:pt>
                <c:pt idx="10">
                  <c:v>0.557874261145</c:v>
                </c:pt>
                <c:pt idx="11">
                  <c:v>0.583303894562</c:v>
                </c:pt>
                <c:pt idx="12">
                  <c:v>0.583308067024</c:v>
                </c:pt>
                <c:pt idx="13">
                  <c:v>-0.059129995575</c:v>
                </c:pt>
                <c:pt idx="14">
                  <c:v>0.585964511321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CondMI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Sheet3!$B$7:$P$7</c:f>
              <c:numCache>
                <c:formatCode>General</c:formatCode>
                <c:ptCount val="15"/>
                <c:pt idx="0">
                  <c:v>0.586341419772</c:v>
                </c:pt>
                <c:pt idx="1">
                  <c:v>0.584476345946</c:v>
                </c:pt>
                <c:pt idx="2">
                  <c:v>0.569828332574</c:v>
                </c:pt>
                <c:pt idx="3">
                  <c:v>0.584555619876</c:v>
                </c:pt>
                <c:pt idx="4">
                  <c:v>0.58640261671</c:v>
                </c:pt>
                <c:pt idx="5">
                  <c:v>0.58615783397</c:v>
                </c:pt>
                <c:pt idx="6">
                  <c:v>0.586239891649</c:v>
                </c:pt>
                <c:pt idx="7">
                  <c:v>0.586214857304</c:v>
                </c:pt>
                <c:pt idx="8">
                  <c:v>0.582559814138</c:v>
                </c:pt>
                <c:pt idx="9">
                  <c:v>0.477537001239</c:v>
                </c:pt>
                <c:pt idx="10">
                  <c:v>0.552416674943</c:v>
                </c:pt>
                <c:pt idx="11">
                  <c:v>0.557020371313</c:v>
                </c:pt>
                <c:pt idx="12">
                  <c:v>0.58330111296</c:v>
                </c:pt>
                <c:pt idx="13">
                  <c:v>-0.0595633010831</c:v>
                </c:pt>
                <c:pt idx="14">
                  <c:v>0.586212075392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Condred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Sheet3!$B$8:$P$8</c:f>
              <c:numCache>
                <c:formatCode>General</c:formatCode>
                <c:ptCount val="15"/>
                <c:pt idx="0">
                  <c:v>0.58610637475</c:v>
                </c:pt>
                <c:pt idx="1">
                  <c:v>0.585118895752</c:v>
                </c:pt>
                <c:pt idx="2">
                  <c:v>0.570422208321</c:v>
                </c:pt>
                <c:pt idx="3">
                  <c:v>0.584579263845</c:v>
                </c:pt>
                <c:pt idx="4">
                  <c:v>0.58648606374</c:v>
                </c:pt>
                <c:pt idx="5">
                  <c:v>0.586079949004</c:v>
                </c:pt>
                <c:pt idx="6">
                  <c:v>0.586191214457</c:v>
                </c:pt>
                <c:pt idx="7">
                  <c:v>0.586150880138</c:v>
                </c:pt>
                <c:pt idx="8">
                  <c:v>0.583150904704</c:v>
                </c:pt>
                <c:pt idx="9">
                  <c:v>0.537382114229</c:v>
                </c:pt>
                <c:pt idx="10">
                  <c:v>0.519714343989</c:v>
                </c:pt>
                <c:pt idx="11">
                  <c:v>0.56112186133</c:v>
                </c:pt>
                <c:pt idx="12">
                  <c:v>0.583303894427</c:v>
                </c:pt>
                <c:pt idx="13">
                  <c:v>-0.0597455337085</c:v>
                </c:pt>
                <c:pt idx="14">
                  <c:v>0.586235719787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Dictionary Learning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Sheet3!$B$9:$P$9</c:f>
              <c:numCache>
                <c:formatCode>General</c:formatCode>
                <c:ptCount val="15"/>
                <c:pt idx="0">
                  <c:v>0.58710914521</c:v>
                </c:pt>
                <c:pt idx="1">
                  <c:v>0.58359318182</c:v>
                </c:pt>
                <c:pt idx="2">
                  <c:v>0.579828259088</c:v>
                </c:pt>
                <c:pt idx="3">
                  <c:v>0.587237101381</c:v>
                </c:pt>
                <c:pt idx="4">
                  <c:v>0.587131400061</c:v>
                </c:pt>
                <c:pt idx="5">
                  <c:v>0.585601508174</c:v>
                </c:pt>
                <c:pt idx="6">
                  <c:v>0.585650186488</c:v>
                </c:pt>
                <c:pt idx="7">
                  <c:v>0.585662703892</c:v>
                </c:pt>
                <c:pt idx="8">
                  <c:v>0.574548742896</c:v>
                </c:pt>
                <c:pt idx="9">
                  <c:v>0.521731577993</c:v>
                </c:pt>
                <c:pt idx="10">
                  <c:v>0.546657327042</c:v>
                </c:pt>
                <c:pt idx="11">
                  <c:v>0.573397148326</c:v>
                </c:pt>
                <c:pt idx="12">
                  <c:v>0.587202332085</c:v>
                </c:pt>
                <c:pt idx="13">
                  <c:v>-0.0596707880877</c:v>
                </c:pt>
                <c:pt idx="14">
                  <c:v>0.58567662355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DISR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Sheet3!$B$10:$P$10</c:f>
              <c:numCache>
                <c:formatCode>General</c:formatCode>
                <c:ptCount val="15"/>
                <c:pt idx="0">
                  <c:v>0.585739197032</c:v>
                </c:pt>
                <c:pt idx="1">
                  <c:v>0.584970078452</c:v>
                </c:pt>
                <c:pt idx="2">
                  <c:v>0.571984085697</c:v>
                </c:pt>
                <c:pt idx="3">
                  <c:v>0.584924183095</c:v>
                </c:pt>
                <c:pt idx="4">
                  <c:v>0.585925566545</c:v>
                </c:pt>
                <c:pt idx="5">
                  <c:v>0.585815690771</c:v>
                </c:pt>
                <c:pt idx="6">
                  <c:v>0.585825426651</c:v>
                </c:pt>
                <c:pt idx="7">
                  <c:v>0.585818472355</c:v>
                </c:pt>
                <c:pt idx="8">
                  <c:v>0.583013215284</c:v>
                </c:pt>
                <c:pt idx="9">
                  <c:v>0.489130553601</c:v>
                </c:pt>
                <c:pt idx="10">
                  <c:v>0.541562871908</c:v>
                </c:pt>
                <c:pt idx="11">
                  <c:v>0.551941136709</c:v>
                </c:pt>
                <c:pt idx="12">
                  <c:v>0.583306676203</c:v>
                </c:pt>
                <c:pt idx="13">
                  <c:v>-0.059894494918</c:v>
                </c:pt>
                <c:pt idx="14">
                  <c:v>0.585844898507</c:v>
                </c:pt>
              </c:numCache>
            </c:numRef>
          </c:val>
        </c:ser>
        <c:ser>
          <c:idx val="6"/>
          <c:order val="6"/>
          <c:tx>
            <c:strRef>
              <c:f>Sheet3!$A$11</c:f>
              <c:strCache>
                <c:ptCount val="1"/>
                <c:pt idx="0">
                  <c:v>Exact 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Sheet3!$B$11:$P$11</c:f>
              <c:numCache>
                <c:formatCode>General</c:formatCode>
                <c:ptCount val="15"/>
                <c:pt idx="0">
                  <c:v>0.586748927844</c:v>
                </c:pt>
                <c:pt idx="1">
                  <c:v>0.583506951214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0.587138353913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0.55843761981</c:v>
                </c:pt>
                <c:pt idx="9">
                  <c:v>0.551854996091</c:v>
                </c:pt>
                <c:pt idx="10">
                  <c:v>0.526878416503</c:v>
                </c:pt>
                <c:pt idx="11">
                  <c:v>0.574274746656</c:v>
                </c:pt>
                <c:pt idx="12">
                  <c:v>0.587206504218</c:v>
                </c:pt>
                <c:pt idx="13">
                  <c:v>-0.059400845474</c:v>
                </c:pt>
                <c:pt idx="14">
                  <c:v>0.583238526614</c:v>
                </c:pt>
              </c:numCache>
            </c:numRef>
          </c:val>
        </c:ser>
        <c:ser>
          <c:idx val="7"/>
          <c:order val="7"/>
          <c:tx>
            <c:strRef>
              <c:f>Sheet3!$A$12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Sheet3!$B$12:$P$12</c:f>
              <c:numCache>
                <c:formatCode>General</c:formatCode>
                <c:ptCount val="15"/>
                <c:pt idx="0">
                  <c:v>0.587145308847</c:v>
                </c:pt>
                <c:pt idx="1">
                  <c:v>0.583625167792</c:v>
                </c:pt>
                <c:pt idx="2">
                  <c:v>0.566070368491</c:v>
                </c:pt>
                <c:pt idx="3">
                  <c:v>0.587264918218</c:v>
                </c:pt>
                <c:pt idx="4">
                  <c:v>0.587132791443</c:v>
                </c:pt>
                <c:pt idx="5">
                  <c:v>0.586120281659</c:v>
                </c:pt>
                <c:pt idx="6">
                  <c:v>0.58615226972</c:v>
                </c:pt>
                <c:pt idx="7">
                  <c:v>0.586166177559</c:v>
                </c:pt>
                <c:pt idx="8">
                  <c:v>0.560042636398</c:v>
                </c:pt>
                <c:pt idx="9">
                  <c:v>0.52059787054</c:v>
                </c:pt>
                <c:pt idx="10">
                  <c:v>0.528711444585</c:v>
                </c:pt>
                <c:pt idx="11">
                  <c:v>0.571995207774</c:v>
                </c:pt>
                <c:pt idx="12">
                  <c:v>0.587225975706</c:v>
                </c:pt>
                <c:pt idx="13">
                  <c:v>-0.0584455822191</c:v>
                </c:pt>
                <c:pt idx="14">
                  <c:v>0.586138361128</c:v>
                </c:pt>
              </c:numCache>
            </c:numRef>
          </c:val>
        </c:ser>
        <c:ser>
          <c:idx val="8"/>
          <c:order val="8"/>
          <c:tx>
            <c:strRef>
              <c:f>Sheet3!$A$13</c:f>
              <c:strCache>
                <c:ptCount val="1"/>
                <c:pt idx="0">
                  <c:v>ICAP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Sheet3!$B$13:$P$13</c:f>
              <c:numCache>
                <c:formatCode>General</c:formatCode>
                <c:ptCount val="15"/>
                <c:pt idx="0">
                  <c:v>0.584946443362</c:v>
                </c:pt>
                <c:pt idx="1">
                  <c:v>0.585346988838</c:v>
                </c:pt>
                <c:pt idx="2">
                  <c:v>0.577509777519</c:v>
                </c:pt>
                <c:pt idx="3">
                  <c:v>0.584242687798</c:v>
                </c:pt>
                <c:pt idx="4">
                  <c:v>0.585805957465</c:v>
                </c:pt>
                <c:pt idx="5">
                  <c:v>0.585896360609</c:v>
                </c:pt>
                <c:pt idx="6">
                  <c:v>0.584971477804</c:v>
                </c:pt>
                <c:pt idx="7">
                  <c:v>0.584946443362</c:v>
                </c:pt>
                <c:pt idx="8">
                  <c:v>0.582693332372</c:v>
                </c:pt>
                <c:pt idx="9">
                  <c:v>0.49242993106</c:v>
                </c:pt>
                <c:pt idx="10">
                  <c:v>0.533333378194</c:v>
                </c:pt>
                <c:pt idx="11">
                  <c:v>0.536216434339</c:v>
                </c:pt>
                <c:pt idx="12">
                  <c:v>0.583305285363</c:v>
                </c:pt>
                <c:pt idx="13">
                  <c:v>-0.058273248959</c:v>
                </c:pt>
                <c:pt idx="14">
                  <c:v>0.584950615843</c:v>
                </c:pt>
              </c:numCache>
            </c:numRef>
          </c:val>
        </c:ser>
        <c:ser>
          <c:idx val="9"/>
          <c:order val="9"/>
          <c:tx>
            <c:strRef>
              <c:f>Sheet3!$A$14</c:f>
              <c:strCache>
                <c:ptCount val="1"/>
                <c:pt idx="0">
                  <c:v>JMI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Sheet3!$B$14:$P$14</c:f>
              <c:numCache>
                <c:formatCode>General</c:formatCode>
                <c:ptCount val="15"/>
                <c:pt idx="0">
                  <c:v>0.585875497623</c:v>
                </c:pt>
                <c:pt idx="1">
                  <c:v>0.584590387625</c:v>
                </c:pt>
                <c:pt idx="2">
                  <c:v>0.583303894562</c:v>
                </c:pt>
                <c:pt idx="3">
                  <c:v>0.584715563025</c:v>
                </c:pt>
                <c:pt idx="4">
                  <c:v>0.586032658009</c:v>
                </c:pt>
                <c:pt idx="5">
                  <c:v>0.585744761823</c:v>
                </c:pt>
                <c:pt idx="6">
                  <c:v>0.585812912187</c:v>
                </c:pt>
                <c:pt idx="7">
                  <c:v>0.585772578641</c:v>
                </c:pt>
                <c:pt idx="8">
                  <c:v>0.583303894562</c:v>
                </c:pt>
                <c:pt idx="9">
                  <c:v>0.53147804945</c:v>
                </c:pt>
                <c:pt idx="10">
                  <c:v>0.539970092839</c:v>
                </c:pt>
                <c:pt idx="11">
                  <c:v>0.582385959824</c:v>
                </c:pt>
                <c:pt idx="12">
                  <c:v>0.583305285325</c:v>
                </c:pt>
                <c:pt idx="13">
                  <c:v>-0.059040370251</c:v>
                </c:pt>
                <c:pt idx="14">
                  <c:v>0.585810130294</c:v>
                </c:pt>
              </c:numCache>
            </c:numRef>
          </c:val>
        </c:ser>
        <c:ser>
          <c:idx val="10"/>
          <c:order val="10"/>
          <c:tx>
            <c:strRef>
              <c:f>Sheet3!$A$15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Sheet3!$B$15:$P$15</c:f>
              <c:numCache>
                <c:formatCode>General</c:formatCode>
                <c:ptCount val="15"/>
                <c:pt idx="0">
                  <c:v>0.58725101067</c:v>
                </c:pt>
                <c:pt idx="1">
                  <c:v>0.583445755012</c:v>
                </c:pt>
                <c:pt idx="2">
                  <c:v>0.583303894562</c:v>
                </c:pt>
                <c:pt idx="3">
                  <c:v>0.587219021855</c:v>
                </c:pt>
                <c:pt idx="4">
                  <c:v>0.587107756498</c:v>
                </c:pt>
                <c:pt idx="5">
                  <c:v>0.586526398368</c:v>
                </c:pt>
                <c:pt idx="6">
                  <c:v>0.586523617114</c:v>
                </c:pt>
                <c:pt idx="7">
                  <c:v>0.586501363869</c:v>
                </c:pt>
                <c:pt idx="8">
                  <c:v>0.556827053577</c:v>
                </c:pt>
                <c:pt idx="9">
                  <c:v>0.557390447837</c:v>
                </c:pt>
                <c:pt idx="10">
                  <c:v>0.533967617392</c:v>
                </c:pt>
                <c:pt idx="11">
                  <c:v>0.581141170294</c:v>
                </c:pt>
                <c:pt idx="12">
                  <c:v>0.587259355342</c:v>
                </c:pt>
                <c:pt idx="13">
                  <c:v>-0.0586839408</c:v>
                </c:pt>
                <c:pt idx="14">
                  <c:v>0.586605673304</c:v>
                </c:pt>
              </c:numCache>
            </c:numRef>
          </c:val>
        </c:ser>
        <c:ser>
          <c:idx val="11"/>
          <c:order val="11"/>
          <c:tx>
            <c:strRef>
              <c:f>Sheet3!$A$16</c:f>
              <c:strCache>
                <c:ptCount val="1"/>
                <c:pt idx="0">
                  <c:v>MIFS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Sheet3!$B$16:$P$16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0.584715560317</c:v>
                </c:pt>
                <c:pt idx="2">
                  <c:v>0.583303894562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0.583303894562</c:v>
                </c:pt>
                <c:pt idx="9">
                  <c:v>0.565059357543</c:v>
                </c:pt>
                <c:pt idx="10">
                  <c:v>0.541451810065</c:v>
                </c:pt>
                <c:pt idx="11">
                  <c:v>0.582385959824</c:v>
                </c:pt>
                <c:pt idx="12">
                  <c:v>0.583291377196</c:v>
                </c:pt>
                <c:pt idx="13">
                  <c:v>-0.059040370251</c:v>
                </c:pt>
                <c:pt idx="14">
                  <c:v>0.585986762516</c:v>
                </c:pt>
              </c:numCache>
            </c:numRef>
          </c:val>
        </c:ser>
        <c:ser>
          <c:idx val="12"/>
          <c:order val="12"/>
          <c:tx>
            <c:strRef>
              <c:f>Sheet3!$A$17</c:f>
              <c:strCache>
                <c:ptCount val="1"/>
                <c:pt idx="0">
                  <c:v>MIM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Sheet3!$B$17:$P$17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0.584922791384</c:v>
                </c:pt>
                <c:pt idx="2">
                  <c:v>0.583303894562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0.583303894562</c:v>
                </c:pt>
                <c:pt idx="9">
                  <c:v>0.543451827281</c:v>
                </c:pt>
                <c:pt idx="10">
                  <c:v>0.541451810065</c:v>
                </c:pt>
                <c:pt idx="11">
                  <c:v>0.582385959824</c:v>
                </c:pt>
                <c:pt idx="12">
                  <c:v>0.583296940517</c:v>
                </c:pt>
                <c:pt idx="13">
                  <c:v>-0.059040370251</c:v>
                </c:pt>
                <c:pt idx="14">
                  <c:v>0.585988153317</c:v>
                </c:pt>
              </c:numCache>
            </c:numRef>
          </c:val>
        </c:ser>
        <c:ser>
          <c:idx val="13"/>
          <c:order val="13"/>
          <c:tx>
            <c:strRef>
              <c:f>Sheet3!$A$18</c:f>
              <c:strCache>
                <c:ptCount val="1"/>
                <c:pt idx="0">
                  <c:v>mRMR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Sheet3!$B$18:$P$18</c:f>
              <c:numCache>
                <c:formatCode>General</c:formatCode>
                <c:ptCount val="15"/>
                <c:pt idx="0">
                  <c:v>0.583285813875</c:v>
                </c:pt>
                <c:pt idx="1">
                  <c:v>0.583287204676</c:v>
                </c:pt>
                <c:pt idx="2">
                  <c:v>0.583303894562</c:v>
                </c:pt>
                <c:pt idx="3">
                  <c:v>0.583303894543</c:v>
                </c:pt>
                <c:pt idx="4">
                  <c:v>0.583281641626</c:v>
                </c:pt>
                <c:pt idx="5">
                  <c:v>0.583292768075</c:v>
                </c:pt>
                <c:pt idx="6">
                  <c:v>0.583301112979</c:v>
                </c:pt>
                <c:pt idx="7">
                  <c:v>0.583292768075</c:v>
                </c:pt>
                <c:pt idx="8">
                  <c:v>0.583303894562</c:v>
                </c:pt>
                <c:pt idx="9">
                  <c:v>0.56425269174</c:v>
                </c:pt>
                <c:pt idx="10">
                  <c:v>0.494075186699</c:v>
                </c:pt>
                <c:pt idx="11">
                  <c:v>0.583287204676</c:v>
                </c:pt>
                <c:pt idx="12">
                  <c:v>0.583289986375</c:v>
                </c:pt>
                <c:pt idx="13">
                  <c:v>-0.058009390474</c:v>
                </c:pt>
                <c:pt idx="14">
                  <c:v>0.583292768075</c:v>
                </c:pt>
              </c:numCache>
            </c:numRef>
          </c:val>
        </c:ser>
        <c:ser>
          <c:idx val="14"/>
          <c:order val="14"/>
          <c:tx>
            <c:strRef>
              <c:f>Sheet3!$A$19</c:f>
              <c:strCache>
                <c:ptCount val="1"/>
                <c:pt idx="0">
                  <c:v>Non-Negative Matrix Factorization (reg)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Sheet3!$B$19:$P$19</c:f>
              <c:numCache>
                <c:formatCode>General</c:formatCode>
                <c:ptCount val="15"/>
                <c:pt idx="0">
                  <c:v>0.586811513841</c:v>
                </c:pt>
                <c:pt idx="1">
                  <c:v>0.583569539127</c:v>
                </c:pt>
                <c:pt idx="2">
                  <c:v>0.583120308605</c:v>
                </c:pt>
                <c:pt idx="3">
                  <c:v>0.586893572217</c:v>
                </c:pt>
                <c:pt idx="4">
                  <c:v>0.586821248657</c:v>
                </c:pt>
                <c:pt idx="5">
                  <c:v>0.586256580955</c:v>
                </c:pt>
                <c:pt idx="6">
                  <c:v>0.585949218929</c:v>
                </c:pt>
                <c:pt idx="7">
                  <c:v>0.58651388108</c:v>
                </c:pt>
                <c:pt idx="8">
                  <c:v>0.580789311392</c:v>
                </c:pt>
                <c:pt idx="9">
                  <c:v>0.579833845544</c:v>
                </c:pt>
                <c:pt idx="10">
                  <c:v>0.553420694205</c:v>
                </c:pt>
                <c:pt idx="11">
                  <c:v>0.573462514128</c:v>
                </c:pt>
                <c:pt idx="12">
                  <c:v>0.587100802202</c:v>
                </c:pt>
                <c:pt idx="13">
                  <c:v>-0.0595458480922</c:v>
                </c:pt>
                <c:pt idx="14">
                  <c:v>0.58328998655</c:v>
                </c:pt>
              </c:numCache>
            </c:numRef>
          </c:val>
        </c:ser>
        <c:ser>
          <c:idx val="15"/>
          <c:order val="15"/>
          <c:tx>
            <c:strRef>
              <c:f>Sheet3!$A$20</c:f>
              <c:strCache>
                <c:ptCount val="1"/>
                <c:pt idx="0">
                  <c:v>Randomized PCA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Sheet3!$B$20:$P$20</c:f>
              <c:numCache>
                <c:formatCode>General</c:formatCode>
                <c:ptCount val="15"/>
                <c:pt idx="0">
                  <c:v>0.586747537042</c:v>
                </c:pt>
                <c:pt idx="1">
                  <c:v>0.583257995452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0.587161997495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0.559988345359</c:v>
                </c:pt>
                <c:pt idx="9">
                  <c:v>0.520661721449</c:v>
                </c:pt>
                <c:pt idx="10">
                  <c:v>0.521073258897</c:v>
                </c:pt>
                <c:pt idx="11">
                  <c:v>0.574274746656</c:v>
                </c:pt>
                <c:pt idx="12">
                  <c:v>0.587237102097</c:v>
                </c:pt>
                <c:pt idx="13">
                  <c:v>-0.0594008354348</c:v>
                </c:pt>
                <c:pt idx="14">
                  <c:v>0.583276078634</c:v>
                </c:pt>
              </c:numCache>
            </c:numRef>
          </c:val>
        </c:ser>
        <c:ser>
          <c:idx val="16"/>
          <c:order val="16"/>
          <c:tx>
            <c:strRef>
              <c:f>Sheet3!$A$21</c:f>
              <c:strCache>
                <c:ptCount val="1"/>
                <c:pt idx="0">
                  <c:v>Sparse PCA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Sheet3!$B$21:$P$21</c:f>
              <c:numCache>
                <c:formatCode>General</c:formatCode>
                <c:ptCount val="15"/>
                <c:pt idx="0">
                  <c:v>0.586886618559</c:v>
                </c:pt>
                <c:pt idx="1">
                  <c:v>0.583828228042</c:v>
                </c:pt>
                <c:pt idx="2">
                  <c:v>0.583303894562</c:v>
                </c:pt>
                <c:pt idx="3">
                  <c:v>0.587104975399</c:v>
                </c:pt>
                <c:pt idx="4">
                  <c:v>0.587075767625</c:v>
                </c:pt>
                <c:pt idx="5">
                  <c:v>0.586231547151</c:v>
                </c:pt>
                <c:pt idx="6">
                  <c:v>0.583303894562</c:v>
                </c:pt>
                <c:pt idx="7">
                  <c:v>0.583303894562</c:v>
                </c:pt>
                <c:pt idx="8">
                  <c:v>0.556904938293</c:v>
                </c:pt>
                <c:pt idx="9">
                  <c:v>0.533322670379</c:v>
                </c:pt>
                <c:pt idx="10">
                  <c:v>0.564831089939</c:v>
                </c:pt>
                <c:pt idx="11">
                  <c:v>0.573315087745</c:v>
                </c:pt>
                <c:pt idx="12">
                  <c:v>0.587234320572</c:v>
                </c:pt>
                <c:pt idx="13">
                  <c:v>-0.0562912400805</c:v>
                </c:pt>
                <c:pt idx="14">
                  <c:v>0.585071607562</c:v>
                </c:pt>
              </c:numCache>
            </c:numRef>
          </c:val>
        </c:ser>
        <c:ser>
          <c:idx val="17"/>
          <c:order val="17"/>
          <c:tx>
            <c:strRef>
              <c:f>Sheet3!$A$22</c:f>
              <c:strCache>
                <c:ptCount val="1"/>
                <c:pt idx="0">
                  <c:v>Truncated SVD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Sheet3!$B$22:$P$22</c:f>
              <c:numCache>
                <c:formatCode>General</c:formatCode>
                <c:ptCount val="15"/>
                <c:pt idx="0">
                  <c:v>0.587225975745</c:v>
                </c:pt>
                <c:pt idx="1">
                  <c:v>0.58376425281</c:v>
                </c:pt>
                <c:pt idx="2">
                  <c:v>0.587232929886</c:v>
                </c:pt>
                <c:pt idx="3">
                  <c:v>0.587245446614</c:v>
                </c:pt>
                <c:pt idx="4">
                  <c:v>0.587153654138</c:v>
                </c:pt>
                <c:pt idx="5">
                  <c:v>0.586206512304</c:v>
                </c:pt>
                <c:pt idx="6">
                  <c:v>0.586335857689</c:v>
                </c:pt>
                <c:pt idx="7">
                  <c:v>0.58629274287</c:v>
                </c:pt>
                <c:pt idx="8">
                  <c:v>0.562359731247</c:v>
                </c:pt>
                <c:pt idx="9">
                  <c:v>0.527344773267</c:v>
                </c:pt>
                <c:pt idx="10">
                  <c:v>0.553405492148</c:v>
                </c:pt>
                <c:pt idx="11">
                  <c:v>0.573280318179</c:v>
                </c:pt>
                <c:pt idx="12">
                  <c:v>0.587276044996</c:v>
                </c:pt>
                <c:pt idx="13">
                  <c:v>-0.0596483598959</c:v>
                </c:pt>
                <c:pt idx="14">
                  <c:v>0.586509711191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377040"/>
        <c:axId val="-2077373536"/>
      </c:barChart>
      <c:catAx>
        <c:axId val="-20773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73536"/>
        <c:crosses val="autoZero"/>
        <c:auto val="1"/>
        <c:lblAlgn val="ctr"/>
        <c:lblOffset val="100"/>
        <c:noMultiLvlLbl val="0"/>
      </c:catAx>
      <c:valAx>
        <c:axId val="-20773735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15176004505083"/>
          <c:y val="0.853469771502443"/>
          <c:w val="0.896964748987301"/>
          <c:h val="0.13445077464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506886</xdr:colOff>
      <xdr:row>21</xdr:row>
      <xdr:rowOff>125885</xdr:rowOff>
    </xdr:from>
    <xdr:to>
      <xdr:col>11</xdr:col>
      <xdr:colOff>655052</xdr:colOff>
      <xdr:row>55</xdr:row>
      <xdr:rowOff>130118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150282</xdr:colOff>
      <xdr:row>32</xdr:row>
      <xdr:rowOff>55033</xdr:rowOff>
    </xdr:from>
    <xdr:to>
      <xdr:col>22</xdr:col>
      <xdr:colOff>84666</xdr:colOff>
      <xdr:row>53</xdr:row>
      <xdr:rowOff>67733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33866</xdr:colOff>
      <xdr:row>28</xdr:row>
      <xdr:rowOff>67733</xdr:rowOff>
    </xdr:from>
    <xdr:to>
      <xdr:col>8</xdr:col>
      <xdr:colOff>287866</xdr:colOff>
      <xdr:row>29</xdr:row>
      <xdr:rowOff>101600</xdr:rowOff>
    </xdr:to>
    <xdr:sp macro="" textlink="">
      <xdr:nvSpPr>
        <xdr:cNvPr id="5" name="TextBox 4"/>
        <xdr:cNvSpPr txBox="1"/>
      </xdr:nvSpPr>
      <xdr:spPr>
        <a:xfrm>
          <a:off x="9160933" y="4944533"/>
          <a:ext cx="1083733" cy="237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Decision Trees</a:t>
          </a:r>
        </a:p>
      </xdr:txBody>
    </xdr:sp>
    <xdr:clientData/>
  </xdr:twoCellAnchor>
  <xdr:twoCellAnchor>
    <xdr:from>
      <xdr:col>10</xdr:col>
      <xdr:colOff>0</xdr:colOff>
      <xdr:row>27</xdr:row>
      <xdr:rowOff>152398</xdr:rowOff>
    </xdr:from>
    <xdr:to>
      <xdr:col>10</xdr:col>
      <xdr:colOff>694265</xdr:colOff>
      <xdr:row>30</xdr:row>
      <xdr:rowOff>50799</xdr:rowOff>
    </xdr:to>
    <xdr:sp macro="" textlink="">
      <xdr:nvSpPr>
        <xdr:cNvPr id="6" name="TextBox 5"/>
        <xdr:cNvSpPr txBox="1"/>
      </xdr:nvSpPr>
      <xdr:spPr>
        <a:xfrm>
          <a:off x="11616267" y="4825998"/>
          <a:ext cx="694265" cy="508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Gradient Boosting</a:t>
          </a:r>
        </a:p>
      </xdr:txBody>
    </xdr:sp>
    <xdr:clientData/>
  </xdr:twoCellAnchor>
  <xdr:twoCellAnchor>
    <xdr:from>
      <xdr:col>1</xdr:col>
      <xdr:colOff>1244974</xdr:colOff>
      <xdr:row>30</xdr:row>
      <xdr:rowOff>134471</xdr:rowOff>
    </xdr:from>
    <xdr:to>
      <xdr:col>3</xdr:col>
      <xdr:colOff>352985</xdr:colOff>
      <xdr:row>31</xdr:row>
      <xdr:rowOff>166843</xdr:rowOff>
    </xdr:to>
    <xdr:sp macro="" textlink="">
      <xdr:nvSpPr>
        <xdr:cNvPr id="7" name="TextBox 6"/>
        <xdr:cNvSpPr txBox="1"/>
      </xdr:nvSpPr>
      <xdr:spPr>
        <a:xfrm>
          <a:off x="3289674" y="5417671"/>
          <a:ext cx="1305111" cy="235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Passive</a:t>
          </a:r>
          <a:r>
            <a:rPr lang="en-US" sz="800" baseline="0"/>
            <a:t> Aggressive</a:t>
          </a:r>
          <a:endParaRPr lang="en-US" sz="800"/>
        </a:p>
      </xdr:txBody>
    </xdr:sp>
    <xdr:clientData/>
  </xdr:twoCellAnchor>
  <xdr:twoCellAnchor>
    <xdr:from>
      <xdr:col>1</xdr:col>
      <xdr:colOff>1231154</xdr:colOff>
      <xdr:row>30</xdr:row>
      <xdr:rowOff>16809</xdr:rowOff>
    </xdr:from>
    <xdr:to>
      <xdr:col>2</xdr:col>
      <xdr:colOff>558799</xdr:colOff>
      <xdr:row>31</xdr:row>
      <xdr:rowOff>25400</xdr:rowOff>
    </xdr:to>
    <xdr:sp macro="" textlink="">
      <xdr:nvSpPr>
        <xdr:cNvPr id="8" name="TextBox 7"/>
        <xdr:cNvSpPr txBox="1"/>
      </xdr:nvSpPr>
      <xdr:spPr>
        <a:xfrm>
          <a:off x="3275854" y="5300009"/>
          <a:ext cx="699245" cy="211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Perceptron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0.18275</cdr:x>
      <cdr:y>0.18703</cdr:y>
    </cdr:from>
    <cdr:to>
      <cdr:x>0.30681</cdr:x>
      <cdr:y>0.22114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5917" y="1283448"/>
          <a:ext cx="1307352" cy="234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AdaBoost</a:t>
          </a:r>
        </a:p>
      </cdr:txBody>
    </cdr:sp>
  </cdr:relSizeAnchor>
  <cdr:relSizeAnchor xmlns:cdr="http://schemas.openxmlformats.org/drawingml/2006/chartDrawing">
    <cdr:from>
      <cdr:x>0.15444</cdr:x>
      <cdr:y>0.20619</cdr:y>
    </cdr:from>
    <cdr:to>
      <cdr:x>0.19587</cdr:x>
      <cdr:y>0.23032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18889" y="1419086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Bagging</a:t>
          </a:r>
        </a:p>
      </cdr:txBody>
    </cdr:sp>
  </cdr:relSizeAnchor>
  <cdr:relSizeAnchor xmlns:cdr="http://schemas.openxmlformats.org/drawingml/2006/chartDrawing">
    <cdr:from>
      <cdr:x>0.07106</cdr:x>
      <cdr:y>0.19429</cdr:y>
    </cdr:from>
    <cdr:to>
      <cdr:x>0.12478</cdr:x>
      <cdr:y>0.21843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6789" y="1327975"/>
          <a:ext cx="564612" cy="1649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Linear SVM</a:t>
          </a:r>
        </a:p>
      </cdr:txBody>
    </cdr:sp>
  </cdr:relSizeAnchor>
  <cdr:relSizeAnchor xmlns:cdr="http://schemas.openxmlformats.org/drawingml/2006/chartDrawing">
    <cdr:from>
      <cdr:x>0.05672</cdr:x>
      <cdr:y>0.20689</cdr:y>
    </cdr:from>
    <cdr:to>
      <cdr:x>0.14253</cdr:x>
      <cdr:y>0.22892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110" y="1414078"/>
          <a:ext cx="901844" cy="150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Logistic Regression</a:t>
          </a:r>
        </a:p>
      </cdr:txBody>
    </cdr:sp>
  </cdr:relSizeAnchor>
  <cdr:relSizeAnchor xmlns:cdr="http://schemas.openxmlformats.org/drawingml/2006/chartDrawing">
    <cdr:from>
      <cdr:x>0.05058</cdr:x>
      <cdr:y>0.18589</cdr:y>
    </cdr:from>
    <cdr:to>
      <cdr:x>0.07494</cdr:x>
      <cdr:y>0.20793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31534" y="1270574"/>
          <a:ext cx="256081" cy="150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LDA</a:t>
          </a:r>
        </a:p>
      </cdr:txBody>
    </cdr:sp>
  </cdr:relSizeAnchor>
  <cdr:relSizeAnchor xmlns:cdr="http://schemas.openxmlformats.org/drawingml/2006/chartDrawing">
    <cdr:from>
      <cdr:x>0.04511</cdr:x>
      <cdr:y>0.21634</cdr:y>
    </cdr:from>
    <cdr:to>
      <cdr:x>0.09679</cdr:x>
      <cdr:y>0.24152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74133" y="1478654"/>
          <a:ext cx="543086" cy="172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Random Forest</a:t>
          </a:r>
        </a:p>
      </cdr:txBody>
    </cdr:sp>
  </cdr:relSizeAnchor>
  <cdr:relSizeAnchor xmlns:cdr="http://schemas.openxmlformats.org/drawingml/2006/chartDrawing">
    <cdr:from>
      <cdr:x>0.07025</cdr:x>
      <cdr:y>0.89082</cdr:y>
    </cdr:from>
    <cdr:to>
      <cdr:x>0.11168</cdr:x>
      <cdr:y>0.91496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36375" y="6131065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Ridge</a:t>
          </a:r>
        </a:p>
      </cdr:txBody>
    </cdr:sp>
  </cdr:relSizeAnchor>
  <cdr:relSizeAnchor xmlns:cdr="http://schemas.openxmlformats.org/drawingml/2006/chartDrawing">
    <cdr:from>
      <cdr:x>0.18275</cdr:x>
      <cdr:y>0.18703</cdr:y>
    </cdr:from>
    <cdr:to>
      <cdr:x>0.30681</cdr:x>
      <cdr:y>0.22114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925917" y="1283448"/>
          <a:ext cx="1307352" cy="234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AdaBoost</a:t>
          </a:r>
        </a:p>
      </cdr:txBody>
    </cdr:sp>
  </cdr:relSizeAnchor>
  <cdr:relSizeAnchor xmlns:cdr="http://schemas.openxmlformats.org/drawingml/2006/chartDrawing">
    <cdr:from>
      <cdr:x>0.15444</cdr:x>
      <cdr:y>0.20619</cdr:y>
    </cdr:from>
    <cdr:to>
      <cdr:x>0.19587</cdr:x>
      <cdr:y>0.23032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1623375" y="1425398"/>
          <a:ext cx="435486" cy="166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Bagging</a:t>
          </a:r>
        </a:p>
      </cdr:txBody>
    </cdr:sp>
  </cdr:relSizeAnchor>
  <cdr:relSizeAnchor xmlns:cdr="http://schemas.openxmlformats.org/drawingml/2006/chartDrawing">
    <cdr:from>
      <cdr:x>0.10247</cdr:x>
      <cdr:y>0.1897</cdr:y>
    </cdr:from>
    <cdr:to>
      <cdr:x>0.15619</cdr:x>
      <cdr:y>0.21384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1077138" y="1311383"/>
          <a:ext cx="564670" cy="166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Linear SVM</a:t>
          </a:r>
        </a:p>
      </cdr:txBody>
    </cdr:sp>
  </cdr:relSizeAnchor>
  <cdr:relSizeAnchor xmlns:cdr="http://schemas.openxmlformats.org/drawingml/2006/chartDrawing">
    <cdr:from>
      <cdr:x>0.05672</cdr:x>
      <cdr:y>0.20689</cdr:y>
    </cdr:from>
    <cdr:to>
      <cdr:x>0.14253</cdr:x>
      <cdr:y>0.22892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596205" y="1430237"/>
          <a:ext cx="901980" cy="152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Logistic Regression</a:t>
          </a:r>
        </a:p>
      </cdr:txBody>
    </cdr:sp>
  </cdr:relSizeAnchor>
  <cdr:relSizeAnchor xmlns:cdr="http://schemas.openxmlformats.org/drawingml/2006/chartDrawing">
    <cdr:from>
      <cdr:x>0.05058</cdr:x>
      <cdr:y>0.18589</cdr:y>
    </cdr:from>
    <cdr:to>
      <cdr:x>0.07494</cdr:x>
      <cdr:y>0.20793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531534" y="1270574"/>
          <a:ext cx="256081" cy="150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LDA</a:t>
          </a:r>
        </a:p>
      </cdr:txBody>
    </cdr:sp>
  </cdr:relSizeAnchor>
  <cdr:relSizeAnchor xmlns:cdr="http://schemas.openxmlformats.org/drawingml/2006/chartDrawing">
    <cdr:from>
      <cdr:x>0.04511</cdr:x>
      <cdr:y>0.21634</cdr:y>
    </cdr:from>
    <cdr:to>
      <cdr:x>0.09679</cdr:x>
      <cdr:y>0.24152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474133" y="1478654"/>
          <a:ext cx="543086" cy="172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Random Forest</a:t>
          </a:r>
        </a:p>
      </cdr:txBody>
    </cdr:sp>
  </cdr:relSizeAnchor>
  <cdr:relSizeAnchor xmlns:cdr="http://schemas.openxmlformats.org/drawingml/2006/chartDrawing">
    <cdr:from>
      <cdr:x>0.07025</cdr:x>
      <cdr:y>0.89082</cdr:y>
    </cdr:from>
    <cdr:to>
      <cdr:x>0.11168</cdr:x>
      <cdr:y>0.91496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36375" y="6131065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Ridge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33</xdr:row>
      <xdr:rowOff>50800</xdr:rowOff>
    </xdr:from>
    <xdr:to>
      <xdr:col>8</xdr:col>
      <xdr:colOff>76200</xdr:colOff>
      <xdr:row>62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71.560135185187" createdVersion="4" refreshedVersion="4" minRefreshableVersion="3" recordCount="480">
  <cacheSource type="worksheet">
    <worksheetSource ref="A2:F482" sheet="Sheet1"/>
  </cacheSource>
  <cacheFields count="6">
    <cacheField name="% Features" numFmtId="0">
      <sharedItems containsSemiMixedTypes="0" containsString="0" containsNumber="1" minValue="0.1" maxValue="0.5"/>
    </cacheField>
    <cacheField name=" Reduction Technique" numFmtId="0">
      <sharedItems count="18">
        <s v="Truncated SVD"/>
        <s v="Factor Analysis"/>
        <s v="LDA"/>
        <s v="Randomized PCA"/>
        <s v="Dictionary Learning"/>
        <s v="Sparse PCA"/>
        <s v="Exact PCA"/>
        <s v="Non-Negative Matrix Factorization (reg)"/>
        <s v="Condred"/>
        <s v="CondMI"/>
        <s v="CIFE"/>
        <s v="JMI"/>
        <s v="CMIM"/>
        <s v="MIM"/>
        <s v="MIFS"/>
        <s v="DISR"/>
        <s v="ICAP"/>
        <s v="mRMR"/>
      </sharedItems>
    </cacheField>
    <cacheField name=" Classifier" numFmtId="0">
      <sharedItems count="15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Quadratic Discriminant Analysis"/>
        <s v="Nearest Neighbors"/>
        <s v="Passive Aggressive"/>
        <s v="Perceptron"/>
        <s v="Ridge"/>
      </sharedItems>
    </cacheField>
    <cacheField name=" Score" numFmtId="0">
      <sharedItems containsSemiMixedTypes="0" containsString="0" containsNumber="1" minValue="-5.9894494918000002E-2" maxValue="0.58727604499599995" count="380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2180334100005"/>
        <n v="0.58722041246199996"/>
        <n v="0.58721902185499997"/>
        <n v="0.58720650421800002"/>
        <n v="0.58720233208499995"/>
        <n v="0.58719398673599998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775649799996"/>
        <n v="0.58710497539899997"/>
        <n v="0.58710080220200001"/>
        <n v="0.58709523953800002"/>
        <n v="0.58708272269499995"/>
        <n v="0.58707854955600003"/>
        <n v="0.58707576762500002"/>
        <n v="0.58705212396499995"/>
        <n v="0.58702848146599995"/>
        <n v="0.58700900868200001"/>
        <n v="0.58699510150099998"/>
        <n v="0.58697423954000005"/>
        <n v="0.58696033077300003"/>
        <n v="0.586893572217"/>
        <n v="0.58688661855900004"/>
        <n v="0.58685323752999996"/>
        <n v="0.58682124865700003"/>
        <n v="0.58681151384100005"/>
        <n v="0.58674892784400001"/>
        <n v="0.586747537042"/>
        <n v="0.58667521746700002"/>
        <n v="0.58666686875200003"/>
        <n v="0.58660567330400004"/>
        <n v="0.58657090275099999"/>
        <n v="0.58652639836800002"/>
        <n v="0.58652361711400003"/>
        <n v="0.58651388108000002"/>
        <n v="0.58650971119100004"/>
        <n v="0.58650136386899998"/>
        <n v="0.58648606374000001"/>
        <n v="0.58648050273999996"/>
        <n v="0.58640261671000005"/>
        <n v="0.58634141977200005"/>
        <n v="0.58633585768899998"/>
        <n v="0.58629274286999999"/>
        <n v="0.586256580955"/>
        <n v="0.58625379991299997"/>
        <n v="0.58624406492400005"/>
        <n v="0.58623989164900003"/>
        <n v="0.58623571978699995"/>
        <n v="0.58623154715100001"/>
        <n v="0.58622598398500003"/>
        <n v="0.58622459279700001"/>
        <n v="0.58621485730400003"/>
        <n v="0.58621346669700003"/>
        <n v="0.58621207539200004"/>
        <n v="0.586206512304"/>
        <n v="0.58619260440700005"/>
        <n v="0.58619121445699995"/>
        <n v="0.58619121420599996"/>
        <n v="0.58618565040100001"/>
        <n v="0.58618008912999997"/>
        <n v="0.58616617755900002"/>
        <n v="0.586162006683"/>
        <n v="0.58616061562999999"/>
        <n v="0.58615922494499995"/>
        <n v="0.58615783396999999"/>
        <n v="0.58615644334299999"/>
        <n v="0.58615226972000001"/>
        <n v="0.58615088013799999"/>
        <n v="0.58614531687500004"/>
        <n v="0.586138361128"/>
        <n v="0.586135580918"/>
        <n v="0.58612028165899999"/>
        <n v="0.58610637475000005"/>
        <n v="0.58607994900399996"/>
        <n v="0.58605908305800003"/>
        <n v="0.58603265800899995"/>
        <n v="0.586006236673"/>
        <n v="0.58599093478399999"/>
        <n v="0.58598815331700005"/>
        <n v="0.58598676251600001"/>
        <n v="0.58598537107600002"/>
        <n v="0.58596590278000005"/>
        <n v="0.58596451132100003"/>
        <n v="0.58596172737800001"/>
        <n v="0.58595060098700003"/>
        <n v="0.58594921892899998"/>
        <n v="0.58594225910099995"/>
        <n v="0.58592556654500005"/>
        <n v="0.58589636060899997"/>
        <n v="0.58589079928099996"/>
        <n v="0.58587967323800005"/>
        <n v="0.58587549762299995"/>
        <n v="0.58586158839199998"/>
        <n v="0.58584489850699994"/>
        <n v="0.58582542665100001"/>
        <n v="0.58581847235499995"/>
        <n v="0.58581569077100004"/>
        <n v="0.58581291218700005"/>
        <n v="0.58581013029399998"/>
        <n v="0.58580595746499997"/>
        <n v="0.58577257864099996"/>
        <n v="0.58574476182299995"/>
        <n v="0.58573919703199995"/>
        <n v="0.58567662355000005"/>
        <n v="0.58566270389200004"/>
        <n v="0.58565018648800005"/>
        <n v="0.58560150817400003"/>
        <n v="0.58536368005899997"/>
        <n v="0.58534698883799996"/>
        <n v="0.58511889575200005"/>
        <n v="0.58507160756200005"/>
        <n v="0.58497147780400005"/>
        <n v="0.584970078452"/>
        <n v="0.58495061584300001"/>
        <n v="0.58494644336199997"/>
        <n v="0.58493113710099998"/>
        <n v="0.58492418309500005"/>
        <n v="0.58492279138400005"/>
        <n v="0.58485046739900004"/>
        <n v="0.58480040282900003"/>
        <n v="0.58473086172199995"/>
        <n v="0.58471556302500005"/>
        <n v="0.584715560317"/>
        <n v="0.58459038762500004"/>
        <n v="0.58457926384500003"/>
        <n v="0.58455561987600002"/>
        <n v="0.58447634594599995"/>
        <n v="0.58430944767000004"/>
        <n v="0.584242687798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8469822000004"/>
        <n v="0.58346105243299995"/>
        <n v="0.58345688173099997"/>
        <n v="0.58344575501200002"/>
        <n v="0.58342211013300005"/>
        <n v="0.58342211003699995"/>
        <n v="0.58339846858199995"/>
        <n v="0.58331084858799997"/>
        <n v="0.58330945788300004"/>
        <n v="0.58330945776700005"/>
        <n v="0.58330806702399995"/>
        <n v="0.58330667620300003"/>
        <n v="0.58330528536299997"/>
        <n v="0.58330528532500003"/>
        <n v="0.58330528530500003"/>
        <n v="0.58330389456200005"/>
        <n v="0.58330389454300002"/>
        <n v="0.58330389442700004"/>
        <n v="0.58330250378000004"/>
        <n v="0.583301112979"/>
        <n v="0.58330111295999998"/>
        <n v="0.58329972215799997"/>
        <n v="0.58329694051699998"/>
        <n v="0.58329276807499997"/>
        <n v="0.58329137719599999"/>
        <n v="0.58328998654999997"/>
        <n v="0.58328998637499996"/>
        <n v="0.58328859557400003"/>
        <n v="0.58328720467600004"/>
        <n v="0.583285813875"/>
        <n v="0.58328303238900003"/>
        <n v="0.58328164162600005"/>
        <n v="0.583278860043"/>
        <n v="0.58327886002399998"/>
        <n v="0.58327607863399999"/>
        <n v="0.58326634289000001"/>
        <n v="0.583259388903"/>
        <n v="0.58325799545199997"/>
        <n v="0.58324548073600002"/>
        <n v="0.58324130823499998"/>
        <n v="0.583238526614"/>
        <n v="0.58323713561900004"/>
        <n v="0.58322739935199996"/>
        <n v="0.58322600926699997"/>
        <n v="0.58322461850399998"/>
        <n v="0.58321766366600003"/>
        <n v="0.58320931912999996"/>
        <n v="0.58319401989099995"/>
        <n v="0.58319123824899999"/>
        <n v="0.58315090470399999"/>
        <n v="0.58314534273700003"/>
        <n v="0.58314395019499998"/>
        <n v="0.583138387531"/>
        <n v="0.583131433448"/>
        <n v="0.58313143340899998"/>
        <n v="0.58312030860499997"/>
        <n v="0.58308970801799997"/>
        <n v="0.58301321528399996"/>
        <n v="0.58295341264900002"/>
        <n v="0.58289777847199997"/>
        <n v="0.58289499524499999"/>
        <n v="0.58280320596099999"/>
        <n v="0.58270028606900004"/>
        <n v="0.58269333237200005"/>
        <n v="0.58255981413799995"/>
        <n v="0.58245689660599997"/>
        <n v="0.58244159531700002"/>
        <n v="0.58243185974699996"/>
        <n v="0.58240404370300003"/>
        <n v="0.58238595982399999"/>
        <n v="0.58237900566300005"/>
        <n v="0.58237622406099998"/>
        <n v="0.58114117029400003"/>
        <n v="0.58078931139199996"/>
        <n v="0.57983384554399997"/>
        <n v="0.57982825908799995"/>
        <n v="0.57750977751900001"/>
        <n v="0.57734427056600002"/>
        <n v="0.57581020523000004"/>
        <n v="0.574548742896"/>
        <n v="0.57427474665599998"/>
        <n v="0.57349728435199998"/>
        <n v="0.57346251412799998"/>
        <n v="0.57339714832599997"/>
        <n v="0.57331508774499995"/>
        <n v="0.57328031817900005"/>
        <n v="0.57227754735000003"/>
        <n v="0.57199520777400004"/>
        <n v="0.57198408569699999"/>
        <n v="0.57164055697799998"/>
        <n v="0.57151538302799998"/>
        <n v="0.57123861683099997"/>
        <n v="0.57042220832099999"/>
        <n v="0.56982833257400001"/>
        <n v="0.56978243557200003"/>
        <n v="0.56939857499000002"/>
        <n v="0.56910931032599998"/>
        <n v="0.56607036849100001"/>
        <n v="0.56505935754299996"/>
        <n v="0.564831089939"/>
        <n v="0.56425269174000003"/>
        <n v="0.56235973124700001"/>
        <n v="0.561785282246"/>
        <n v="0.56156136446500005"/>
        <n v="0.56112186132999997"/>
        <n v="0.56094384285300003"/>
        <n v="0.56068376478100002"/>
        <n v="0.560042636398"/>
        <n v="0.55998834535899999"/>
        <n v="0.559875726824"/>
        <n v="0.55899115249499998"/>
        <n v="0.55843761980999995"/>
        <n v="0.55787426114500005"/>
        <n v="0.55756557104799997"/>
        <n v="0.55739044783699998"/>
        <n v="0.55729016717799995"/>
        <n v="0.55707878813800005"/>
        <n v="0.55706348930500005"/>
        <n v="0.55702037131299997"/>
        <n v="0.55690493829300003"/>
        <n v="0.556902153382"/>
        <n v="0.55682705357700002"/>
        <n v="0.55664215307200005"/>
        <n v="0.55653919927100004"/>
        <n v="0.55633333140100005"/>
        <n v="0.55581454536099995"/>
        <n v="0.554701923461"/>
        <n v="0.55386186811799998"/>
        <n v="0.55380623645600002"/>
        <n v="0.55368381903899999"/>
        <n v="0.55351281590699997"/>
        <n v="0.55342069420499995"/>
        <n v="0.55340549214800006"/>
        <n v="0.55318703777800005"/>
        <n v="0.55241667494299995"/>
        <n v="0.55232779697900003"/>
        <n v="0.55194113670900002"/>
        <n v="0.55185499609099997"/>
        <n v="0.55147241908800004"/>
        <n v="0.55053642095599997"/>
        <n v="0.54977688660400004"/>
        <n v="0.54908025124500004"/>
        <n v="0.54665732704199999"/>
        <n v="0.54624415870099996"/>
        <n v="0.54345182728100005"/>
        <n v="0.54156287190800001"/>
        <n v="0.54145181006499998"/>
        <n v="0.53997009283899999"/>
        <n v="0.53738211422899995"/>
        <n v="0.53651836932499997"/>
        <n v="0.53621643433900001"/>
        <n v="0.53423302899900005"/>
        <n v="0.53396761739200005"/>
        <n v="0.53333337819399995"/>
        <n v="0.53332267037900005"/>
        <n v="0.53147804944999999"/>
        <n v="0.53062288329899998"/>
        <n v="0.52921248352200001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971434398899996"/>
        <n v="0.51678267635599995"/>
        <n v="0.51623899538499995"/>
        <n v="0.51578144773599999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753391205500003"/>
        <n v="0.49561337512600001"/>
        <n v="0.49407518669900002"/>
        <n v="0.49242993105999999"/>
        <n v="0.489130553601"/>
        <n v="0.48303778896299998"/>
        <n v="0.48265352862200001"/>
        <n v="0.48262055942299997"/>
        <n v="0.477537001239"/>
        <n v="0.47414241261399998"/>
        <n v="0.47154978016900001"/>
        <n v="0.45948023221500001"/>
        <n v="0.43907144669499998"/>
        <n v="-5.6291240080500002E-2"/>
        <n v="-5.6750144960300002E-2"/>
        <n v="-5.8009390474E-2"/>
        <n v="-5.8166261340600003E-2"/>
        <n v="-5.8273248958999997E-2"/>
        <n v="-5.8445582219099998E-2"/>
        <n v="-5.8590764980600001E-2"/>
        <n v="-5.8683940800000001E-2"/>
        <n v="-5.9040370251E-2"/>
        <n v="-5.9129995574999997E-2"/>
        <n v="-5.92318438421E-2"/>
        <n v="-5.9400835434800001E-2"/>
        <n v="-5.9400845474E-2"/>
        <n v="-5.9545848092200003E-2"/>
        <n v="-5.9563301083099998E-2"/>
        <n v="-5.9592229217999997E-2"/>
        <n v="-5.96471487391E-2"/>
        <n v="-5.9648359895899998E-2"/>
        <n v="-5.96643015949E-2"/>
        <n v="-5.9670788087700002E-2"/>
        <n v="-5.9708868499599999E-2"/>
        <n v="-5.9727790943799999E-2"/>
        <n v="-5.9745533708499998E-2"/>
        <n v="-5.9785134376900001E-2"/>
        <n v="-5.97860988954E-2"/>
        <n v="-5.9843124415600003E-2"/>
        <n v="-5.9890969637699999E-2"/>
        <n v="-5.9894494918000002E-2"/>
      </sharedItems>
    </cacheField>
    <cacheField name=" Duration" numFmtId="0">
      <sharedItems containsSemiMixedTypes="0" containsString="0" containsNumber="1" minValue="3.68823210398E-3" maxValue="1792.5836885000001" count="480">
        <n v="0.51463270187400001"/>
        <n v="6.3190269470199997E-2"/>
        <n v="0.62504941622400001"/>
        <n v="1.6704709013300001"/>
        <n v="1.7604981025099999"/>
        <n v="9.7234332561500006E-2"/>
        <n v="0.41879626512500001"/>
        <n v="8.6408380667400003E-2"/>
        <n v="0.44814041852999997"/>
        <n v="3.4411931037900002E-2"/>
        <n v="2.4530635833700001"/>
        <n v="0.48812164863000002"/>
        <n v="0.45023034811000001"/>
        <n v="0.38296599785500002"/>
        <n v="0.50750281810800002"/>
        <n v="0.63992528518000003"/>
        <n v="0.50589869817099997"/>
        <n v="0.329652317365"/>
        <n v="0.40036916732799999"/>
        <n v="0.49097238381699998"/>
        <n v="7.7860168615999995E-2"/>
        <n v="0.10313466390000001"/>
        <n v="0.46684483289700002"/>
        <n v="0.63610165119200002"/>
        <n v="11.0656115969"/>
        <n v="11.2044947465"/>
        <n v="1.6991446852700001"/>
        <n v="7.2115397453300006E-2"/>
        <n v="8.8143368562100005E-2"/>
        <n v="10.1926977674"/>
        <n v="12.0841437181"/>
        <n v="9.3511194149700003"/>
        <n v="0.36631079912199999"/>
        <n v="2.0610243479400001"/>
        <n v="85.266461682300005"/>
        <n v="0.40190196434699998"/>
        <n v="0.66019786596300001"/>
        <n v="56.921318630400002"/>
        <n v="4.6650400678299997"/>
        <n v="4.6110352993000001"/>
        <n v="42.476101716400002"/>
        <n v="9.0953498363499996"/>
        <n v="5.9928571144699996"/>
        <n v="64.634908632399998"/>
        <n v="59.346729115599999"/>
        <n v="7.7803537686700004"/>
        <n v="7.4641710519800002"/>
        <n v="10.0567421317"/>
        <n v="0.14198224941900001"/>
        <n v="32.423167383699997"/>
        <n v="7.9526698589300004E-2"/>
        <n v="9.9717111349100005"/>
        <n v="2.4725214839"/>
        <n v="1.9342736164700001"/>
        <n v="2.4373541673000001"/>
        <n v="39.786861447500002"/>
        <n v="0.52078140179300003"/>
        <n v="28.814699566400002"/>
        <n v="30.814082384100001"/>
        <n v="5.8611680149999996"/>
        <n v="4.2459734280899997E-2"/>
        <n v="1.7794016996999999E-2"/>
        <n v="0.66159725189200003"/>
        <n v="0.64008988142000001"/>
        <n v="0.42254989941900001"/>
        <n v="93.9030918996"/>
        <n v="8.3059950669599994E-2"/>
        <n v="7.9624402523000001E-2"/>
        <n v="17.425808032399999"/>
        <n v="210.56031711899999"/>
        <n v="17.3509899656"/>
        <n v="2.3510127663599998"/>
        <n v="0.95372083187099999"/>
        <n v="1.7141068180400001"/>
        <n v="7.1281178991000003"/>
        <n v="3.64964814981"/>
        <n v="165.735601632"/>
        <n v="0.29455291430199998"/>
        <n v="282.04985051599999"/>
        <n v="0.54416283369100005"/>
        <n v="0.75040843486800002"/>
        <n v="652.283043249"/>
        <n v="0.48494575023699998"/>
        <n v="0.94919720093399995"/>
        <n v="257.24154455299998"/>
        <n v="0.29655343294100001"/>
        <n v="1.0811411340999999"/>
        <n v="0.30004990100899998"/>
        <n v="194.54455678100001"/>
        <n v="0.73226310014700002"/>
        <n v="0.45365601777999998"/>
        <n v="0.63593368530299998"/>
        <n v="1.5307118495300001"/>
        <n v="0.60938331683500002"/>
        <n v="1.3155408183699999"/>
        <n v="0.17718976736100001"/>
        <n v="0.35858008464199997"/>
        <n v="9.6883266647700008"/>
        <n v="0.49615909655899998"/>
        <n v="0.42507295211200002"/>
        <n v="285.760655165"/>
        <n v="29.877166684500001"/>
        <n v="0.37438771724699998"/>
        <n v="2.3349766492800001"/>
        <n v="0.176950033506"/>
        <n v="1.8947902838399999"/>
        <n v="64.675943867399994"/>
        <n v="17.357028087"/>
        <n v="31.2088000655"/>
        <n v="30.014979584999999"/>
        <n v="432.10084778499998"/>
        <n v="509.28567003400002"/>
        <n v="0.59551113446600001"/>
        <n v="0.52153148651100001"/>
        <n v="0.40250271956099998"/>
        <n v="248.76616881699999"/>
        <n v="0.61258705059700003"/>
        <n v="0.685075867176"/>
        <n v="4.4359439333299999"/>
        <n v="3.7435480991999999"/>
        <n v="0.34161773125299999"/>
        <n v="0.66291053692500002"/>
        <n v="18.3239530683"/>
        <n v="0.20324861606"/>
        <n v="0.184865514437"/>
        <n v="2.3372086683900002"/>
        <n v="5.3041123668400001"/>
        <n v="0.21220438083000001"/>
        <n v="0.34400399923300001"/>
        <n v="306.99711240099998"/>
        <n v="0.31379784743"/>
        <n v="0.43757603168499998"/>
        <n v="0.18708978494"/>
        <n v="0.46526503562900001"/>
        <n v="378.95602238200001"/>
        <n v="16.742370847899998"/>
        <n v="0.80827461481100005"/>
        <n v="0.303072933356"/>
        <n v="2.3709366003699999"/>
        <n v="102.60183231800001"/>
        <n v="0.73828479846299999"/>
        <n v="0.94052701791100002"/>
        <n v="0.40166228612299998"/>
        <n v="1.7998872001999999"/>
        <n v="0.88325083255799997"/>
        <n v="1.03345626593"/>
        <n v="233.13771918200001"/>
        <n v="0.21840178171800001"/>
        <n v="1.1282430172"/>
        <n v="301.99614373399999"/>
        <n v="0.13814288377799999"/>
        <n v="2.13642006715"/>
        <n v="0.28499960104599997"/>
        <n v="0.17088512977"/>
        <n v="0.13857125043900001"/>
        <n v="2.98386428356"/>
        <n v="96.842554934800006"/>
        <n v="0.17317049900699999"/>
        <n v="0.13372316757800001"/>
        <n v="0.27057295242899998"/>
        <n v="1.8835965514199999"/>
        <n v="2.8237331986399998"/>
        <n v="0.12964498201999999"/>
        <n v="0.13014343579599999"/>
        <n v="1.04292661746"/>
        <n v="1.1436516483600001"/>
        <n v="0.110991815726"/>
        <n v="1.1314399639799999"/>
        <n v="2.02595253388"/>
        <n v="5.6208890994400003"/>
        <n v="6.7653742988900003"/>
        <n v="10.0459814151"/>
        <n v="1.31439431906"/>
        <n v="13.9133440336"/>
        <n v="1.2396235307100001"/>
        <n v="10.615732487000001"/>
        <n v="1.2396776835100001"/>
        <n v="6.6593939503000001"/>
        <n v="1.4585612972599999"/>
        <n v="11.392211230599999"/>
        <n v="2.3934955517500001"/>
        <n v="1.3549711823499999"/>
        <n v="1389.13423764"/>
        <n v="0.71738206545500005"/>
        <n v="1.6813866297400001E-2"/>
        <n v="0.12441275119799999"/>
        <n v="0.192900415262"/>
        <n v="0.19768961668000001"/>
        <n v="0.18250445127500001"/>
        <n v="0.41218166351300001"/>
        <n v="0.31038554906799998"/>
        <n v="0.16993718147299999"/>
        <n v="5.2885083357500001E-2"/>
        <n v="0.46353754997300001"/>
        <n v="1116.9863183"/>
        <n v="1031.58131779"/>
        <n v="1.91588419676"/>
        <n v="0.11924066940899999"/>
        <n v="4.5559247334799997E-2"/>
        <n v="0.26471351782500002"/>
        <n v="1035.75155255"/>
        <n v="794.28239544999997"/>
        <n v="1.1180783510200001"/>
        <n v="0.120823566119"/>
        <n v="3.7390033404000003E-2"/>
        <n v="0.23853340148900001"/>
        <n v="740.10705515100005"/>
        <n v="721.46998506800003"/>
        <n v="1.0080887834200001"/>
        <n v="0.124788029989"/>
        <n v="3.3433302243599999E-2"/>
        <n v="0.18307911555"/>
        <n v="773.476219034"/>
        <n v="721.85610933299995"/>
        <n v="0.94882074991900001"/>
        <n v="737.17491850099998"/>
        <n v="721.67346178299999"/>
        <n v="0.125217648347"/>
        <n v="3.3074633280400001E-2"/>
        <n v="0.20777291456899999"/>
        <n v="687.86193969999999"/>
        <n v="1389.0120951199999"/>
        <n v="722.05386069999997"/>
        <n v="2.5146249930099999E-2"/>
        <n v="0.14742660125099999"/>
        <n v="6.5354700883200001E-2"/>
        <n v="3.8012715856199999"/>
        <n v="0.36652489900599999"/>
        <n v="0.29269471565900002"/>
        <n v="6.2471099694599998E-2"/>
        <n v="68.397946433200005"/>
        <n v="0.16479831536600001"/>
        <n v="4.8340717951500002E-2"/>
        <n v="0.238396167755"/>
        <n v="2.7330231666600001E-2"/>
        <n v="3.3446435133600003E-2"/>
        <n v="3.2442299524899999E-2"/>
        <n v="1.6879994471899999"/>
        <n v="0.59785453478499995"/>
        <n v="96.145303217600002"/>
        <n v="0.18783548275600001"/>
        <n v="0.24884020090100001"/>
        <n v="0.13957724968599999"/>
        <n v="0.19294203519799999"/>
        <n v="0.35157974958400001"/>
        <n v="0.42503311634099999"/>
        <n v="0.102076331774"/>
        <n v="3.33503007889E-2"/>
        <n v="2.9082899331999998"/>
        <n v="0.25288885037100001"/>
        <n v="88.3993585825"/>
        <n v="0.27465898593299998"/>
        <n v="470.23103181900001"/>
        <n v="1371.0677176500001"/>
        <n v="1.51600201925E-2"/>
        <n v="1.7815717061400001E-2"/>
        <n v="0.421109616756"/>
        <n v="0.50510593255400005"/>
        <n v="0.120963899295"/>
        <n v="1.23296466668"/>
        <n v="0.38279553254400001"/>
        <n v="3.1442362348200001"/>
        <n v="4.0576423843700002"/>
        <n v="0.247887436549"/>
        <n v="80.547369098700003"/>
        <n v="0.70085810025499995"/>
        <n v="0.19016379912699999"/>
        <n v="1.5178203185400001"/>
        <n v="0.43121383190200002"/>
        <n v="531.28665444900003"/>
        <n v="89.983728166399999"/>
        <n v="27.6113023678"/>
        <n v="24.724299351399999"/>
        <n v="2.0359134674099999E-2"/>
        <n v="0.16802440087000001"/>
        <n v="0.43121544917400001"/>
        <n v="0.40126744906099998"/>
        <n v="5.9204947948500002E-2"/>
        <n v="0.17137681643200001"/>
        <n v="0.140900035699"/>
        <n v="5.5359184742000002E-2"/>
        <n v="6.0494867960600003E-2"/>
        <n v="270.26747936800001"/>
        <n v="7.0342818895999998E-2"/>
        <n v="0.18420480092399999"/>
        <n v="0.20506664911899999"/>
        <n v="5.5736001332600003E-2"/>
        <n v="8.3556016286200005E-2"/>
        <n v="4.2627048492400003E-2"/>
        <n v="3.6396556337699999"/>
        <n v="306.70358253299997"/>
        <n v="163.87083223299999"/>
        <n v="110.083931502"/>
        <n v="79.579465750899999"/>
        <n v="518.10386191600003"/>
        <n v="1.7190519332900001"/>
        <n v="0.15107855002100001"/>
        <n v="483.24727978300001"/>
        <n v="305.84024263200001"/>
        <n v="255.98231151499999"/>
        <n v="84.912303284800004"/>
        <n v="343.305061615"/>
        <n v="437.843497399"/>
        <n v="429.54863451300002"/>
        <n v="396.800837"/>
        <n v="1792.5836885000001"/>
        <n v="1578.2669056499999"/>
        <n v="1382.1863483699999"/>
        <n v="0.132188351949"/>
        <n v="0.104170115789"/>
        <n v="2.14386145274E-2"/>
        <n v="1.85321172078E-2"/>
        <n v="1.9583948453299999E-2"/>
        <n v="1.8387182553600001E-2"/>
        <n v="567.03902550099997"/>
        <n v="0.185654167334"/>
        <n v="4.9852649370800001E-2"/>
        <n v="4.5453484853100003E-2"/>
        <n v="9.5581217606899999E-2"/>
        <n v="1.8136167526199998E-2"/>
        <n v="576.85830671799999"/>
        <n v="3.4875015417700002E-2"/>
        <n v="3.9642449220000001E-2"/>
        <n v="0.12100276549699999"/>
        <n v="2.0555730660799999E-2"/>
        <n v="1.84459328651E-2"/>
        <n v="4.0782233079299998E-2"/>
        <n v="6.0399448871600002E-2"/>
        <n v="0.138856200377"/>
        <n v="4.0917730331399997E-2"/>
        <n v="4.6492485205299999E-2"/>
        <n v="3.4525366624199999E-2"/>
        <n v="4.9789484341900003E-2"/>
        <n v="0.135134267807"/>
        <n v="6.4311170577999996E-2"/>
        <n v="0.13771236737600001"/>
        <n v="0.29282710154899999"/>
        <n v="4.7523653507200003E-2"/>
        <n v="4.5822950204199998E-2"/>
        <n v="3.4652431805899997E-2"/>
        <n v="0.298734303315"/>
        <n v="7.3033380508399998E-2"/>
        <n v="2.4132247765899999E-2"/>
        <n v="6.8705185254400003E-2"/>
        <n v="8.6859766642299996E-2"/>
        <n v="0.22752869923899999"/>
        <n v="205.890244182"/>
        <n v="0.19023845195799999"/>
        <n v="0.37355974912599998"/>
        <n v="2.3207664489699999E-2"/>
        <n v="2.0404799779300001E-2"/>
        <n v="0.166859849294"/>
        <n v="1.2571038643500001"/>
        <n v="0.105748518308"/>
        <n v="199.60250896599999"/>
        <n v="78.463736748700001"/>
        <n v="0.110968649387"/>
        <n v="2.02634016673E-2"/>
        <n v="92.932145134600006"/>
        <n v="0.11436751683599999"/>
        <n v="4.4260095159199997"/>
        <n v="7.1137050787600006E-2"/>
        <n v="92.990787347199998"/>
        <n v="0.30540864865"/>
        <n v="0.35732753674200002"/>
        <n v="0.16831305026999999"/>
        <n v="220.79360363500001"/>
        <n v="0.32052928209300002"/>
        <n v="21.463226366000001"/>
        <n v="20.318831082199999"/>
        <n v="0.16555149952600001"/>
        <n v="90.822810002200001"/>
        <n v="210.105549884"/>
        <n v="0.40020351807299998"/>
        <n v="111.575965599"/>
        <n v="7.0367848873100006E-2"/>
        <n v="0.14033064842199999"/>
        <n v="0.80613233248399996"/>
        <n v="0.20927805105799999"/>
        <n v="96.255106846499999"/>
        <n v="0.23446134726199999"/>
        <n v="9.2987382411999997E-2"/>
        <n v="0.16673691670099999"/>
        <n v="8.6890947818799996E-2"/>
        <n v="205.15031015100001"/>
        <n v="0.17538711627299999"/>
        <n v="0.115375582377"/>
        <n v="90.061987066300006"/>
        <n v="0.54636850357099997"/>
        <n v="0.145609116554"/>
        <n v="0.17155470053399999"/>
        <n v="0.129593916734"/>
        <n v="0.105484302839"/>
        <n v="9.0793065230100001E-2"/>
        <n v="8.9852567513799997E-2"/>
        <n v="0.124205815792"/>
        <n v="0.19481564760200001"/>
        <n v="0.32344260215800003"/>
        <n v="9.4049783547699994E-2"/>
        <n v="8.6762849489799995E-2"/>
        <n v="0.21337393522299999"/>
        <n v="0.13219918410000001"/>
        <n v="6.2249282995899997E-2"/>
        <n v="6.4531866709400004E-2"/>
        <n v="8.9424196879099999E-2"/>
        <n v="0.10810314814200001"/>
        <n v="7.2767297426899996E-2"/>
        <n v="0.271172749996"/>
        <n v="0.33519161542300002"/>
        <n v="9.7729782263399997E-2"/>
        <n v="0.106572532654"/>
        <n v="0.11232278347000001"/>
        <n v="0.14206864833800001"/>
        <n v="0.287736864885"/>
        <n v="0.199327751001"/>
        <n v="0.10718535184899999"/>
        <n v="0.118863050143"/>
        <n v="0.12102723519"/>
        <n v="8.6106018225399997E-2"/>
        <n v="0.121566649278"/>
        <n v="5.8010582129200003E-2"/>
        <n v="5.62033136686E-2"/>
        <n v="0.105688130856"/>
        <n v="0.15018863280600001"/>
        <n v="0.103119051456"/>
        <n v="0.19802373250300001"/>
        <n v="9.1502281029999993E-2"/>
        <n v="0.17886231740299999"/>
        <n v="7.8093413511899995E-2"/>
        <n v="9.2884250481899994E-2"/>
        <n v="0.770806217194"/>
        <n v="7.2902750968900004E-2"/>
        <n v="6.5218651294700003E-2"/>
        <n v="0.177796196938"/>
        <n v="0.116130284468"/>
        <n v="5.5888549486799999E-2"/>
        <n v="9.5386366049399998E-2"/>
        <n v="9.7561184565199993E-2"/>
        <n v="5.63086191813E-2"/>
        <n v="5.8900781472499997E-2"/>
        <n v="0.52839210033399997"/>
        <n v="0.15570999781299999"/>
        <n v="9.4850349426299996E-2"/>
        <n v="0.16171836455700001"/>
        <n v="5.8482829729700002E-2"/>
        <n v="0.124566984177"/>
        <n v="1.58319256703"/>
        <n v="2.1949215729999999E-2"/>
        <n v="9.2150584856699996E-2"/>
        <n v="9.0599632263200003E-2"/>
        <n v="0.11915341615699999"/>
        <n v="1.12330476443E-2"/>
        <n v="3.46645156542E-2"/>
        <n v="1.4493497212699999E-2"/>
        <n v="1.06216669083E-2"/>
        <n v="9.6313834190399992E-3"/>
        <n v="3.68823210398E-3"/>
        <n v="1.7047135035200001E-2"/>
        <n v="1.59656008085E-2"/>
        <n v="1.26831491788E-2"/>
        <n v="1.0547999541000001E-2"/>
        <n v="0.165201552709"/>
        <n v="2.1743249893199999E-2"/>
        <n v="1.9042849540699999E-2"/>
        <n v="1.7600369453399999E-2"/>
        <n v="3.3913250764200001E-2"/>
        <n v="6.7095800240800002E-2"/>
        <n v="9.2975083986900006E-2"/>
        <n v="5.9813364346799999E-2"/>
        <n v="6.2206916014400003E-2"/>
        <n v="1.6879665851600001E-2"/>
        <n v="1.63865327835E-2"/>
        <n v="3.8968880971300003E-2"/>
        <n v="3.3356253306100002E-2"/>
        <n v="7.93598850568E-2"/>
        <n v="5.8833583196000003E-2"/>
        <n v="7.9887433846799999E-2"/>
        <n v="4.4215834140799999E-2"/>
        <n v="8.1083949406900002E-2"/>
        <n v="3.4921383857700002E-2"/>
      </sharedItems>
    </cacheField>
    <cacheField name=" Err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371.561174652779" createdVersion="4" refreshedVersion="4" minRefreshableVersion="3" recordCount="480">
  <cacheSource type="worksheet">
    <worksheetSource ref="A2:E482" sheet="Sheet1"/>
  </cacheSource>
  <cacheFields count="5">
    <cacheField name="% Features" numFmtId="0">
      <sharedItems containsSemiMixedTypes="0" containsString="0" containsNumber="1" minValue="0.1" maxValue="0.5"/>
    </cacheField>
    <cacheField name=" Reduction Technique" numFmtId="0">
      <sharedItems/>
    </cacheField>
    <cacheField name=" Classifier" numFmtId="0">
      <sharedItems count="15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Quadratic Discriminant Analysis"/>
        <s v="Nearest Neighbors"/>
        <s v="Passive Aggressive"/>
        <s v="Perceptron"/>
        <s v="Ridge"/>
      </sharedItems>
    </cacheField>
    <cacheField name=" Score" numFmtId="0">
      <sharedItems containsSemiMixedTypes="0" containsString="0" containsNumber="1" minValue="-5.9894494918000002E-2" maxValue="0.58727604499599995" count="380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2180334100005"/>
        <n v="0.58722041246199996"/>
        <n v="0.58721902185499997"/>
        <n v="0.58720650421800002"/>
        <n v="0.58720233208499995"/>
        <n v="0.58719398673599998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775649799996"/>
        <n v="0.58710497539899997"/>
        <n v="0.58710080220200001"/>
        <n v="0.58709523953800002"/>
        <n v="0.58708272269499995"/>
        <n v="0.58707854955600003"/>
        <n v="0.58707576762500002"/>
        <n v="0.58705212396499995"/>
        <n v="0.58702848146599995"/>
        <n v="0.58700900868200001"/>
        <n v="0.58699510150099998"/>
        <n v="0.58697423954000005"/>
        <n v="0.58696033077300003"/>
        <n v="0.586893572217"/>
        <n v="0.58688661855900004"/>
        <n v="0.58685323752999996"/>
        <n v="0.58682124865700003"/>
        <n v="0.58681151384100005"/>
        <n v="0.58674892784400001"/>
        <n v="0.586747537042"/>
        <n v="0.58667521746700002"/>
        <n v="0.58666686875200003"/>
        <n v="0.58660567330400004"/>
        <n v="0.58657090275099999"/>
        <n v="0.58652639836800002"/>
        <n v="0.58652361711400003"/>
        <n v="0.58651388108000002"/>
        <n v="0.58650971119100004"/>
        <n v="0.58650136386899998"/>
        <n v="0.58648606374000001"/>
        <n v="0.58648050273999996"/>
        <n v="0.58640261671000005"/>
        <n v="0.58634141977200005"/>
        <n v="0.58633585768899998"/>
        <n v="0.58629274286999999"/>
        <n v="0.586256580955"/>
        <n v="0.58625379991299997"/>
        <n v="0.58624406492400005"/>
        <n v="0.58623989164900003"/>
        <n v="0.58623571978699995"/>
        <n v="0.58623154715100001"/>
        <n v="0.58622598398500003"/>
        <n v="0.58622459279700001"/>
        <n v="0.58621485730400003"/>
        <n v="0.58621346669700003"/>
        <n v="0.58621207539200004"/>
        <n v="0.586206512304"/>
        <n v="0.58619260440700005"/>
        <n v="0.58619121445699995"/>
        <n v="0.58619121420599996"/>
        <n v="0.58618565040100001"/>
        <n v="0.58618008912999997"/>
        <n v="0.58616617755900002"/>
        <n v="0.586162006683"/>
        <n v="0.58616061562999999"/>
        <n v="0.58615922494499995"/>
        <n v="0.58615783396999999"/>
        <n v="0.58615644334299999"/>
        <n v="0.58615226972000001"/>
        <n v="0.58615088013799999"/>
        <n v="0.58614531687500004"/>
        <n v="0.586138361128"/>
        <n v="0.586135580918"/>
        <n v="0.58612028165899999"/>
        <n v="0.58610637475000005"/>
        <n v="0.58607994900399996"/>
        <n v="0.58605908305800003"/>
        <n v="0.58603265800899995"/>
        <n v="0.586006236673"/>
        <n v="0.58599093478399999"/>
        <n v="0.58598815331700005"/>
        <n v="0.58598676251600001"/>
        <n v="0.58598537107600002"/>
        <n v="0.58596590278000005"/>
        <n v="0.58596451132100003"/>
        <n v="0.58596172737800001"/>
        <n v="0.58595060098700003"/>
        <n v="0.58594921892899998"/>
        <n v="0.58594225910099995"/>
        <n v="0.58592556654500005"/>
        <n v="0.58589636060899997"/>
        <n v="0.58589079928099996"/>
        <n v="0.58587967323800005"/>
        <n v="0.58587549762299995"/>
        <n v="0.58586158839199998"/>
        <n v="0.58584489850699994"/>
        <n v="0.58582542665100001"/>
        <n v="0.58581847235499995"/>
        <n v="0.58581569077100004"/>
        <n v="0.58581291218700005"/>
        <n v="0.58581013029399998"/>
        <n v="0.58580595746499997"/>
        <n v="0.58577257864099996"/>
        <n v="0.58574476182299995"/>
        <n v="0.58573919703199995"/>
        <n v="0.58567662355000005"/>
        <n v="0.58566270389200004"/>
        <n v="0.58565018648800005"/>
        <n v="0.58560150817400003"/>
        <n v="0.58536368005899997"/>
        <n v="0.58534698883799996"/>
        <n v="0.58511889575200005"/>
        <n v="0.58507160756200005"/>
        <n v="0.58497147780400005"/>
        <n v="0.584970078452"/>
        <n v="0.58495061584300001"/>
        <n v="0.58494644336199997"/>
        <n v="0.58493113710099998"/>
        <n v="0.58492418309500005"/>
        <n v="0.58492279138400005"/>
        <n v="0.58485046739900004"/>
        <n v="0.58480040282900003"/>
        <n v="0.58473086172199995"/>
        <n v="0.58471556302500005"/>
        <n v="0.584715560317"/>
        <n v="0.58459038762500004"/>
        <n v="0.58457926384500003"/>
        <n v="0.58455561987600002"/>
        <n v="0.58447634594599995"/>
        <n v="0.58430944767000004"/>
        <n v="0.584242687798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8469822000004"/>
        <n v="0.58346105243299995"/>
        <n v="0.58345688173099997"/>
        <n v="0.58344575501200002"/>
        <n v="0.58342211013300005"/>
        <n v="0.58342211003699995"/>
        <n v="0.58339846858199995"/>
        <n v="0.58331084858799997"/>
        <n v="0.58330945788300004"/>
        <n v="0.58330945776700005"/>
        <n v="0.58330806702399995"/>
        <n v="0.58330667620300003"/>
        <n v="0.58330528536299997"/>
        <n v="0.58330528532500003"/>
        <n v="0.58330528530500003"/>
        <n v="0.58330389456200005"/>
        <n v="0.58330389454300002"/>
        <n v="0.58330389442700004"/>
        <n v="0.58330250378000004"/>
        <n v="0.583301112979"/>
        <n v="0.58330111295999998"/>
        <n v="0.58329972215799997"/>
        <n v="0.58329694051699998"/>
        <n v="0.58329276807499997"/>
        <n v="0.58329137719599999"/>
        <n v="0.58328998654999997"/>
        <n v="0.58328998637499996"/>
        <n v="0.58328859557400003"/>
        <n v="0.58328720467600004"/>
        <n v="0.583285813875"/>
        <n v="0.58328303238900003"/>
        <n v="0.58328164162600005"/>
        <n v="0.583278860043"/>
        <n v="0.58327886002399998"/>
        <n v="0.58327607863399999"/>
        <n v="0.58326634289000001"/>
        <n v="0.583259388903"/>
        <n v="0.58325799545199997"/>
        <n v="0.58324548073600002"/>
        <n v="0.58324130823499998"/>
        <n v="0.583238526614"/>
        <n v="0.58323713561900004"/>
        <n v="0.58322739935199996"/>
        <n v="0.58322600926699997"/>
        <n v="0.58322461850399998"/>
        <n v="0.58321766366600003"/>
        <n v="0.58320931912999996"/>
        <n v="0.58319401989099995"/>
        <n v="0.58319123824899999"/>
        <n v="0.58315090470399999"/>
        <n v="0.58314534273700003"/>
        <n v="0.58314395019499998"/>
        <n v="0.583138387531"/>
        <n v="0.583131433448"/>
        <n v="0.58313143340899998"/>
        <n v="0.58312030860499997"/>
        <n v="0.58308970801799997"/>
        <n v="0.58301321528399996"/>
        <n v="0.58295341264900002"/>
        <n v="0.58289777847199997"/>
        <n v="0.58289499524499999"/>
        <n v="0.58280320596099999"/>
        <n v="0.58270028606900004"/>
        <n v="0.58269333237200005"/>
        <n v="0.58255981413799995"/>
        <n v="0.58245689660599997"/>
        <n v="0.58244159531700002"/>
        <n v="0.58243185974699996"/>
        <n v="0.58240404370300003"/>
        <n v="0.58238595982399999"/>
        <n v="0.58237900566300005"/>
        <n v="0.58237622406099998"/>
        <n v="0.58114117029400003"/>
        <n v="0.58078931139199996"/>
        <n v="0.57983384554399997"/>
        <n v="0.57982825908799995"/>
        <n v="0.57750977751900001"/>
        <n v="0.57734427056600002"/>
        <n v="0.57581020523000004"/>
        <n v="0.574548742896"/>
        <n v="0.57427474665599998"/>
        <n v="0.57349728435199998"/>
        <n v="0.57346251412799998"/>
        <n v="0.57339714832599997"/>
        <n v="0.57331508774499995"/>
        <n v="0.57328031817900005"/>
        <n v="0.57227754735000003"/>
        <n v="0.57199520777400004"/>
        <n v="0.57198408569699999"/>
        <n v="0.57164055697799998"/>
        <n v="0.57151538302799998"/>
        <n v="0.57123861683099997"/>
        <n v="0.57042220832099999"/>
        <n v="0.56982833257400001"/>
        <n v="0.56978243557200003"/>
        <n v="0.56939857499000002"/>
        <n v="0.56910931032599998"/>
        <n v="0.56607036849100001"/>
        <n v="0.56505935754299996"/>
        <n v="0.564831089939"/>
        <n v="0.56425269174000003"/>
        <n v="0.56235973124700001"/>
        <n v="0.561785282246"/>
        <n v="0.56156136446500005"/>
        <n v="0.56112186132999997"/>
        <n v="0.56094384285300003"/>
        <n v="0.56068376478100002"/>
        <n v="0.560042636398"/>
        <n v="0.55998834535899999"/>
        <n v="0.559875726824"/>
        <n v="0.55899115249499998"/>
        <n v="0.55843761980999995"/>
        <n v="0.55787426114500005"/>
        <n v="0.55756557104799997"/>
        <n v="0.55739044783699998"/>
        <n v="0.55729016717799995"/>
        <n v="0.55707878813800005"/>
        <n v="0.55706348930500005"/>
        <n v="0.55702037131299997"/>
        <n v="0.55690493829300003"/>
        <n v="0.556902153382"/>
        <n v="0.55682705357700002"/>
        <n v="0.55664215307200005"/>
        <n v="0.55653919927100004"/>
        <n v="0.55633333140100005"/>
        <n v="0.55581454536099995"/>
        <n v="0.554701923461"/>
        <n v="0.55386186811799998"/>
        <n v="0.55380623645600002"/>
        <n v="0.55368381903899999"/>
        <n v="0.55351281590699997"/>
        <n v="0.55342069420499995"/>
        <n v="0.55340549214800006"/>
        <n v="0.55318703777800005"/>
        <n v="0.55241667494299995"/>
        <n v="0.55232779697900003"/>
        <n v="0.55194113670900002"/>
        <n v="0.55185499609099997"/>
        <n v="0.55147241908800004"/>
        <n v="0.55053642095599997"/>
        <n v="0.54977688660400004"/>
        <n v="0.54908025124500004"/>
        <n v="0.54665732704199999"/>
        <n v="0.54624415870099996"/>
        <n v="0.54345182728100005"/>
        <n v="0.54156287190800001"/>
        <n v="0.54145181006499998"/>
        <n v="0.53997009283899999"/>
        <n v="0.53738211422899995"/>
        <n v="0.53651836932499997"/>
        <n v="0.53621643433900001"/>
        <n v="0.53423302899900005"/>
        <n v="0.53396761739200005"/>
        <n v="0.53333337819399995"/>
        <n v="0.53332267037900005"/>
        <n v="0.53147804944999999"/>
        <n v="0.53062288329899998"/>
        <n v="0.52921248352200001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971434398899996"/>
        <n v="0.51678267635599995"/>
        <n v="0.51623899538499995"/>
        <n v="0.51578144773599999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753391205500003"/>
        <n v="0.49561337512600001"/>
        <n v="0.49407518669900002"/>
        <n v="0.49242993105999999"/>
        <n v="0.489130553601"/>
        <n v="0.48303778896299998"/>
        <n v="0.48265352862200001"/>
        <n v="0.48262055942299997"/>
        <n v="0.477537001239"/>
        <n v="0.47414241261399998"/>
        <n v="0.47154978016900001"/>
        <n v="0.45948023221500001"/>
        <n v="0.43907144669499998"/>
        <n v="-5.6291240080500002E-2"/>
        <n v="-5.6750144960300002E-2"/>
        <n v="-5.8009390474E-2"/>
        <n v="-5.8166261340600003E-2"/>
        <n v="-5.8273248958999997E-2"/>
        <n v="-5.8445582219099998E-2"/>
        <n v="-5.8590764980600001E-2"/>
        <n v="-5.8683940800000001E-2"/>
        <n v="-5.9040370251E-2"/>
        <n v="-5.9129995574999997E-2"/>
        <n v="-5.92318438421E-2"/>
        <n v="-5.9400835434800001E-2"/>
        <n v="-5.9400845474E-2"/>
        <n v="-5.9545848092200003E-2"/>
        <n v="-5.9563301083099998E-2"/>
        <n v="-5.9592229217999997E-2"/>
        <n v="-5.96471487391E-2"/>
        <n v="-5.9648359895899998E-2"/>
        <n v="-5.96643015949E-2"/>
        <n v="-5.9670788087700002E-2"/>
        <n v="-5.9708868499599999E-2"/>
        <n v="-5.9727790943799999E-2"/>
        <n v="-5.9745533708499998E-2"/>
        <n v="-5.9785134376900001E-2"/>
        <n v="-5.97860988954E-2"/>
        <n v="-5.9843124415600003E-2"/>
        <n v="-5.9890969637699999E-2"/>
        <n v="-5.9894494918000002E-2"/>
      </sharedItems>
    </cacheField>
    <cacheField name=" Duration" numFmtId="0">
      <sharedItems containsSemiMixedTypes="0" containsString="0" containsNumber="1" minValue="3.68823210398E-3" maxValue="1792.583688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n v="0.5"/>
    <x v="0"/>
    <x v="0"/>
    <x v="0"/>
    <x v="0"/>
    <m/>
  </r>
  <r>
    <n v="0.1"/>
    <x v="1"/>
    <x v="1"/>
    <x v="1"/>
    <x v="1"/>
    <m/>
  </r>
  <r>
    <n v="0.5"/>
    <x v="2"/>
    <x v="0"/>
    <x v="2"/>
    <x v="2"/>
    <m/>
  </r>
  <r>
    <n v="0.1"/>
    <x v="2"/>
    <x v="2"/>
    <x v="3"/>
    <x v="3"/>
    <m/>
  </r>
  <r>
    <n v="0.5"/>
    <x v="2"/>
    <x v="2"/>
    <x v="3"/>
    <x v="4"/>
    <m/>
  </r>
  <r>
    <n v="0.1"/>
    <x v="0"/>
    <x v="1"/>
    <x v="4"/>
    <x v="5"/>
    <m/>
  </r>
  <r>
    <n v="0.1"/>
    <x v="3"/>
    <x v="0"/>
    <x v="5"/>
    <x v="6"/>
    <m/>
  </r>
  <r>
    <n v="0.1"/>
    <x v="4"/>
    <x v="1"/>
    <x v="6"/>
    <x v="7"/>
    <m/>
  </r>
  <r>
    <n v="0.5"/>
    <x v="5"/>
    <x v="0"/>
    <x v="7"/>
    <x v="8"/>
    <m/>
  </r>
  <r>
    <n v="0.1"/>
    <x v="0"/>
    <x v="3"/>
    <x v="8"/>
    <x v="9"/>
    <m/>
  </r>
  <r>
    <n v="0.1"/>
    <x v="0"/>
    <x v="2"/>
    <x v="9"/>
    <x v="10"/>
    <m/>
  </r>
  <r>
    <n v="0.5"/>
    <x v="1"/>
    <x v="0"/>
    <x v="10"/>
    <x v="11"/>
    <m/>
  </r>
  <r>
    <n v="0.1"/>
    <x v="0"/>
    <x v="0"/>
    <x v="11"/>
    <x v="12"/>
    <m/>
  </r>
  <r>
    <n v="0.1"/>
    <x v="1"/>
    <x v="0"/>
    <x v="12"/>
    <x v="13"/>
    <m/>
  </r>
  <r>
    <n v="0.5"/>
    <x v="0"/>
    <x v="0"/>
    <x v="13"/>
    <x v="14"/>
    <m/>
  </r>
  <r>
    <n v="0.5"/>
    <x v="2"/>
    <x v="0"/>
    <x v="14"/>
    <x v="15"/>
    <m/>
  </r>
  <r>
    <n v="0.5"/>
    <x v="2"/>
    <x v="1"/>
    <x v="15"/>
    <x v="16"/>
    <m/>
  </r>
  <r>
    <n v="0.1"/>
    <x v="6"/>
    <x v="0"/>
    <x v="16"/>
    <x v="17"/>
    <m/>
  </r>
  <r>
    <n v="0.1"/>
    <x v="4"/>
    <x v="0"/>
    <x v="17"/>
    <x v="18"/>
    <m/>
  </r>
  <r>
    <n v="0.5"/>
    <x v="0"/>
    <x v="1"/>
    <x v="18"/>
    <x v="19"/>
    <m/>
  </r>
  <r>
    <n v="0.1"/>
    <x v="6"/>
    <x v="1"/>
    <x v="19"/>
    <x v="20"/>
    <m/>
  </r>
  <r>
    <n v="0.1"/>
    <x v="3"/>
    <x v="1"/>
    <x v="19"/>
    <x v="21"/>
    <m/>
  </r>
  <r>
    <n v="0.5"/>
    <x v="0"/>
    <x v="1"/>
    <x v="20"/>
    <x v="22"/>
    <m/>
  </r>
  <r>
    <n v="0.1"/>
    <x v="2"/>
    <x v="0"/>
    <x v="21"/>
    <x v="23"/>
    <m/>
  </r>
  <r>
    <n v="0.1"/>
    <x v="3"/>
    <x v="4"/>
    <x v="22"/>
    <x v="24"/>
    <m/>
  </r>
  <r>
    <n v="0.1"/>
    <x v="0"/>
    <x v="4"/>
    <x v="23"/>
    <x v="25"/>
    <m/>
  </r>
  <r>
    <n v="0.1"/>
    <x v="1"/>
    <x v="2"/>
    <x v="24"/>
    <x v="26"/>
    <m/>
  </r>
  <r>
    <n v="0.1"/>
    <x v="2"/>
    <x v="1"/>
    <x v="25"/>
    <x v="27"/>
    <m/>
  </r>
  <r>
    <n v="0.5"/>
    <x v="2"/>
    <x v="1"/>
    <x v="25"/>
    <x v="28"/>
    <m/>
  </r>
  <r>
    <n v="0.1"/>
    <x v="6"/>
    <x v="4"/>
    <x v="26"/>
    <x v="29"/>
    <m/>
  </r>
  <r>
    <n v="0.1"/>
    <x v="1"/>
    <x v="4"/>
    <x v="27"/>
    <x v="30"/>
    <m/>
  </r>
  <r>
    <n v="0.1"/>
    <x v="4"/>
    <x v="4"/>
    <x v="28"/>
    <x v="31"/>
    <m/>
  </r>
  <r>
    <n v="0.5"/>
    <x v="1"/>
    <x v="1"/>
    <x v="29"/>
    <x v="32"/>
    <m/>
  </r>
  <r>
    <n v="0.1"/>
    <x v="4"/>
    <x v="2"/>
    <x v="30"/>
    <x v="33"/>
    <m/>
  </r>
  <r>
    <n v="0.5"/>
    <x v="2"/>
    <x v="4"/>
    <x v="31"/>
    <x v="34"/>
    <m/>
  </r>
  <r>
    <n v="0.5"/>
    <x v="5"/>
    <x v="1"/>
    <x v="32"/>
    <x v="35"/>
    <m/>
  </r>
  <r>
    <n v="0.1"/>
    <x v="7"/>
    <x v="0"/>
    <x v="33"/>
    <x v="36"/>
    <m/>
  </r>
  <r>
    <n v="0.5"/>
    <x v="1"/>
    <x v="4"/>
    <x v="34"/>
    <x v="37"/>
    <m/>
  </r>
  <r>
    <n v="0.1"/>
    <x v="2"/>
    <x v="4"/>
    <x v="35"/>
    <x v="38"/>
    <m/>
  </r>
  <r>
    <n v="0.5"/>
    <x v="2"/>
    <x v="4"/>
    <x v="35"/>
    <x v="39"/>
    <m/>
  </r>
  <r>
    <n v="0.5"/>
    <x v="0"/>
    <x v="4"/>
    <x v="36"/>
    <x v="40"/>
    <m/>
  </r>
  <r>
    <n v="0.1"/>
    <x v="5"/>
    <x v="4"/>
    <x v="37"/>
    <x v="41"/>
    <m/>
  </r>
  <r>
    <n v="0.5"/>
    <x v="1"/>
    <x v="2"/>
    <x v="38"/>
    <x v="42"/>
    <m/>
  </r>
  <r>
    <n v="0.5"/>
    <x v="0"/>
    <x v="4"/>
    <x v="39"/>
    <x v="43"/>
    <m/>
  </r>
  <r>
    <n v="0.5"/>
    <x v="5"/>
    <x v="4"/>
    <x v="40"/>
    <x v="44"/>
    <m/>
  </r>
  <r>
    <n v="0.5"/>
    <x v="0"/>
    <x v="2"/>
    <x v="41"/>
    <x v="45"/>
    <m/>
  </r>
  <r>
    <n v="0.5"/>
    <x v="0"/>
    <x v="2"/>
    <x v="42"/>
    <x v="46"/>
    <m/>
  </r>
  <r>
    <n v="0.5"/>
    <x v="2"/>
    <x v="2"/>
    <x v="43"/>
    <x v="47"/>
    <m/>
  </r>
  <r>
    <n v="0.1"/>
    <x v="7"/>
    <x v="1"/>
    <x v="44"/>
    <x v="48"/>
    <m/>
  </r>
  <r>
    <n v="0.5"/>
    <x v="5"/>
    <x v="2"/>
    <x v="45"/>
    <x v="49"/>
    <m/>
  </r>
  <r>
    <n v="0.1"/>
    <x v="5"/>
    <x v="1"/>
    <x v="46"/>
    <x v="50"/>
    <m/>
  </r>
  <r>
    <n v="0.1"/>
    <x v="7"/>
    <x v="4"/>
    <x v="47"/>
    <x v="51"/>
    <m/>
  </r>
  <r>
    <n v="0.1"/>
    <x v="7"/>
    <x v="2"/>
    <x v="48"/>
    <x v="52"/>
    <m/>
  </r>
  <r>
    <n v="0.1"/>
    <x v="6"/>
    <x v="2"/>
    <x v="49"/>
    <x v="53"/>
    <m/>
  </r>
  <r>
    <n v="0.1"/>
    <x v="3"/>
    <x v="2"/>
    <x v="50"/>
    <x v="54"/>
    <m/>
  </r>
  <r>
    <n v="0.5"/>
    <x v="7"/>
    <x v="4"/>
    <x v="51"/>
    <x v="55"/>
    <m/>
  </r>
  <r>
    <n v="0.1"/>
    <x v="5"/>
    <x v="0"/>
    <x v="52"/>
    <x v="56"/>
    <m/>
  </r>
  <r>
    <n v="0.1"/>
    <x v="2"/>
    <x v="5"/>
    <x v="53"/>
    <x v="57"/>
    <m/>
  </r>
  <r>
    <n v="0.5"/>
    <x v="2"/>
    <x v="5"/>
    <x v="53"/>
    <x v="58"/>
    <m/>
  </r>
  <r>
    <n v="0.5"/>
    <x v="7"/>
    <x v="2"/>
    <x v="54"/>
    <x v="59"/>
    <m/>
  </r>
  <r>
    <n v="0.1"/>
    <x v="2"/>
    <x v="6"/>
    <x v="55"/>
    <x v="60"/>
    <m/>
  </r>
  <r>
    <n v="0.5"/>
    <x v="2"/>
    <x v="6"/>
    <x v="55"/>
    <x v="61"/>
    <m/>
  </r>
  <r>
    <n v="0.1"/>
    <x v="2"/>
    <x v="7"/>
    <x v="56"/>
    <x v="62"/>
    <m/>
  </r>
  <r>
    <n v="0.5"/>
    <x v="2"/>
    <x v="7"/>
    <x v="56"/>
    <x v="63"/>
    <m/>
  </r>
  <r>
    <n v="0.5"/>
    <x v="7"/>
    <x v="8"/>
    <x v="57"/>
    <x v="64"/>
    <m/>
  </r>
  <r>
    <n v="0.1"/>
    <x v="0"/>
    <x v="5"/>
    <x v="58"/>
    <x v="65"/>
    <m/>
  </r>
  <r>
    <n v="0.1"/>
    <x v="2"/>
    <x v="8"/>
    <x v="59"/>
    <x v="66"/>
    <m/>
  </r>
  <r>
    <n v="0.5"/>
    <x v="2"/>
    <x v="8"/>
    <x v="59"/>
    <x v="67"/>
    <m/>
  </r>
  <r>
    <n v="0.5"/>
    <x v="8"/>
    <x v="4"/>
    <x v="60"/>
    <x v="68"/>
    <m/>
  </r>
  <r>
    <n v="0.5"/>
    <x v="0"/>
    <x v="5"/>
    <x v="61"/>
    <x v="69"/>
    <m/>
  </r>
  <r>
    <n v="0.5"/>
    <x v="9"/>
    <x v="4"/>
    <x v="62"/>
    <x v="70"/>
    <m/>
  </r>
  <r>
    <n v="0.5"/>
    <x v="9"/>
    <x v="2"/>
    <x v="63"/>
    <x v="71"/>
    <m/>
  </r>
  <r>
    <n v="0.5"/>
    <x v="0"/>
    <x v="7"/>
    <x v="64"/>
    <x v="72"/>
    <m/>
  </r>
  <r>
    <n v="0.5"/>
    <x v="0"/>
    <x v="8"/>
    <x v="65"/>
    <x v="73"/>
    <m/>
  </r>
  <r>
    <n v="0.5"/>
    <x v="7"/>
    <x v="6"/>
    <x v="66"/>
    <x v="74"/>
    <m/>
  </r>
  <r>
    <n v="0.5"/>
    <x v="10"/>
    <x v="2"/>
    <x v="67"/>
    <x v="75"/>
    <m/>
  </r>
  <r>
    <n v="0.5"/>
    <x v="0"/>
    <x v="5"/>
    <x v="68"/>
    <x v="76"/>
    <m/>
  </r>
  <r>
    <n v="0.5"/>
    <x v="9"/>
    <x v="7"/>
    <x v="69"/>
    <x v="77"/>
    <m/>
  </r>
  <r>
    <n v="0.5"/>
    <x v="8"/>
    <x v="5"/>
    <x v="70"/>
    <x v="78"/>
    <m/>
  </r>
  <r>
    <n v="0.5"/>
    <x v="5"/>
    <x v="6"/>
    <x v="71"/>
    <x v="79"/>
    <m/>
  </r>
  <r>
    <n v="0.5"/>
    <x v="0"/>
    <x v="7"/>
    <x v="72"/>
    <x v="80"/>
    <m/>
  </r>
  <r>
    <n v="0.5"/>
    <x v="10"/>
    <x v="5"/>
    <x v="73"/>
    <x v="81"/>
    <m/>
  </r>
  <r>
    <n v="0.5"/>
    <x v="9"/>
    <x v="8"/>
    <x v="74"/>
    <x v="82"/>
    <m/>
  </r>
  <r>
    <n v="0.5"/>
    <x v="2"/>
    <x v="7"/>
    <x v="75"/>
    <x v="83"/>
    <m/>
  </r>
  <r>
    <n v="0.5"/>
    <x v="9"/>
    <x v="5"/>
    <x v="76"/>
    <x v="84"/>
    <m/>
  </r>
  <r>
    <n v="0.5"/>
    <x v="0"/>
    <x v="6"/>
    <x v="77"/>
    <x v="85"/>
    <m/>
  </r>
  <r>
    <n v="0.5"/>
    <x v="10"/>
    <x v="8"/>
    <x v="78"/>
    <x v="86"/>
    <m/>
  </r>
  <r>
    <n v="0.5"/>
    <x v="8"/>
    <x v="7"/>
    <x v="79"/>
    <x v="87"/>
    <m/>
  </r>
  <r>
    <n v="0.5"/>
    <x v="2"/>
    <x v="5"/>
    <x v="80"/>
    <x v="88"/>
    <m/>
  </r>
  <r>
    <n v="0.5"/>
    <x v="10"/>
    <x v="7"/>
    <x v="81"/>
    <x v="89"/>
    <m/>
  </r>
  <r>
    <n v="0.5"/>
    <x v="7"/>
    <x v="1"/>
    <x v="82"/>
    <x v="90"/>
    <m/>
  </r>
  <r>
    <n v="0.5"/>
    <x v="1"/>
    <x v="8"/>
    <x v="83"/>
    <x v="91"/>
    <m/>
  </r>
  <r>
    <n v="0.5"/>
    <x v="2"/>
    <x v="8"/>
    <x v="84"/>
    <x v="92"/>
    <m/>
  </r>
  <r>
    <n v="0.5"/>
    <x v="10"/>
    <x v="6"/>
    <x v="85"/>
    <x v="93"/>
    <m/>
  </r>
  <r>
    <n v="0.5"/>
    <x v="0"/>
    <x v="8"/>
    <x v="86"/>
    <x v="94"/>
    <m/>
  </r>
  <r>
    <n v="0.5"/>
    <x v="9"/>
    <x v="6"/>
    <x v="87"/>
    <x v="95"/>
    <m/>
  </r>
  <r>
    <n v="0.5"/>
    <x v="0"/>
    <x v="6"/>
    <x v="88"/>
    <x v="96"/>
    <m/>
  </r>
  <r>
    <n v="0.5"/>
    <x v="1"/>
    <x v="7"/>
    <x v="89"/>
    <x v="97"/>
    <m/>
  </r>
  <r>
    <n v="0.5"/>
    <x v="8"/>
    <x v="8"/>
    <x v="90"/>
    <x v="98"/>
    <m/>
  </r>
  <r>
    <n v="0.5"/>
    <x v="2"/>
    <x v="6"/>
    <x v="91"/>
    <x v="99"/>
    <m/>
  </r>
  <r>
    <n v="0.5"/>
    <x v="1"/>
    <x v="5"/>
    <x v="92"/>
    <x v="100"/>
    <m/>
  </r>
  <r>
    <n v="0.5"/>
    <x v="10"/>
    <x v="4"/>
    <x v="93"/>
    <x v="101"/>
    <m/>
  </r>
  <r>
    <n v="0.5"/>
    <x v="1"/>
    <x v="6"/>
    <x v="94"/>
    <x v="102"/>
    <m/>
  </r>
  <r>
    <n v="0.5"/>
    <x v="8"/>
    <x v="2"/>
    <x v="95"/>
    <x v="103"/>
    <m/>
  </r>
  <r>
    <n v="0.5"/>
    <x v="8"/>
    <x v="6"/>
    <x v="96"/>
    <x v="104"/>
    <m/>
  </r>
  <r>
    <n v="0.1"/>
    <x v="5"/>
    <x v="2"/>
    <x v="97"/>
    <x v="105"/>
    <m/>
  </r>
  <r>
    <n v="0.5"/>
    <x v="11"/>
    <x v="4"/>
    <x v="98"/>
    <x v="106"/>
    <m/>
  </r>
  <r>
    <n v="0.5"/>
    <x v="12"/>
    <x v="4"/>
    <x v="99"/>
    <x v="107"/>
    <m/>
  </r>
  <r>
    <n v="0.5"/>
    <x v="13"/>
    <x v="4"/>
    <x v="100"/>
    <x v="108"/>
    <m/>
  </r>
  <r>
    <n v="0.5"/>
    <x v="14"/>
    <x v="4"/>
    <x v="100"/>
    <x v="109"/>
    <m/>
  </r>
  <r>
    <n v="0.5"/>
    <x v="13"/>
    <x v="5"/>
    <x v="101"/>
    <x v="110"/>
    <m/>
  </r>
  <r>
    <n v="0.5"/>
    <x v="14"/>
    <x v="5"/>
    <x v="102"/>
    <x v="111"/>
    <m/>
  </r>
  <r>
    <n v="0.5"/>
    <x v="13"/>
    <x v="7"/>
    <x v="103"/>
    <x v="112"/>
    <m/>
  </r>
  <r>
    <n v="0.5"/>
    <x v="14"/>
    <x v="7"/>
    <x v="103"/>
    <x v="113"/>
    <m/>
  </r>
  <r>
    <n v="0.5"/>
    <x v="12"/>
    <x v="7"/>
    <x v="104"/>
    <x v="114"/>
    <m/>
  </r>
  <r>
    <n v="0.5"/>
    <x v="12"/>
    <x v="5"/>
    <x v="105"/>
    <x v="115"/>
    <m/>
  </r>
  <r>
    <n v="0.5"/>
    <x v="13"/>
    <x v="8"/>
    <x v="106"/>
    <x v="116"/>
    <m/>
  </r>
  <r>
    <n v="0.5"/>
    <x v="14"/>
    <x v="8"/>
    <x v="106"/>
    <x v="117"/>
    <m/>
  </r>
  <r>
    <n v="0.5"/>
    <x v="13"/>
    <x v="2"/>
    <x v="107"/>
    <x v="118"/>
    <m/>
  </r>
  <r>
    <n v="0.5"/>
    <x v="14"/>
    <x v="2"/>
    <x v="107"/>
    <x v="119"/>
    <m/>
  </r>
  <r>
    <n v="0.5"/>
    <x v="7"/>
    <x v="7"/>
    <x v="108"/>
    <x v="120"/>
    <m/>
  </r>
  <r>
    <n v="0.5"/>
    <x v="12"/>
    <x v="8"/>
    <x v="109"/>
    <x v="121"/>
    <m/>
  </r>
  <r>
    <n v="0.5"/>
    <x v="15"/>
    <x v="4"/>
    <x v="110"/>
    <x v="122"/>
    <m/>
  </r>
  <r>
    <n v="0.5"/>
    <x v="16"/>
    <x v="6"/>
    <x v="111"/>
    <x v="123"/>
    <m/>
  </r>
  <r>
    <n v="0.5"/>
    <x v="12"/>
    <x v="6"/>
    <x v="112"/>
    <x v="124"/>
    <m/>
  </r>
  <r>
    <n v="0.5"/>
    <x v="12"/>
    <x v="2"/>
    <x v="113"/>
    <x v="125"/>
    <m/>
  </r>
  <r>
    <n v="0.5"/>
    <x v="11"/>
    <x v="2"/>
    <x v="114"/>
    <x v="126"/>
    <m/>
  </r>
  <r>
    <n v="0.5"/>
    <x v="13"/>
    <x v="6"/>
    <x v="115"/>
    <x v="127"/>
    <m/>
  </r>
  <r>
    <n v="0.5"/>
    <x v="14"/>
    <x v="6"/>
    <x v="115"/>
    <x v="128"/>
    <m/>
  </r>
  <r>
    <n v="0.5"/>
    <x v="15"/>
    <x v="5"/>
    <x v="116"/>
    <x v="129"/>
    <m/>
  </r>
  <r>
    <n v="0.5"/>
    <x v="15"/>
    <x v="7"/>
    <x v="117"/>
    <x v="130"/>
    <m/>
  </r>
  <r>
    <n v="0.5"/>
    <x v="15"/>
    <x v="8"/>
    <x v="118"/>
    <x v="131"/>
    <m/>
  </r>
  <r>
    <n v="0.5"/>
    <x v="15"/>
    <x v="6"/>
    <x v="119"/>
    <x v="132"/>
    <m/>
  </r>
  <r>
    <n v="0.5"/>
    <x v="11"/>
    <x v="7"/>
    <x v="120"/>
    <x v="133"/>
    <m/>
  </r>
  <r>
    <n v="0.5"/>
    <x v="11"/>
    <x v="5"/>
    <x v="121"/>
    <x v="134"/>
    <m/>
  </r>
  <r>
    <n v="0.5"/>
    <x v="16"/>
    <x v="4"/>
    <x v="122"/>
    <x v="135"/>
    <m/>
  </r>
  <r>
    <n v="0.5"/>
    <x v="11"/>
    <x v="8"/>
    <x v="123"/>
    <x v="136"/>
    <m/>
  </r>
  <r>
    <n v="0.5"/>
    <x v="11"/>
    <x v="6"/>
    <x v="124"/>
    <x v="137"/>
    <m/>
  </r>
  <r>
    <n v="0.5"/>
    <x v="15"/>
    <x v="2"/>
    <x v="125"/>
    <x v="138"/>
    <m/>
  </r>
  <r>
    <n v="0.1"/>
    <x v="4"/>
    <x v="5"/>
    <x v="126"/>
    <x v="139"/>
    <m/>
  </r>
  <r>
    <n v="0.5"/>
    <x v="4"/>
    <x v="8"/>
    <x v="127"/>
    <x v="140"/>
    <m/>
  </r>
  <r>
    <n v="0.5"/>
    <x v="4"/>
    <x v="7"/>
    <x v="128"/>
    <x v="141"/>
    <m/>
  </r>
  <r>
    <n v="0.5"/>
    <x v="4"/>
    <x v="6"/>
    <x v="129"/>
    <x v="142"/>
    <m/>
  </r>
  <r>
    <n v="0.5"/>
    <x v="10"/>
    <x v="9"/>
    <x v="130"/>
    <x v="143"/>
    <m/>
  </r>
  <r>
    <n v="0.5"/>
    <x v="16"/>
    <x v="9"/>
    <x v="131"/>
    <x v="144"/>
    <m/>
  </r>
  <r>
    <n v="0.5"/>
    <x v="8"/>
    <x v="9"/>
    <x v="132"/>
    <x v="145"/>
    <m/>
  </r>
  <r>
    <n v="0.5"/>
    <x v="5"/>
    <x v="5"/>
    <x v="133"/>
    <x v="146"/>
    <m/>
  </r>
  <r>
    <n v="0.5"/>
    <x v="16"/>
    <x v="7"/>
    <x v="134"/>
    <x v="147"/>
    <m/>
  </r>
  <r>
    <n v="0.5"/>
    <x v="15"/>
    <x v="9"/>
    <x v="135"/>
    <x v="148"/>
    <m/>
  </r>
  <r>
    <n v="0.5"/>
    <x v="16"/>
    <x v="5"/>
    <x v="136"/>
    <x v="149"/>
    <m/>
  </r>
  <r>
    <n v="0.5"/>
    <x v="16"/>
    <x v="8"/>
    <x v="137"/>
    <x v="150"/>
    <m/>
  </r>
  <r>
    <n v="0.5"/>
    <x v="16"/>
    <x v="2"/>
    <x v="137"/>
    <x v="151"/>
    <m/>
  </r>
  <r>
    <n v="0.5"/>
    <x v="13"/>
    <x v="1"/>
    <x v="138"/>
    <x v="152"/>
    <m/>
  </r>
  <r>
    <n v="0.5"/>
    <x v="14"/>
    <x v="1"/>
    <x v="138"/>
    <x v="153"/>
    <m/>
  </r>
  <r>
    <n v="0.5"/>
    <x v="15"/>
    <x v="1"/>
    <x v="139"/>
    <x v="154"/>
    <m/>
  </r>
  <r>
    <n v="0.5"/>
    <x v="13"/>
    <x v="9"/>
    <x v="140"/>
    <x v="155"/>
    <m/>
  </r>
  <r>
    <n v="0.1"/>
    <x v="1"/>
    <x v="5"/>
    <x v="141"/>
    <x v="156"/>
    <m/>
  </r>
  <r>
    <n v="0.5"/>
    <x v="10"/>
    <x v="1"/>
    <x v="142"/>
    <x v="157"/>
    <m/>
  </r>
  <r>
    <n v="0.5"/>
    <x v="12"/>
    <x v="1"/>
    <x v="143"/>
    <x v="158"/>
    <m/>
  </r>
  <r>
    <n v="0.5"/>
    <x v="11"/>
    <x v="1"/>
    <x v="144"/>
    <x v="159"/>
    <m/>
  </r>
  <r>
    <n v="0.5"/>
    <x v="14"/>
    <x v="9"/>
    <x v="145"/>
    <x v="160"/>
    <m/>
  </r>
  <r>
    <n v="0.5"/>
    <x v="11"/>
    <x v="9"/>
    <x v="146"/>
    <x v="161"/>
    <m/>
  </r>
  <r>
    <n v="0.5"/>
    <x v="8"/>
    <x v="1"/>
    <x v="147"/>
    <x v="162"/>
    <m/>
  </r>
  <r>
    <n v="0.5"/>
    <x v="9"/>
    <x v="1"/>
    <x v="148"/>
    <x v="163"/>
    <m/>
  </r>
  <r>
    <n v="0.5"/>
    <x v="9"/>
    <x v="9"/>
    <x v="149"/>
    <x v="164"/>
    <m/>
  </r>
  <r>
    <n v="0.5"/>
    <x v="12"/>
    <x v="9"/>
    <x v="150"/>
    <x v="165"/>
    <m/>
  </r>
  <r>
    <n v="0.5"/>
    <x v="16"/>
    <x v="1"/>
    <x v="151"/>
    <x v="166"/>
    <m/>
  </r>
  <r>
    <n v="0.1"/>
    <x v="5"/>
    <x v="9"/>
    <x v="152"/>
    <x v="167"/>
    <m/>
  </r>
  <r>
    <n v="0.1"/>
    <x v="0"/>
    <x v="9"/>
    <x v="153"/>
    <x v="168"/>
    <m/>
  </r>
  <r>
    <n v="0.5"/>
    <x v="1"/>
    <x v="9"/>
    <x v="154"/>
    <x v="169"/>
    <m/>
  </r>
  <r>
    <n v="0.5"/>
    <x v="4"/>
    <x v="9"/>
    <x v="155"/>
    <x v="170"/>
    <m/>
  </r>
  <r>
    <n v="0.5"/>
    <x v="5"/>
    <x v="9"/>
    <x v="156"/>
    <x v="171"/>
    <m/>
  </r>
  <r>
    <n v="0.1"/>
    <x v="7"/>
    <x v="9"/>
    <x v="157"/>
    <x v="172"/>
    <m/>
  </r>
  <r>
    <n v="0.5"/>
    <x v="0"/>
    <x v="9"/>
    <x v="158"/>
    <x v="173"/>
    <m/>
  </r>
  <r>
    <n v="0.1"/>
    <x v="6"/>
    <x v="9"/>
    <x v="159"/>
    <x v="174"/>
    <m/>
  </r>
  <r>
    <n v="0.5"/>
    <x v="0"/>
    <x v="9"/>
    <x v="160"/>
    <x v="175"/>
    <m/>
  </r>
  <r>
    <n v="0.1"/>
    <x v="1"/>
    <x v="9"/>
    <x v="161"/>
    <x v="176"/>
    <m/>
  </r>
  <r>
    <n v="0.5"/>
    <x v="7"/>
    <x v="9"/>
    <x v="162"/>
    <x v="177"/>
    <m/>
  </r>
  <r>
    <n v="0.5"/>
    <x v="2"/>
    <x v="9"/>
    <x v="163"/>
    <x v="178"/>
    <m/>
  </r>
  <r>
    <n v="0.5"/>
    <x v="2"/>
    <x v="9"/>
    <x v="164"/>
    <x v="179"/>
    <m/>
  </r>
  <r>
    <n v="0.1"/>
    <x v="4"/>
    <x v="9"/>
    <x v="165"/>
    <x v="180"/>
    <m/>
  </r>
  <r>
    <n v="0.1"/>
    <x v="2"/>
    <x v="9"/>
    <x v="166"/>
    <x v="181"/>
    <m/>
  </r>
  <r>
    <n v="0.1"/>
    <x v="10"/>
    <x v="10"/>
    <x v="167"/>
    <x v="182"/>
    <m/>
  </r>
  <r>
    <n v="0.5"/>
    <x v="7"/>
    <x v="0"/>
    <x v="168"/>
    <x v="183"/>
    <m/>
  </r>
  <r>
    <n v="0.1"/>
    <x v="10"/>
    <x v="9"/>
    <x v="169"/>
    <x v="184"/>
    <m/>
  </r>
  <r>
    <n v="0.1"/>
    <x v="10"/>
    <x v="4"/>
    <x v="169"/>
    <x v="185"/>
    <m/>
  </r>
  <r>
    <n v="0.5"/>
    <x v="12"/>
    <x v="0"/>
    <x v="170"/>
    <x v="186"/>
    <m/>
  </r>
  <r>
    <n v="0.5"/>
    <x v="15"/>
    <x v="0"/>
    <x v="171"/>
    <x v="187"/>
    <m/>
  </r>
  <r>
    <n v="0.5"/>
    <x v="16"/>
    <x v="0"/>
    <x v="172"/>
    <x v="188"/>
    <m/>
  </r>
  <r>
    <n v="0.5"/>
    <x v="11"/>
    <x v="0"/>
    <x v="173"/>
    <x v="189"/>
    <m/>
  </r>
  <r>
    <n v="0.5"/>
    <x v="10"/>
    <x v="0"/>
    <x v="174"/>
    <x v="190"/>
    <m/>
  </r>
  <r>
    <n v="0.1"/>
    <x v="13"/>
    <x v="8"/>
    <x v="175"/>
    <x v="191"/>
    <m/>
  </r>
  <r>
    <n v="0.1"/>
    <x v="13"/>
    <x v="6"/>
    <x v="175"/>
    <x v="192"/>
    <m/>
  </r>
  <r>
    <n v="0.1"/>
    <x v="13"/>
    <x v="7"/>
    <x v="175"/>
    <x v="193"/>
    <m/>
  </r>
  <r>
    <n v="0.1"/>
    <x v="13"/>
    <x v="11"/>
    <x v="175"/>
    <x v="194"/>
    <m/>
  </r>
  <r>
    <n v="0.1"/>
    <x v="13"/>
    <x v="3"/>
    <x v="175"/>
    <x v="195"/>
    <m/>
  </r>
  <r>
    <n v="0.1"/>
    <x v="13"/>
    <x v="5"/>
    <x v="175"/>
    <x v="196"/>
    <m/>
  </r>
  <r>
    <n v="0.1"/>
    <x v="11"/>
    <x v="8"/>
    <x v="175"/>
    <x v="197"/>
    <m/>
  </r>
  <r>
    <n v="0.1"/>
    <x v="11"/>
    <x v="6"/>
    <x v="175"/>
    <x v="198"/>
    <m/>
  </r>
  <r>
    <n v="0.1"/>
    <x v="11"/>
    <x v="7"/>
    <x v="175"/>
    <x v="199"/>
    <m/>
  </r>
  <r>
    <n v="0.1"/>
    <x v="11"/>
    <x v="11"/>
    <x v="175"/>
    <x v="200"/>
    <m/>
  </r>
  <r>
    <n v="0.1"/>
    <x v="11"/>
    <x v="3"/>
    <x v="175"/>
    <x v="201"/>
    <m/>
  </r>
  <r>
    <n v="0.1"/>
    <x v="11"/>
    <x v="5"/>
    <x v="175"/>
    <x v="202"/>
    <m/>
  </r>
  <r>
    <n v="0.1"/>
    <x v="14"/>
    <x v="8"/>
    <x v="175"/>
    <x v="203"/>
    <m/>
  </r>
  <r>
    <n v="0.1"/>
    <x v="14"/>
    <x v="6"/>
    <x v="175"/>
    <x v="204"/>
    <m/>
  </r>
  <r>
    <n v="0.1"/>
    <x v="14"/>
    <x v="7"/>
    <x v="175"/>
    <x v="205"/>
    <m/>
  </r>
  <r>
    <n v="0.1"/>
    <x v="14"/>
    <x v="11"/>
    <x v="175"/>
    <x v="206"/>
    <m/>
  </r>
  <r>
    <n v="0.1"/>
    <x v="14"/>
    <x v="3"/>
    <x v="175"/>
    <x v="207"/>
    <m/>
  </r>
  <r>
    <n v="0.1"/>
    <x v="14"/>
    <x v="5"/>
    <x v="175"/>
    <x v="208"/>
    <m/>
  </r>
  <r>
    <n v="0.1"/>
    <x v="10"/>
    <x v="8"/>
    <x v="175"/>
    <x v="209"/>
    <m/>
  </r>
  <r>
    <n v="0.1"/>
    <x v="10"/>
    <x v="6"/>
    <x v="175"/>
    <x v="210"/>
    <m/>
  </r>
  <r>
    <n v="0.1"/>
    <x v="10"/>
    <x v="7"/>
    <x v="175"/>
    <x v="211"/>
    <m/>
  </r>
  <r>
    <n v="0.1"/>
    <x v="10"/>
    <x v="11"/>
    <x v="175"/>
    <x v="212"/>
    <m/>
  </r>
  <r>
    <n v="0.1"/>
    <x v="10"/>
    <x v="3"/>
    <x v="175"/>
    <x v="213"/>
    <m/>
  </r>
  <r>
    <n v="0.1"/>
    <x v="10"/>
    <x v="5"/>
    <x v="175"/>
    <x v="214"/>
    <m/>
  </r>
  <r>
    <n v="0.1"/>
    <x v="17"/>
    <x v="11"/>
    <x v="175"/>
    <x v="215"/>
    <m/>
  </r>
  <r>
    <n v="0.1"/>
    <x v="17"/>
    <x v="3"/>
    <x v="175"/>
    <x v="216"/>
    <m/>
  </r>
  <r>
    <n v="0.1"/>
    <x v="12"/>
    <x v="8"/>
    <x v="175"/>
    <x v="217"/>
    <m/>
  </r>
  <r>
    <n v="0.1"/>
    <x v="12"/>
    <x v="6"/>
    <x v="175"/>
    <x v="218"/>
    <m/>
  </r>
  <r>
    <n v="0.1"/>
    <x v="12"/>
    <x v="7"/>
    <x v="175"/>
    <x v="219"/>
    <m/>
  </r>
  <r>
    <n v="0.1"/>
    <x v="12"/>
    <x v="11"/>
    <x v="175"/>
    <x v="220"/>
    <m/>
  </r>
  <r>
    <n v="0.1"/>
    <x v="12"/>
    <x v="10"/>
    <x v="175"/>
    <x v="221"/>
    <m/>
  </r>
  <r>
    <n v="0.1"/>
    <x v="12"/>
    <x v="3"/>
    <x v="175"/>
    <x v="222"/>
    <m/>
  </r>
  <r>
    <n v="0.1"/>
    <x v="2"/>
    <x v="3"/>
    <x v="175"/>
    <x v="223"/>
    <m/>
  </r>
  <r>
    <n v="0.1"/>
    <x v="1"/>
    <x v="8"/>
    <x v="175"/>
    <x v="224"/>
    <m/>
  </r>
  <r>
    <n v="0.1"/>
    <x v="1"/>
    <x v="6"/>
    <x v="175"/>
    <x v="225"/>
    <m/>
  </r>
  <r>
    <n v="0.1"/>
    <x v="1"/>
    <x v="7"/>
    <x v="175"/>
    <x v="226"/>
    <m/>
  </r>
  <r>
    <n v="0.1"/>
    <x v="5"/>
    <x v="8"/>
    <x v="175"/>
    <x v="227"/>
    <m/>
  </r>
  <r>
    <n v="0.1"/>
    <x v="5"/>
    <x v="7"/>
    <x v="175"/>
    <x v="228"/>
    <m/>
  </r>
  <r>
    <n v="0.1"/>
    <x v="5"/>
    <x v="3"/>
    <x v="175"/>
    <x v="229"/>
    <m/>
  </r>
  <r>
    <n v="0.1"/>
    <x v="5"/>
    <x v="5"/>
    <x v="175"/>
    <x v="230"/>
    <m/>
  </r>
  <r>
    <n v="0.1"/>
    <x v="7"/>
    <x v="8"/>
    <x v="175"/>
    <x v="231"/>
    <m/>
  </r>
  <r>
    <n v="0.1"/>
    <x v="7"/>
    <x v="6"/>
    <x v="175"/>
    <x v="232"/>
    <m/>
  </r>
  <r>
    <n v="0.1"/>
    <x v="7"/>
    <x v="7"/>
    <x v="175"/>
    <x v="233"/>
    <m/>
  </r>
  <r>
    <n v="0.1"/>
    <x v="6"/>
    <x v="3"/>
    <x v="175"/>
    <x v="234"/>
    <m/>
  </r>
  <r>
    <n v="0.1"/>
    <x v="3"/>
    <x v="3"/>
    <x v="175"/>
    <x v="235"/>
    <m/>
  </r>
  <r>
    <n v="0.5"/>
    <x v="2"/>
    <x v="3"/>
    <x v="175"/>
    <x v="236"/>
    <m/>
  </r>
  <r>
    <n v="0.5"/>
    <x v="5"/>
    <x v="8"/>
    <x v="175"/>
    <x v="237"/>
    <m/>
  </r>
  <r>
    <n v="0.5"/>
    <x v="5"/>
    <x v="7"/>
    <x v="175"/>
    <x v="238"/>
    <m/>
  </r>
  <r>
    <n v="0.1"/>
    <x v="17"/>
    <x v="1"/>
    <x v="176"/>
    <x v="239"/>
    <m/>
  </r>
  <r>
    <n v="0.5"/>
    <x v="8"/>
    <x v="0"/>
    <x v="177"/>
    <x v="240"/>
    <m/>
  </r>
  <r>
    <n v="0.5"/>
    <x v="4"/>
    <x v="0"/>
    <x v="178"/>
    <x v="241"/>
    <m/>
  </r>
  <r>
    <n v="0.1"/>
    <x v="17"/>
    <x v="7"/>
    <x v="179"/>
    <x v="242"/>
    <m/>
  </r>
  <r>
    <n v="0.5"/>
    <x v="9"/>
    <x v="0"/>
    <x v="180"/>
    <x v="243"/>
    <m/>
  </r>
  <r>
    <n v="0.1"/>
    <x v="13"/>
    <x v="4"/>
    <x v="181"/>
    <x v="244"/>
    <m/>
  </r>
  <r>
    <n v="0.5"/>
    <x v="13"/>
    <x v="0"/>
    <x v="182"/>
    <x v="245"/>
    <m/>
  </r>
  <r>
    <n v="0.1"/>
    <x v="17"/>
    <x v="8"/>
    <x v="183"/>
    <x v="246"/>
    <m/>
  </r>
  <r>
    <n v="0.1"/>
    <x v="17"/>
    <x v="6"/>
    <x v="183"/>
    <x v="247"/>
    <m/>
  </r>
  <r>
    <n v="0.1"/>
    <x v="17"/>
    <x v="5"/>
    <x v="183"/>
    <x v="248"/>
    <m/>
  </r>
  <r>
    <n v="0.5"/>
    <x v="14"/>
    <x v="0"/>
    <x v="184"/>
    <x v="249"/>
    <m/>
  </r>
  <r>
    <n v="0.1"/>
    <x v="7"/>
    <x v="5"/>
    <x v="185"/>
    <x v="250"/>
    <m/>
  </r>
  <r>
    <n v="0.5"/>
    <x v="17"/>
    <x v="0"/>
    <x v="186"/>
    <x v="251"/>
    <m/>
  </r>
  <r>
    <n v="0.5"/>
    <x v="17"/>
    <x v="5"/>
    <x v="187"/>
    <x v="252"/>
    <m/>
  </r>
  <r>
    <n v="0.1"/>
    <x v="17"/>
    <x v="10"/>
    <x v="188"/>
    <x v="253"/>
    <m/>
  </r>
  <r>
    <n v="0.1"/>
    <x v="17"/>
    <x v="9"/>
    <x v="188"/>
    <x v="254"/>
    <m/>
  </r>
  <r>
    <n v="0.1"/>
    <x v="17"/>
    <x v="2"/>
    <x v="189"/>
    <x v="255"/>
    <m/>
  </r>
  <r>
    <n v="0.5"/>
    <x v="17"/>
    <x v="7"/>
    <x v="190"/>
    <x v="256"/>
    <m/>
  </r>
  <r>
    <n v="0.5"/>
    <x v="17"/>
    <x v="7"/>
    <x v="190"/>
    <x v="257"/>
    <m/>
  </r>
  <r>
    <n v="0.1"/>
    <x v="17"/>
    <x v="4"/>
    <x v="191"/>
    <x v="258"/>
    <m/>
  </r>
  <r>
    <n v="0.5"/>
    <x v="17"/>
    <x v="6"/>
    <x v="192"/>
    <x v="259"/>
    <m/>
  </r>
  <r>
    <n v="0.5"/>
    <x v="17"/>
    <x v="6"/>
    <x v="192"/>
    <x v="260"/>
    <m/>
  </r>
  <r>
    <n v="0.5"/>
    <x v="17"/>
    <x v="2"/>
    <x v="192"/>
    <x v="261"/>
    <m/>
  </r>
  <r>
    <n v="0.5"/>
    <x v="17"/>
    <x v="8"/>
    <x v="193"/>
    <x v="262"/>
    <m/>
  </r>
  <r>
    <n v="0.5"/>
    <x v="17"/>
    <x v="8"/>
    <x v="193"/>
    <x v="263"/>
    <m/>
  </r>
  <r>
    <n v="0.1"/>
    <x v="3"/>
    <x v="5"/>
    <x v="194"/>
    <x v="264"/>
    <m/>
  </r>
  <r>
    <n v="0.1"/>
    <x v="4"/>
    <x v="7"/>
    <x v="195"/>
    <x v="265"/>
    <m/>
  </r>
  <r>
    <n v="0.1"/>
    <x v="4"/>
    <x v="8"/>
    <x v="196"/>
    <x v="266"/>
    <m/>
  </r>
  <r>
    <n v="0.1"/>
    <x v="3"/>
    <x v="9"/>
    <x v="197"/>
    <x v="267"/>
    <m/>
  </r>
  <r>
    <n v="0.1"/>
    <x v="0"/>
    <x v="7"/>
    <x v="198"/>
    <x v="268"/>
    <m/>
  </r>
  <r>
    <n v="0.5"/>
    <x v="17"/>
    <x v="11"/>
    <x v="199"/>
    <x v="269"/>
    <m/>
  </r>
  <r>
    <n v="0.1"/>
    <x v="6"/>
    <x v="5"/>
    <x v="200"/>
    <x v="270"/>
    <m/>
  </r>
  <r>
    <n v="0.5"/>
    <x v="17"/>
    <x v="4"/>
    <x v="201"/>
    <x v="271"/>
    <m/>
  </r>
  <r>
    <n v="0.5"/>
    <x v="4"/>
    <x v="4"/>
    <x v="202"/>
    <x v="272"/>
    <m/>
  </r>
  <r>
    <n v="0.1"/>
    <x v="17"/>
    <x v="0"/>
    <x v="203"/>
    <x v="273"/>
    <m/>
  </r>
  <r>
    <n v="0.5"/>
    <x v="17"/>
    <x v="1"/>
    <x v="204"/>
    <x v="274"/>
    <m/>
  </r>
  <r>
    <n v="0.1"/>
    <x v="6"/>
    <x v="7"/>
    <x v="205"/>
    <x v="275"/>
    <m/>
  </r>
  <r>
    <n v="0.1"/>
    <x v="3"/>
    <x v="7"/>
    <x v="205"/>
    <x v="276"/>
    <m/>
  </r>
  <r>
    <n v="0.1"/>
    <x v="4"/>
    <x v="6"/>
    <x v="206"/>
    <x v="277"/>
    <m/>
  </r>
  <r>
    <n v="0.1"/>
    <x v="6"/>
    <x v="8"/>
    <x v="207"/>
    <x v="278"/>
    <m/>
  </r>
  <r>
    <n v="0.1"/>
    <x v="3"/>
    <x v="8"/>
    <x v="207"/>
    <x v="279"/>
    <m/>
  </r>
  <r>
    <n v="0.1"/>
    <x v="6"/>
    <x v="6"/>
    <x v="208"/>
    <x v="280"/>
    <m/>
  </r>
  <r>
    <n v="0.1"/>
    <x v="3"/>
    <x v="6"/>
    <x v="208"/>
    <x v="281"/>
    <m/>
  </r>
  <r>
    <n v="0.5"/>
    <x v="8"/>
    <x v="11"/>
    <x v="209"/>
    <x v="282"/>
    <m/>
  </r>
  <r>
    <n v="0.5"/>
    <x v="17"/>
    <x v="3"/>
    <x v="210"/>
    <x v="283"/>
    <m/>
  </r>
  <r>
    <n v="0.5"/>
    <x v="4"/>
    <x v="1"/>
    <x v="211"/>
    <x v="284"/>
    <m/>
  </r>
  <r>
    <n v="0.1"/>
    <x v="0"/>
    <x v="8"/>
    <x v="212"/>
    <x v="285"/>
    <m/>
  </r>
  <r>
    <n v="0.1"/>
    <x v="0"/>
    <x v="6"/>
    <x v="213"/>
    <x v="286"/>
    <m/>
  </r>
  <r>
    <n v="0.1"/>
    <x v="5"/>
    <x v="6"/>
    <x v="214"/>
    <x v="287"/>
    <m/>
  </r>
  <r>
    <n v="0.1"/>
    <x v="7"/>
    <x v="3"/>
    <x v="215"/>
    <x v="288"/>
    <m/>
  </r>
  <r>
    <n v="0.5"/>
    <x v="4"/>
    <x v="2"/>
    <x v="216"/>
    <x v="289"/>
    <m/>
  </r>
  <r>
    <n v="0.5"/>
    <x v="15"/>
    <x v="11"/>
    <x v="217"/>
    <x v="290"/>
    <m/>
  </r>
  <r>
    <n v="0.1"/>
    <x v="13"/>
    <x v="1"/>
    <x v="218"/>
    <x v="291"/>
    <m/>
  </r>
  <r>
    <n v="0.1"/>
    <x v="11"/>
    <x v="1"/>
    <x v="218"/>
    <x v="292"/>
    <m/>
  </r>
  <r>
    <n v="0.1"/>
    <x v="14"/>
    <x v="1"/>
    <x v="218"/>
    <x v="293"/>
    <m/>
  </r>
  <r>
    <n v="0.5"/>
    <x v="4"/>
    <x v="5"/>
    <x v="219"/>
    <x v="294"/>
    <m/>
  </r>
  <r>
    <n v="0.5"/>
    <x v="17"/>
    <x v="9"/>
    <x v="220"/>
    <x v="295"/>
    <m/>
  </r>
  <r>
    <n v="0.1"/>
    <x v="11"/>
    <x v="4"/>
    <x v="221"/>
    <x v="296"/>
    <m/>
  </r>
  <r>
    <n v="0.5"/>
    <x v="10"/>
    <x v="11"/>
    <x v="222"/>
    <x v="297"/>
    <m/>
  </r>
  <r>
    <n v="0.5"/>
    <x v="16"/>
    <x v="11"/>
    <x v="223"/>
    <x v="298"/>
    <m/>
  </r>
  <r>
    <n v="0.5"/>
    <x v="9"/>
    <x v="11"/>
    <x v="224"/>
    <x v="299"/>
    <m/>
  </r>
  <r>
    <n v="0.1"/>
    <x v="10"/>
    <x v="1"/>
    <x v="225"/>
    <x v="300"/>
    <m/>
  </r>
  <r>
    <n v="0.5"/>
    <x v="12"/>
    <x v="11"/>
    <x v="226"/>
    <x v="301"/>
    <m/>
  </r>
  <r>
    <n v="0.5"/>
    <x v="11"/>
    <x v="11"/>
    <x v="227"/>
    <x v="302"/>
    <m/>
  </r>
  <r>
    <n v="0.5"/>
    <x v="13"/>
    <x v="11"/>
    <x v="228"/>
    <x v="303"/>
    <m/>
  </r>
  <r>
    <n v="0.5"/>
    <x v="14"/>
    <x v="11"/>
    <x v="228"/>
    <x v="304"/>
    <m/>
  </r>
  <r>
    <n v="0.1"/>
    <x v="13"/>
    <x v="10"/>
    <x v="229"/>
    <x v="305"/>
    <m/>
  </r>
  <r>
    <n v="0.1"/>
    <x v="11"/>
    <x v="10"/>
    <x v="229"/>
    <x v="306"/>
    <m/>
  </r>
  <r>
    <n v="0.1"/>
    <x v="14"/>
    <x v="10"/>
    <x v="229"/>
    <x v="307"/>
    <m/>
  </r>
  <r>
    <n v="0.1"/>
    <x v="14"/>
    <x v="4"/>
    <x v="230"/>
    <x v="308"/>
    <m/>
  </r>
  <r>
    <n v="0.1"/>
    <x v="13"/>
    <x v="9"/>
    <x v="231"/>
    <x v="309"/>
    <m/>
  </r>
  <r>
    <n v="0.1"/>
    <x v="11"/>
    <x v="9"/>
    <x v="231"/>
    <x v="310"/>
    <m/>
  </r>
  <r>
    <n v="0.1"/>
    <x v="14"/>
    <x v="9"/>
    <x v="231"/>
    <x v="311"/>
    <m/>
  </r>
  <r>
    <n v="0.1"/>
    <x v="2"/>
    <x v="10"/>
    <x v="232"/>
    <x v="312"/>
    <m/>
  </r>
  <r>
    <n v="0.5"/>
    <x v="2"/>
    <x v="10"/>
    <x v="232"/>
    <x v="313"/>
    <m/>
  </r>
  <r>
    <n v="0.5"/>
    <x v="7"/>
    <x v="11"/>
    <x v="233"/>
    <x v="314"/>
    <m/>
  </r>
  <r>
    <n v="0.5"/>
    <x v="7"/>
    <x v="12"/>
    <x v="234"/>
    <x v="315"/>
    <m/>
  </r>
  <r>
    <n v="0.5"/>
    <x v="4"/>
    <x v="3"/>
    <x v="235"/>
    <x v="316"/>
    <m/>
  </r>
  <r>
    <n v="0.5"/>
    <x v="16"/>
    <x v="3"/>
    <x v="236"/>
    <x v="317"/>
    <m/>
  </r>
  <r>
    <n v="0.5"/>
    <x v="10"/>
    <x v="3"/>
    <x v="237"/>
    <x v="318"/>
    <m/>
  </r>
  <r>
    <n v="0.1"/>
    <x v="10"/>
    <x v="2"/>
    <x v="238"/>
    <x v="319"/>
    <m/>
  </r>
  <r>
    <n v="0.5"/>
    <x v="4"/>
    <x v="11"/>
    <x v="239"/>
    <x v="320"/>
    <m/>
  </r>
  <r>
    <n v="0.1"/>
    <x v="6"/>
    <x v="10"/>
    <x v="240"/>
    <x v="321"/>
    <m/>
  </r>
  <r>
    <n v="0.1"/>
    <x v="3"/>
    <x v="10"/>
    <x v="240"/>
    <x v="322"/>
    <m/>
  </r>
  <r>
    <n v="0.1"/>
    <x v="13"/>
    <x v="2"/>
    <x v="241"/>
    <x v="323"/>
    <m/>
  </r>
  <r>
    <n v="0.1"/>
    <x v="11"/>
    <x v="2"/>
    <x v="241"/>
    <x v="324"/>
    <m/>
  </r>
  <r>
    <n v="0.1"/>
    <x v="14"/>
    <x v="2"/>
    <x v="241"/>
    <x v="325"/>
    <m/>
  </r>
  <r>
    <n v="0.1"/>
    <x v="7"/>
    <x v="10"/>
    <x v="242"/>
    <x v="326"/>
    <m/>
  </r>
  <r>
    <n v="0.1"/>
    <x v="4"/>
    <x v="10"/>
    <x v="243"/>
    <x v="327"/>
    <m/>
  </r>
  <r>
    <n v="0.1"/>
    <x v="5"/>
    <x v="10"/>
    <x v="244"/>
    <x v="328"/>
    <m/>
  </r>
  <r>
    <n v="0.1"/>
    <x v="0"/>
    <x v="10"/>
    <x v="245"/>
    <x v="329"/>
    <m/>
  </r>
  <r>
    <n v="0.5"/>
    <x v="12"/>
    <x v="3"/>
    <x v="246"/>
    <x v="330"/>
    <m/>
  </r>
  <r>
    <n v="0.1"/>
    <x v="1"/>
    <x v="10"/>
    <x v="247"/>
    <x v="331"/>
    <m/>
  </r>
  <r>
    <n v="0.5"/>
    <x v="15"/>
    <x v="3"/>
    <x v="248"/>
    <x v="332"/>
    <m/>
  </r>
  <r>
    <n v="0.5"/>
    <x v="13"/>
    <x v="3"/>
    <x v="249"/>
    <x v="333"/>
    <m/>
  </r>
  <r>
    <n v="0.5"/>
    <x v="14"/>
    <x v="3"/>
    <x v="249"/>
    <x v="334"/>
    <m/>
  </r>
  <r>
    <n v="0.5"/>
    <x v="11"/>
    <x v="3"/>
    <x v="250"/>
    <x v="335"/>
    <m/>
  </r>
  <r>
    <n v="0.5"/>
    <x v="7"/>
    <x v="3"/>
    <x v="251"/>
    <x v="336"/>
    <m/>
  </r>
  <r>
    <n v="0.5"/>
    <x v="8"/>
    <x v="3"/>
    <x v="252"/>
    <x v="337"/>
    <m/>
  </r>
  <r>
    <n v="0.5"/>
    <x v="9"/>
    <x v="3"/>
    <x v="253"/>
    <x v="338"/>
    <m/>
  </r>
  <r>
    <n v="0.1"/>
    <x v="4"/>
    <x v="3"/>
    <x v="254"/>
    <x v="339"/>
    <m/>
  </r>
  <r>
    <n v="0.5"/>
    <x v="17"/>
    <x v="10"/>
    <x v="255"/>
    <x v="340"/>
    <m/>
  </r>
  <r>
    <n v="0.5"/>
    <x v="0"/>
    <x v="3"/>
    <x v="256"/>
    <x v="341"/>
    <m/>
  </r>
  <r>
    <n v="0.1"/>
    <x v="1"/>
    <x v="3"/>
    <x v="257"/>
    <x v="342"/>
    <m/>
  </r>
  <r>
    <n v="0.1"/>
    <x v="14"/>
    <x v="12"/>
    <x v="258"/>
    <x v="343"/>
    <m/>
  </r>
  <r>
    <n v="0.1"/>
    <x v="5"/>
    <x v="13"/>
    <x v="259"/>
    <x v="344"/>
    <m/>
  </r>
  <r>
    <n v="0.5"/>
    <x v="17"/>
    <x v="12"/>
    <x v="260"/>
    <x v="345"/>
    <m/>
  </r>
  <r>
    <n v="0.5"/>
    <x v="0"/>
    <x v="11"/>
    <x v="261"/>
    <x v="346"/>
    <m/>
  </r>
  <r>
    <n v="0.5"/>
    <x v="4"/>
    <x v="10"/>
    <x v="262"/>
    <x v="347"/>
    <m/>
  </r>
  <r>
    <n v="0.1"/>
    <x v="13"/>
    <x v="0"/>
    <x v="263"/>
    <x v="348"/>
    <m/>
  </r>
  <r>
    <n v="0.1"/>
    <x v="11"/>
    <x v="0"/>
    <x v="263"/>
    <x v="349"/>
    <m/>
  </r>
  <r>
    <n v="0.1"/>
    <x v="14"/>
    <x v="0"/>
    <x v="263"/>
    <x v="350"/>
    <m/>
  </r>
  <r>
    <n v="0.5"/>
    <x v="8"/>
    <x v="10"/>
    <x v="264"/>
    <x v="351"/>
    <m/>
  </r>
  <r>
    <n v="0.5"/>
    <x v="1"/>
    <x v="10"/>
    <x v="265"/>
    <x v="352"/>
    <m/>
  </r>
  <r>
    <n v="0.5"/>
    <x v="5"/>
    <x v="3"/>
    <x v="266"/>
    <x v="353"/>
    <m/>
  </r>
  <r>
    <n v="0.5"/>
    <x v="1"/>
    <x v="11"/>
    <x v="267"/>
    <x v="354"/>
    <m/>
  </r>
  <r>
    <n v="0.1"/>
    <x v="3"/>
    <x v="11"/>
    <x v="268"/>
    <x v="355"/>
    <m/>
  </r>
  <r>
    <n v="0.5"/>
    <x v="1"/>
    <x v="3"/>
    <x v="269"/>
    <x v="356"/>
    <m/>
  </r>
  <r>
    <n v="0.1"/>
    <x v="10"/>
    <x v="0"/>
    <x v="270"/>
    <x v="357"/>
    <m/>
  </r>
  <r>
    <n v="0.1"/>
    <x v="6"/>
    <x v="11"/>
    <x v="271"/>
    <x v="358"/>
    <m/>
  </r>
  <r>
    <n v="0.5"/>
    <x v="12"/>
    <x v="13"/>
    <x v="272"/>
    <x v="359"/>
    <m/>
  </r>
  <r>
    <n v="0.5"/>
    <x v="7"/>
    <x v="10"/>
    <x v="273"/>
    <x v="360"/>
    <m/>
  </r>
  <r>
    <n v="0.5"/>
    <x v="2"/>
    <x v="12"/>
    <x v="274"/>
    <x v="361"/>
    <m/>
  </r>
  <r>
    <n v="0.1"/>
    <x v="7"/>
    <x v="11"/>
    <x v="275"/>
    <x v="362"/>
    <m/>
  </r>
  <r>
    <n v="0.5"/>
    <x v="0"/>
    <x v="10"/>
    <x v="276"/>
    <x v="363"/>
    <m/>
  </r>
  <r>
    <n v="0.5"/>
    <x v="2"/>
    <x v="10"/>
    <x v="277"/>
    <x v="364"/>
    <m/>
  </r>
  <r>
    <n v="0.5"/>
    <x v="9"/>
    <x v="10"/>
    <x v="278"/>
    <x v="365"/>
    <m/>
  </r>
  <r>
    <n v="0.5"/>
    <x v="5"/>
    <x v="11"/>
    <x v="279"/>
    <x v="366"/>
    <m/>
  </r>
  <r>
    <n v="0.5"/>
    <x v="0"/>
    <x v="10"/>
    <x v="280"/>
    <x v="367"/>
    <m/>
  </r>
  <r>
    <n v="0.1"/>
    <x v="2"/>
    <x v="11"/>
    <x v="281"/>
    <x v="368"/>
    <m/>
  </r>
  <r>
    <n v="0.5"/>
    <x v="2"/>
    <x v="11"/>
    <x v="281"/>
    <x v="369"/>
    <m/>
  </r>
  <r>
    <n v="0.5"/>
    <x v="2"/>
    <x v="12"/>
    <x v="282"/>
    <x v="370"/>
    <m/>
  </r>
  <r>
    <n v="0.1"/>
    <x v="0"/>
    <x v="11"/>
    <x v="283"/>
    <x v="371"/>
    <m/>
  </r>
  <r>
    <n v="0.5"/>
    <x v="0"/>
    <x v="11"/>
    <x v="284"/>
    <x v="372"/>
    <m/>
  </r>
  <r>
    <n v="0.5"/>
    <x v="5"/>
    <x v="10"/>
    <x v="285"/>
    <x v="373"/>
    <m/>
  </r>
  <r>
    <n v="0.1"/>
    <x v="4"/>
    <x v="11"/>
    <x v="286"/>
    <x v="374"/>
    <m/>
  </r>
  <r>
    <n v="0.5"/>
    <x v="0"/>
    <x v="3"/>
    <x v="287"/>
    <x v="375"/>
    <m/>
  </r>
  <r>
    <n v="0.5"/>
    <x v="2"/>
    <x v="3"/>
    <x v="288"/>
    <x v="376"/>
    <m/>
  </r>
  <r>
    <n v="0.5"/>
    <x v="13"/>
    <x v="10"/>
    <x v="289"/>
    <x v="377"/>
    <m/>
  </r>
  <r>
    <n v="0.5"/>
    <x v="14"/>
    <x v="10"/>
    <x v="289"/>
    <x v="378"/>
    <m/>
  </r>
  <r>
    <n v="0.1"/>
    <x v="5"/>
    <x v="11"/>
    <x v="290"/>
    <x v="379"/>
    <m/>
  </r>
  <r>
    <n v="0.5"/>
    <x v="7"/>
    <x v="13"/>
    <x v="291"/>
    <x v="380"/>
    <m/>
  </r>
  <r>
    <n v="0.1"/>
    <x v="0"/>
    <x v="13"/>
    <x v="292"/>
    <x v="381"/>
    <m/>
  </r>
  <r>
    <n v="0.5"/>
    <x v="5"/>
    <x v="13"/>
    <x v="293"/>
    <x v="382"/>
    <m/>
  </r>
  <r>
    <n v="0.5"/>
    <x v="9"/>
    <x v="13"/>
    <x v="294"/>
    <x v="383"/>
    <m/>
  </r>
  <r>
    <n v="0.5"/>
    <x v="2"/>
    <x v="11"/>
    <x v="295"/>
    <x v="384"/>
    <m/>
  </r>
  <r>
    <n v="0.5"/>
    <x v="15"/>
    <x v="10"/>
    <x v="296"/>
    <x v="385"/>
    <m/>
  </r>
  <r>
    <n v="0.1"/>
    <x v="6"/>
    <x v="12"/>
    <x v="297"/>
    <x v="386"/>
    <m/>
  </r>
  <r>
    <n v="0.1"/>
    <x v="1"/>
    <x v="11"/>
    <x v="298"/>
    <x v="387"/>
    <m/>
  </r>
  <r>
    <n v="0.5"/>
    <x v="11"/>
    <x v="10"/>
    <x v="299"/>
    <x v="388"/>
    <m/>
  </r>
  <r>
    <n v="0.5"/>
    <x v="0"/>
    <x v="13"/>
    <x v="300"/>
    <x v="389"/>
    <m/>
  </r>
  <r>
    <n v="0.5"/>
    <x v="12"/>
    <x v="10"/>
    <x v="301"/>
    <x v="390"/>
    <m/>
  </r>
  <r>
    <n v="0.5"/>
    <x v="4"/>
    <x v="13"/>
    <x v="302"/>
    <x v="391"/>
    <m/>
  </r>
  <r>
    <n v="0.1"/>
    <x v="7"/>
    <x v="13"/>
    <x v="303"/>
    <x v="392"/>
    <m/>
  </r>
  <r>
    <n v="0.1"/>
    <x v="13"/>
    <x v="12"/>
    <x v="304"/>
    <x v="393"/>
    <m/>
  </r>
  <r>
    <n v="0.5"/>
    <x v="15"/>
    <x v="13"/>
    <x v="305"/>
    <x v="394"/>
    <m/>
  </r>
  <r>
    <n v="0.5"/>
    <x v="13"/>
    <x v="13"/>
    <x v="306"/>
    <x v="395"/>
    <m/>
  </r>
  <r>
    <n v="0.5"/>
    <x v="14"/>
    <x v="13"/>
    <x v="306"/>
    <x v="396"/>
    <m/>
  </r>
  <r>
    <n v="0.5"/>
    <x v="11"/>
    <x v="13"/>
    <x v="307"/>
    <x v="397"/>
    <m/>
  </r>
  <r>
    <n v="0.5"/>
    <x v="8"/>
    <x v="12"/>
    <x v="308"/>
    <x v="398"/>
    <m/>
  </r>
  <r>
    <n v="0.1"/>
    <x v="4"/>
    <x v="13"/>
    <x v="309"/>
    <x v="399"/>
    <m/>
  </r>
  <r>
    <n v="0.5"/>
    <x v="16"/>
    <x v="10"/>
    <x v="310"/>
    <x v="400"/>
    <m/>
  </r>
  <r>
    <n v="0.5"/>
    <x v="0"/>
    <x v="13"/>
    <x v="311"/>
    <x v="401"/>
    <m/>
  </r>
  <r>
    <n v="0.1"/>
    <x v="2"/>
    <x v="13"/>
    <x v="312"/>
    <x v="402"/>
    <m/>
  </r>
  <r>
    <n v="0.5"/>
    <x v="2"/>
    <x v="13"/>
    <x v="312"/>
    <x v="403"/>
    <m/>
  </r>
  <r>
    <n v="0.5"/>
    <x v="16"/>
    <x v="13"/>
    <x v="313"/>
    <x v="404"/>
    <m/>
  </r>
  <r>
    <n v="0.1"/>
    <x v="5"/>
    <x v="12"/>
    <x v="314"/>
    <x v="405"/>
    <m/>
  </r>
  <r>
    <n v="0.1"/>
    <x v="11"/>
    <x v="12"/>
    <x v="315"/>
    <x v="406"/>
    <m/>
  </r>
  <r>
    <n v="0.5"/>
    <x v="10"/>
    <x v="12"/>
    <x v="316"/>
    <x v="407"/>
    <m/>
  </r>
  <r>
    <n v="0.5"/>
    <x v="2"/>
    <x v="13"/>
    <x v="317"/>
    <x v="408"/>
    <m/>
  </r>
  <r>
    <n v="0.1"/>
    <x v="1"/>
    <x v="13"/>
    <x v="318"/>
    <x v="409"/>
    <m/>
  </r>
  <r>
    <n v="0.1"/>
    <x v="0"/>
    <x v="12"/>
    <x v="319"/>
    <x v="410"/>
    <m/>
  </r>
  <r>
    <n v="0.1"/>
    <x v="6"/>
    <x v="13"/>
    <x v="320"/>
    <x v="411"/>
    <m/>
  </r>
  <r>
    <n v="0.5"/>
    <x v="1"/>
    <x v="13"/>
    <x v="321"/>
    <x v="412"/>
    <m/>
  </r>
  <r>
    <n v="0.5"/>
    <x v="10"/>
    <x v="13"/>
    <x v="322"/>
    <x v="413"/>
    <m/>
  </r>
  <r>
    <n v="0.5"/>
    <x v="4"/>
    <x v="12"/>
    <x v="323"/>
    <x v="414"/>
    <m/>
  </r>
  <r>
    <n v="0.1"/>
    <x v="3"/>
    <x v="13"/>
    <x v="324"/>
    <x v="415"/>
    <m/>
  </r>
  <r>
    <n v="0.1"/>
    <x v="3"/>
    <x v="12"/>
    <x v="325"/>
    <x v="416"/>
    <m/>
  </r>
  <r>
    <n v="0.5"/>
    <x v="1"/>
    <x v="12"/>
    <x v="326"/>
    <x v="417"/>
    <m/>
  </r>
  <r>
    <n v="0.5"/>
    <x v="8"/>
    <x v="13"/>
    <x v="327"/>
    <x v="418"/>
    <m/>
  </r>
  <r>
    <n v="0.5"/>
    <x v="0"/>
    <x v="12"/>
    <x v="328"/>
    <x v="419"/>
    <m/>
  </r>
  <r>
    <n v="0.1"/>
    <x v="17"/>
    <x v="12"/>
    <x v="329"/>
    <x v="420"/>
    <m/>
  </r>
  <r>
    <n v="0.1"/>
    <x v="12"/>
    <x v="13"/>
    <x v="330"/>
    <x v="421"/>
    <m/>
  </r>
  <r>
    <n v="0.1"/>
    <x v="7"/>
    <x v="12"/>
    <x v="331"/>
    <x v="422"/>
    <m/>
  </r>
  <r>
    <n v="0.5"/>
    <x v="11"/>
    <x v="12"/>
    <x v="332"/>
    <x v="423"/>
    <m/>
  </r>
  <r>
    <n v="0.1"/>
    <x v="1"/>
    <x v="12"/>
    <x v="333"/>
    <x v="424"/>
    <m/>
  </r>
  <r>
    <n v="0.5"/>
    <x v="14"/>
    <x v="12"/>
    <x v="334"/>
    <x v="425"/>
    <m/>
  </r>
  <r>
    <n v="0.1"/>
    <x v="4"/>
    <x v="12"/>
    <x v="335"/>
    <x v="426"/>
    <m/>
  </r>
  <r>
    <n v="0.5"/>
    <x v="5"/>
    <x v="12"/>
    <x v="336"/>
    <x v="427"/>
    <m/>
  </r>
  <r>
    <n v="0.1"/>
    <x v="2"/>
    <x v="12"/>
    <x v="337"/>
    <x v="428"/>
    <m/>
  </r>
  <r>
    <n v="0.1"/>
    <x v="13"/>
    <x v="13"/>
    <x v="338"/>
    <x v="429"/>
    <m/>
  </r>
  <r>
    <n v="0.1"/>
    <x v="11"/>
    <x v="13"/>
    <x v="338"/>
    <x v="430"/>
    <m/>
  </r>
  <r>
    <n v="0.1"/>
    <x v="11"/>
    <x v="13"/>
    <x v="338"/>
    <x v="431"/>
    <m/>
  </r>
  <r>
    <n v="0.1"/>
    <x v="14"/>
    <x v="13"/>
    <x v="338"/>
    <x v="432"/>
    <m/>
  </r>
  <r>
    <n v="0.5"/>
    <x v="17"/>
    <x v="12"/>
    <x v="339"/>
    <x v="433"/>
    <m/>
  </r>
  <r>
    <n v="0.5"/>
    <x v="13"/>
    <x v="12"/>
    <x v="340"/>
    <x v="434"/>
    <m/>
  </r>
  <r>
    <n v="0.1"/>
    <x v="17"/>
    <x v="13"/>
    <x v="341"/>
    <x v="435"/>
    <m/>
  </r>
  <r>
    <n v="0.5"/>
    <x v="16"/>
    <x v="12"/>
    <x v="342"/>
    <x v="436"/>
    <m/>
  </r>
  <r>
    <n v="0.5"/>
    <x v="15"/>
    <x v="12"/>
    <x v="343"/>
    <x v="437"/>
    <m/>
  </r>
  <r>
    <n v="0.1"/>
    <x v="10"/>
    <x v="13"/>
    <x v="344"/>
    <x v="438"/>
    <m/>
  </r>
  <r>
    <n v="0.1"/>
    <x v="10"/>
    <x v="12"/>
    <x v="345"/>
    <x v="439"/>
    <m/>
  </r>
  <r>
    <n v="0.5"/>
    <x v="17"/>
    <x v="13"/>
    <x v="346"/>
    <x v="440"/>
    <m/>
  </r>
  <r>
    <n v="0.5"/>
    <x v="17"/>
    <x v="13"/>
    <x v="346"/>
    <x v="441"/>
    <m/>
  </r>
  <r>
    <n v="0.5"/>
    <x v="9"/>
    <x v="12"/>
    <x v="347"/>
    <x v="442"/>
    <m/>
  </r>
  <r>
    <n v="0.5"/>
    <x v="0"/>
    <x v="12"/>
    <x v="348"/>
    <x v="443"/>
    <m/>
  </r>
  <r>
    <n v="0.1"/>
    <x v="12"/>
    <x v="12"/>
    <x v="349"/>
    <x v="444"/>
    <m/>
  </r>
  <r>
    <n v="0.5"/>
    <x v="12"/>
    <x v="12"/>
    <x v="350"/>
    <x v="445"/>
    <m/>
  </r>
  <r>
    <n v="0.5"/>
    <x v="10"/>
    <x v="10"/>
    <x v="351"/>
    <x v="446"/>
    <m/>
  </r>
  <r>
    <n v="0.1"/>
    <x v="5"/>
    <x v="14"/>
    <x v="352"/>
    <x v="447"/>
    <m/>
  </r>
  <r>
    <n v="0.5"/>
    <x v="5"/>
    <x v="14"/>
    <x v="353"/>
    <x v="448"/>
    <m/>
  </r>
  <r>
    <n v="0.5"/>
    <x v="17"/>
    <x v="14"/>
    <x v="354"/>
    <x v="449"/>
    <m/>
  </r>
  <r>
    <n v="0.5"/>
    <x v="17"/>
    <x v="14"/>
    <x v="354"/>
    <x v="450"/>
    <m/>
  </r>
  <r>
    <n v="0.1"/>
    <x v="17"/>
    <x v="14"/>
    <x v="355"/>
    <x v="451"/>
    <m/>
  </r>
  <r>
    <n v="0.5"/>
    <x v="16"/>
    <x v="14"/>
    <x v="356"/>
    <x v="452"/>
    <m/>
  </r>
  <r>
    <n v="0.1"/>
    <x v="1"/>
    <x v="14"/>
    <x v="357"/>
    <x v="453"/>
    <m/>
  </r>
  <r>
    <n v="0.1"/>
    <x v="10"/>
    <x v="14"/>
    <x v="358"/>
    <x v="454"/>
    <m/>
  </r>
  <r>
    <n v="0.1"/>
    <x v="2"/>
    <x v="14"/>
    <x v="359"/>
    <x v="455"/>
    <m/>
  </r>
  <r>
    <n v="0.5"/>
    <x v="2"/>
    <x v="14"/>
    <x v="359"/>
    <x v="456"/>
    <m/>
  </r>
  <r>
    <n v="0.1"/>
    <x v="13"/>
    <x v="14"/>
    <x v="360"/>
    <x v="457"/>
    <m/>
  </r>
  <r>
    <n v="0.1"/>
    <x v="11"/>
    <x v="14"/>
    <x v="360"/>
    <x v="458"/>
    <m/>
  </r>
  <r>
    <n v="0.1"/>
    <x v="14"/>
    <x v="14"/>
    <x v="360"/>
    <x v="459"/>
    <m/>
  </r>
  <r>
    <n v="0.1"/>
    <x v="12"/>
    <x v="14"/>
    <x v="361"/>
    <x v="460"/>
    <m/>
  </r>
  <r>
    <n v="0.5"/>
    <x v="10"/>
    <x v="14"/>
    <x v="362"/>
    <x v="461"/>
    <m/>
  </r>
  <r>
    <n v="0.1"/>
    <x v="3"/>
    <x v="14"/>
    <x v="363"/>
    <x v="462"/>
    <m/>
  </r>
  <r>
    <n v="0.1"/>
    <x v="6"/>
    <x v="14"/>
    <x v="364"/>
    <x v="463"/>
    <m/>
  </r>
  <r>
    <n v="0.1"/>
    <x v="7"/>
    <x v="14"/>
    <x v="365"/>
    <x v="464"/>
    <m/>
  </r>
  <r>
    <n v="0.5"/>
    <x v="9"/>
    <x v="14"/>
    <x v="366"/>
    <x v="465"/>
    <m/>
  </r>
  <r>
    <n v="0.5"/>
    <x v="7"/>
    <x v="14"/>
    <x v="367"/>
    <x v="466"/>
    <m/>
  </r>
  <r>
    <n v="0.5"/>
    <x v="2"/>
    <x v="14"/>
    <x v="368"/>
    <x v="467"/>
    <m/>
  </r>
  <r>
    <n v="0.5"/>
    <x v="0"/>
    <x v="14"/>
    <x v="369"/>
    <x v="468"/>
    <m/>
  </r>
  <r>
    <n v="0.5"/>
    <x v="0"/>
    <x v="14"/>
    <x v="370"/>
    <x v="469"/>
    <m/>
  </r>
  <r>
    <n v="0.1"/>
    <x v="4"/>
    <x v="14"/>
    <x v="371"/>
    <x v="470"/>
    <m/>
  </r>
  <r>
    <n v="0.1"/>
    <x v="0"/>
    <x v="14"/>
    <x v="372"/>
    <x v="471"/>
    <m/>
  </r>
  <r>
    <n v="0.5"/>
    <x v="12"/>
    <x v="14"/>
    <x v="373"/>
    <x v="472"/>
    <m/>
  </r>
  <r>
    <n v="0.5"/>
    <x v="8"/>
    <x v="14"/>
    <x v="374"/>
    <x v="473"/>
    <m/>
  </r>
  <r>
    <n v="0.5"/>
    <x v="4"/>
    <x v="14"/>
    <x v="375"/>
    <x v="474"/>
    <m/>
  </r>
  <r>
    <n v="0.5"/>
    <x v="1"/>
    <x v="14"/>
    <x v="376"/>
    <x v="475"/>
    <m/>
  </r>
  <r>
    <n v="0.5"/>
    <x v="11"/>
    <x v="14"/>
    <x v="377"/>
    <x v="476"/>
    <m/>
  </r>
  <r>
    <n v="0.5"/>
    <x v="13"/>
    <x v="14"/>
    <x v="378"/>
    <x v="477"/>
    <m/>
  </r>
  <r>
    <n v="0.5"/>
    <x v="14"/>
    <x v="14"/>
    <x v="378"/>
    <x v="478"/>
    <m/>
  </r>
  <r>
    <n v="0.5"/>
    <x v="15"/>
    <x v="14"/>
    <x v="379"/>
    <x v="4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n v="0.5"/>
    <s v="Truncated SVD"/>
    <x v="0"/>
    <x v="0"/>
    <n v="0.51463270187400001"/>
  </r>
  <r>
    <n v="0.1"/>
    <s v="Factor Analysis"/>
    <x v="1"/>
    <x v="1"/>
    <n v="6.3190269470199997E-2"/>
  </r>
  <r>
    <n v="0.5"/>
    <s v="LDA"/>
    <x v="0"/>
    <x v="2"/>
    <n v="0.62504941622400001"/>
  </r>
  <r>
    <n v="0.1"/>
    <s v="LDA"/>
    <x v="2"/>
    <x v="3"/>
    <n v="1.6704709013300001"/>
  </r>
  <r>
    <n v="0.5"/>
    <s v="LDA"/>
    <x v="2"/>
    <x v="3"/>
    <n v="1.7604981025099999"/>
  </r>
  <r>
    <n v="0.1"/>
    <s v="Truncated SVD"/>
    <x v="1"/>
    <x v="4"/>
    <n v="9.7234332561500006E-2"/>
  </r>
  <r>
    <n v="0.1"/>
    <s v="Randomized PCA"/>
    <x v="0"/>
    <x v="5"/>
    <n v="0.41879626512500001"/>
  </r>
  <r>
    <n v="0.1"/>
    <s v="Dictionary Learning"/>
    <x v="1"/>
    <x v="6"/>
    <n v="8.6408380667400003E-2"/>
  </r>
  <r>
    <n v="0.5"/>
    <s v="Sparse PCA"/>
    <x v="0"/>
    <x v="7"/>
    <n v="0.44814041852999997"/>
  </r>
  <r>
    <n v="0.1"/>
    <s v="Truncated SVD"/>
    <x v="3"/>
    <x v="8"/>
    <n v="3.4411931037900002E-2"/>
  </r>
  <r>
    <n v="0.1"/>
    <s v="Truncated SVD"/>
    <x v="2"/>
    <x v="9"/>
    <n v="2.4530635833700001"/>
  </r>
  <r>
    <n v="0.5"/>
    <s v="Factor Analysis"/>
    <x v="0"/>
    <x v="10"/>
    <n v="0.48812164863000002"/>
  </r>
  <r>
    <n v="0.1"/>
    <s v="Truncated SVD"/>
    <x v="0"/>
    <x v="11"/>
    <n v="0.45023034811000001"/>
  </r>
  <r>
    <n v="0.1"/>
    <s v="Factor Analysis"/>
    <x v="0"/>
    <x v="12"/>
    <n v="0.38296599785500002"/>
  </r>
  <r>
    <n v="0.5"/>
    <s v="Truncated SVD"/>
    <x v="0"/>
    <x v="13"/>
    <n v="0.50750281810800002"/>
  </r>
  <r>
    <n v="0.5"/>
    <s v="LDA"/>
    <x v="0"/>
    <x v="14"/>
    <n v="0.63992528518000003"/>
  </r>
  <r>
    <n v="0.5"/>
    <s v="LDA"/>
    <x v="1"/>
    <x v="15"/>
    <n v="0.50589869817099997"/>
  </r>
  <r>
    <n v="0.1"/>
    <s v="Exact PCA"/>
    <x v="0"/>
    <x v="16"/>
    <n v="0.329652317365"/>
  </r>
  <r>
    <n v="0.1"/>
    <s v="Dictionary Learning"/>
    <x v="0"/>
    <x v="17"/>
    <n v="0.40036916732799999"/>
  </r>
  <r>
    <n v="0.5"/>
    <s v="Truncated SVD"/>
    <x v="1"/>
    <x v="18"/>
    <n v="0.49097238381699998"/>
  </r>
  <r>
    <n v="0.1"/>
    <s v="Exact PCA"/>
    <x v="1"/>
    <x v="19"/>
    <n v="7.7860168615999995E-2"/>
  </r>
  <r>
    <n v="0.1"/>
    <s v="Randomized PCA"/>
    <x v="1"/>
    <x v="19"/>
    <n v="0.10313466390000001"/>
  </r>
  <r>
    <n v="0.5"/>
    <s v="Truncated SVD"/>
    <x v="1"/>
    <x v="20"/>
    <n v="0.46684483289700002"/>
  </r>
  <r>
    <n v="0.1"/>
    <s v="LDA"/>
    <x v="0"/>
    <x v="21"/>
    <n v="0.63610165119200002"/>
  </r>
  <r>
    <n v="0.1"/>
    <s v="Randomized PCA"/>
    <x v="4"/>
    <x v="22"/>
    <n v="11.0656115969"/>
  </r>
  <r>
    <n v="0.1"/>
    <s v="Truncated SVD"/>
    <x v="4"/>
    <x v="23"/>
    <n v="11.2044947465"/>
  </r>
  <r>
    <n v="0.1"/>
    <s v="Factor Analysis"/>
    <x v="2"/>
    <x v="24"/>
    <n v="1.6991446852700001"/>
  </r>
  <r>
    <n v="0.1"/>
    <s v="LDA"/>
    <x v="1"/>
    <x v="25"/>
    <n v="7.2115397453300006E-2"/>
  </r>
  <r>
    <n v="0.5"/>
    <s v="LDA"/>
    <x v="1"/>
    <x v="25"/>
    <n v="8.8143368562100005E-2"/>
  </r>
  <r>
    <n v="0.1"/>
    <s v="Exact PCA"/>
    <x v="4"/>
    <x v="26"/>
    <n v="10.1926977674"/>
  </r>
  <r>
    <n v="0.1"/>
    <s v="Factor Analysis"/>
    <x v="4"/>
    <x v="27"/>
    <n v="12.0841437181"/>
  </r>
  <r>
    <n v="0.1"/>
    <s v="Dictionary Learning"/>
    <x v="4"/>
    <x v="28"/>
    <n v="9.3511194149700003"/>
  </r>
  <r>
    <n v="0.5"/>
    <s v="Factor Analysis"/>
    <x v="1"/>
    <x v="29"/>
    <n v="0.36631079912199999"/>
  </r>
  <r>
    <n v="0.1"/>
    <s v="Dictionary Learning"/>
    <x v="2"/>
    <x v="30"/>
    <n v="2.0610243479400001"/>
  </r>
  <r>
    <n v="0.5"/>
    <s v="LDA"/>
    <x v="4"/>
    <x v="31"/>
    <n v="85.266461682300005"/>
  </r>
  <r>
    <n v="0.5"/>
    <s v="Sparse PCA"/>
    <x v="1"/>
    <x v="32"/>
    <n v="0.40190196434699998"/>
  </r>
  <r>
    <n v="0.1"/>
    <s v="Non-Negative Matrix Factorization (reg)"/>
    <x v="0"/>
    <x v="33"/>
    <n v="0.66019786596300001"/>
  </r>
  <r>
    <n v="0.5"/>
    <s v="Factor Analysis"/>
    <x v="4"/>
    <x v="34"/>
    <n v="56.921318630400002"/>
  </r>
  <r>
    <n v="0.1"/>
    <s v="LDA"/>
    <x v="4"/>
    <x v="35"/>
    <n v="4.6650400678299997"/>
  </r>
  <r>
    <n v="0.5"/>
    <s v="LDA"/>
    <x v="4"/>
    <x v="35"/>
    <n v="4.6110352993000001"/>
  </r>
  <r>
    <n v="0.5"/>
    <s v="Truncated SVD"/>
    <x v="4"/>
    <x v="36"/>
    <n v="42.476101716400002"/>
  </r>
  <r>
    <n v="0.1"/>
    <s v="Sparse PCA"/>
    <x v="4"/>
    <x v="37"/>
    <n v="9.0953498363499996"/>
  </r>
  <r>
    <n v="0.5"/>
    <s v="Factor Analysis"/>
    <x v="2"/>
    <x v="38"/>
    <n v="5.9928571144699996"/>
  </r>
  <r>
    <n v="0.5"/>
    <s v="Truncated SVD"/>
    <x v="4"/>
    <x v="39"/>
    <n v="64.634908632399998"/>
  </r>
  <r>
    <n v="0.5"/>
    <s v="Sparse PCA"/>
    <x v="4"/>
    <x v="40"/>
    <n v="59.346729115599999"/>
  </r>
  <r>
    <n v="0.5"/>
    <s v="Truncated SVD"/>
    <x v="2"/>
    <x v="41"/>
    <n v="7.7803537686700004"/>
  </r>
  <r>
    <n v="0.5"/>
    <s v="Truncated SVD"/>
    <x v="2"/>
    <x v="42"/>
    <n v="7.4641710519800002"/>
  </r>
  <r>
    <n v="0.5"/>
    <s v="LDA"/>
    <x v="2"/>
    <x v="43"/>
    <n v="10.0567421317"/>
  </r>
  <r>
    <n v="0.1"/>
    <s v="Non-Negative Matrix Factorization (reg)"/>
    <x v="1"/>
    <x v="44"/>
    <n v="0.14198224941900001"/>
  </r>
  <r>
    <n v="0.5"/>
    <s v="Sparse PCA"/>
    <x v="2"/>
    <x v="45"/>
    <n v="32.423167383699997"/>
  </r>
  <r>
    <n v="0.1"/>
    <s v="Sparse PCA"/>
    <x v="1"/>
    <x v="46"/>
    <n v="7.9526698589300004E-2"/>
  </r>
  <r>
    <n v="0.1"/>
    <s v="Non-Negative Matrix Factorization (reg)"/>
    <x v="4"/>
    <x v="47"/>
    <n v="9.9717111349100005"/>
  </r>
  <r>
    <n v="0.1"/>
    <s v="Non-Negative Matrix Factorization (reg)"/>
    <x v="2"/>
    <x v="48"/>
    <n v="2.4725214839"/>
  </r>
  <r>
    <n v="0.1"/>
    <s v="Exact PCA"/>
    <x v="2"/>
    <x v="49"/>
    <n v="1.9342736164700001"/>
  </r>
  <r>
    <n v="0.1"/>
    <s v="Randomized PCA"/>
    <x v="2"/>
    <x v="50"/>
    <n v="2.4373541673000001"/>
  </r>
  <r>
    <n v="0.5"/>
    <s v="Non-Negative Matrix Factorization (reg)"/>
    <x v="4"/>
    <x v="51"/>
    <n v="39.786861447500002"/>
  </r>
  <r>
    <n v="0.1"/>
    <s v="Sparse PCA"/>
    <x v="0"/>
    <x v="52"/>
    <n v="0.52078140179300003"/>
  </r>
  <r>
    <n v="0.1"/>
    <s v="LDA"/>
    <x v="5"/>
    <x v="53"/>
    <n v="28.814699566400002"/>
  </r>
  <r>
    <n v="0.5"/>
    <s v="LDA"/>
    <x v="5"/>
    <x v="53"/>
    <n v="30.814082384100001"/>
  </r>
  <r>
    <n v="0.5"/>
    <s v="Non-Negative Matrix Factorization (reg)"/>
    <x v="2"/>
    <x v="54"/>
    <n v="5.8611680149999996"/>
  </r>
  <r>
    <n v="0.1"/>
    <s v="LDA"/>
    <x v="6"/>
    <x v="55"/>
    <n v="4.2459734280899997E-2"/>
  </r>
  <r>
    <n v="0.5"/>
    <s v="LDA"/>
    <x v="6"/>
    <x v="55"/>
    <n v="1.7794016996999999E-2"/>
  </r>
  <r>
    <n v="0.1"/>
    <s v="LDA"/>
    <x v="7"/>
    <x v="56"/>
    <n v="0.66159725189200003"/>
  </r>
  <r>
    <n v="0.5"/>
    <s v="LDA"/>
    <x v="7"/>
    <x v="56"/>
    <n v="0.64008988142000001"/>
  </r>
  <r>
    <n v="0.5"/>
    <s v="Non-Negative Matrix Factorization (reg)"/>
    <x v="8"/>
    <x v="57"/>
    <n v="0.42254989941900001"/>
  </r>
  <r>
    <n v="0.1"/>
    <s v="Truncated SVD"/>
    <x v="5"/>
    <x v="58"/>
    <n v="93.9030918996"/>
  </r>
  <r>
    <n v="0.1"/>
    <s v="LDA"/>
    <x v="8"/>
    <x v="59"/>
    <n v="8.3059950669599994E-2"/>
  </r>
  <r>
    <n v="0.5"/>
    <s v="LDA"/>
    <x v="8"/>
    <x v="59"/>
    <n v="7.9624402523000001E-2"/>
  </r>
  <r>
    <n v="0.5"/>
    <s v="Condred"/>
    <x v="4"/>
    <x v="60"/>
    <n v="17.425808032399999"/>
  </r>
  <r>
    <n v="0.5"/>
    <s v="Truncated SVD"/>
    <x v="5"/>
    <x v="61"/>
    <n v="210.56031711899999"/>
  </r>
  <r>
    <n v="0.5"/>
    <s v="CondMI"/>
    <x v="4"/>
    <x v="62"/>
    <n v="17.3509899656"/>
  </r>
  <r>
    <n v="0.5"/>
    <s v="CondMI"/>
    <x v="2"/>
    <x v="63"/>
    <n v="2.3510127663599998"/>
  </r>
  <r>
    <n v="0.5"/>
    <s v="Truncated SVD"/>
    <x v="7"/>
    <x v="64"/>
    <n v="0.95372083187099999"/>
  </r>
  <r>
    <n v="0.5"/>
    <s v="Truncated SVD"/>
    <x v="8"/>
    <x v="65"/>
    <n v="1.7141068180400001"/>
  </r>
  <r>
    <n v="0.5"/>
    <s v="Non-Negative Matrix Factorization (reg)"/>
    <x v="6"/>
    <x v="66"/>
    <n v="7.1281178991000003"/>
  </r>
  <r>
    <n v="0.5"/>
    <s v="CIFE"/>
    <x v="2"/>
    <x v="67"/>
    <n v="3.64964814981"/>
  </r>
  <r>
    <n v="0.5"/>
    <s v="Truncated SVD"/>
    <x v="5"/>
    <x v="68"/>
    <n v="165.735601632"/>
  </r>
  <r>
    <n v="0.5"/>
    <s v="CondMI"/>
    <x v="7"/>
    <x v="69"/>
    <n v="0.29455291430199998"/>
  </r>
  <r>
    <n v="0.5"/>
    <s v="Condred"/>
    <x v="5"/>
    <x v="70"/>
    <n v="282.04985051599999"/>
  </r>
  <r>
    <n v="0.5"/>
    <s v="Sparse PCA"/>
    <x v="6"/>
    <x v="71"/>
    <n v="0.54416283369100005"/>
  </r>
  <r>
    <n v="0.5"/>
    <s v="Truncated SVD"/>
    <x v="7"/>
    <x v="72"/>
    <n v="0.75040843486800002"/>
  </r>
  <r>
    <n v="0.5"/>
    <s v="CIFE"/>
    <x v="5"/>
    <x v="73"/>
    <n v="652.283043249"/>
  </r>
  <r>
    <n v="0.5"/>
    <s v="CondMI"/>
    <x v="8"/>
    <x v="74"/>
    <n v="0.48494575023699998"/>
  </r>
  <r>
    <n v="0.5"/>
    <s v="LDA"/>
    <x v="7"/>
    <x v="75"/>
    <n v="0.94919720093399995"/>
  </r>
  <r>
    <n v="0.5"/>
    <s v="CondMI"/>
    <x v="5"/>
    <x v="76"/>
    <n v="257.24154455299998"/>
  </r>
  <r>
    <n v="0.5"/>
    <s v="Truncated SVD"/>
    <x v="6"/>
    <x v="77"/>
    <n v="0.29655343294100001"/>
  </r>
  <r>
    <n v="0.5"/>
    <s v="CIFE"/>
    <x v="8"/>
    <x v="78"/>
    <n v="1.0811411340999999"/>
  </r>
  <r>
    <n v="0.5"/>
    <s v="Condred"/>
    <x v="7"/>
    <x v="79"/>
    <n v="0.30004990100899998"/>
  </r>
  <r>
    <n v="0.5"/>
    <s v="LDA"/>
    <x v="5"/>
    <x v="80"/>
    <n v="194.54455678100001"/>
  </r>
  <r>
    <n v="0.5"/>
    <s v="CIFE"/>
    <x v="7"/>
    <x v="81"/>
    <n v="0.73226310014700002"/>
  </r>
  <r>
    <n v="0.5"/>
    <s v="Non-Negative Matrix Factorization (reg)"/>
    <x v="1"/>
    <x v="82"/>
    <n v="0.45365601777999998"/>
  </r>
  <r>
    <n v="0.5"/>
    <s v="Factor Analysis"/>
    <x v="8"/>
    <x v="83"/>
    <n v="0.63593368530299998"/>
  </r>
  <r>
    <n v="0.5"/>
    <s v="LDA"/>
    <x v="8"/>
    <x v="84"/>
    <n v="1.5307118495300001"/>
  </r>
  <r>
    <n v="0.5"/>
    <s v="CIFE"/>
    <x v="6"/>
    <x v="85"/>
    <n v="0.60938331683500002"/>
  </r>
  <r>
    <n v="0.5"/>
    <s v="Truncated SVD"/>
    <x v="8"/>
    <x v="86"/>
    <n v="1.3155408183699999"/>
  </r>
  <r>
    <n v="0.5"/>
    <s v="CondMI"/>
    <x v="6"/>
    <x v="87"/>
    <n v="0.17718976736100001"/>
  </r>
  <r>
    <n v="0.5"/>
    <s v="Truncated SVD"/>
    <x v="6"/>
    <x v="88"/>
    <n v="0.35858008464199997"/>
  </r>
  <r>
    <n v="0.5"/>
    <s v="Factor Analysis"/>
    <x v="7"/>
    <x v="89"/>
    <n v="9.6883266647700008"/>
  </r>
  <r>
    <n v="0.5"/>
    <s v="Condred"/>
    <x v="8"/>
    <x v="90"/>
    <n v="0.49615909655899998"/>
  </r>
  <r>
    <n v="0.5"/>
    <s v="LDA"/>
    <x v="6"/>
    <x v="91"/>
    <n v="0.42507295211200002"/>
  </r>
  <r>
    <n v="0.5"/>
    <s v="Factor Analysis"/>
    <x v="5"/>
    <x v="92"/>
    <n v="285.760655165"/>
  </r>
  <r>
    <n v="0.5"/>
    <s v="CIFE"/>
    <x v="4"/>
    <x v="93"/>
    <n v="29.877166684500001"/>
  </r>
  <r>
    <n v="0.5"/>
    <s v="Factor Analysis"/>
    <x v="6"/>
    <x v="94"/>
    <n v="0.37438771724699998"/>
  </r>
  <r>
    <n v="0.5"/>
    <s v="Condred"/>
    <x v="2"/>
    <x v="95"/>
    <n v="2.3349766492800001"/>
  </r>
  <r>
    <n v="0.5"/>
    <s v="Condred"/>
    <x v="6"/>
    <x v="96"/>
    <n v="0.176950033506"/>
  </r>
  <r>
    <n v="0.1"/>
    <s v="Sparse PCA"/>
    <x v="2"/>
    <x v="97"/>
    <n v="1.8947902838399999"/>
  </r>
  <r>
    <n v="0.5"/>
    <s v="JMI"/>
    <x v="4"/>
    <x v="98"/>
    <n v="64.675943867399994"/>
  </r>
  <r>
    <n v="0.5"/>
    <s v="CMIM"/>
    <x v="4"/>
    <x v="99"/>
    <n v="17.357028087"/>
  </r>
  <r>
    <n v="0.5"/>
    <s v="MIM"/>
    <x v="4"/>
    <x v="100"/>
    <n v="31.2088000655"/>
  </r>
  <r>
    <n v="0.5"/>
    <s v="MIFS"/>
    <x v="4"/>
    <x v="100"/>
    <n v="30.014979584999999"/>
  </r>
  <r>
    <n v="0.5"/>
    <s v="MIM"/>
    <x v="5"/>
    <x v="101"/>
    <n v="432.10084778499998"/>
  </r>
  <r>
    <n v="0.5"/>
    <s v="MIFS"/>
    <x v="5"/>
    <x v="102"/>
    <n v="509.28567003400002"/>
  </r>
  <r>
    <n v="0.5"/>
    <s v="MIM"/>
    <x v="7"/>
    <x v="103"/>
    <n v="0.59551113446600001"/>
  </r>
  <r>
    <n v="0.5"/>
    <s v="MIFS"/>
    <x v="7"/>
    <x v="103"/>
    <n v="0.52153148651100001"/>
  </r>
  <r>
    <n v="0.5"/>
    <s v="CMIM"/>
    <x v="7"/>
    <x v="104"/>
    <n v="0.40250271956099998"/>
  </r>
  <r>
    <n v="0.5"/>
    <s v="CMIM"/>
    <x v="5"/>
    <x v="105"/>
    <n v="248.76616881699999"/>
  </r>
  <r>
    <n v="0.5"/>
    <s v="MIM"/>
    <x v="8"/>
    <x v="106"/>
    <n v="0.61258705059700003"/>
  </r>
  <r>
    <n v="0.5"/>
    <s v="MIFS"/>
    <x v="8"/>
    <x v="106"/>
    <n v="0.685075867176"/>
  </r>
  <r>
    <n v="0.5"/>
    <s v="MIM"/>
    <x v="2"/>
    <x v="107"/>
    <n v="4.4359439333299999"/>
  </r>
  <r>
    <n v="0.5"/>
    <s v="MIFS"/>
    <x v="2"/>
    <x v="107"/>
    <n v="3.7435480991999999"/>
  </r>
  <r>
    <n v="0.5"/>
    <s v="Non-Negative Matrix Factorization (reg)"/>
    <x v="7"/>
    <x v="108"/>
    <n v="0.34161773125299999"/>
  </r>
  <r>
    <n v="0.5"/>
    <s v="CMIM"/>
    <x v="8"/>
    <x v="109"/>
    <n v="0.66291053692500002"/>
  </r>
  <r>
    <n v="0.5"/>
    <s v="DISR"/>
    <x v="4"/>
    <x v="110"/>
    <n v="18.3239530683"/>
  </r>
  <r>
    <n v="0.5"/>
    <s v="ICAP"/>
    <x v="6"/>
    <x v="111"/>
    <n v="0.20324861606"/>
  </r>
  <r>
    <n v="0.5"/>
    <s v="CMIM"/>
    <x v="6"/>
    <x v="112"/>
    <n v="0.184865514437"/>
  </r>
  <r>
    <n v="0.5"/>
    <s v="CMIM"/>
    <x v="2"/>
    <x v="113"/>
    <n v="2.3372086683900002"/>
  </r>
  <r>
    <n v="0.5"/>
    <s v="JMI"/>
    <x v="2"/>
    <x v="114"/>
    <n v="5.3041123668400001"/>
  </r>
  <r>
    <n v="0.5"/>
    <s v="MIM"/>
    <x v="6"/>
    <x v="115"/>
    <n v="0.21220438083000001"/>
  </r>
  <r>
    <n v="0.5"/>
    <s v="MIFS"/>
    <x v="6"/>
    <x v="115"/>
    <n v="0.34400399923300001"/>
  </r>
  <r>
    <n v="0.5"/>
    <s v="DISR"/>
    <x v="5"/>
    <x v="116"/>
    <n v="306.99711240099998"/>
  </r>
  <r>
    <n v="0.5"/>
    <s v="DISR"/>
    <x v="7"/>
    <x v="117"/>
    <n v="0.31379784743"/>
  </r>
  <r>
    <n v="0.5"/>
    <s v="DISR"/>
    <x v="8"/>
    <x v="118"/>
    <n v="0.43757603168499998"/>
  </r>
  <r>
    <n v="0.5"/>
    <s v="DISR"/>
    <x v="6"/>
    <x v="119"/>
    <n v="0.18708978494"/>
  </r>
  <r>
    <n v="0.5"/>
    <s v="JMI"/>
    <x v="7"/>
    <x v="120"/>
    <n v="0.46526503562900001"/>
  </r>
  <r>
    <n v="0.5"/>
    <s v="JMI"/>
    <x v="5"/>
    <x v="121"/>
    <n v="378.95602238200001"/>
  </r>
  <r>
    <n v="0.5"/>
    <s v="ICAP"/>
    <x v="4"/>
    <x v="122"/>
    <n v="16.742370847899998"/>
  </r>
  <r>
    <n v="0.5"/>
    <s v="JMI"/>
    <x v="8"/>
    <x v="123"/>
    <n v="0.80827461481100005"/>
  </r>
  <r>
    <n v="0.5"/>
    <s v="JMI"/>
    <x v="6"/>
    <x v="124"/>
    <n v="0.303072933356"/>
  </r>
  <r>
    <n v="0.5"/>
    <s v="DISR"/>
    <x v="2"/>
    <x v="125"/>
    <n v="2.3709366003699999"/>
  </r>
  <r>
    <n v="0.1"/>
    <s v="Dictionary Learning"/>
    <x v="5"/>
    <x v="126"/>
    <n v="102.60183231800001"/>
  </r>
  <r>
    <n v="0.5"/>
    <s v="Dictionary Learning"/>
    <x v="8"/>
    <x v="127"/>
    <n v="0.73828479846299999"/>
  </r>
  <r>
    <n v="0.5"/>
    <s v="Dictionary Learning"/>
    <x v="7"/>
    <x v="128"/>
    <n v="0.94052701791100002"/>
  </r>
  <r>
    <n v="0.5"/>
    <s v="Dictionary Learning"/>
    <x v="6"/>
    <x v="129"/>
    <n v="0.40166228612299998"/>
  </r>
  <r>
    <n v="0.5"/>
    <s v="CIFE"/>
    <x v="9"/>
    <x v="130"/>
    <n v="1.7998872001999999"/>
  </r>
  <r>
    <n v="0.5"/>
    <s v="ICAP"/>
    <x v="9"/>
    <x v="131"/>
    <n v="0.88325083255799997"/>
  </r>
  <r>
    <n v="0.5"/>
    <s v="Condred"/>
    <x v="9"/>
    <x v="132"/>
    <n v="1.03345626593"/>
  </r>
  <r>
    <n v="0.5"/>
    <s v="Sparse PCA"/>
    <x v="5"/>
    <x v="133"/>
    <n v="233.13771918200001"/>
  </r>
  <r>
    <n v="0.5"/>
    <s v="ICAP"/>
    <x v="7"/>
    <x v="134"/>
    <n v="0.21840178171800001"/>
  </r>
  <r>
    <n v="0.5"/>
    <s v="DISR"/>
    <x v="9"/>
    <x v="135"/>
    <n v="1.1282430172"/>
  </r>
  <r>
    <n v="0.5"/>
    <s v="ICAP"/>
    <x v="5"/>
    <x v="136"/>
    <n v="301.99614373399999"/>
  </r>
  <r>
    <n v="0.5"/>
    <s v="ICAP"/>
    <x v="8"/>
    <x v="137"/>
    <n v="0.13814288377799999"/>
  </r>
  <r>
    <n v="0.5"/>
    <s v="ICAP"/>
    <x v="2"/>
    <x v="137"/>
    <n v="2.13642006715"/>
  </r>
  <r>
    <n v="0.5"/>
    <s v="MIM"/>
    <x v="1"/>
    <x v="138"/>
    <n v="0.28499960104599997"/>
  </r>
  <r>
    <n v="0.5"/>
    <s v="MIFS"/>
    <x v="1"/>
    <x v="138"/>
    <n v="0.17088512977"/>
  </r>
  <r>
    <n v="0.5"/>
    <s v="DISR"/>
    <x v="1"/>
    <x v="139"/>
    <n v="0.13857125043900001"/>
  </r>
  <r>
    <n v="0.5"/>
    <s v="MIM"/>
    <x v="9"/>
    <x v="140"/>
    <n v="2.98386428356"/>
  </r>
  <r>
    <n v="0.1"/>
    <s v="Factor Analysis"/>
    <x v="5"/>
    <x v="141"/>
    <n v="96.842554934800006"/>
  </r>
  <r>
    <n v="0.5"/>
    <s v="CIFE"/>
    <x v="1"/>
    <x v="142"/>
    <n v="0.17317049900699999"/>
  </r>
  <r>
    <n v="0.5"/>
    <s v="CMIM"/>
    <x v="1"/>
    <x v="143"/>
    <n v="0.13372316757800001"/>
  </r>
  <r>
    <n v="0.5"/>
    <s v="JMI"/>
    <x v="1"/>
    <x v="144"/>
    <n v="0.27057295242899998"/>
  </r>
  <r>
    <n v="0.5"/>
    <s v="MIFS"/>
    <x v="9"/>
    <x v="145"/>
    <n v="1.8835965514199999"/>
  </r>
  <r>
    <n v="0.5"/>
    <s v="JMI"/>
    <x v="9"/>
    <x v="146"/>
    <n v="2.8237331986399998"/>
  </r>
  <r>
    <n v="0.5"/>
    <s v="Condred"/>
    <x v="1"/>
    <x v="147"/>
    <n v="0.12964498201999999"/>
  </r>
  <r>
    <n v="0.5"/>
    <s v="CondMI"/>
    <x v="1"/>
    <x v="148"/>
    <n v="0.13014343579599999"/>
  </r>
  <r>
    <n v="0.5"/>
    <s v="CondMI"/>
    <x v="9"/>
    <x v="149"/>
    <n v="1.04292661746"/>
  </r>
  <r>
    <n v="0.5"/>
    <s v="CMIM"/>
    <x v="9"/>
    <x v="150"/>
    <n v="1.1436516483600001"/>
  </r>
  <r>
    <n v="0.5"/>
    <s v="ICAP"/>
    <x v="1"/>
    <x v="151"/>
    <n v="0.110991815726"/>
  </r>
  <r>
    <n v="0.1"/>
    <s v="Sparse PCA"/>
    <x v="9"/>
    <x v="152"/>
    <n v="1.1314399639799999"/>
  </r>
  <r>
    <n v="0.1"/>
    <s v="Truncated SVD"/>
    <x v="9"/>
    <x v="153"/>
    <n v="2.02595253388"/>
  </r>
  <r>
    <n v="0.5"/>
    <s v="Factor Analysis"/>
    <x v="9"/>
    <x v="154"/>
    <n v="5.6208890994400003"/>
  </r>
  <r>
    <n v="0.5"/>
    <s v="Dictionary Learning"/>
    <x v="9"/>
    <x v="155"/>
    <n v="6.7653742988900003"/>
  </r>
  <r>
    <n v="0.5"/>
    <s v="Sparse PCA"/>
    <x v="9"/>
    <x v="156"/>
    <n v="10.0459814151"/>
  </r>
  <r>
    <n v="0.1"/>
    <s v="Non-Negative Matrix Factorization (reg)"/>
    <x v="9"/>
    <x v="157"/>
    <n v="1.31439431906"/>
  </r>
  <r>
    <n v="0.5"/>
    <s v="Truncated SVD"/>
    <x v="9"/>
    <x v="158"/>
    <n v="13.9133440336"/>
  </r>
  <r>
    <n v="0.1"/>
    <s v="Exact PCA"/>
    <x v="9"/>
    <x v="159"/>
    <n v="1.2396235307100001"/>
  </r>
  <r>
    <n v="0.5"/>
    <s v="Truncated SVD"/>
    <x v="9"/>
    <x v="160"/>
    <n v="10.615732487000001"/>
  </r>
  <r>
    <n v="0.1"/>
    <s v="Factor Analysis"/>
    <x v="9"/>
    <x v="161"/>
    <n v="1.2396776835100001"/>
  </r>
  <r>
    <n v="0.5"/>
    <s v="Non-Negative Matrix Factorization (reg)"/>
    <x v="9"/>
    <x v="162"/>
    <n v="6.6593939503000001"/>
  </r>
  <r>
    <n v="0.5"/>
    <s v="LDA"/>
    <x v="9"/>
    <x v="163"/>
    <n v="1.4585612972599999"/>
  </r>
  <r>
    <n v="0.5"/>
    <s v="LDA"/>
    <x v="9"/>
    <x v="164"/>
    <n v="11.392211230599999"/>
  </r>
  <r>
    <n v="0.1"/>
    <s v="Dictionary Learning"/>
    <x v="9"/>
    <x v="165"/>
    <n v="2.3934955517500001"/>
  </r>
  <r>
    <n v="0.1"/>
    <s v="LDA"/>
    <x v="9"/>
    <x v="166"/>
    <n v="1.3549711823499999"/>
  </r>
  <r>
    <n v="0.1"/>
    <s v="CIFE"/>
    <x v="10"/>
    <x v="167"/>
    <n v="1389.13423764"/>
  </r>
  <r>
    <n v="0.5"/>
    <s v="Non-Negative Matrix Factorization (reg)"/>
    <x v="0"/>
    <x v="168"/>
    <n v="0.71738206545500005"/>
  </r>
  <r>
    <n v="0.1"/>
    <s v="CIFE"/>
    <x v="9"/>
    <x v="169"/>
    <n v="1.6813866297400001E-2"/>
  </r>
  <r>
    <n v="0.1"/>
    <s v="CIFE"/>
    <x v="4"/>
    <x v="169"/>
    <n v="0.12441275119799999"/>
  </r>
  <r>
    <n v="0.5"/>
    <s v="CMIM"/>
    <x v="0"/>
    <x v="170"/>
    <n v="0.192900415262"/>
  </r>
  <r>
    <n v="0.5"/>
    <s v="DISR"/>
    <x v="0"/>
    <x v="171"/>
    <n v="0.19768961668000001"/>
  </r>
  <r>
    <n v="0.5"/>
    <s v="ICAP"/>
    <x v="0"/>
    <x v="172"/>
    <n v="0.18250445127500001"/>
  </r>
  <r>
    <n v="0.5"/>
    <s v="JMI"/>
    <x v="0"/>
    <x v="173"/>
    <n v="0.41218166351300001"/>
  </r>
  <r>
    <n v="0.5"/>
    <s v="CIFE"/>
    <x v="0"/>
    <x v="174"/>
    <n v="0.31038554906799998"/>
  </r>
  <r>
    <n v="0.1"/>
    <s v="MIM"/>
    <x v="8"/>
    <x v="175"/>
    <n v="0.16993718147299999"/>
  </r>
  <r>
    <n v="0.1"/>
    <s v="MIM"/>
    <x v="6"/>
    <x v="175"/>
    <n v="5.2885083357500001E-2"/>
  </r>
  <r>
    <n v="0.1"/>
    <s v="MIM"/>
    <x v="7"/>
    <x v="175"/>
    <n v="0.46353754997300001"/>
  </r>
  <r>
    <n v="0.1"/>
    <s v="MIM"/>
    <x v="11"/>
    <x v="175"/>
    <n v="1116.9863183"/>
  </r>
  <r>
    <n v="0.1"/>
    <s v="MIM"/>
    <x v="3"/>
    <x v="175"/>
    <n v="1031.58131779"/>
  </r>
  <r>
    <n v="0.1"/>
    <s v="MIM"/>
    <x v="5"/>
    <x v="175"/>
    <n v="1.91588419676"/>
  </r>
  <r>
    <n v="0.1"/>
    <s v="JMI"/>
    <x v="8"/>
    <x v="175"/>
    <n v="0.11924066940899999"/>
  </r>
  <r>
    <n v="0.1"/>
    <s v="JMI"/>
    <x v="6"/>
    <x v="175"/>
    <n v="4.5559247334799997E-2"/>
  </r>
  <r>
    <n v="0.1"/>
    <s v="JMI"/>
    <x v="7"/>
    <x v="175"/>
    <n v="0.26471351782500002"/>
  </r>
  <r>
    <n v="0.1"/>
    <s v="JMI"/>
    <x v="11"/>
    <x v="175"/>
    <n v="1035.75155255"/>
  </r>
  <r>
    <n v="0.1"/>
    <s v="JMI"/>
    <x v="3"/>
    <x v="175"/>
    <n v="794.28239544999997"/>
  </r>
  <r>
    <n v="0.1"/>
    <s v="JMI"/>
    <x v="5"/>
    <x v="175"/>
    <n v="1.1180783510200001"/>
  </r>
  <r>
    <n v="0.1"/>
    <s v="MIFS"/>
    <x v="8"/>
    <x v="175"/>
    <n v="0.120823566119"/>
  </r>
  <r>
    <n v="0.1"/>
    <s v="MIFS"/>
    <x v="6"/>
    <x v="175"/>
    <n v="3.7390033404000003E-2"/>
  </r>
  <r>
    <n v="0.1"/>
    <s v="MIFS"/>
    <x v="7"/>
    <x v="175"/>
    <n v="0.23853340148900001"/>
  </r>
  <r>
    <n v="0.1"/>
    <s v="MIFS"/>
    <x v="11"/>
    <x v="175"/>
    <n v="740.10705515100005"/>
  </r>
  <r>
    <n v="0.1"/>
    <s v="MIFS"/>
    <x v="3"/>
    <x v="175"/>
    <n v="721.46998506800003"/>
  </r>
  <r>
    <n v="0.1"/>
    <s v="MIFS"/>
    <x v="5"/>
    <x v="175"/>
    <n v="1.0080887834200001"/>
  </r>
  <r>
    <n v="0.1"/>
    <s v="CIFE"/>
    <x v="8"/>
    <x v="175"/>
    <n v="0.124788029989"/>
  </r>
  <r>
    <n v="0.1"/>
    <s v="CIFE"/>
    <x v="6"/>
    <x v="175"/>
    <n v="3.3433302243599999E-2"/>
  </r>
  <r>
    <n v="0.1"/>
    <s v="CIFE"/>
    <x v="7"/>
    <x v="175"/>
    <n v="0.18307911555"/>
  </r>
  <r>
    <n v="0.1"/>
    <s v="CIFE"/>
    <x v="11"/>
    <x v="175"/>
    <n v="773.476219034"/>
  </r>
  <r>
    <n v="0.1"/>
    <s v="CIFE"/>
    <x v="3"/>
    <x v="175"/>
    <n v="721.85610933299995"/>
  </r>
  <r>
    <n v="0.1"/>
    <s v="CIFE"/>
    <x v="5"/>
    <x v="175"/>
    <n v="0.94882074991900001"/>
  </r>
  <r>
    <n v="0.1"/>
    <s v="mRMR"/>
    <x v="11"/>
    <x v="175"/>
    <n v="737.17491850099998"/>
  </r>
  <r>
    <n v="0.1"/>
    <s v="mRMR"/>
    <x v="3"/>
    <x v="175"/>
    <n v="721.67346178299999"/>
  </r>
  <r>
    <n v="0.1"/>
    <s v="CMIM"/>
    <x v="8"/>
    <x v="175"/>
    <n v="0.125217648347"/>
  </r>
  <r>
    <n v="0.1"/>
    <s v="CMIM"/>
    <x v="6"/>
    <x v="175"/>
    <n v="3.3074633280400001E-2"/>
  </r>
  <r>
    <n v="0.1"/>
    <s v="CMIM"/>
    <x v="7"/>
    <x v="175"/>
    <n v="0.20777291456899999"/>
  </r>
  <r>
    <n v="0.1"/>
    <s v="CMIM"/>
    <x v="11"/>
    <x v="175"/>
    <n v="687.86193969999999"/>
  </r>
  <r>
    <n v="0.1"/>
    <s v="CMIM"/>
    <x v="10"/>
    <x v="175"/>
    <n v="1389.0120951199999"/>
  </r>
  <r>
    <n v="0.1"/>
    <s v="CMIM"/>
    <x v="3"/>
    <x v="175"/>
    <n v="722.05386069999997"/>
  </r>
  <r>
    <n v="0.1"/>
    <s v="LDA"/>
    <x v="3"/>
    <x v="175"/>
    <n v="2.5146249930099999E-2"/>
  </r>
  <r>
    <n v="0.1"/>
    <s v="Factor Analysis"/>
    <x v="8"/>
    <x v="175"/>
    <n v="0.14742660125099999"/>
  </r>
  <r>
    <n v="0.1"/>
    <s v="Factor Analysis"/>
    <x v="6"/>
    <x v="175"/>
    <n v="6.5354700883200001E-2"/>
  </r>
  <r>
    <n v="0.1"/>
    <s v="Factor Analysis"/>
    <x v="7"/>
    <x v="175"/>
    <n v="3.8012715856199999"/>
  </r>
  <r>
    <n v="0.1"/>
    <s v="Sparse PCA"/>
    <x v="8"/>
    <x v="175"/>
    <n v="0.36652489900599999"/>
  </r>
  <r>
    <n v="0.1"/>
    <s v="Sparse PCA"/>
    <x v="7"/>
    <x v="175"/>
    <n v="0.29269471565900002"/>
  </r>
  <r>
    <n v="0.1"/>
    <s v="Sparse PCA"/>
    <x v="3"/>
    <x v="175"/>
    <n v="6.2471099694599998E-2"/>
  </r>
  <r>
    <n v="0.1"/>
    <s v="Sparse PCA"/>
    <x v="5"/>
    <x v="175"/>
    <n v="68.397946433200005"/>
  </r>
  <r>
    <n v="0.1"/>
    <s v="Non-Negative Matrix Factorization (reg)"/>
    <x v="8"/>
    <x v="175"/>
    <n v="0.16479831536600001"/>
  </r>
  <r>
    <n v="0.1"/>
    <s v="Non-Negative Matrix Factorization (reg)"/>
    <x v="6"/>
    <x v="175"/>
    <n v="4.8340717951500002E-2"/>
  </r>
  <r>
    <n v="0.1"/>
    <s v="Non-Negative Matrix Factorization (reg)"/>
    <x v="7"/>
    <x v="175"/>
    <n v="0.238396167755"/>
  </r>
  <r>
    <n v="0.1"/>
    <s v="Exact PCA"/>
    <x v="3"/>
    <x v="175"/>
    <n v="2.7330231666600001E-2"/>
  </r>
  <r>
    <n v="0.1"/>
    <s v="Randomized PCA"/>
    <x v="3"/>
    <x v="175"/>
    <n v="3.3446435133600003E-2"/>
  </r>
  <r>
    <n v="0.5"/>
    <s v="LDA"/>
    <x v="3"/>
    <x v="175"/>
    <n v="3.2442299524899999E-2"/>
  </r>
  <r>
    <n v="0.5"/>
    <s v="Sparse PCA"/>
    <x v="8"/>
    <x v="175"/>
    <n v="1.6879994471899999"/>
  </r>
  <r>
    <n v="0.5"/>
    <s v="Sparse PCA"/>
    <x v="7"/>
    <x v="175"/>
    <n v="0.59785453478499995"/>
  </r>
  <r>
    <n v="0.1"/>
    <s v="mRMR"/>
    <x v="1"/>
    <x v="176"/>
    <n v="96.145303217600002"/>
  </r>
  <r>
    <n v="0.5"/>
    <s v="Condred"/>
    <x v="0"/>
    <x v="177"/>
    <n v="0.18783548275600001"/>
  </r>
  <r>
    <n v="0.5"/>
    <s v="Dictionary Learning"/>
    <x v="0"/>
    <x v="178"/>
    <n v="0.24884020090100001"/>
  </r>
  <r>
    <n v="0.1"/>
    <s v="mRMR"/>
    <x v="7"/>
    <x v="179"/>
    <n v="0.13957724968599999"/>
  </r>
  <r>
    <n v="0.5"/>
    <s v="CondMI"/>
    <x v="0"/>
    <x v="180"/>
    <n v="0.19294203519799999"/>
  </r>
  <r>
    <n v="0.1"/>
    <s v="MIM"/>
    <x v="4"/>
    <x v="181"/>
    <n v="0.35157974958400001"/>
  </r>
  <r>
    <n v="0.5"/>
    <s v="MIM"/>
    <x v="0"/>
    <x v="182"/>
    <n v="0.42503311634099999"/>
  </r>
  <r>
    <n v="0.1"/>
    <s v="mRMR"/>
    <x v="8"/>
    <x v="183"/>
    <n v="0.102076331774"/>
  </r>
  <r>
    <n v="0.1"/>
    <s v="mRMR"/>
    <x v="6"/>
    <x v="183"/>
    <n v="3.33503007889E-2"/>
  </r>
  <r>
    <n v="0.1"/>
    <s v="mRMR"/>
    <x v="5"/>
    <x v="183"/>
    <n v="2.9082899331999998"/>
  </r>
  <r>
    <n v="0.5"/>
    <s v="MIFS"/>
    <x v="0"/>
    <x v="184"/>
    <n v="0.25288885037100001"/>
  </r>
  <r>
    <n v="0.1"/>
    <s v="Non-Negative Matrix Factorization (reg)"/>
    <x v="5"/>
    <x v="185"/>
    <n v="88.3993585825"/>
  </r>
  <r>
    <n v="0.5"/>
    <s v="mRMR"/>
    <x v="0"/>
    <x v="186"/>
    <n v="0.27465898593299998"/>
  </r>
  <r>
    <n v="0.5"/>
    <s v="mRMR"/>
    <x v="5"/>
    <x v="187"/>
    <n v="470.23103181900001"/>
  </r>
  <r>
    <n v="0.1"/>
    <s v="mRMR"/>
    <x v="10"/>
    <x v="188"/>
    <n v="1371.0677176500001"/>
  </r>
  <r>
    <n v="0.1"/>
    <s v="mRMR"/>
    <x v="9"/>
    <x v="188"/>
    <n v="1.51600201925E-2"/>
  </r>
  <r>
    <n v="0.1"/>
    <s v="mRMR"/>
    <x v="2"/>
    <x v="189"/>
    <n v="1.7815717061400001E-2"/>
  </r>
  <r>
    <n v="0.5"/>
    <s v="mRMR"/>
    <x v="7"/>
    <x v="190"/>
    <n v="0.421109616756"/>
  </r>
  <r>
    <n v="0.5"/>
    <s v="mRMR"/>
    <x v="7"/>
    <x v="190"/>
    <n v="0.50510593255400005"/>
  </r>
  <r>
    <n v="0.1"/>
    <s v="mRMR"/>
    <x v="4"/>
    <x v="191"/>
    <n v="0.120963899295"/>
  </r>
  <r>
    <n v="0.5"/>
    <s v="mRMR"/>
    <x v="6"/>
    <x v="192"/>
    <n v="1.23296466668"/>
  </r>
  <r>
    <n v="0.5"/>
    <s v="mRMR"/>
    <x v="6"/>
    <x v="192"/>
    <n v="0.38279553254400001"/>
  </r>
  <r>
    <n v="0.5"/>
    <s v="mRMR"/>
    <x v="2"/>
    <x v="192"/>
    <n v="3.1442362348200001"/>
  </r>
  <r>
    <n v="0.5"/>
    <s v="mRMR"/>
    <x v="8"/>
    <x v="193"/>
    <n v="4.0576423843700002"/>
  </r>
  <r>
    <n v="0.5"/>
    <s v="mRMR"/>
    <x v="8"/>
    <x v="193"/>
    <n v="0.247887436549"/>
  </r>
  <r>
    <n v="0.1"/>
    <s v="Randomized PCA"/>
    <x v="5"/>
    <x v="194"/>
    <n v="80.547369098700003"/>
  </r>
  <r>
    <n v="0.1"/>
    <s v="Dictionary Learning"/>
    <x v="7"/>
    <x v="195"/>
    <n v="0.70085810025499995"/>
  </r>
  <r>
    <n v="0.1"/>
    <s v="Dictionary Learning"/>
    <x v="8"/>
    <x v="196"/>
    <n v="0.19016379912699999"/>
  </r>
  <r>
    <n v="0.1"/>
    <s v="Randomized PCA"/>
    <x v="9"/>
    <x v="197"/>
    <n v="1.5178203185400001"/>
  </r>
  <r>
    <n v="0.1"/>
    <s v="Truncated SVD"/>
    <x v="7"/>
    <x v="198"/>
    <n v="0.43121383190200002"/>
  </r>
  <r>
    <n v="0.5"/>
    <s v="mRMR"/>
    <x v="11"/>
    <x v="199"/>
    <n v="531.28665444900003"/>
  </r>
  <r>
    <n v="0.1"/>
    <s v="Exact PCA"/>
    <x v="5"/>
    <x v="200"/>
    <n v="89.983728166399999"/>
  </r>
  <r>
    <n v="0.5"/>
    <s v="mRMR"/>
    <x v="4"/>
    <x v="201"/>
    <n v="27.6113023678"/>
  </r>
  <r>
    <n v="0.5"/>
    <s v="Dictionary Learning"/>
    <x v="4"/>
    <x v="202"/>
    <n v="24.724299351399999"/>
  </r>
  <r>
    <n v="0.1"/>
    <s v="mRMR"/>
    <x v="0"/>
    <x v="203"/>
    <n v="2.0359134674099999E-2"/>
  </r>
  <r>
    <n v="0.5"/>
    <s v="mRMR"/>
    <x v="1"/>
    <x v="204"/>
    <n v="0.16802440087000001"/>
  </r>
  <r>
    <n v="0.1"/>
    <s v="Exact PCA"/>
    <x v="7"/>
    <x v="205"/>
    <n v="0.43121544917400001"/>
  </r>
  <r>
    <n v="0.1"/>
    <s v="Randomized PCA"/>
    <x v="7"/>
    <x v="205"/>
    <n v="0.40126744906099998"/>
  </r>
  <r>
    <n v="0.1"/>
    <s v="Dictionary Learning"/>
    <x v="6"/>
    <x v="206"/>
    <n v="5.9204947948500002E-2"/>
  </r>
  <r>
    <n v="0.1"/>
    <s v="Exact PCA"/>
    <x v="8"/>
    <x v="207"/>
    <n v="0.17137681643200001"/>
  </r>
  <r>
    <n v="0.1"/>
    <s v="Randomized PCA"/>
    <x v="8"/>
    <x v="207"/>
    <n v="0.140900035699"/>
  </r>
  <r>
    <n v="0.1"/>
    <s v="Exact PCA"/>
    <x v="6"/>
    <x v="208"/>
    <n v="5.5359184742000002E-2"/>
  </r>
  <r>
    <n v="0.1"/>
    <s v="Randomized PCA"/>
    <x v="6"/>
    <x v="208"/>
    <n v="6.0494867960600003E-2"/>
  </r>
  <r>
    <n v="0.5"/>
    <s v="Condred"/>
    <x v="11"/>
    <x v="209"/>
    <n v="270.26747936800001"/>
  </r>
  <r>
    <n v="0.5"/>
    <s v="mRMR"/>
    <x v="3"/>
    <x v="210"/>
    <n v="7.0342818895999998E-2"/>
  </r>
  <r>
    <n v="0.5"/>
    <s v="Dictionary Learning"/>
    <x v="1"/>
    <x v="211"/>
    <n v="0.18420480092399999"/>
  </r>
  <r>
    <n v="0.1"/>
    <s v="Truncated SVD"/>
    <x v="8"/>
    <x v="212"/>
    <n v="0.20506664911899999"/>
  </r>
  <r>
    <n v="0.1"/>
    <s v="Truncated SVD"/>
    <x v="6"/>
    <x v="213"/>
    <n v="5.5736001332600003E-2"/>
  </r>
  <r>
    <n v="0.1"/>
    <s v="Sparse PCA"/>
    <x v="6"/>
    <x v="214"/>
    <n v="8.3556016286200005E-2"/>
  </r>
  <r>
    <n v="0.1"/>
    <s v="Non-Negative Matrix Factorization (reg)"/>
    <x v="3"/>
    <x v="215"/>
    <n v="4.2627048492400003E-2"/>
  </r>
  <r>
    <n v="0.5"/>
    <s v="Dictionary Learning"/>
    <x v="2"/>
    <x v="216"/>
    <n v="3.6396556337699999"/>
  </r>
  <r>
    <n v="0.5"/>
    <s v="DISR"/>
    <x v="11"/>
    <x v="217"/>
    <n v="306.70358253299997"/>
  </r>
  <r>
    <n v="0.1"/>
    <s v="MIM"/>
    <x v="1"/>
    <x v="218"/>
    <n v="163.87083223299999"/>
  </r>
  <r>
    <n v="0.1"/>
    <s v="JMI"/>
    <x v="1"/>
    <x v="218"/>
    <n v="110.083931502"/>
  </r>
  <r>
    <n v="0.1"/>
    <s v="MIFS"/>
    <x v="1"/>
    <x v="218"/>
    <n v="79.579465750899999"/>
  </r>
  <r>
    <n v="0.5"/>
    <s v="Dictionary Learning"/>
    <x v="5"/>
    <x v="219"/>
    <n v="518.10386191600003"/>
  </r>
  <r>
    <n v="0.5"/>
    <s v="mRMR"/>
    <x v="9"/>
    <x v="220"/>
    <n v="1.7190519332900001"/>
  </r>
  <r>
    <n v="0.1"/>
    <s v="JMI"/>
    <x v="4"/>
    <x v="221"/>
    <n v="0.15107855002100001"/>
  </r>
  <r>
    <n v="0.5"/>
    <s v="CIFE"/>
    <x v="11"/>
    <x v="222"/>
    <n v="483.24727978300001"/>
  </r>
  <r>
    <n v="0.5"/>
    <s v="ICAP"/>
    <x v="11"/>
    <x v="223"/>
    <n v="305.84024263200001"/>
  </r>
  <r>
    <n v="0.5"/>
    <s v="CondMI"/>
    <x v="11"/>
    <x v="224"/>
    <n v="255.98231151499999"/>
  </r>
  <r>
    <n v="0.1"/>
    <s v="CIFE"/>
    <x v="1"/>
    <x v="225"/>
    <n v="84.912303284800004"/>
  </r>
  <r>
    <n v="0.5"/>
    <s v="CMIM"/>
    <x v="11"/>
    <x v="226"/>
    <n v="343.305061615"/>
  </r>
  <r>
    <n v="0.5"/>
    <s v="JMI"/>
    <x v="11"/>
    <x v="227"/>
    <n v="437.843497399"/>
  </r>
  <r>
    <n v="0.5"/>
    <s v="MIM"/>
    <x v="11"/>
    <x v="228"/>
    <n v="429.54863451300002"/>
  </r>
  <r>
    <n v="0.5"/>
    <s v="MIFS"/>
    <x v="11"/>
    <x v="228"/>
    <n v="396.800837"/>
  </r>
  <r>
    <n v="0.1"/>
    <s v="MIM"/>
    <x v="10"/>
    <x v="229"/>
    <n v="1792.5836885000001"/>
  </r>
  <r>
    <n v="0.1"/>
    <s v="JMI"/>
    <x v="10"/>
    <x v="229"/>
    <n v="1578.2669056499999"/>
  </r>
  <r>
    <n v="0.1"/>
    <s v="MIFS"/>
    <x v="10"/>
    <x v="229"/>
    <n v="1382.1863483699999"/>
  </r>
  <r>
    <n v="0.1"/>
    <s v="MIFS"/>
    <x v="4"/>
    <x v="230"/>
    <n v="0.132188351949"/>
  </r>
  <r>
    <n v="0.1"/>
    <s v="MIM"/>
    <x v="9"/>
    <x v="231"/>
    <n v="0.104170115789"/>
  </r>
  <r>
    <n v="0.1"/>
    <s v="JMI"/>
    <x v="9"/>
    <x v="231"/>
    <n v="2.14386145274E-2"/>
  </r>
  <r>
    <n v="0.1"/>
    <s v="MIFS"/>
    <x v="9"/>
    <x v="231"/>
    <n v="1.85321172078E-2"/>
  </r>
  <r>
    <n v="0.1"/>
    <s v="LDA"/>
    <x v="10"/>
    <x v="232"/>
    <n v="1.9583948453299999E-2"/>
  </r>
  <r>
    <n v="0.5"/>
    <s v="LDA"/>
    <x v="10"/>
    <x v="232"/>
    <n v="1.8387182553600001E-2"/>
  </r>
  <r>
    <n v="0.5"/>
    <s v="Non-Negative Matrix Factorization (reg)"/>
    <x v="11"/>
    <x v="233"/>
    <n v="567.03902550099997"/>
  </r>
  <r>
    <n v="0.5"/>
    <s v="Non-Negative Matrix Factorization (reg)"/>
    <x v="12"/>
    <x v="234"/>
    <n v="0.185654167334"/>
  </r>
  <r>
    <n v="0.5"/>
    <s v="Dictionary Learning"/>
    <x v="3"/>
    <x v="235"/>
    <n v="4.9852649370800001E-2"/>
  </r>
  <r>
    <n v="0.5"/>
    <s v="ICAP"/>
    <x v="3"/>
    <x v="236"/>
    <n v="4.5453484853100003E-2"/>
  </r>
  <r>
    <n v="0.5"/>
    <s v="CIFE"/>
    <x v="3"/>
    <x v="237"/>
    <n v="9.5581217606899999E-2"/>
  </r>
  <r>
    <n v="0.1"/>
    <s v="CIFE"/>
    <x v="2"/>
    <x v="238"/>
    <n v="1.8136167526199998E-2"/>
  </r>
  <r>
    <n v="0.5"/>
    <s v="Dictionary Learning"/>
    <x v="11"/>
    <x v="239"/>
    <n v="576.85830671799999"/>
  </r>
  <r>
    <n v="0.1"/>
    <s v="Exact PCA"/>
    <x v="10"/>
    <x v="240"/>
    <n v="3.4875015417700002E-2"/>
  </r>
  <r>
    <n v="0.1"/>
    <s v="Randomized PCA"/>
    <x v="10"/>
    <x v="240"/>
    <n v="3.9642449220000001E-2"/>
  </r>
  <r>
    <n v="0.1"/>
    <s v="MIM"/>
    <x v="2"/>
    <x v="241"/>
    <n v="0.12100276549699999"/>
  </r>
  <r>
    <n v="0.1"/>
    <s v="JMI"/>
    <x v="2"/>
    <x v="241"/>
    <n v="2.0555730660799999E-2"/>
  </r>
  <r>
    <n v="0.1"/>
    <s v="MIFS"/>
    <x v="2"/>
    <x v="241"/>
    <n v="1.84459328651E-2"/>
  </r>
  <r>
    <n v="0.1"/>
    <s v="Non-Negative Matrix Factorization (reg)"/>
    <x v="10"/>
    <x v="242"/>
    <n v="4.0782233079299998E-2"/>
  </r>
  <r>
    <n v="0.1"/>
    <s v="Dictionary Learning"/>
    <x v="10"/>
    <x v="243"/>
    <n v="6.0399448871600002E-2"/>
  </r>
  <r>
    <n v="0.1"/>
    <s v="Sparse PCA"/>
    <x v="10"/>
    <x v="244"/>
    <n v="0.138856200377"/>
  </r>
  <r>
    <n v="0.1"/>
    <s v="Truncated SVD"/>
    <x v="10"/>
    <x v="245"/>
    <n v="4.0917730331399997E-2"/>
  </r>
  <r>
    <n v="0.5"/>
    <s v="CMIM"/>
    <x v="3"/>
    <x v="246"/>
    <n v="4.6492485205299999E-2"/>
  </r>
  <r>
    <n v="0.1"/>
    <s v="Factor Analysis"/>
    <x v="10"/>
    <x v="247"/>
    <n v="3.4525366624199999E-2"/>
  </r>
  <r>
    <n v="0.5"/>
    <s v="DISR"/>
    <x v="3"/>
    <x v="248"/>
    <n v="4.9789484341900003E-2"/>
  </r>
  <r>
    <n v="0.5"/>
    <s v="MIM"/>
    <x v="3"/>
    <x v="249"/>
    <n v="0.135134267807"/>
  </r>
  <r>
    <n v="0.5"/>
    <s v="MIFS"/>
    <x v="3"/>
    <x v="249"/>
    <n v="6.4311170577999996E-2"/>
  </r>
  <r>
    <n v="0.5"/>
    <s v="JMI"/>
    <x v="3"/>
    <x v="250"/>
    <n v="0.13771236737600001"/>
  </r>
  <r>
    <n v="0.5"/>
    <s v="Non-Negative Matrix Factorization (reg)"/>
    <x v="3"/>
    <x v="251"/>
    <n v="0.29282710154899999"/>
  </r>
  <r>
    <n v="0.5"/>
    <s v="Condred"/>
    <x v="3"/>
    <x v="252"/>
    <n v="4.7523653507200003E-2"/>
  </r>
  <r>
    <n v="0.5"/>
    <s v="CondMI"/>
    <x v="3"/>
    <x v="253"/>
    <n v="4.5822950204199998E-2"/>
  </r>
  <r>
    <n v="0.1"/>
    <s v="Dictionary Learning"/>
    <x v="3"/>
    <x v="254"/>
    <n v="3.4652431805899997E-2"/>
  </r>
  <r>
    <n v="0.5"/>
    <s v="mRMR"/>
    <x v="10"/>
    <x v="255"/>
    <n v="0.298734303315"/>
  </r>
  <r>
    <n v="0.5"/>
    <s v="Truncated SVD"/>
    <x v="3"/>
    <x v="256"/>
    <n v="7.3033380508399998E-2"/>
  </r>
  <r>
    <n v="0.1"/>
    <s v="Factor Analysis"/>
    <x v="3"/>
    <x v="257"/>
    <n v="2.4132247765899999E-2"/>
  </r>
  <r>
    <n v="0.1"/>
    <s v="MIFS"/>
    <x v="12"/>
    <x v="258"/>
    <n v="6.8705185254400003E-2"/>
  </r>
  <r>
    <n v="0.1"/>
    <s v="Sparse PCA"/>
    <x v="13"/>
    <x v="259"/>
    <n v="8.6859766642299996E-2"/>
  </r>
  <r>
    <n v="0.5"/>
    <s v="mRMR"/>
    <x v="12"/>
    <x v="260"/>
    <n v="0.22752869923899999"/>
  </r>
  <r>
    <n v="0.5"/>
    <s v="Truncated SVD"/>
    <x v="11"/>
    <x v="261"/>
    <n v="205.890244182"/>
  </r>
  <r>
    <n v="0.5"/>
    <s v="Dictionary Learning"/>
    <x v="10"/>
    <x v="262"/>
    <n v="0.19023845195799999"/>
  </r>
  <r>
    <n v="0.1"/>
    <s v="MIM"/>
    <x v="0"/>
    <x v="263"/>
    <n v="0.37355974912599998"/>
  </r>
  <r>
    <n v="0.1"/>
    <s v="JMI"/>
    <x v="0"/>
    <x v="263"/>
    <n v="2.3207664489699999E-2"/>
  </r>
  <r>
    <n v="0.1"/>
    <s v="MIFS"/>
    <x v="0"/>
    <x v="263"/>
    <n v="2.0404799779300001E-2"/>
  </r>
  <r>
    <n v="0.5"/>
    <s v="Condred"/>
    <x v="10"/>
    <x v="264"/>
    <n v="0.166859849294"/>
  </r>
  <r>
    <n v="0.5"/>
    <s v="Factor Analysis"/>
    <x v="10"/>
    <x v="265"/>
    <n v="1.2571038643500001"/>
  </r>
  <r>
    <n v="0.5"/>
    <s v="Sparse PCA"/>
    <x v="3"/>
    <x v="266"/>
    <n v="0.105748518308"/>
  </r>
  <r>
    <n v="0.5"/>
    <s v="Factor Analysis"/>
    <x v="11"/>
    <x v="267"/>
    <n v="199.60250896599999"/>
  </r>
  <r>
    <n v="0.1"/>
    <s v="Randomized PCA"/>
    <x v="11"/>
    <x v="268"/>
    <n v="78.463736748700001"/>
  </r>
  <r>
    <n v="0.5"/>
    <s v="Factor Analysis"/>
    <x v="3"/>
    <x v="269"/>
    <n v="0.110968649387"/>
  </r>
  <r>
    <n v="0.1"/>
    <s v="CIFE"/>
    <x v="0"/>
    <x v="270"/>
    <n v="2.02634016673E-2"/>
  </r>
  <r>
    <n v="0.1"/>
    <s v="Exact PCA"/>
    <x v="11"/>
    <x v="271"/>
    <n v="92.932145134600006"/>
  </r>
  <r>
    <n v="0.5"/>
    <s v="CMIM"/>
    <x v="13"/>
    <x v="272"/>
    <n v="0.11436751683599999"/>
  </r>
  <r>
    <n v="0.5"/>
    <s v="Non-Negative Matrix Factorization (reg)"/>
    <x v="10"/>
    <x v="273"/>
    <n v="4.4260095159199997"/>
  </r>
  <r>
    <n v="0.5"/>
    <s v="LDA"/>
    <x v="12"/>
    <x v="274"/>
    <n v="7.1137050787600006E-2"/>
  </r>
  <r>
    <n v="0.1"/>
    <s v="Non-Negative Matrix Factorization (reg)"/>
    <x v="11"/>
    <x v="275"/>
    <n v="92.990787347199998"/>
  </r>
  <r>
    <n v="0.5"/>
    <s v="Truncated SVD"/>
    <x v="10"/>
    <x v="276"/>
    <n v="0.30540864865"/>
  </r>
  <r>
    <n v="0.5"/>
    <s v="LDA"/>
    <x v="10"/>
    <x v="277"/>
    <n v="0.35732753674200002"/>
  </r>
  <r>
    <n v="0.5"/>
    <s v="CondMI"/>
    <x v="10"/>
    <x v="278"/>
    <n v="0.16831305026999999"/>
  </r>
  <r>
    <n v="0.5"/>
    <s v="Sparse PCA"/>
    <x v="11"/>
    <x v="279"/>
    <n v="220.79360363500001"/>
  </r>
  <r>
    <n v="0.5"/>
    <s v="Truncated SVD"/>
    <x v="10"/>
    <x v="280"/>
    <n v="0.32052928209300002"/>
  </r>
  <r>
    <n v="0.1"/>
    <s v="LDA"/>
    <x v="11"/>
    <x v="281"/>
    <n v="21.463226366000001"/>
  </r>
  <r>
    <n v="0.5"/>
    <s v="LDA"/>
    <x v="11"/>
    <x v="281"/>
    <n v="20.318831082199999"/>
  </r>
  <r>
    <n v="0.5"/>
    <s v="LDA"/>
    <x v="12"/>
    <x v="282"/>
    <n v="0.16555149952600001"/>
  </r>
  <r>
    <n v="0.1"/>
    <s v="Truncated SVD"/>
    <x v="11"/>
    <x v="283"/>
    <n v="90.822810002200001"/>
  </r>
  <r>
    <n v="0.5"/>
    <s v="Truncated SVD"/>
    <x v="11"/>
    <x v="284"/>
    <n v="210.105549884"/>
  </r>
  <r>
    <n v="0.5"/>
    <s v="Sparse PCA"/>
    <x v="10"/>
    <x v="285"/>
    <n v="0.40020351807299998"/>
  </r>
  <r>
    <n v="0.1"/>
    <s v="Dictionary Learning"/>
    <x v="11"/>
    <x v="286"/>
    <n v="111.575965599"/>
  </r>
  <r>
    <n v="0.5"/>
    <s v="Truncated SVD"/>
    <x v="3"/>
    <x v="287"/>
    <n v="7.0367848873100006E-2"/>
  </r>
  <r>
    <n v="0.5"/>
    <s v="LDA"/>
    <x v="3"/>
    <x v="288"/>
    <n v="0.14033064842199999"/>
  </r>
  <r>
    <n v="0.5"/>
    <s v="MIM"/>
    <x v="10"/>
    <x v="289"/>
    <n v="0.80613233248399996"/>
  </r>
  <r>
    <n v="0.5"/>
    <s v="MIFS"/>
    <x v="10"/>
    <x v="289"/>
    <n v="0.20927805105799999"/>
  </r>
  <r>
    <n v="0.1"/>
    <s v="Sparse PCA"/>
    <x v="11"/>
    <x v="290"/>
    <n v="96.255106846499999"/>
  </r>
  <r>
    <n v="0.5"/>
    <s v="Non-Negative Matrix Factorization (reg)"/>
    <x v="13"/>
    <x v="291"/>
    <n v="0.23446134726199999"/>
  </r>
  <r>
    <n v="0.1"/>
    <s v="Truncated SVD"/>
    <x v="13"/>
    <x v="292"/>
    <n v="9.2987382411999997E-2"/>
  </r>
  <r>
    <n v="0.5"/>
    <s v="Sparse PCA"/>
    <x v="13"/>
    <x v="293"/>
    <n v="0.16673691670099999"/>
  </r>
  <r>
    <n v="0.5"/>
    <s v="CondMI"/>
    <x v="13"/>
    <x v="294"/>
    <n v="8.6890947818799996E-2"/>
  </r>
  <r>
    <n v="0.5"/>
    <s v="LDA"/>
    <x v="11"/>
    <x v="295"/>
    <n v="205.15031015100001"/>
  </r>
  <r>
    <n v="0.5"/>
    <s v="DISR"/>
    <x v="10"/>
    <x v="296"/>
    <n v="0.17538711627299999"/>
  </r>
  <r>
    <n v="0.1"/>
    <s v="Exact PCA"/>
    <x v="12"/>
    <x v="297"/>
    <n v="0.115375582377"/>
  </r>
  <r>
    <n v="0.1"/>
    <s v="Factor Analysis"/>
    <x v="11"/>
    <x v="298"/>
    <n v="90.061987066300006"/>
  </r>
  <r>
    <n v="0.5"/>
    <s v="JMI"/>
    <x v="10"/>
    <x v="299"/>
    <n v="0.54636850357099997"/>
  </r>
  <r>
    <n v="0.5"/>
    <s v="Truncated SVD"/>
    <x v="13"/>
    <x v="300"/>
    <n v="0.145609116554"/>
  </r>
  <r>
    <n v="0.5"/>
    <s v="CMIM"/>
    <x v="10"/>
    <x v="301"/>
    <n v="0.17155470053399999"/>
  </r>
  <r>
    <n v="0.5"/>
    <s v="Dictionary Learning"/>
    <x v="13"/>
    <x v="302"/>
    <n v="0.129593916734"/>
  </r>
  <r>
    <n v="0.1"/>
    <s v="Non-Negative Matrix Factorization (reg)"/>
    <x v="13"/>
    <x v="303"/>
    <n v="0.105484302839"/>
  </r>
  <r>
    <n v="0.1"/>
    <s v="MIM"/>
    <x v="12"/>
    <x v="304"/>
    <n v="9.0793065230100001E-2"/>
  </r>
  <r>
    <n v="0.5"/>
    <s v="DISR"/>
    <x v="13"/>
    <x v="305"/>
    <n v="8.9852567513799997E-2"/>
  </r>
  <r>
    <n v="0.5"/>
    <s v="MIM"/>
    <x v="13"/>
    <x v="306"/>
    <n v="0.124205815792"/>
  </r>
  <r>
    <n v="0.5"/>
    <s v="MIFS"/>
    <x v="13"/>
    <x v="306"/>
    <n v="0.19481564760200001"/>
  </r>
  <r>
    <n v="0.5"/>
    <s v="JMI"/>
    <x v="13"/>
    <x v="307"/>
    <n v="0.32344260215800003"/>
  </r>
  <r>
    <n v="0.5"/>
    <s v="Condred"/>
    <x v="12"/>
    <x v="308"/>
    <n v="9.4049783547699994E-2"/>
  </r>
  <r>
    <n v="0.1"/>
    <s v="Dictionary Learning"/>
    <x v="13"/>
    <x v="309"/>
    <n v="8.6762849489799995E-2"/>
  </r>
  <r>
    <n v="0.5"/>
    <s v="ICAP"/>
    <x v="10"/>
    <x v="310"/>
    <n v="0.21337393522299999"/>
  </r>
  <r>
    <n v="0.5"/>
    <s v="Truncated SVD"/>
    <x v="13"/>
    <x v="311"/>
    <n v="0.13219918410000001"/>
  </r>
  <r>
    <n v="0.1"/>
    <s v="LDA"/>
    <x v="13"/>
    <x v="312"/>
    <n v="6.2249282995899997E-2"/>
  </r>
  <r>
    <n v="0.5"/>
    <s v="LDA"/>
    <x v="13"/>
    <x v="312"/>
    <n v="6.4531866709400004E-2"/>
  </r>
  <r>
    <n v="0.5"/>
    <s v="ICAP"/>
    <x v="13"/>
    <x v="313"/>
    <n v="8.9424196879099999E-2"/>
  </r>
  <r>
    <n v="0.1"/>
    <s v="Sparse PCA"/>
    <x v="12"/>
    <x v="314"/>
    <n v="0.10810314814200001"/>
  </r>
  <r>
    <n v="0.1"/>
    <s v="JMI"/>
    <x v="12"/>
    <x v="315"/>
    <n v="7.2767297426899996E-2"/>
  </r>
  <r>
    <n v="0.5"/>
    <s v="CIFE"/>
    <x v="12"/>
    <x v="316"/>
    <n v="0.271172749996"/>
  </r>
  <r>
    <n v="0.5"/>
    <s v="LDA"/>
    <x v="13"/>
    <x v="317"/>
    <n v="0.33519161542300002"/>
  </r>
  <r>
    <n v="0.1"/>
    <s v="Factor Analysis"/>
    <x v="13"/>
    <x v="318"/>
    <n v="9.7729782263399997E-2"/>
  </r>
  <r>
    <n v="0.1"/>
    <s v="Truncated SVD"/>
    <x v="12"/>
    <x v="319"/>
    <n v="0.106572532654"/>
  </r>
  <r>
    <n v="0.1"/>
    <s v="Exact PCA"/>
    <x v="13"/>
    <x v="320"/>
    <n v="0.11232278347000001"/>
  </r>
  <r>
    <n v="0.5"/>
    <s v="Factor Analysis"/>
    <x v="13"/>
    <x v="321"/>
    <n v="0.14206864833800001"/>
  </r>
  <r>
    <n v="0.5"/>
    <s v="CIFE"/>
    <x v="13"/>
    <x v="322"/>
    <n v="0.287736864885"/>
  </r>
  <r>
    <n v="0.5"/>
    <s v="Dictionary Learning"/>
    <x v="12"/>
    <x v="323"/>
    <n v="0.199327751001"/>
  </r>
  <r>
    <n v="0.1"/>
    <s v="Randomized PCA"/>
    <x v="13"/>
    <x v="324"/>
    <n v="0.10718535184899999"/>
  </r>
  <r>
    <n v="0.1"/>
    <s v="Randomized PCA"/>
    <x v="12"/>
    <x v="325"/>
    <n v="0.118863050143"/>
  </r>
  <r>
    <n v="0.5"/>
    <s v="Factor Analysis"/>
    <x v="12"/>
    <x v="326"/>
    <n v="0.12102723519"/>
  </r>
  <r>
    <n v="0.5"/>
    <s v="Condred"/>
    <x v="13"/>
    <x v="327"/>
    <n v="8.6106018225399997E-2"/>
  </r>
  <r>
    <n v="0.5"/>
    <s v="Truncated SVD"/>
    <x v="12"/>
    <x v="328"/>
    <n v="0.121566649278"/>
  </r>
  <r>
    <n v="0.1"/>
    <s v="mRMR"/>
    <x v="12"/>
    <x v="329"/>
    <n v="5.8010582129200003E-2"/>
  </r>
  <r>
    <n v="0.1"/>
    <s v="CMIM"/>
    <x v="13"/>
    <x v="330"/>
    <n v="5.62033136686E-2"/>
  </r>
  <r>
    <n v="0.1"/>
    <s v="Non-Negative Matrix Factorization (reg)"/>
    <x v="12"/>
    <x v="331"/>
    <n v="0.105688130856"/>
  </r>
  <r>
    <n v="0.5"/>
    <s v="JMI"/>
    <x v="12"/>
    <x v="332"/>
    <n v="0.15018863280600001"/>
  </r>
  <r>
    <n v="0.1"/>
    <s v="Factor Analysis"/>
    <x v="12"/>
    <x v="333"/>
    <n v="0.103119051456"/>
  </r>
  <r>
    <n v="0.5"/>
    <s v="MIFS"/>
    <x v="12"/>
    <x v="334"/>
    <n v="0.19802373250300001"/>
  </r>
  <r>
    <n v="0.1"/>
    <s v="Dictionary Learning"/>
    <x v="12"/>
    <x v="335"/>
    <n v="9.1502281029999993E-2"/>
  </r>
  <r>
    <n v="0.5"/>
    <s v="Sparse PCA"/>
    <x v="12"/>
    <x v="336"/>
    <n v="0.17886231740299999"/>
  </r>
  <r>
    <n v="0.1"/>
    <s v="LDA"/>
    <x v="12"/>
    <x v="337"/>
    <n v="7.8093413511899995E-2"/>
  </r>
  <r>
    <n v="0.1"/>
    <s v="MIM"/>
    <x v="13"/>
    <x v="338"/>
    <n v="9.2884250481899994E-2"/>
  </r>
  <r>
    <n v="0.1"/>
    <s v="JMI"/>
    <x v="13"/>
    <x v="338"/>
    <n v="0.770806217194"/>
  </r>
  <r>
    <n v="0.1"/>
    <s v="JMI"/>
    <x v="13"/>
    <x v="338"/>
    <n v="7.2902750968900004E-2"/>
  </r>
  <r>
    <n v="0.1"/>
    <s v="MIFS"/>
    <x v="13"/>
    <x v="338"/>
    <n v="6.5218651294700003E-2"/>
  </r>
  <r>
    <n v="0.5"/>
    <s v="mRMR"/>
    <x v="12"/>
    <x v="339"/>
    <n v="0.177796196938"/>
  </r>
  <r>
    <n v="0.5"/>
    <s v="MIM"/>
    <x v="12"/>
    <x v="340"/>
    <n v="0.116130284468"/>
  </r>
  <r>
    <n v="0.1"/>
    <s v="mRMR"/>
    <x v="13"/>
    <x v="341"/>
    <n v="5.5888549486799999E-2"/>
  </r>
  <r>
    <n v="0.5"/>
    <s v="ICAP"/>
    <x v="12"/>
    <x v="342"/>
    <n v="9.5386366049399998E-2"/>
  </r>
  <r>
    <n v="0.5"/>
    <s v="DISR"/>
    <x v="12"/>
    <x v="343"/>
    <n v="9.7561184565199993E-2"/>
  </r>
  <r>
    <n v="0.1"/>
    <s v="CIFE"/>
    <x v="13"/>
    <x v="344"/>
    <n v="5.63086191813E-2"/>
  </r>
  <r>
    <n v="0.1"/>
    <s v="CIFE"/>
    <x v="12"/>
    <x v="345"/>
    <n v="5.8900781472499997E-2"/>
  </r>
  <r>
    <n v="0.5"/>
    <s v="mRMR"/>
    <x v="13"/>
    <x v="346"/>
    <n v="0.52839210033399997"/>
  </r>
  <r>
    <n v="0.5"/>
    <s v="mRMR"/>
    <x v="13"/>
    <x v="346"/>
    <n v="0.15570999781299999"/>
  </r>
  <r>
    <n v="0.5"/>
    <s v="CondMI"/>
    <x v="12"/>
    <x v="347"/>
    <n v="9.4850349426299996E-2"/>
  </r>
  <r>
    <n v="0.5"/>
    <s v="Truncated SVD"/>
    <x v="12"/>
    <x v="348"/>
    <n v="0.16171836455700001"/>
  </r>
  <r>
    <n v="0.1"/>
    <s v="CMIM"/>
    <x v="12"/>
    <x v="349"/>
    <n v="5.8482829729700002E-2"/>
  </r>
  <r>
    <n v="0.5"/>
    <s v="CMIM"/>
    <x v="12"/>
    <x v="350"/>
    <n v="0.124566984177"/>
  </r>
  <r>
    <n v="0.5"/>
    <s v="CIFE"/>
    <x v="10"/>
    <x v="351"/>
    <n v="1.58319256703"/>
  </r>
  <r>
    <n v="0.1"/>
    <s v="Sparse PCA"/>
    <x v="14"/>
    <x v="352"/>
    <n v="2.1949215729999999E-2"/>
  </r>
  <r>
    <n v="0.5"/>
    <s v="Sparse PCA"/>
    <x v="14"/>
    <x v="353"/>
    <n v="9.2150584856699996E-2"/>
  </r>
  <r>
    <n v="0.5"/>
    <s v="mRMR"/>
    <x v="14"/>
    <x v="354"/>
    <n v="9.0599632263200003E-2"/>
  </r>
  <r>
    <n v="0.5"/>
    <s v="mRMR"/>
    <x v="14"/>
    <x v="354"/>
    <n v="0.11915341615699999"/>
  </r>
  <r>
    <n v="0.1"/>
    <s v="mRMR"/>
    <x v="14"/>
    <x v="355"/>
    <n v="1.12330476443E-2"/>
  </r>
  <r>
    <n v="0.5"/>
    <s v="ICAP"/>
    <x v="14"/>
    <x v="356"/>
    <n v="3.46645156542E-2"/>
  </r>
  <r>
    <n v="0.1"/>
    <s v="Factor Analysis"/>
    <x v="14"/>
    <x v="357"/>
    <n v="1.4493497212699999E-2"/>
  </r>
  <r>
    <n v="0.1"/>
    <s v="CIFE"/>
    <x v="14"/>
    <x v="358"/>
    <n v="1.06216669083E-2"/>
  </r>
  <r>
    <n v="0.1"/>
    <s v="LDA"/>
    <x v="14"/>
    <x v="359"/>
    <n v="9.6313834190399992E-3"/>
  </r>
  <r>
    <n v="0.5"/>
    <s v="LDA"/>
    <x v="14"/>
    <x v="359"/>
    <n v="3.68823210398E-3"/>
  </r>
  <r>
    <n v="0.1"/>
    <s v="MIM"/>
    <x v="14"/>
    <x v="360"/>
    <n v="1.7047135035200001E-2"/>
  </r>
  <r>
    <n v="0.1"/>
    <s v="JMI"/>
    <x v="14"/>
    <x v="360"/>
    <n v="1.59656008085E-2"/>
  </r>
  <r>
    <n v="0.1"/>
    <s v="MIFS"/>
    <x v="14"/>
    <x v="360"/>
    <n v="1.26831491788E-2"/>
  </r>
  <r>
    <n v="0.1"/>
    <s v="CMIM"/>
    <x v="14"/>
    <x v="361"/>
    <n v="1.0547999541000001E-2"/>
  </r>
  <r>
    <n v="0.5"/>
    <s v="CIFE"/>
    <x v="14"/>
    <x v="362"/>
    <n v="0.165201552709"/>
  </r>
  <r>
    <n v="0.1"/>
    <s v="Randomized PCA"/>
    <x v="14"/>
    <x v="363"/>
    <n v="2.1743249893199999E-2"/>
  </r>
  <r>
    <n v="0.1"/>
    <s v="Exact PCA"/>
    <x v="14"/>
    <x v="364"/>
    <n v="1.9042849540699999E-2"/>
  </r>
  <r>
    <n v="0.1"/>
    <s v="Non-Negative Matrix Factorization (reg)"/>
    <x v="14"/>
    <x v="365"/>
    <n v="1.7600369453399999E-2"/>
  </r>
  <r>
    <n v="0.5"/>
    <s v="CondMI"/>
    <x v="14"/>
    <x v="366"/>
    <n v="3.3913250764200001E-2"/>
  </r>
  <r>
    <n v="0.5"/>
    <s v="Non-Negative Matrix Factorization (reg)"/>
    <x v="14"/>
    <x v="367"/>
    <n v="6.7095800240800002E-2"/>
  </r>
  <r>
    <n v="0.5"/>
    <s v="LDA"/>
    <x v="14"/>
    <x v="368"/>
    <n v="9.2975083986900006E-2"/>
  </r>
  <r>
    <n v="0.5"/>
    <s v="Truncated SVD"/>
    <x v="14"/>
    <x v="369"/>
    <n v="5.9813364346799999E-2"/>
  </r>
  <r>
    <n v="0.5"/>
    <s v="Truncated SVD"/>
    <x v="14"/>
    <x v="370"/>
    <n v="6.2206916014400003E-2"/>
  </r>
  <r>
    <n v="0.1"/>
    <s v="Dictionary Learning"/>
    <x v="14"/>
    <x v="371"/>
    <n v="1.6879665851600001E-2"/>
  </r>
  <r>
    <n v="0.1"/>
    <s v="Truncated SVD"/>
    <x v="14"/>
    <x v="372"/>
    <n v="1.63865327835E-2"/>
  </r>
  <r>
    <n v="0.5"/>
    <s v="CMIM"/>
    <x v="14"/>
    <x v="373"/>
    <n v="3.8968880971300003E-2"/>
  </r>
  <r>
    <n v="0.5"/>
    <s v="Condred"/>
    <x v="14"/>
    <x v="374"/>
    <n v="3.3356253306100002E-2"/>
  </r>
  <r>
    <n v="0.5"/>
    <s v="Dictionary Learning"/>
    <x v="14"/>
    <x v="375"/>
    <n v="7.93598850568E-2"/>
  </r>
  <r>
    <n v="0.5"/>
    <s v="Factor Analysis"/>
    <x v="14"/>
    <x v="376"/>
    <n v="5.8833583196000003E-2"/>
  </r>
  <r>
    <n v="0.5"/>
    <s v="JMI"/>
    <x v="14"/>
    <x v="377"/>
    <n v="7.9887433846799999E-2"/>
  </r>
  <r>
    <n v="0.5"/>
    <s v="MIM"/>
    <x v="14"/>
    <x v="378"/>
    <n v="4.4215834140799999E-2"/>
  </r>
  <r>
    <n v="0.5"/>
    <s v="MIFS"/>
    <x v="14"/>
    <x v="378"/>
    <n v="8.1083949406900002E-2"/>
  </r>
  <r>
    <n v="0.5"/>
    <s v="DISR"/>
    <x v="14"/>
    <x v="379"/>
    <n v="3.49213838577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showAll="0"/>
    <pivotField showAll="0"/>
    <pivotField axis="axisRow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showAll="0"/>
    <pivotField dataField="1" showAll="0">
      <items count="481">
        <item x="456"/>
        <item x="455"/>
        <item x="460"/>
        <item x="454"/>
        <item x="451"/>
        <item x="459"/>
        <item x="453"/>
        <item x="254"/>
        <item x="458"/>
        <item x="471"/>
        <item x="184"/>
        <item x="470"/>
        <item x="457"/>
        <item x="464"/>
        <item x="61"/>
        <item x="255"/>
        <item x="319"/>
        <item x="313"/>
        <item x="325"/>
        <item x="311"/>
        <item x="463"/>
        <item x="312"/>
        <item x="357"/>
        <item x="273"/>
        <item x="350"/>
        <item x="324"/>
        <item x="310"/>
        <item x="462"/>
        <item x="447"/>
        <item x="349"/>
        <item x="342"/>
        <item x="223"/>
        <item x="234"/>
        <item x="236"/>
        <item x="218"/>
        <item x="247"/>
        <item x="473"/>
        <item x="210"/>
        <item x="235"/>
        <item x="465"/>
        <item x="9"/>
        <item x="331"/>
        <item x="339"/>
        <item x="452"/>
        <item x="321"/>
        <item x="479"/>
        <item x="204"/>
        <item x="472"/>
        <item x="322"/>
        <item x="326"/>
        <item x="329"/>
        <item x="60"/>
        <item x="288"/>
        <item x="477"/>
        <item x="317"/>
        <item x="198"/>
        <item x="338"/>
        <item x="330"/>
        <item x="337"/>
        <item x="232"/>
        <item x="332"/>
        <item x="316"/>
        <item x="192"/>
        <item x="280"/>
        <item x="286"/>
        <item x="435"/>
        <item x="421"/>
        <item x="438"/>
        <item x="420"/>
        <item x="444"/>
        <item x="475"/>
        <item x="439"/>
        <item x="277"/>
        <item x="468"/>
        <item x="327"/>
        <item x="281"/>
        <item x="469"/>
        <item x="402"/>
        <item x="229"/>
        <item x="1"/>
        <item x="334"/>
        <item x="403"/>
        <item x="432"/>
        <item x="225"/>
        <item x="466"/>
        <item x="343"/>
        <item x="283"/>
        <item x="375"/>
        <item x="361"/>
        <item x="27"/>
        <item x="406"/>
        <item x="431"/>
        <item x="341"/>
        <item x="20"/>
        <item x="428"/>
        <item x="474"/>
        <item x="50"/>
        <item x="67"/>
        <item x="476"/>
        <item x="478"/>
        <item x="66"/>
        <item x="287"/>
        <item x="418"/>
        <item x="7"/>
        <item x="399"/>
        <item x="344"/>
        <item x="383"/>
        <item x="28"/>
        <item x="404"/>
        <item x="394"/>
        <item x="449"/>
        <item x="393"/>
        <item x="426"/>
        <item x="448"/>
        <item x="429"/>
        <item x="467"/>
        <item x="381"/>
        <item x="398"/>
        <item x="442"/>
        <item x="436"/>
        <item x="318"/>
        <item x="5"/>
        <item x="437"/>
        <item x="409"/>
        <item x="246"/>
        <item x="424"/>
        <item x="21"/>
        <item x="309"/>
        <item x="392"/>
        <item x="422"/>
        <item x="353"/>
        <item x="410"/>
        <item x="415"/>
        <item x="405"/>
        <item x="356"/>
        <item x="166"/>
        <item x="411"/>
        <item x="359"/>
        <item x="386"/>
        <item x="434"/>
        <item x="416"/>
        <item x="450"/>
        <item x="197"/>
        <item x="203"/>
        <item x="258"/>
        <item x="323"/>
        <item x="417"/>
        <item x="419"/>
        <item x="395"/>
        <item x="185"/>
        <item x="445"/>
        <item x="209"/>
        <item x="217"/>
        <item x="391"/>
        <item x="162"/>
        <item x="163"/>
        <item x="308"/>
        <item x="401"/>
        <item x="158"/>
        <item x="333"/>
        <item x="335"/>
        <item x="150"/>
        <item x="154"/>
        <item x="328"/>
        <item x="242"/>
        <item x="376"/>
        <item x="279"/>
        <item x="48"/>
        <item x="412"/>
        <item x="389"/>
        <item x="224"/>
        <item x="423"/>
        <item x="296"/>
        <item x="441"/>
        <item x="443"/>
        <item x="231"/>
        <item x="461"/>
        <item x="370"/>
        <item x="382"/>
        <item x="351"/>
        <item x="274"/>
        <item x="365"/>
        <item x="191"/>
        <item x="153"/>
        <item x="278"/>
        <item x="390"/>
        <item x="157"/>
        <item x="385"/>
        <item x="104"/>
        <item x="95"/>
        <item x="433"/>
        <item x="427"/>
        <item x="188"/>
        <item x="211"/>
        <item x="284"/>
        <item x="124"/>
        <item x="315"/>
        <item x="132"/>
        <item x="240"/>
        <item x="266"/>
        <item x="347"/>
        <item x="186"/>
        <item x="243"/>
        <item x="396"/>
        <item x="187"/>
        <item x="425"/>
        <item x="414"/>
        <item x="123"/>
        <item x="285"/>
        <item x="219"/>
        <item x="378"/>
        <item x="127"/>
        <item x="400"/>
        <item x="147"/>
        <item x="345"/>
        <item x="380"/>
        <item x="233"/>
        <item x="205"/>
        <item x="263"/>
        <item x="241"/>
        <item x="249"/>
        <item x="199"/>
        <item x="159"/>
        <item x="407"/>
        <item x="251"/>
        <item x="152"/>
        <item x="413"/>
        <item x="228"/>
        <item x="336"/>
        <item x="77"/>
        <item x="85"/>
        <item x="340"/>
        <item x="87"/>
        <item x="137"/>
        <item x="363"/>
        <item x="190"/>
        <item x="130"/>
        <item x="367"/>
        <item x="397"/>
        <item x="17"/>
        <item x="408"/>
        <item x="120"/>
        <item x="128"/>
        <item x="244"/>
        <item x="364"/>
        <item x="96"/>
        <item x="32"/>
        <item x="227"/>
        <item x="348"/>
        <item x="102"/>
        <item x="260"/>
        <item x="13"/>
        <item x="373"/>
        <item x="18"/>
        <item x="276"/>
        <item x="142"/>
        <item x="35"/>
        <item x="114"/>
        <item x="189"/>
        <item x="6"/>
        <item x="256"/>
        <item x="64"/>
        <item x="245"/>
        <item x="99"/>
        <item x="268"/>
        <item x="275"/>
        <item x="131"/>
        <item x="8"/>
        <item x="12"/>
        <item x="90"/>
        <item x="193"/>
        <item x="133"/>
        <item x="22"/>
        <item x="82"/>
        <item x="11"/>
        <item x="19"/>
        <item x="98"/>
        <item x="257"/>
        <item x="16"/>
        <item x="14"/>
        <item x="0"/>
        <item x="56"/>
        <item x="113"/>
        <item x="440"/>
        <item x="79"/>
        <item x="388"/>
        <item x="112"/>
        <item x="238"/>
        <item x="93"/>
        <item x="116"/>
        <item x="2"/>
        <item x="91"/>
        <item x="23"/>
        <item x="15"/>
        <item x="63"/>
        <item x="36"/>
        <item x="62"/>
        <item x="121"/>
        <item x="117"/>
        <item x="265"/>
        <item x="183"/>
        <item x="89"/>
        <item x="140"/>
        <item x="80"/>
        <item x="430"/>
        <item x="377"/>
        <item x="136"/>
        <item x="144"/>
        <item x="141"/>
        <item x="214"/>
        <item x="83"/>
        <item x="72"/>
        <item x="208"/>
        <item x="145"/>
        <item x="164"/>
        <item x="86"/>
        <item x="202"/>
        <item x="148"/>
        <item x="167"/>
        <item x="165"/>
        <item x="259"/>
        <item x="174"/>
        <item x="176"/>
        <item x="352"/>
        <item x="172"/>
        <item x="94"/>
        <item x="181"/>
        <item x="178"/>
        <item x="267"/>
        <item x="92"/>
        <item x="446"/>
        <item x="3"/>
        <item x="237"/>
        <item x="26"/>
        <item x="73"/>
        <item x="295"/>
        <item x="4"/>
        <item x="143"/>
        <item x="160"/>
        <item x="105"/>
        <item x="196"/>
        <item x="53"/>
        <item x="168"/>
        <item x="33"/>
        <item x="151"/>
        <item x="103"/>
        <item x="125"/>
        <item x="71"/>
        <item x="138"/>
        <item x="180"/>
        <item x="54"/>
        <item x="10"/>
        <item x="52"/>
        <item x="161"/>
        <item x="248"/>
        <item x="155"/>
        <item x="261"/>
        <item x="289"/>
        <item x="75"/>
        <item x="119"/>
        <item x="226"/>
        <item x="262"/>
        <item x="360"/>
        <item x="118"/>
        <item x="39"/>
        <item x="38"/>
        <item x="126"/>
        <item x="169"/>
        <item x="59"/>
        <item x="42"/>
        <item x="177"/>
        <item x="170"/>
        <item x="74"/>
        <item x="46"/>
        <item x="45"/>
        <item x="41"/>
        <item x="31"/>
        <item x="97"/>
        <item x="51"/>
        <item x="171"/>
        <item x="47"/>
        <item x="29"/>
        <item x="175"/>
        <item x="24"/>
        <item x="25"/>
        <item x="179"/>
        <item x="30"/>
        <item x="173"/>
        <item x="135"/>
        <item x="70"/>
        <item x="107"/>
        <item x="68"/>
        <item x="122"/>
        <item x="369"/>
        <item x="368"/>
        <item x="272"/>
        <item x="271"/>
        <item x="57"/>
        <item x="101"/>
        <item x="109"/>
        <item x="58"/>
        <item x="108"/>
        <item x="49"/>
        <item x="55"/>
        <item x="40"/>
        <item x="37"/>
        <item x="44"/>
        <item x="43"/>
        <item x="106"/>
        <item x="230"/>
        <item x="355"/>
        <item x="293"/>
        <item x="264"/>
        <item x="300"/>
        <item x="34"/>
        <item x="250"/>
        <item x="270"/>
        <item x="387"/>
        <item x="371"/>
        <item x="358"/>
        <item x="362"/>
        <item x="65"/>
        <item x="239"/>
        <item x="379"/>
        <item x="156"/>
        <item x="139"/>
        <item x="292"/>
        <item x="374"/>
        <item x="291"/>
        <item x="76"/>
        <item x="88"/>
        <item x="354"/>
        <item x="384"/>
        <item x="346"/>
        <item x="372"/>
        <item x="69"/>
        <item x="366"/>
        <item x="146"/>
        <item x="115"/>
        <item x="299"/>
        <item x="84"/>
        <item x="282"/>
        <item x="78"/>
        <item x="100"/>
        <item x="149"/>
        <item x="298"/>
        <item x="290"/>
        <item x="129"/>
        <item x="301"/>
        <item x="134"/>
        <item x="304"/>
        <item x="303"/>
        <item x="110"/>
        <item x="302"/>
        <item x="252"/>
        <item x="297"/>
        <item x="111"/>
        <item x="294"/>
        <item x="269"/>
        <item x="314"/>
        <item x="320"/>
        <item x="81"/>
        <item x="220"/>
        <item x="207"/>
        <item x="216"/>
        <item x="213"/>
        <item x="222"/>
        <item x="215"/>
        <item x="206"/>
        <item x="212"/>
        <item x="201"/>
        <item x="195"/>
        <item x="200"/>
        <item x="194"/>
        <item x="253"/>
        <item x="307"/>
        <item x="221"/>
        <item x="182"/>
        <item x="306"/>
        <item x="305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Duration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9" firstHeaderRow="1" firstDataRow="1" firstDataCol="1"/>
  <pivotFields count="5">
    <pivotField showAll="0"/>
    <pivotField showAll="0"/>
    <pivotField axis="axisRow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dataField="1" showAll="0">
      <items count="381"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Scor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3" firstHeaderRow="1" firstDataRow="2" firstDataCol="1"/>
  <pivotFields count="6">
    <pivotField showAll="0"/>
    <pivotField axis="axisRow" showAll="0">
      <items count="19">
        <item x="10"/>
        <item x="12"/>
        <item x="9"/>
        <item x="8"/>
        <item x="4"/>
        <item x="15"/>
        <item x="6"/>
        <item x="1"/>
        <item x="16"/>
        <item x="11"/>
        <item x="2"/>
        <item x="14"/>
        <item x="13"/>
        <item x="17"/>
        <item x="7"/>
        <item x="3"/>
        <item x="5"/>
        <item x="0"/>
        <item t="default"/>
      </items>
    </pivotField>
    <pivotField axis="axisCol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dataField="1" showAll="0">
      <items count="381"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Max of  Score" fld="3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put_a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3:I19"/>
  <sheetViews>
    <sheetView tabSelected="1" topLeftCell="A9" zoomScale="75" zoomScaleNormal="200" zoomScalePageLayoutView="200" workbookViewId="0">
      <selection activeCell="A38" sqref="A38"/>
    </sheetView>
  </sheetViews>
  <sheetFormatPr baseColWidth="10" defaultRowHeight="16" x14ac:dyDescent="0.2"/>
  <cols>
    <col min="1" max="1" width="26.83203125" bestFit="1" customWidth="1"/>
    <col min="2" max="2" width="18" bestFit="1" customWidth="1"/>
    <col min="4" max="4" width="26.83203125" bestFit="1" customWidth="1"/>
    <col min="5" max="5" width="15.33203125" bestFit="1" customWidth="1"/>
  </cols>
  <sheetData>
    <row r="3" spans="1:9" x14ac:dyDescent="0.2">
      <c r="A3" s="2" t="s">
        <v>39</v>
      </c>
      <c r="B3" t="s">
        <v>41</v>
      </c>
      <c r="D3" s="2" t="s">
        <v>39</v>
      </c>
      <c r="E3" t="s">
        <v>42</v>
      </c>
      <c r="G3" t="s">
        <v>47</v>
      </c>
      <c r="H3" t="s">
        <v>45</v>
      </c>
      <c r="I3" t="s">
        <v>46</v>
      </c>
    </row>
    <row r="4" spans="1:9" x14ac:dyDescent="0.2">
      <c r="A4" s="3" t="s">
        <v>18</v>
      </c>
      <c r="B4" s="1">
        <v>3.9872663264638866</v>
      </c>
      <c r="D4" s="3" t="s">
        <v>18</v>
      </c>
      <c r="E4" s="1">
        <v>0.58460609283554854</v>
      </c>
      <c r="G4" t="str">
        <f t="shared" ref="G4:G18" si="0">D4</f>
        <v>AdaBoost</v>
      </c>
      <c r="H4" s="4">
        <f t="shared" ref="H4:H18" si="1">GETPIVOTDATA(" Duration",$A$3," Classifier",G4)</f>
        <v>3.9872663264638866</v>
      </c>
      <c r="I4">
        <f t="shared" ref="I4:I18" si="2">GETPIVOTDATA(" Score",$D$3," Classifier",G4)</f>
        <v>0.58460609283554854</v>
      </c>
    </row>
    <row r="5" spans="1:9" x14ac:dyDescent="0.2">
      <c r="A5" s="3" t="s">
        <v>19</v>
      </c>
      <c r="B5" s="1">
        <v>3.0744077154387774</v>
      </c>
      <c r="D5" s="3" t="s">
        <v>19</v>
      </c>
      <c r="E5" s="1">
        <v>0.5837677944158387</v>
      </c>
      <c r="G5" t="str">
        <f t="shared" si="0"/>
        <v>Bagging</v>
      </c>
      <c r="H5" s="4">
        <f t="shared" si="1"/>
        <v>3.0744077154387774</v>
      </c>
      <c r="I5">
        <f t="shared" si="2"/>
        <v>0.5837677944158387</v>
      </c>
    </row>
    <row r="6" spans="1:9" hidden="1" x14ac:dyDescent="0.2">
      <c r="A6" s="3" t="s">
        <v>15</v>
      </c>
      <c r="B6" s="1">
        <v>147.33797133737019</v>
      </c>
      <c r="D6" s="3" t="s">
        <v>15</v>
      </c>
      <c r="E6" s="1">
        <v>0.57525814771587502</v>
      </c>
      <c r="G6" t="str">
        <f t="shared" si="0"/>
        <v>Bernoulli Naive Bayes</v>
      </c>
      <c r="H6" s="4">
        <f t="shared" si="1"/>
        <v>147.33797133737019</v>
      </c>
      <c r="I6">
        <f t="shared" si="2"/>
        <v>0.57525814771587502</v>
      </c>
    </row>
    <row r="7" spans="1:9" x14ac:dyDescent="0.2">
      <c r="A7" s="3" t="s">
        <v>16</v>
      </c>
      <c r="B7" s="1">
        <v>17.418772524170247</v>
      </c>
      <c r="D7" s="3" t="s">
        <v>16</v>
      </c>
      <c r="E7" s="1">
        <v>0.58546812721329045</v>
      </c>
      <c r="G7" t="str">
        <f t="shared" si="0"/>
        <v>Decision Tree</v>
      </c>
      <c r="H7" s="4">
        <f t="shared" si="1"/>
        <v>17.418772524170247</v>
      </c>
      <c r="I7">
        <f t="shared" si="2"/>
        <v>0.58546812721329045</v>
      </c>
    </row>
    <row r="8" spans="1:9" x14ac:dyDescent="0.2">
      <c r="A8" s="3" t="s">
        <v>20</v>
      </c>
      <c r="B8" s="1">
        <v>23.447304839732478</v>
      </c>
      <c r="D8" s="3" t="s">
        <v>20</v>
      </c>
      <c r="E8" s="1">
        <v>0.58587383966783879</v>
      </c>
      <c r="G8" t="str">
        <f t="shared" si="0"/>
        <v>Gradient Boosting</v>
      </c>
      <c r="H8" s="4">
        <f t="shared" si="1"/>
        <v>23.447304839732478</v>
      </c>
      <c r="I8">
        <f t="shared" si="2"/>
        <v>0.58587383966783879</v>
      </c>
    </row>
    <row r="9" spans="1:9" x14ac:dyDescent="0.2">
      <c r="A9" s="3" t="s">
        <v>9</v>
      </c>
      <c r="B9" s="1">
        <v>0.43231207698271817</v>
      </c>
      <c r="D9" s="3" t="s">
        <v>9</v>
      </c>
      <c r="E9" s="1">
        <v>0.58479007841360608</v>
      </c>
      <c r="G9" t="str">
        <f t="shared" si="0"/>
        <v>Linear Discriminant Analysis</v>
      </c>
      <c r="H9" s="4">
        <f t="shared" si="1"/>
        <v>0.43231207698271817</v>
      </c>
      <c r="I9">
        <f t="shared" si="2"/>
        <v>0.58479007841360608</v>
      </c>
    </row>
    <row r="10" spans="1:9" x14ac:dyDescent="0.2">
      <c r="A10" s="3" t="s">
        <v>12</v>
      </c>
      <c r="B10" s="1">
        <v>0.8511382444940907</v>
      </c>
      <c r="D10" s="3" t="s">
        <v>12</v>
      </c>
      <c r="E10" s="1">
        <v>0.58470566107848521</v>
      </c>
      <c r="G10" t="str">
        <f t="shared" si="0"/>
        <v>Linear SVM</v>
      </c>
      <c r="H10" s="4">
        <f t="shared" si="1"/>
        <v>0.8511382444940907</v>
      </c>
      <c r="I10">
        <f t="shared" si="2"/>
        <v>0.58470566107848521</v>
      </c>
    </row>
    <row r="11" spans="1:9" x14ac:dyDescent="0.2">
      <c r="A11" s="3" t="s">
        <v>8</v>
      </c>
      <c r="B11" s="1">
        <v>0.60813621210320012</v>
      </c>
      <c r="D11" s="3" t="s">
        <v>8</v>
      </c>
      <c r="E11" s="1">
        <v>0.58470582940084836</v>
      </c>
      <c r="G11" t="str">
        <f t="shared" si="0"/>
        <v>Logistic Regression</v>
      </c>
      <c r="H11" s="4">
        <f t="shared" si="1"/>
        <v>0.60813621210320012</v>
      </c>
      <c r="I11">
        <f t="shared" si="2"/>
        <v>0.58470582940084836</v>
      </c>
    </row>
    <row r="12" spans="1:9" hidden="1" x14ac:dyDescent="0.2">
      <c r="A12" s="3" t="s">
        <v>13</v>
      </c>
      <c r="B12" s="1">
        <v>366.64086653977199</v>
      </c>
      <c r="D12" s="3" t="s">
        <v>13</v>
      </c>
      <c r="E12" s="1">
        <v>0.57111771426493763</v>
      </c>
      <c r="G12" t="str">
        <f t="shared" si="0"/>
        <v>Nearest Neighbors</v>
      </c>
      <c r="H12" s="4">
        <f t="shared" si="1"/>
        <v>366.64086653977199</v>
      </c>
      <c r="I12">
        <f t="shared" si="2"/>
        <v>0.57111771426493763</v>
      </c>
    </row>
    <row r="13" spans="1:9" x14ac:dyDescent="0.2">
      <c r="A13" s="3" t="s">
        <v>11</v>
      </c>
      <c r="B13" s="1">
        <v>0.12385081606681514</v>
      </c>
      <c r="D13" s="3" t="s">
        <v>11</v>
      </c>
      <c r="E13" s="1">
        <v>0.51660077856099995</v>
      </c>
      <c r="G13" t="str">
        <f t="shared" si="0"/>
        <v>Passive Aggressive</v>
      </c>
      <c r="H13" s="4">
        <f t="shared" si="1"/>
        <v>0.12385081606681514</v>
      </c>
      <c r="I13">
        <f t="shared" si="2"/>
        <v>0.51660077856099995</v>
      </c>
    </row>
    <row r="14" spans="1:9" x14ac:dyDescent="0.2">
      <c r="A14" s="3" t="s">
        <v>7</v>
      </c>
      <c r="B14" s="1">
        <v>0.15744502182106174</v>
      </c>
      <c r="D14" s="3" t="s">
        <v>7</v>
      </c>
      <c r="E14" s="1">
        <v>0.52777196744182342</v>
      </c>
      <c r="G14" t="str">
        <f t="shared" si="0"/>
        <v>Perceptron</v>
      </c>
      <c r="H14" s="4">
        <f t="shared" si="1"/>
        <v>0.15744502182106174</v>
      </c>
      <c r="I14">
        <f t="shared" si="2"/>
        <v>0.52777196744182342</v>
      </c>
    </row>
    <row r="15" spans="1:9" hidden="1" x14ac:dyDescent="0.2">
      <c r="A15" s="3" t="s">
        <v>14</v>
      </c>
      <c r="B15" s="1">
        <v>278.57109305411757</v>
      </c>
      <c r="D15" s="3" t="s">
        <v>14</v>
      </c>
      <c r="E15" s="1">
        <v>0.56257030454181245</v>
      </c>
      <c r="G15" t="str">
        <f t="shared" si="0"/>
        <v>Quadratic Discriminant Analysis</v>
      </c>
      <c r="H15" s="4">
        <f t="shared" si="1"/>
        <v>278.57109305411757</v>
      </c>
      <c r="I15">
        <f t="shared" si="2"/>
        <v>0.56257030454181245</v>
      </c>
    </row>
    <row r="16" spans="1:9" x14ac:dyDescent="0.2">
      <c r="A16" s="3" t="s">
        <v>17</v>
      </c>
      <c r="B16" s="1">
        <v>0.35727433825052907</v>
      </c>
      <c r="D16" s="3" t="s">
        <v>17</v>
      </c>
      <c r="E16" s="1">
        <v>0.58216109647412906</v>
      </c>
      <c r="G16" t="str">
        <f t="shared" si="0"/>
        <v>Random Forest</v>
      </c>
      <c r="H16" s="4">
        <f t="shared" si="1"/>
        <v>0.35727433825052907</v>
      </c>
      <c r="I16">
        <f t="shared" si="2"/>
        <v>0.58216109647412906</v>
      </c>
    </row>
    <row r="17" spans="1:9" x14ac:dyDescent="0.2">
      <c r="A17" s="3" t="s">
        <v>10</v>
      </c>
      <c r="B17" s="1">
        <v>4.5088330784236984E-2</v>
      </c>
      <c r="D17" s="3" t="s">
        <v>10</v>
      </c>
      <c r="E17" s="1">
        <v>-5.908465145185151E-2</v>
      </c>
      <c r="G17" t="str">
        <f t="shared" si="0"/>
        <v>Ridge</v>
      </c>
      <c r="H17" s="4">
        <f t="shared" si="1"/>
        <v>4.5088330784236984E-2</v>
      </c>
      <c r="I17">
        <f t="shared" si="2"/>
        <v>-5.908465145185151E-2</v>
      </c>
    </row>
    <row r="18" spans="1:9" hidden="1" x14ac:dyDescent="0.2">
      <c r="A18" s="3" t="s">
        <v>21</v>
      </c>
      <c r="B18" s="1">
        <v>204.53179908276732</v>
      </c>
      <c r="D18" s="3" t="s">
        <v>21</v>
      </c>
      <c r="E18" s="1">
        <v>0.58497981886036676</v>
      </c>
      <c r="G18" t="str">
        <f t="shared" si="0"/>
        <v>Voting</v>
      </c>
      <c r="H18" s="4">
        <f t="shared" si="1"/>
        <v>204.53179908276732</v>
      </c>
      <c r="I18">
        <f t="shared" si="2"/>
        <v>0.58497981886036676</v>
      </c>
    </row>
    <row r="19" spans="1:9" x14ac:dyDescent="0.2">
      <c r="A19" s="3" t="s">
        <v>40</v>
      </c>
      <c r="B19" s="1">
        <v>68.891120913635859</v>
      </c>
      <c r="D19" s="3" t="s">
        <v>40</v>
      </c>
      <c r="E19" s="1">
        <v>0.52863497546756555</v>
      </c>
    </row>
  </sheetData>
  <autoFilter ref="G3:I18">
    <filterColumn colId="1">
      <customFilters>
        <customFilter operator="lessThan" val="25"/>
      </customFilters>
    </filterColumn>
    <sortState ref="G4:I18">
      <sortCondition ref="H3:H18"/>
    </sortState>
  </autoFilter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Q23"/>
  <sheetViews>
    <sheetView topLeftCell="A18" workbookViewId="0">
      <selection activeCell="B11" sqref="B11"/>
    </sheetView>
  </sheetViews>
  <sheetFormatPr baseColWidth="10" defaultRowHeight="16" x14ac:dyDescent="0.2"/>
  <cols>
    <col min="1" max="1" width="33.5" bestFit="1" customWidth="1"/>
    <col min="2" max="2" width="15.5" bestFit="1" customWidth="1"/>
    <col min="3" max="3" width="12.1640625" bestFit="1" customWidth="1"/>
    <col min="4" max="4" width="18.6640625" bestFit="1" customWidth="1"/>
    <col min="5" max="5" width="12.1640625" bestFit="1" customWidth="1"/>
    <col min="6" max="6" width="15.83203125" bestFit="1" customWidth="1"/>
    <col min="7" max="7" width="23.83203125" bestFit="1" customWidth="1"/>
    <col min="8" max="8" width="12.1640625" bestFit="1" customWidth="1"/>
    <col min="9" max="9" width="16.5" bestFit="1" customWidth="1"/>
    <col min="10" max="11" width="16.1640625" bestFit="1" customWidth="1"/>
    <col min="12" max="12" width="12.1640625" bestFit="1" customWidth="1"/>
    <col min="13" max="13" width="26.83203125" bestFit="1" customWidth="1"/>
    <col min="14" max="14" width="13.5" bestFit="1" customWidth="1"/>
    <col min="15" max="15" width="12.6640625" bestFit="1" customWidth="1"/>
    <col min="16" max="17" width="12.1640625" bestFit="1" customWidth="1"/>
  </cols>
  <sheetData>
    <row r="3" spans="1:17" x14ac:dyDescent="0.2">
      <c r="A3" s="2" t="s">
        <v>44</v>
      </c>
      <c r="B3" s="2" t="s">
        <v>43</v>
      </c>
    </row>
    <row r="4" spans="1:17" x14ac:dyDescent="0.2">
      <c r="A4" s="2" t="s">
        <v>39</v>
      </c>
      <c r="B4" t="s">
        <v>18</v>
      </c>
      <c r="C4" t="s">
        <v>19</v>
      </c>
      <c r="D4" t="s">
        <v>15</v>
      </c>
      <c r="E4" t="s">
        <v>16</v>
      </c>
      <c r="F4" t="s">
        <v>20</v>
      </c>
      <c r="G4" t="s">
        <v>9</v>
      </c>
      <c r="H4" t="s">
        <v>12</v>
      </c>
      <c r="I4" t="s">
        <v>8</v>
      </c>
      <c r="J4" t="s">
        <v>13</v>
      </c>
      <c r="K4" t="s">
        <v>11</v>
      </c>
      <c r="L4" t="s">
        <v>7</v>
      </c>
      <c r="M4" t="s">
        <v>14</v>
      </c>
      <c r="N4" t="s">
        <v>17</v>
      </c>
      <c r="O4" t="s">
        <v>10</v>
      </c>
      <c r="P4" t="s">
        <v>21</v>
      </c>
      <c r="Q4" t="s">
        <v>40</v>
      </c>
    </row>
    <row r="5" spans="1:17" x14ac:dyDescent="0.2">
      <c r="A5" s="3" t="s">
        <v>24</v>
      </c>
      <c r="B5" s="1">
        <v>0.58625379991299997</v>
      </c>
      <c r="C5" s="1">
        <v>0.58536368005899997</v>
      </c>
      <c r="D5" s="1">
        <v>0.58330389456200005</v>
      </c>
      <c r="E5" s="1">
        <v>0.58480040282900003</v>
      </c>
      <c r="F5" s="1">
        <v>0.586135580918</v>
      </c>
      <c r="G5" s="1">
        <v>0.58616061562999999</v>
      </c>
      <c r="H5" s="1">
        <v>0.58618565040100001</v>
      </c>
      <c r="I5" s="1">
        <v>0.58619260440700005</v>
      </c>
      <c r="J5" s="1">
        <v>0.58330389456200005</v>
      </c>
      <c r="K5" s="1">
        <v>0.53062288329899998</v>
      </c>
      <c r="L5" s="1">
        <v>0.52427374599499998</v>
      </c>
      <c r="M5" s="1">
        <v>0.58331084858799997</v>
      </c>
      <c r="N5" s="1">
        <v>0.58330528530500003</v>
      </c>
      <c r="O5" s="1">
        <v>-5.8590764980600001E-2</v>
      </c>
      <c r="P5" s="1">
        <v>0.58622459279700001</v>
      </c>
      <c r="Q5" s="1">
        <v>0.58625379991299997</v>
      </c>
    </row>
    <row r="6" spans="1:17" x14ac:dyDescent="0.2">
      <c r="A6" s="3" t="s">
        <v>26</v>
      </c>
      <c r="B6" s="1">
        <v>0.58587967323800005</v>
      </c>
      <c r="C6" s="1">
        <v>0.58430944767000004</v>
      </c>
      <c r="D6" s="1">
        <v>0.58330389456200005</v>
      </c>
      <c r="E6" s="1">
        <v>0.58473086172199995</v>
      </c>
      <c r="F6" s="1">
        <v>0.586006236673</v>
      </c>
      <c r="G6" s="1">
        <v>0.58589079928099996</v>
      </c>
      <c r="H6" s="1">
        <v>0.58596590278000005</v>
      </c>
      <c r="I6" s="1">
        <v>0.58594225910099995</v>
      </c>
      <c r="J6" s="1">
        <v>0.58330389456200005</v>
      </c>
      <c r="K6" s="1">
        <v>0.47154978016900001</v>
      </c>
      <c r="L6" s="1">
        <v>0.55787426114500005</v>
      </c>
      <c r="M6" s="1">
        <v>0.58330389456200005</v>
      </c>
      <c r="N6" s="1">
        <v>0.58330806702399995</v>
      </c>
      <c r="O6" s="1">
        <v>-5.9129995574999997E-2</v>
      </c>
      <c r="P6" s="1">
        <v>0.58596451132100003</v>
      </c>
      <c r="Q6" s="1">
        <v>0.586006236673</v>
      </c>
    </row>
    <row r="7" spans="1:17" x14ac:dyDescent="0.2">
      <c r="A7" s="3" t="s">
        <v>27</v>
      </c>
      <c r="B7" s="1">
        <v>0.58634141977200005</v>
      </c>
      <c r="C7" s="1">
        <v>0.58447634594599995</v>
      </c>
      <c r="D7" s="1">
        <v>0.56982833257400001</v>
      </c>
      <c r="E7" s="1">
        <v>0.58455561987600002</v>
      </c>
      <c r="F7" s="1">
        <v>0.58640261671000005</v>
      </c>
      <c r="G7" s="1">
        <v>0.58615783396999999</v>
      </c>
      <c r="H7" s="1">
        <v>0.58623989164900003</v>
      </c>
      <c r="I7" s="1">
        <v>0.58621485730400003</v>
      </c>
      <c r="J7" s="1">
        <v>0.58255981413799995</v>
      </c>
      <c r="K7" s="1">
        <v>0.477537001239</v>
      </c>
      <c r="L7" s="1">
        <v>0.55241667494299995</v>
      </c>
      <c r="M7" s="1">
        <v>0.55702037131299997</v>
      </c>
      <c r="N7" s="1">
        <v>0.58330111295999998</v>
      </c>
      <c r="O7" s="1">
        <v>-5.9563301083099998E-2</v>
      </c>
      <c r="P7" s="1">
        <v>0.58621207539200004</v>
      </c>
      <c r="Q7" s="1">
        <v>0.58640261671000005</v>
      </c>
    </row>
    <row r="8" spans="1:17" x14ac:dyDescent="0.2">
      <c r="A8" s="3" t="s">
        <v>28</v>
      </c>
      <c r="B8" s="1">
        <v>0.58610637475000005</v>
      </c>
      <c r="C8" s="1">
        <v>0.58511889575200005</v>
      </c>
      <c r="D8" s="1">
        <v>0.57042220832099999</v>
      </c>
      <c r="E8" s="1">
        <v>0.58457926384500003</v>
      </c>
      <c r="F8" s="1">
        <v>0.58648606374000001</v>
      </c>
      <c r="G8" s="1">
        <v>0.58607994900399996</v>
      </c>
      <c r="H8" s="1">
        <v>0.58619121445699995</v>
      </c>
      <c r="I8" s="1">
        <v>0.58615088013799999</v>
      </c>
      <c r="J8" s="1">
        <v>0.58315090470399999</v>
      </c>
      <c r="K8" s="1">
        <v>0.53738211422899995</v>
      </c>
      <c r="L8" s="1">
        <v>0.51971434398899996</v>
      </c>
      <c r="M8" s="1">
        <v>0.56112186132999997</v>
      </c>
      <c r="N8" s="1">
        <v>0.58330389442700004</v>
      </c>
      <c r="O8" s="1">
        <v>-5.9745533708499998E-2</v>
      </c>
      <c r="P8" s="1">
        <v>0.58623571978699995</v>
      </c>
      <c r="Q8" s="1">
        <v>0.58648606374000001</v>
      </c>
    </row>
    <row r="9" spans="1:17" x14ac:dyDescent="0.2">
      <c r="A9" s="3" t="s">
        <v>33</v>
      </c>
      <c r="B9" s="1">
        <v>0.58710914521000002</v>
      </c>
      <c r="C9" s="1">
        <v>0.58359318181999997</v>
      </c>
      <c r="D9" s="1">
        <v>0.57982825908799995</v>
      </c>
      <c r="E9" s="1">
        <v>0.58723710138100005</v>
      </c>
      <c r="F9" s="1">
        <v>0.58713140006099995</v>
      </c>
      <c r="G9" s="1">
        <v>0.58560150817400003</v>
      </c>
      <c r="H9" s="1">
        <v>0.58565018648800005</v>
      </c>
      <c r="I9" s="1">
        <v>0.58566270389200004</v>
      </c>
      <c r="J9" s="1">
        <v>0.574548742896</v>
      </c>
      <c r="K9" s="1">
        <v>0.52173157799299996</v>
      </c>
      <c r="L9" s="1">
        <v>0.54665732704199999</v>
      </c>
      <c r="M9" s="1">
        <v>0.57339714832599997</v>
      </c>
      <c r="N9" s="1">
        <v>0.58720233208499995</v>
      </c>
      <c r="O9" s="1">
        <v>-5.9670788087700002E-2</v>
      </c>
      <c r="P9" s="1">
        <v>0.58567662355000005</v>
      </c>
      <c r="Q9" s="1">
        <v>0.58723710138100005</v>
      </c>
    </row>
    <row r="10" spans="1:17" x14ac:dyDescent="0.2">
      <c r="A10" s="3" t="s">
        <v>29</v>
      </c>
      <c r="B10" s="1">
        <v>0.58573919703199995</v>
      </c>
      <c r="C10" s="1">
        <v>0.584970078452</v>
      </c>
      <c r="D10" s="1">
        <v>0.57198408569699999</v>
      </c>
      <c r="E10" s="1">
        <v>0.58492418309500005</v>
      </c>
      <c r="F10" s="1">
        <v>0.58592556654500005</v>
      </c>
      <c r="G10" s="1">
        <v>0.58581569077100004</v>
      </c>
      <c r="H10" s="1">
        <v>0.58582542665100001</v>
      </c>
      <c r="I10" s="1">
        <v>0.58581847235499995</v>
      </c>
      <c r="J10" s="1">
        <v>0.58301321528399996</v>
      </c>
      <c r="K10" s="1">
        <v>0.489130553601</v>
      </c>
      <c r="L10" s="1">
        <v>0.54156287190800001</v>
      </c>
      <c r="M10" s="1">
        <v>0.55194113670900002</v>
      </c>
      <c r="N10" s="1">
        <v>0.58330667620300003</v>
      </c>
      <c r="O10" s="1">
        <v>-5.9894494918000002E-2</v>
      </c>
      <c r="P10" s="1">
        <v>0.58584489850699994</v>
      </c>
      <c r="Q10" s="1">
        <v>0.58592556654500005</v>
      </c>
    </row>
    <row r="11" spans="1:17" x14ac:dyDescent="0.2">
      <c r="A11" s="3" t="s">
        <v>37</v>
      </c>
      <c r="B11" s="1">
        <v>0.58674892784400001</v>
      </c>
      <c r="C11" s="1">
        <v>0.58350695121399998</v>
      </c>
      <c r="D11" s="1">
        <v>0.58330389456200005</v>
      </c>
      <c r="E11" s="1">
        <v>0.58717729694700005</v>
      </c>
      <c r="F11" s="1">
        <v>0.58713835391299996</v>
      </c>
      <c r="G11" s="1">
        <v>0.58319123824899999</v>
      </c>
      <c r="H11" s="1">
        <v>0.58321766366600003</v>
      </c>
      <c r="I11" s="1">
        <v>0.58319401989099995</v>
      </c>
      <c r="J11" s="1">
        <v>0.55843761980999995</v>
      </c>
      <c r="K11" s="1">
        <v>0.55185499609099997</v>
      </c>
      <c r="L11" s="1">
        <v>0.52687841650300005</v>
      </c>
      <c r="M11" s="1">
        <v>0.57427474665599998</v>
      </c>
      <c r="N11" s="1">
        <v>0.58720650421800002</v>
      </c>
      <c r="O11" s="1">
        <v>-5.9400845474E-2</v>
      </c>
      <c r="P11" s="1">
        <v>0.583238526614</v>
      </c>
      <c r="Q11" s="1">
        <v>0.58720650421800002</v>
      </c>
    </row>
    <row r="12" spans="1:17" x14ac:dyDescent="0.2">
      <c r="A12" s="3" t="s">
        <v>34</v>
      </c>
      <c r="B12" s="1">
        <v>0.587145308847</v>
      </c>
      <c r="C12" s="1">
        <v>0.58362516779200002</v>
      </c>
      <c r="D12" s="1">
        <v>0.56607036849100001</v>
      </c>
      <c r="E12" s="1">
        <v>0.58726491821799998</v>
      </c>
      <c r="F12" s="1">
        <v>0.58713279144300001</v>
      </c>
      <c r="G12" s="1">
        <v>0.58612028165899999</v>
      </c>
      <c r="H12" s="1">
        <v>0.58615226972000001</v>
      </c>
      <c r="I12" s="1">
        <v>0.58616617755900002</v>
      </c>
      <c r="J12" s="1">
        <v>0.560042636398</v>
      </c>
      <c r="K12" s="1">
        <v>0.52059787053999995</v>
      </c>
      <c r="L12" s="1">
        <v>0.52871144458499997</v>
      </c>
      <c r="M12" s="1">
        <v>0.57199520777400004</v>
      </c>
      <c r="N12" s="1">
        <v>0.58722597570599999</v>
      </c>
      <c r="O12" s="1">
        <v>-5.8445582219099998E-2</v>
      </c>
      <c r="P12" s="1">
        <v>0.586138361128</v>
      </c>
      <c r="Q12" s="1">
        <v>0.58726491821799998</v>
      </c>
    </row>
    <row r="13" spans="1:17" x14ac:dyDescent="0.2">
      <c r="A13" s="3" t="s">
        <v>30</v>
      </c>
      <c r="B13" s="1">
        <v>0.58494644336199997</v>
      </c>
      <c r="C13" s="1">
        <v>0.58534698883799996</v>
      </c>
      <c r="D13" s="1">
        <v>0.57750977751900001</v>
      </c>
      <c r="E13" s="1">
        <v>0.58424268779800004</v>
      </c>
      <c r="F13" s="1">
        <v>0.58580595746499997</v>
      </c>
      <c r="G13" s="1">
        <v>0.58589636060899997</v>
      </c>
      <c r="H13" s="1">
        <v>0.58497147780400005</v>
      </c>
      <c r="I13" s="1">
        <v>0.58494644336199997</v>
      </c>
      <c r="J13" s="1">
        <v>0.58269333237200005</v>
      </c>
      <c r="K13" s="1">
        <v>0.49242993105999999</v>
      </c>
      <c r="L13" s="1">
        <v>0.53333337819399995</v>
      </c>
      <c r="M13" s="1">
        <v>0.53621643433900001</v>
      </c>
      <c r="N13" s="1">
        <v>0.58330528536299997</v>
      </c>
      <c r="O13" s="1">
        <v>-5.8273248958999997E-2</v>
      </c>
      <c r="P13" s="1">
        <v>0.58495061584300001</v>
      </c>
      <c r="Q13" s="1">
        <v>0.58589636060899997</v>
      </c>
    </row>
    <row r="14" spans="1:17" x14ac:dyDescent="0.2">
      <c r="A14" s="3" t="s">
        <v>22</v>
      </c>
      <c r="B14" s="1">
        <v>0.58587549762299995</v>
      </c>
      <c r="C14" s="1">
        <v>0.58459038762500004</v>
      </c>
      <c r="D14" s="1">
        <v>0.58330389456200005</v>
      </c>
      <c r="E14" s="1">
        <v>0.58471556302500005</v>
      </c>
      <c r="F14" s="1">
        <v>0.58603265800899995</v>
      </c>
      <c r="G14" s="1">
        <v>0.58574476182299995</v>
      </c>
      <c r="H14" s="1">
        <v>0.58581291218700005</v>
      </c>
      <c r="I14" s="1">
        <v>0.58577257864099996</v>
      </c>
      <c r="J14" s="1">
        <v>0.58330389456200005</v>
      </c>
      <c r="K14" s="1">
        <v>0.53147804944999999</v>
      </c>
      <c r="L14" s="1">
        <v>0.53997009283899999</v>
      </c>
      <c r="M14" s="1">
        <v>0.58238595982399999</v>
      </c>
      <c r="N14" s="1">
        <v>0.58330528532500003</v>
      </c>
      <c r="O14" s="1">
        <v>-5.9040370251E-2</v>
      </c>
      <c r="P14" s="1">
        <v>0.58581013029399998</v>
      </c>
      <c r="Q14" s="1">
        <v>0.58603265800899995</v>
      </c>
    </row>
    <row r="15" spans="1:17" x14ac:dyDescent="0.2">
      <c r="A15" s="3" t="s">
        <v>31</v>
      </c>
      <c r="B15" s="1">
        <v>0.58725101066999996</v>
      </c>
      <c r="C15" s="1">
        <v>0.58344575501200002</v>
      </c>
      <c r="D15" s="1">
        <v>0.58330389456200005</v>
      </c>
      <c r="E15" s="1">
        <v>0.58721902185499997</v>
      </c>
      <c r="F15" s="1">
        <v>0.58710775649799996</v>
      </c>
      <c r="G15" s="1">
        <v>0.58652639836800002</v>
      </c>
      <c r="H15" s="1">
        <v>0.58652361711400003</v>
      </c>
      <c r="I15" s="1">
        <v>0.58650136386899998</v>
      </c>
      <c r="J15" s="1">
        <v>0.55682705357700002</v>
      </c>
      <c r="K15" s="1">
        <v>0.55739044783699998</v>
      </c>
      <c r="L15" s="1">
        <v>0.53396761739200005</v>
      </c>
      <c r="M15" s="1">
        <v>0.58114117029400003</v>
      </c>
      <c r="N15" s="1">
        <v>0.58725935534200002</v>
      </c>
      <c r="O15" s="1">
        <v>-5.8683940800000001E-2</v>
      </c>
      <c r="P15" s="1">
        <v>0.58660567330400004</v>
      </c>
      <c r="Q15" s="1">
        <v>0.58725935534200002</v>
      </c>
    </row>
    <row r="16" spans="1:17" x14ac:dyDescent="0.2">
      <c r="A16" s="3" t="s">
        <v>23</v>
      </c>
      <c r="B16" s="1">
        <v>0.58595060098700003</v>
      </c>
      <c r="C16" s="1">
        <v>0.584715560317</v>
      </c>
      <c r="D16" s="1">
        <v>0.58330389456200005</v>
      </c>
      <c r="E16" s="1">
        <v>0.58493113710099998</v>
      </c>
      <c r="F16" s="1">
        <v>0.58599093478399999</v>
      </c>
      <c r="G16" s="1">
        <v>0.58586158839199998</v>
      </c>
      <c r="H16" s="1">
        <v>0.58598537107600002</v>
      </c>
      <c r="I16" s="1">
        <v>0.58596172737800001</v>
      </c>
      <c r="J16" s="1">
        <v>0.58330389456200005</v>
      </c>
      <c r="K16" s="1">
        <v>0.56505935754299996</v>
      </c>
      <c r="L16" s="1">
        <v>0.54145181006499998</v>
      </c>
      <c r="M16" s="1">
        <v>0.58238595982399999</v>
      </c>
      <c r="N16" s="1">
        <v>0.58329137719599999</v>
      </c>
      <c r="O16" s="1">
        <v>-5.9040370251E-2</v>
      </c>
      <c r="P16" s="1">
        <v>0.58598676251600001</v>
      </c>
      <c r="Q16" s="1">
        <v>0.58599093478399999</v>
      </c>
    </row>
    <row r="17" spans="1:17" x14ac:dyDescent="0.2">
      <c r="A17" s="3" t="s">
        <v>6</v>
      </c>
      <c r="B17" s="1">
        <v>0.58595060098700003</v>
      </c>
      <c r="C17" s="1">
        <v>0.58492279138400005</v>
      </c>
      <c r="D17" s="1">
        <v>0.58330389456200005</v>
      </c>
      <c r="E17" s="1">
        <v>0.58493113710099998</v>
      </c>
      <c r="F17" s="1">
        <v>0.58599093478399999</v>
      </c>
      <c r="G17" s="1">
        <v>0.58586158839199998</v>
      </c>
      <c r="H17" s="1">
        <v>0.58598537107600002</v>
      </c>
      <c r="I17" s="1">
        <v>0.58596172737800001</v>
      </c>
      <c r="J17" s="1">
        <v>0.58330389456200005</v>
      </c>
      <c r="K17" s="1">
        <v>0.54345182728100005</v>
      </c>
      <c r="L17" s="1">
        <v>0.54145181006499998</v>
      </c>
      <c r="M17" s="1">
        <v>0.58238595982399999</v>
      </c>
      <c r="N17" s="1">
        <v>0.58329694051699998</v>
      </c>
      <c r="O17" s="1">
        <v>-5.9040370251E-2</v>
      </c>
      <c r="P17" s="1">
        <v>0.58598815331700005</v>
      </c>
      <c r="Q17" s="1">
        <v>0.58599093478399999</v>
      </c>
    </row>
    <row r="18" spans="1:17" x14ac:dyDescent="0.2">
      <c r="A18" s="3" t="s">
        <v>25</v>
      </c>
      <c r="B18" s="1">
        <v>0.583285813875</v>
      </c>
      <c r="C18" s="1">
        <v>0.58328720467600004</v>
      </c>
      <c r="D18" s="1">
        <v>0.58330389456200005</v>
      </c>
      <c r="E18" s="1">
        <v>0.58330389454300002</v>
      </c>
      <c r="F18" s="1">
        <v>0.58328164162600005</v>
      </c>
      <c r="G18" s="1">
        <v>0.58329276807499997</v>
      </c>
      <c r="H18" s="1">
        <v>0.583301112979</v>
      </c>
      <c r="I18" s="1">
        <v>0.58329276807499997</v>
      </c>
      <c r="J18" s="1">
        <v>0.58330389456200005</v>
      </c>
      <c r="K18" s="1">
        <v>0.56425269174000003</v>
      </c>
      <c r="L18" s="1">
        <v>0.49407518669900002</v>
      </c>
      <c r="M18" s="1">
        <v>0.58328720467600004</v>
      </c>
      <c r="N18" s="1">
        <v>0.58328998637499996</v>
      </c>
      <c r="O18" s="1">
        <v>-5.8009390474E-2</v>
      </c>
      <c r="P18" s="1">
        <v>0.58329276807499997</v>
      </c>
      <c r="Q18" s="1">
        <v>0.58330389456200005</v>
      </c>
    </row>
    <row r="19" spans="1:17" x14ac:dyDescent="0.2">
      <c r="A19" s="3" t="s">
        <v>36</v>
      </c>
      <c r="B19" s="1">
        <v>0.58681151384100005</v>
      </c>
      <c r="C19" s="1">
        <v>0.58356953912700005</v>
      </c>
      <c r="D19" s="1">
        <v>0.58312030860499997</v>
      </c>
      <c r="E19" s="1">
        <v>0.586893572217</v>
      </c>
      <c r="F19" s="1">
        <v>0.58682124865700003</v>
      </c>
      <c r="G19" s="1">
        <v>0.586256580955</v>
      </c>
      <c r="H19" s="1">
        <v>0.58594921892899998</v>
      </c>
      <c r="I19" s="1">
        <v>0.58651388108000002</v>
      </c>
      <c r="J19" s="1">
        <v>0.58078931139199996</v>
      </c>
      <c r="K19" s="1">
        <v>0.57983384554399997</v>
      </c>
      <c r="L19" s="1">
        <v>0.55342069420499995</v>
      </c>
      <c r="M19" s="1">
        <v>0.57346251412799998</v>
      </c>
      <c r="N19" s="1">
        <v>0.58710080220200001</v>
      </c>
      <c r="O19" s="1">
        <v>-5.9545848092200003E-2</v>
      </c>
      <c r="P19" s="1">
        <v>0.58328998654999997</v>
      </c>
      <c r="Q19" s="1">
        <v>0.58710080220200001</v>
      </c>
    </row>
    <row r="20" spans="1:17" x14ac:dyDescent="0.2">
      <c r="A20" s="3" t="s">
        <v>38</v>
      </c>
      <c r="B20" s="1">
        <v>0.586747537042</v>
      </c>
      <c r="C20" s="1">
        <v>0.58325799545199997</v>
      </c>
      <c r="D20" s="1">
        <v>0.58330389456200005</v>
      </c>
      <c r="E20" s="1">
        <v>0.58717729694700005</v>
      </c>
      <c r="F20" s="1">
        <v>0.58716199749499998</v>
      </c>
      <c r="G20" s="1">
        <v>0.58319123824899999</v>
      </c>
      <c r="H20" s="1">
        <v>0.58321766366600003</v>
      </c>
      <c r="I20" s="1">
        <v>0.58319401989099995</v>
      </c>
      <c r="J20" s="1">
        <v>0.55998834535899999</v>
      </c>
      <c r="K20" s="1">
        <v>0.52066172144900003</v>
      </c>
      <c r="L20" s="1">
        <v>0.52107325889699996</v>
      </c>
      <c r="M20" s="1">
        <v>0.57427474665599998</v>
      </c>
      <c r="N20" s="1">
        <v>0.58723710209699997</v>
      </c>
      <c r="O20" s="1">
        <v>-5.9400835434800001E-2</v>
      </c>
      <c r="P20" s="1">
        <v>0.58327607863399999</v>
      </c>
      <c r="Q20" s="1">
        <v>0.58723710209699997</v>
      </c>
    </row>
    <row r="21" spans="1:17" x14ac:dyDescent="0.2">
      <c r="A21" s="3" t="s">
        <v>35</v>
      </c>
      <c r="B21" s="1">
        <v>0.58688661855900004</v>
      </c>
      <c r="C21" s="1">
        <v>0.58382822804199996</v>
      </c>
      <c r="D21" s="1">
        <v>0.58330389456200005</v>
      </c>
      <c r="E21" s="1">
        <v>0.58710497539899997</v>
      </c>
      <c r="F21" s="1">
        <v>0.58707576762500002</v>
      </c>
      <c r="G21" s="1">
        <v>0.58623154715100001</v>
      </c>
      <c r="H21" s="1">
        <v>0.58330389456200005</v>
      </c>
      <c r="I21" s="1">
        <v>0.58330389456200005</v>
      </c>
      <c r="J21" s="1">
        <v>0.55690493829300003</v>
      </c>
      <c r="K21" s="1">
        <v>0.53332267037900005</v>
      </c>
      <c r="L21" s="1">
        <v>0.564831089939</v>
      </c>
      <c r="M21" s="1">
        <v>0.57331508774499995</v>
      </c>
      <c r="N21" s="1">
        <v>0.58723432057199998</v>
      </c>
      <c r="O21" s="1">
        <v>-5.6291240080500002E-2</v>
      </c>
      <c r="P21" s="1">
        <v>0.58507160756200005</v>
      </c>
      <c r="Q21" s="1">
        <v>0.58723432057199998</v>
      </c>
    </row>
    <row r="22" spans="1:17" x14ac:dyDescent="0.2">
      <c r="A22" s="3" t="s">
        <v>32</v>
      </c>
      <c r="B22" s="1">
        <v>0.58722597574500002</v>
      </c>
      <c r="C22" s="1">
        <v>0.58376425281</v>
      </c>
      <c r="D22" s="1">
        <v>0.58723292988599995</v>
      </c>
      <c r="E22" s="1">
        <v>0.58724544661400002</v>
      </c>
      <c r="F22" s="1">
        <v>0.58715365413800003</v>
      </c>
      <c r="G22" s="1">
        <v>0.586206512304</v>
      </c>
      <c r="H22" s="1">
        <v>0.58633585768899998</v>
      </c>
      <c r="I22" s="1">
        <v>0.58629274286999999</v>
      </c>
      <c r="J22" s="1">
        <v>0.56235973124700001</v>
      </c>
      <c r="K22" s="1">
        <v>0.52734477326700002</v>
      </c>
      <c r="L22" s="1">
        <v>0.55340549214800006</v>
      </c>
      <c r="M22" s="1">
        <v>0.57328031817900005</v>
      </c>
      <c r="N22" s="1">
        <v>0.58727604499599995</v>
      </c>
      <c r="O22" s="1">
        <v>-5.9648359895899998E-2</v>
      </c>
      <c r="P22" s="1">
        <v>0.58650971119100004</v>
      </c>
      <c r="Q22" s="1">
        <v>0.58727604499599995</v>
      </c>
    </row>
    <row r="23" spans="1:17" x14ac:dyDescent="0.2">
      <c r="A23" s="3" t="s">
        <v>40</v>
      </c>
      <c r="B23" s="1">
        <v>0.58725101066999996</v>
      </c>
      <c r="C23" s="1">
        <v>0.58536368005899997</v>
      </c>
      <c r="D23" s="1">
        <v>0.58723292988599995</v>
      </c>
      <c r="E23" s="1">
        <v>0.58726491821799998</v>
      </c>
      <c r="F23" s="1">
        <v>0.58716199749499998</v>
      </c>
      <c r="G23" s="1">
        <v>0.58652639836800002</v>
      </c>
      <c r="H23" s="1">
        <v>0.58652361711400003</v>
      </c>
      <c r="I23" s="1">
        <v>0.58651388108000002</v>
      </c>
      <c r="J23" s="1">
        <v>0.58330389456200005</v>
      </c>
      <c r="K23" s="1">
        <v>0.57983384554399997</v>
      </c>
      <c r="L23" s="1">
        <v>0.564831089939</v>
      </c>
      <c r="M23" s="1">
        <v>0.58331084858799997</v>
      </c>
      <c r="N23" s="1">
        <v>0.58727604499599995</v>
      </c>
      <c r="O23" s="1">
        <v>-5.6291240080500002E-2</v>
      </c>
      <c r="P23" s="1">
        <v>0.58660567330400004</v>
      </c>
      <c r="Q23" s="1">
        <v>0.58727604499599995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 enableFormatConditionsCalculation="0"/>
  <dimension ref="A2:F482"/>
  <sheetViews>
    <sheetView topLeftCell="A4" workbookViewId="0">
      <selection activeCell="G21" sqref="G21"/>
    </sheetView>
  </sheetViews>
  <sheetFormatPr baseColWidth="10" defaultRowHeight="16" x14ac:dyDescent="0.2"/>
  <cols>
    <col min="1" max="1" width="10" bestFit="1" customWidth="1"/>
    <col min="2" max="2" width="33.5" bestFit="1" customWidth="1"/>
    <col min="3" max="3" width="26.83203125" bestFit="1" customWidth="1"/>
    <col min="4" max="4" width="12.6640625" bestFit="1" customWidth="1"/>
    <col min="5" max="5" width="12.1640625" bestFit="1" customWidth="1"/>
    <col min="6" max="6" width="5.6640625" bestFit="1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hidden="1" x14ac:dyDescent="0.2">
      <c r="A3">
        <v>0.5</v>
      </c>
      <c r="B3" t="s">
        <v>32</v>
      </c>
      <c r="C3" t="s">
        <v>17</v>
      </c>
      <c r="D3">
        <v>0.58727604499599995</v>
      </c>
      <c r="E3">
        <v>0.51463270187400001</v>
      </c>
    </row>
    <row r="4" spans="1:6" x14ac:dyDescent="0.2">
      <c r="A4">
        <v>0.1</v>
      </c>
      <c r="B4" t="s">
        <v>34</v>
      </c>
      <c r="C4" t="s">
        <v>16</v>
      </c>
      <c r="D4">
        <v>0.58726491821799998</v>
      </c>
      <c r="E4">
        <v>6.3190269470199997E-2</v>
      </c>
    </row>
    <row r="5" spans="1:6" hidden="1" x14ac:dyDescent="0.2">
      <c r="A5">
        <v>0.5</v>
      </c>
      <c r="B5" t="s">
        <v>31</v>
      </c>
      <c r="C5" t="s">
        <v>17</v>
      </c>
      <c r="D5">
        <v>0.58725935534200002</v>
      </c>
      <c r="E5">
        <v>0.62504941622400001</v>
      </c>
    </row>
    <row r="6" spans="1:6" hidden="1" x14ac:dyDescent="0.2">
      <c r="A6">
        <v>0.1</v>
      </c>
      <c r="B6" t="s">
        <v>31</v>
      </c>
      <c r="C6" t="s">
        <v>18</v>
      </c>
      <c r="D6">
        <v>0.58725101066999996</v>
      </c>
      <c r="E6">
        <v>1.6704709013300001</v>
      </c>
    </row>
    <row r="7" spans="1:6" hidden="1" x14ac:dyDescent="0.2">
      <c r="A7">
        <v>0.5</v>
      </c>
      <c r="B7" t="s">
        <v>31</v>
      </c>
      <c r="C7" t="s">
        <v>18</v>
      </c>
      <c r="D7">
        <v>0.58725101066999996</v>
      </c>
      <c r="E7">
        <v>1.7604981025099999</v>
      </c>
    </row>
    <row r="8" spans="1:6" x14ac:dyDescent="0.2">
      <c r="A8">
        <v>0.1</v>
      </c>
      <c r="B8" t="s">
        <v>32</v>
      </c>
      <c r="C8" t="s">
        <v>16</v>
      </c>
      <c r="D8">
        <v>0.58724544661400002</v>
      </c>
      <c r="E8">
        <v>9.7234332561500006E-2</v>
      </c>
    </row>
    <row r="9" spans="1:6" hidden="1" x14ac:dyDescent="0.2">
      <c r="A9">
        <v>0.1</v>
      </c>
      <c r="B9" t="s">
        <v>38</v>
      </c>
      <c r="C9" t="s">
        <v>17</v>
      </c>
      <c r="D9">
        <v>0.58723710209699997</v>
      </c>
      <c r="E9">
        <v>0.41879626512500001</v>
      </c>
    </row>
    <row r="10" spans="1:6" x14ac:dyDescent="0.2">
      <c r="A10">
        <v>0.1</v>
      </c>
      <c r="B10" t="s">
        <v>33</v>
      </c>
      <c r="C10" t="s">
        <v>16</v>
      </c>
      <c r="D10">
        <v>0.58723710138100005</v>
      </c>
      <c r="E10">
        <v>8.6408380667400003E-2</v>
      </c>
    </row>
    <row r="11" spans="1:6" hidden="1" x14ac:dyDescent="0.2">
      <c r="A11">
        <v>0.5</v>
      </c>
      <c r="B11" t="s">
        <v>35</v>
      </c>
      <c r="C11" t="s">
        <v>17</v>
      </c>
      <c r="D11">
        <v>0.58723432057199998</v>
      </c>
      <c r="E11">
        <v>0.44814041852999997</v>
      </c>
    </row>
    <row r="12" spans="1:6" hidden="1" x14ac:dyDescent="0.2">
      <c r="A12">
        <v>0.1</v>
      </c>
      <c r="B12" t="s">
        <v>32</v>
      </c>
      <c r="C12" t="s">
        <v>15</v>
      </c>
      <c r="D12">
        <v>0.58723292988599995</v>
      </c>
      <c r="E12">
        <v>3.4411931037900002E-2</v>
      </c>
    </row>
    <row r="13" spans="1:6" hidden="1" x14ac:dyDescent="0.2">
      <c r="A13">
        <v>0.1</v>
      </c>
      <c r="B13" t="s">
        <v>32</v>
      </c>
      <c r="C13" t="s">
        <v>18</v>
      </c>
      <c r="D13">
        <v>0.58722597574500002</v>
      </c>
      <c r="E13">
        <v>2.4530635833700001</v>
      </c>
    </row>
    <row r="14" spans="1:6" hidden="1" x14ac:dyDescent="0.2">
      <c r="A14">
        <v>0.5</v>
      </c>
      <c r="B14" t="s">
        <v>34</v>
      </c>
      <c r="C14" t="s">
        <v>17</v>
      </c>
      <c r="D14">
        <v>0.58722597570599999</v>
      </c>
      <c r="E14">
        <v>0.48812164863000002</v>
      </c>
    </row>
    <row r="15" spans="1:6" hidden="1" x14ac:dyDescent="0.2">
      <c r="A15">
        <v>0.1</v>
      </c>
      <c r="B15" t="s">
        <v>32</v>
      </c>
      <c r="C15" t="s">
        <v>17</v>
      </c>
      <c r="D15">
        <v>0.58722458490499996</v>
      </c>
      <c r="E15">
        <v>0.45023034811000001</v>
      </c>
    </row>
    <row r="16" spans="1:6" hidden="1" x14ac:dyDescent="0.2">
      <c r="A16">
        <v>0.1</v>
      </c>
      <c r="B16" t="s">
        <v>34</v>
      </c>
      <c r="C16" t="s">
        <v>17</v>
      </c>
      <c r="D16">
        <v>0.58722319431600001</v>
      </c>
      <c r="E16">
        <v>0.38296599785500002</v>
      </c>
    </row>
    <row r="17" spans="1:5" hidden="1" x14ac:dyDescent="0.2">
      <c r="A17">
        <v>0.5</v>
      </c>
      <c r="B17" t="s">
        <v>32</v>
      </c>
      <c r="C17" t="s">
        <v>17</v>
      </c>
      <c r="D17">
        <v>0.58722180334100005</v>
      </c>
      <c r="E17">
        <v>0.50750281810800002</v>
      </c>
    </row>
    <row r="18" spans="1:5" hidden="1" x14ac:dyDescent="0.2">
      <c r="A18">
        <v>0.5</v>
      </c>
      <c r="B18" t="s">
        <v>31</v>
      </c>
      <c r="C18" t="s">
        <v>17</v>
      </c>
      <c r="D18">
        <v>0.58722041246199996</v>
      </c>
      <c r="E18">
        <v>0.63992528518000003</v>
      </c>
    </row>
    <row r="19" spans="1:5" x14ac:dyDescent="0.2">
      <c r="A19">
        <v>0.5</v>
      </c>
      <c r="B19" t="s">
        <v>31</v>
      </c>
      <c r="C19" t="s">
        <v>16</v>
      </c>
      <c r="D19">
        <v>0.58721902185499997</v>
      </c>
      <c r="E19">
        <v>0.50589869817099997</v>
      </c>
    </row>
    <row r="20" spans="1:5" hidden="1" x14ac:dyDescent="0.2">
      <c r="A20">
        <v>0.1</v>
      </c>
      <c r="B20" t="s">
        <v>37</v>
      </c>
      <c r="C20" t="s">
        <v>17</v>
      </c>
      <c r="D20">
        <v>0.58720650421800002</v>
      </c>
      <c r="E20">
        <v>0.329652317365</v>
      </c>
    </row>
    <row r="21" spans="1:5" hidden="1" x14ac:dyDescent="0.2">
      <c r="A21">
        <v>0.1</v>
      </c>
      <c r="B21" t="s">
        <v>33</v>
      </c>
      <c r="C21" t="s">
        <v>17</v>
      </c>
      <c r="D21">
        <v>0.58720233208499995</v>
      </c>
      <c r="E21">
        <v>0.40036916732799999</v>
      </c>
    </row>
    <row r="22" spans="1:5" x14ac:dyDescent="0.2">
      <c r="A22">
        <v>0.5</v>
      </c>
      <c r="B22" t="s">
        <v>32</v>
      </c>
      <c r="C22" t="s">
        <v>16</v>
      </c>
      <c r="D22">
        <v>0.58719398673599998</v>
      </c>
      <c r="E22">
        <v>0.49097238381699998</v>
      </c>
    </row>
    <row r="23" spans="1:5" x14ac:dyDescent="0.2">
      <c r="A23">
        <v>0.1</v>
      </c>
      <c r="B23" t="s">
        <v>37</v>
      </c>
      <c r="C23" t="s">
        <v>16</v>
      </c>
      <c r="D23">
        <v>0.58717729694700005</v>
      </c>
      <c r="E23">
        <v>7.7860168615999995E-2</v>
      </c>
    </row>
    <row r="24" spans="1:5" x14ac:dyDescent="0.2">
      <c r="A24">
        <v>0.1</v>
      </c>
      <c r="B24" t="s">
        <v>38</v>
      </c>
      <c r="C24" t="s">
        <v>16</v>
      </c>
      <c r="D24">
        <v>0.58717729694700005</v>
      </c>
      <c r="E24">
        <v>0.10313466390000001</v>
      </c>
    </row>
    <row r="25" spans="1:5" x14ac:dyDescent="0.2">
      <c r="A25">
        <v>0.5</v>
      </c>
      <c r="B25" t="s">
        <v>32</v>
      </c>
      <c r="C25" t="s">
        <v>16</v>
      </c>
      <c r="D25">
        <v>0.58717451573099999</v>
      </c>
      <c r="E25">
        <v>0.46684483289700002</v>
      </c>
    </row>
    <row r="26" spans="1:5" hidden="1" x14ac:dyDescent="0.2">
      <c r="A26">
        <v>0.1</v>
      </c>
      <c r="B26" t="s">
        <v>31</v>
      </c>
      <c r="C26" t="s">
        <v>17</v>
      </c>
      <c r="D26">
        <v>0.58716756218900001</v>
      </c>
      <c r="E26">
        <v>0.63610165119200002</v>
      </c>
    </row>
    <row r="27" spans="1:5" hidden="1" x14ac:dyDescent="0.2">
      <c r="A27">
        <v>0.1</v>
      </c>
      <c r="B27" t="s">
        <v>38</v>
      </c>
      <c r="C27" t="s">
        <v>20</v>
      </c>
      <c r="D27">
        <v>0.58716199749499998</v>
      </c>
      <c r="E27">
        <v>11.0656115969</v>
      </c>
    </row>
    <row r="28" spans="1:5" hidden="1" x14ac:dyDescent="0.2">
      <c r="A28">
        <v>0.1</v>
      </c>
      <c r="B28" t="s">
        <v>32</v>
      </c>
      <c r="C28" t="s">
        <v>20</v>
      </c>
      <c r="D28">
        <v>0.58715365413800003</v>
      </c>
      <c r="E28">
        <v>11.2044947465</v>
      </c>
    </row>
    <row r="29" spans="1:5" hidden="1" x14ac:dyDescent="0.2">
      <c r="A29">
        <v>0.1</v>
      </c>
      <c r="B29" t="s">
        <v>34</v>
      </c>
      <c r="C29" t="s">
        <v>18</v>
      </c>
      <c r="D29">
        <v>0.587145308847</v>
      </c>
      <c r="E29">
        <v>1.6991446852700001</v>
      </c>
    </row>
    <row r="30" spans="1:5" x14ac:dyDescent="0.2">
      <c r="A30">
        <v>0.1</v>
      </c>
      <c r="B30" t="s">
        <v>31</v>
      </c>
      <c r="C30" t="s">
        <v>16</v>
      </c>
      <c r="D30">
        <v>0.58713974624200005</v>
      </c>
      <c r="E30">
        <v>7.2115397453300006E-2</v>
      </c>
    </row>
    <row r="31" spans="1:5" x14ac:dyDescent="0.2">
      <c r="A31">
        <v>0.5</v>
      </c>
      <c r="B31" t="s">
        <v>31</v>
      </c>
      <c r="C31" t="s">
        <v>16</v>
      </c>
      <c r="D31">
        <v>0.58713974624200005</v>
      </c>
      <c r="E31">
        <v>8.8143368562100005E-2</v>
      </c>
    </row>
    <row r="32" spans="1:5" hidden="1" x14ac:dyDescent="0.2">
      <c r="A32">
        <v>0.1</v>
      </c>
      <c r="B32" t="s">
        <v>37</v>
      </c>
      <c r="C32" t="s">
        <v>20</v>
      </c>
      <c r="D32">
        <v>0.58713835391299996</v>
      </c>
      <c r="E32">
        <v>10.1926977674</v>
      </c>
    </row>
    <row r="33" spans="1:5" hidden="1" x14ac:dyDescent="0.2">
      <c r="A33">
        <v>0.1</v>
      </c>
      <c r="B33" t="s">
        <v>34</v>
      </c>
      <c r="C33" t="s">
        <v>20</v>
      </c>
      <c r="D33">
        <v>0.58713279144300001</v>
      </c>
      <c r="E33">
        <v>12.0841437181</v>
      </c>
    </row>
    <row r="34" spans="1:5" hidden="1" x14ac:dyDescent="0.2">
      <c r="A34">
        <v>0.1</v>
      </c>
      <c r="B34" t="s">
        <v>33</v>
      </c>
      <c r="C34" t="s">
        <v>20</v>
      </c>
      <c r="D34">
        <v>0.58713140006099995</v>
      </c>
      <c r="E34">
        <v>9.3511194149700003</v>
      </c>
    </row>
    <row r="35" spans="1:5" x14ac:dyDescent="0.2">
      <c r="A35">
        <v>0.5</v>
      </c>
      <c r="B35" t="s">
        <v>34</v>
      </c>
      <c r="C35" t="s">
        <v>16</v>
      </c>
      <c r="D35">
        <v>0.58711053823600001</v>
      </c>
      <c r="E35">
        <v>0.36631079912199999</v>
      </c>
    </row>
    <row r="36" spans="1:5" hidden="1" x14ac:dyDescent="0.2">
      <c r="A36">
        <v>0.1</v>
      </c>
      <c r="B36" t="s">
        <v>33</v>
      </c>
      <c r="C36" t="s">
        <v>18</v>
      </c>
      <c r="D36">
        <v>0.58710914521000002</v>
      </c>
      <c r="E36">
        <v>2.0610243479400001</v>
      </c>
    </row>
    <row r="37" spans="1:5" hidden="1" x14ac:dyDescent="0.2">
      <c r="A37">
        <v>0.5</v>
      </c>
      <c r="B37" t="s">
        <v>31</v>
      </c>
      <c r="C37" t="s">
        <v>20</v>
      </c>
      <c r="D37">
        <v>0.58710775649799996</v>
      </c>
      <c r="E37">
        <v>85.266461682300005</v>
      </c>
    </row>
    <row r="38" spans="1:5" x14ac:dyDescent="0.2">
      <c r="A38">
        <v>0.5</v>
      </c>
      <c r="B38" t="s">
        <v>35</v>
      </c>
      <c r="C38" t="s">
        <v>16</v>
      </c>
      <c r="D38">
        <v>0.58710497539899997</v>
      </c>
      <c r="E38">
        <v>0.40190196434699998</v>
      </c>
    </row>
    <row r="39" spans="1:5" hidden="1" x14ac:dyDescent="0.2">
      <c r="A39">
        <v>0.1</v>
      </c>
      <c r="B39" t="s">
        <v>36</v>
      </c>
      <c r="C39" t="s">
        <v>17</v>
      </c>
      <c r="D39">
        <v>0.58710080220200001</v>
      </c>
      <c r="E39">
        <v>0.66019786596300001</v>
      </c>
    </row>
    <row r="40" spans="1:5" hidden="1" x14ac:dyDescent="0.2">
      <c r="A40">
        <v>0.5</v>
      </c>
      <c r="B40" t="s">
        <v>34</v>
      </c>
      <c r="C40" t="s">
        <v>20</v>
      </c>
      <c r="D40">
        <v>0.58709523953800002</v>
      </c>
      <c r="E40">
        <v>56.921318630400002</v>
      </c>
    </row>
    <row r="41" spans="1:5" hidden="1" x14ac:dyDescent="0.2">
      <c r="A41">
        <v>0.1</v>
      </c>
      <c r="B41" t="s">
        <v>31</v>
      </c>
      <c r="C41" t="s">
        <v>20</v>
      </c>
      <c r="D41">
        <v>0.58708272269499995</v>
      </c>
      <c r="E41">
        <v>4.6650400678299997</v>
      </c>
    </row>
    <row r="42" spans="1:5" hidden="1" x14ac:dyDescent="0.2">
      <c r="A42">
        <v>0.5</v>
      </c>
      <c r="B42" t="s">
        <v>31</v>
      </c>
      <c r="C42" t="s">
        <v>20</v>
      </c>
      <c r="D42">
        <v>0.58708272269499995</v>
      </c>
      <c r="E42">
        <v>4.6110352993000001</v>
      </c>
    </row>
    <row r="43" spans="1:5" hidden="1" x14ac:dyDescent="0.2">
      <c r="A43">
        <v>0.5</v>
      </c>
      <c r="B43" t="s">
        <v>32</v>
      </c>
      <c r="C43" t="s">
        <v>20</v>
      </c>
      <c r="D43">
        <v>0.58707854955600003</v>
      </c>
      <c r="E43">
        <v>42.476101716400002</v>
      </c>
    </row>
    <row r="44" spans="1:5" hidden="1" x14ac:dyDescent="0.2">
      <c r="A44">
        <v>0.1</v>
      </c>
      <c r="B44" t="s">
        <v>35</v>
      </c>
      <c r="C44" t="s">
        <v>20</v>
      </c>
      <c r="D44">
        <v>0.58707576762500002</v>
      </c>
      <c r="E44">
        <v>9.0953498363499996</v>
      </c>
    </row>
    <row r="45" spans="1:5" hidden="1" x14ac:dyDescent="0.2">
      <c r="A45">
        <v>0.5</v>
      </c>
      <c r="B45" t="s">
        <v>34</v>
      </c>
      <c r="C45" t="s">
        <v>18</v>
      </c>
      <c r="D45">
        <v>0.58705212396499995</v>
      </c>
      <c r="E45">
        <v>5.9928571144699996</v>
      </c>
    </row>
    <row r="46" spans="1:5" hidden="1" x14ac:dyDescent="0.2">
      <c r="A46">
        <v>0.5</v>
      </c>
      <c r="B46" t="s">
        <v>32</v>
      </c>
      <c r="C46" t="s">
        <v>20</v>
      </c>
      <c r="D46">
        <v>0.58702848146599995</v>
      </c>
      <c r="E46">
        <v>64.634908632399998</v>
      </c>
    </row>
    <row r="47" spans="1:5" hidden="1" x14ac:dyDescent="0.2">
      <c r="A47">
        <v>0.5</v>
      </c>
      <c r="B47" t="s">
        <v>35</v>
      </c>
      <c r="C47" t="s">
        <v>20</v>
      </c>
      <c r="D47">
        <v>0.58700900868200001</v>
      </c>
      <c r="E47">
        <v>59.346729115599999</v>
      </c>
    </row>
    <row r="48" spans="1:5" hidden="1" x14ac:dyDescent="0.2">
      <c r="A48">
        <v>0.5</v>
      </c>
      <c r="B48" t="s">
        <v>32</v>
      </c>
      <c r="C48" t="s">
        <v>18</v>
      </c>
      <c r="D48">
        <v>0.58699510150099998</v>
      </c>
      <c r="E48">
        <v>7.7803537686700004</v>
      </c>
    </row>
    <row r="49" spans="1:5" hidden="1" x14ac:dyDescent="0.2">
      <c r="A49">
        <v>0.5</v>
      </c>
      <c r="B49" t="s">
        <v>32</v>
      </c>
      <c r="C49" t="s">
        <v>18</v>
      </c>
      <c r="D49">
        <v>0.58697423954000005</v>
      </c>
      <c r="E49">
        <v>7.4641710519800002</v>
      </c>
    </row>
    <row r="50" spans="1:5" hidden="1" x14ac:dyDescent="0.2">
      <c r="A50">
        <v>0.5</v>
      </c>
      <c r="B50" t="s">
        <v>31</v>
      </c>
      <c r="C50" t="s">
        <v>18</v>
      </c>
      <c r="D50">
        <v>0.58696033077300003</v>
      </c>
      <c r="E50">
        <v>10.0567421317</v>
      </c>
    </row>
    <row r="51" spans="1:5" x14ac:dyDescent="0.2">
      <c r="A51">
        <v>0.1</v>
      </c>
      <c r="B51" t="s">
        <v>36</v>
      </c>
      <c r="C51" t="s">
        <v>16</v>
      </c>
      <c r="D51">
        <v>0.586893572217</v>
      </c>
      <c r="E51">
        <v>0.14198224941900001</v>
      </c>
    </row>
    <row r="52" spans="1:5" hidden="1" x14ac:dyDescent="0.2">
      <c r="A52">
        <v>0.5</v>
      </c>
      <c r="B52" t="s">
        <v>35</v>
      </c>
      <c r="C52" t="s">
        <v>18</v>
      </c>
      <c r="D52">
        <v>0.58688661855900004</v>
      </c>
      <c r="E52">
        <v>32.423167383699997</v>
      </c>
    </row>
    <row r="53" spans="1:5" x14ac:dyDescent="0.2">
      <c r="A53">
        <v>0.1</v>
      </c>
      <c r="B53" t="s">
        <v>35</v>
      </c>
      <c r="C53" t="s">
        <v>16</v>
      </c>
      <c r="D53">
        <v>0.58685323752999996</v>
      </c>
      <c r="E53">
        <v>7.9526698589300004E-2</v>
      </c>
    </row>
    <row r="54" spans="1:5" hidden="1" x14ac:dyDescent="0.2">
      <c r="A54">
        <v>0.1</v>
      </c>
      <c r="B54" t="s">
        <v>36</v>
      </c>
      <c r="C54" t="s">
        <v>20</v>
      </c>
      <c r="D54">
        <v>0.58682124865700003</v>
      </c>
      <c r="E54">
        <v>9.9717111349100005</v>
      </c>
    </row>
    <row r="55" spans="1:5" hidden="1" x14ac:dyDescent="0.2">
      <c r="A55">
        <v>0.1</v>
      </c>
      <c r="B55" t="s">
        <v>36</v>
      </c>
      <c r="C55" t="s">
        <v>18</v>
      </c>
      <c r="D55">
        <v>0.58681151384100005</v>
      </c>
      <c r="E55">
        <v>2.4725214839</v>
      </c>
    </row>
    <row r="56" spans="1:5" hidden="1" x14ac:dyDescent="0.2">
      <c r="A56">
        <v>0.1</v>
      </c>
      <c r="B56" t="s">
        <v>37</v>
      </c>
      <c r="C56" t="s">
        <v>18</v>
      </c>
      <c r="D56">
        <v>0.58674892784400001</v>
      </c>
      <c r="E56">
        <v>1.9342736164700001</v>
      </c>
    </row>
    <row r="57" spans="1:5" hidden="1" x14ac:dyDescent="0.2">
      <c r="A57">
        <v>0.1</v>
      </c>
      <c r="B57" t="s">
        <v>38</v>
      </c>
      <c r="C57" t="s">
        <v>18</v>
      </c>
      <c r="D57">
        <v>0.586747537042</v>
      </c>
      <c r="E57">
        <v>2.4373541673000001</v>
      </c>
    </row>
    <row r="58" spans="1:5" hidden="1" x14ac:dyDescent="0.2">
      <c r="A58">
        <v>0.5</v>
      </c>
      <c r="B58" t="s">
        <v>36</v>
      </c>
      <c r="C58" t="s">
        <v>20</v>
      </c>
      <c r="D58">
        <v>0.58667521746700002</v>
      </c>
      <c r="E58">
        <v>39.786861447500002</v>
      </c>
    </row>
    <row r="59" spans="1:5" hidden="1" x14ac:dyDescent="0.2">
      <c r="A59">
        <v>0.1</v>
      </c>
      <c r="B59" t="s">
        <v>35</v>
      </c>
      <c r="C59" t="s">
        <v>17</v>
      </c>
      <c r="D59">
        <v>0.58666686875200003</v>
      </c>
      <c r="E59">
        <v>0.52078140179300003</v>
      </c>
    </row>
    <row r="60" spans="1:5" hidden="1" x14ac:dyDescent="0.2">
      <c r="A60">
        <v>0.1</v>
      </c>
      <c r="B60" t="s">
        <v>31</v>
      </c>
      <c r="C60" t="s">
        <v>21</v>
      </c>
      <c r="D60">
        <v>0.58660567330400004</v>
      </c>
      <c r="E60">
        <v>28.814699566400002</v>
      </c>
    </row>
    <row r="61" spans="1:5" hidden="1" x14ac:dyDescent="0.2">
      <c r="A61">
        <v>0.5</v>
      </c>
      <c r="B61" t="s">
        <v>31</v>
      </c>
      <c r="C61" t="s">
        <v>21</v>
      </c>
      <c r="D61">
        <v>0.58660567330400004</v>
      </c>
      <c r="E61">
        <v>30.814082384100001</v>
      </c>
    </row>
    <row r="62" spans="1:5" hidden="1" x14ac:dyDescent="0.2">
      <c r="A62">
        <v>0.5</v>
      </c>
      <c r="B62" t="s">
        <v>36</v>
      </c>
      <c r="C62" t="s">
        <v>18</v>
      </c>
      <c r="D62">
        <v>0.58657090275099999</v>
      </c>
      <c r="E62">
        <v>5.8611680149999996</v>
      </c>
    </row>
    <row r="63" spans="1:5" hidden="1" x14ac:dyDescent="0.2">
      <c r="A63">
        <v>0.1</v>
      </c>
      <c r="B63" t="s">
        <v>31</v>
      </c>
      <c r="C63" t="s">
        <v>9</v>
      </c>
      <c r="D63">
        <v>0.58652639836800002</v>
      </c>
      <c r="E63">
        <v>4.2459734280899997E-2</v>
      </c>
    </row>
    <row r="64" spans="1:5" hidden="1" x14ac:dyDescent="0.2">
      <c r="A64">
        <v>0.5</v>
      </c>
      <c r="B64" t="s">
        <v>31</v>
      </c>
      <c r="C64" t="s">
        <v>9</v>
      </c>
      <c r="D64">
        <v>0.58652639836800002</v>
      </c>
      <c r="E64">
        <v>1.7794016996999999E-2</v>
      </c>
    </row>
    <row r="65" spans="1:5" hidden="1" x14ac:dyDescent="0.2">
      <c r="A65">
        <v>0.1</v>
      </c>
      <c r="B65" t="s">
        <v>31</v>
      </c>
      <c r="C65" t="s">
        <v>12</v>
      </c>
      <c r="D65">
        <v>0.58652361711400003</v>
      </c>
      <c r="E65">
        <v>0.66159725189200003</v>
      </c>
    </row>
    <row r="66" spans="1:5" hidden="1" x14ac:dyDescent="0.2">
      <c r="A66">
        <v>0.5</v>
      </c>
      <c r="B66" t="s">
        <v>31</v>
      </c>
      <c r="C66" t="s">
        <v>12</v>
      </c>
      <c r="D66">
        <v>0.58652361711400003</v>
      </c>
      <c r="E66">
        <v>0.64008988142000001</v>
      </c>
    </row>
    <row r="67" spans="1:5" hidden="1" x14ac:dyDescent="0.2">
      <c r="A67">
        <v>0.5</v>
      </c>
      <c r="B67" t="s">
        <v>36</v>
      </c>
      <c r="C67" t="s">
        <v>8</v>
      </c>
      <c r="D67">
        <v>0.58651388108000002</v>
      </c>
      <c r="E67">
        <v>0.42254989941900001</v>
      </c>
    </row>
    <row r="68" spans="1:5" hidden="1" x14ac:dyDescent="0.2">
      <c r="A68">
        <v>0.1</v>
      </c>
      <c r="B68" t="s">
        <v>32</v>
      </c>
      <c r="C68" t="s">
        <v>21</v>
      </c>
      <c r="D68">
        <v>0.58650971119100004</v>
      </c>
      <c r="E68">
        <v>93.9030918996</v>
      </c>
    </row>
    <row r="69" spans="1:5" hidden="1" x14ac:dyDescent="0.2">
      <c r="A69">
        <v>0.1</v>
      </c>
      <c r="B69" t="s">
        <v>31</v>
      </c>
      <c r="C69" t="s">
        <v>8</v>
      </c>
      <c r="D69">
        <v>0.58650136386899998</v>
      </c>
      <c r="E69">
        <v>8.3059950669599994E-2</v>
      </c>
    </row>
    <row r="70" spans="1:5" hidden="1" x14ac:dyDescent="0.2">
      <c r="A70">
        <v>0.5</v>
      </c>
      <c r="B70" t="s">
        <v>31</v>
      </c>
      <c r="C70" t="s">
        <v>8</v>
      </c>
      <c r="D70">
        <v>0.58650136386899998</v>
      </c>
      <c r="E70">
        <v>7.9624402523000001E-2</v>
      </c>
    </row>
    <row r="71" spans="1:5" hidden="1" x14ac:dyDescent="0.2">
      <c r="A71">
        <v>0.5</v>
      </c>
      <c r="B71" t="s">
        <v>28</v>
      </c>
      <c r="C71" t="s">
        <v>20</v>
      </c>
      <c r="D71">
        <v>0.58648606374000001</v>
      </c>
      <c r="E71">
        <v>17.425808032399999</v>
      </c>
    </row>
    <row r="72" spans="1:5" hidden="1" x14ac:dyDescent="0.2">
      <c r="A72">
        <v>0.5</v>
      </c>
      <c r="B72" t="s">
        <v>32</v>
      </c>
      <c r="C72" t="s">
        <v>21</v>
      </c>
      <c r="D72">
        <v>0.58648050273999996</v>
      </c>
      <c r="E72">
        <v>210.56031711899999</v>
      </c>
    </row>
    <row r="73" spans="1:5" hidden="1" x14ac:dyDescent="0.2">
      <c r="A73">
        <v>0.5</v>
      </c>
      <c r="B73" t="s">
        <v>27</v>
      </c>
      <c r="C73" t="s">
        <v>20</v>
      </c>
      <c r="D73">
        <v>0.58640261671000005</v>
      </c>
      <c r="E73">
        <v>17.3509899656</v>
      </c>
    </row>
    <row r="74" spans="1:5" hidden="1" x14ac:dyDescent="0.2">
      <c r="A74">
        <v>0.5</v>
      </c>
      <c r="B74" t="s">
        <v>27</v>
      </c>
      <c r="C74" t="s">
        <v>18</v>
      </c>
      <c r="D74">
        <v>0.58634141977200005</v>
      </c>
      <c r="E74">
        <v>2.3510127663599998</v>
      </c>
    </row>
    <row r="75" spans="1:5" hidden="1" x14ac:dyDescent="0.2">
      <c r="A75">
        <v>0.5</v>
      </c>
      <c r="B75" t="s">
        <v>32</v>
      </c>
      <c r="C75" t="s">
        <v>12</v>
      </c>
      <c r="D75">
        <v>0.58633585768899998</v>
      </c>
      <c r="E75">
        <v>0.95372083187099999</v>
      </c>
    </row>
    <row r="76" spans="1:5" hidden="1" x14ac:dyDescent="0.2">
      <c r="A76">
        <v>0.5</v>
      </c>
      <c r="B76" t="s">
        <v>32</v>
      </c>
      <c r="C76" t="s">
        <v>8</v>
      </c>
      <c r="D76">
        <v>0.58629274286999999</v>
      </c>
      <c r="E76">
        <v>1.7141068180400001</v>
      </c>
    </row>
    <row r="77" spans="1:5" hidden="1" x14ac:dyDescent="0.2">
      <c r="A77">
        <v>0.5</v>
      </c>
      <c r="B77" t="s">
        <v>36</v>
      </c>
      <c r="C77" t="s">
        <v>9</v>
      </c>
      <c r="D77">
        <v>0.586256580955</v>
      </c>
      <c r="E77">
        <v>7.1281178991000003</v>
      </c>
    </row>
    <row r="78" spans="1:5" hidden="1" x14ac:dyDescent="0.2">
      <c r="A78">
        <v>0.5</v>
      </c>
      <c r="B78" t="s">
        <v>24</v>
      </c>
      <c r="C78" t="s">
        <v>18</v>
      </c>
      <c r="D78">
        <v>0.58625379991299997</v>
      </c>
      <c r="E78">
        <v>3.64964814981</v>
      </c>
    </row>
    <row r="79" spans="1:5" hidden="1" x14ac:dyDescent="0.2">
      <c r="A79">
        <v>0.5</v>
      </c>
      <c r="B79" t="s">
        <v>32</v>
      </c>
      <c r="C79" t="s">
        <v>21</v>
      </c>
      <c r="D79">
        <v>0.58624406492400005</v>
      </c>
      <c r="E79">
        <v>165.735601632</v>
      </c>
    </row>
    <row r="80" spans="1:5" hidden="1" x14ac:dyDescent="0.2">
      <c r="A80">
        <v>0.5</v>
      </c>
      <c r="B80" t="s">
        <v>27</v>
      </c>
      <c r="C80" t="s">
        <v>12</v>
      </c>
      <c r="D80">
        <v>0.58623989164900003</v>
      </c>
      <c r="E80">
        <v>0.29455291430199998</v>
      </c>
    </row>
    <row r="81" spans="1:5" hidden="1" x14ac:dyDescent="0.2">
      <c r="A81">
        <v>0.5</v>
      </c>
      <c r="B81" t="s">
        <v>28</v>
      </c>
      <c r="C81" t="s">
        <v>21</v>
      </c>
      <c r="D81">
        <v>0.58623571978699995</v>
      </c>
      <c r="E81">
        <v>282.04985051599999</v>
      </c>
    </row>
    <row r="82" spans="1:5" hidden="1" x14ac:dyDescent="0.2">
      <c r="A82">
        <v>0.5</v>
      </c>
      <c r="B82" t="s">
        <v>35</v>
      </c>
      <c r="C82" t="s">
        <v>9</v>
      </c>
      <c r="D82">
        <v>0.58623154715100001</v>
      </c>
      <c r="E82">
        <v>0.54416283369100005</v>
      </c>
    </row>
    <row r="83" spans="1:5" hidden="1" x14ac:dyDescent="0.2">
      <c r="A83">
        <v>0.5</v>
      </c>
      <c r="B83" t="s">
        <v>32</v>
      </c>
      <c r="C83" t="s">
        <v>12</v>
      </c>
      <c r="D83">
        <v>0.58622598398500003</v>
      </c>
      <c r="E83">
        <v>0.75040843486800002</v>
      </c>
    </row>
    <row r="84" spans="1:5" hidden="1" x14ac:dyDescent="0.2">
      <c r="A84">
        <v>0.5</v>
      </c>
      <c r="B84" t="s">
        <v>24</v>
      </c>
      <c r="C84" t="s">
        <v>21</v>
      </c>
      <c r="D84">
        <v>0.58622459279700001</v>
      </c>
      <c r="E84">
        <v>652.283043249</v>
      </c>
    </row>
    <row r="85" spans="1:5" hidden="1" x14ac:dyDescent="0.2">
      <c r="A85">
        <v>0.5</v>
      </c>
      <c r="B85" t="s">
        <v>27</v>
      </c>
      <c r="C85" t="s">
        <v>8</v>
      </c>
      <c r="D85">
        <v>0.58621485730400003</v>
      </c>
      <c r="E85">
        <v>0.48494575023699998</v>
      </c>
    </row>
    <row r="86" spans="1:5" hidden="1" x14ac:dyDescent="0.2">
      <c r="A86">
        <v>0.5</v>
      </c>
      <c r="B86" t="s">
        <v>31</v>
      </c>
      <c r="C86" t="s">
        <v>12</v>
      </c>
      <c r="D86">
        <v>0.58621346669700003</v>
      </c>
      <c r="E86">
        <v>0.94919720093399995</v>
      </c>
    </row>
    <row r="87" spans="1:5" hidden="1" x14ac:dyDescent="0.2">
      <c r="A87">
        <v>0.5</v>
      </c>
      <c r="B87" t="s">
        <v>27</v>
      </c>
      <c r="C87" t="s">
        <v>21</v>
      </c>
      <c r="D87">
        <v>0.58621207539200004</v>
      </c>
      <c r="E87">
        <v>257.24154455299998</v>
      </c>
    </row>
    <row r="88" spans="1:5" hidden="1" x14ac:dyDescent="0.2">
      <c r="A88">
        <v>0.5</v>
      </c>
      <c r="B88" t="s">
        <v>32</v>
      </c>
      <c r="C88" t="s">
        <v>9</v>
      </c>
      <c r="D88">
        <v>0.586206512304</v>
      </c>
      <c r="E88">
        <v>0.29655343294100001</v>
      </c>
    </row>
    <row r="89" spans="1:5" hidden="1" x14ac:dyDescent="0.2">
      <c r="A89">
        <v>0.5</v>
      </c>
      <c r="B89" t="s">
        <v>24</v>
      </c>
      <c r="C89" t="s">
        <v>8</v>
      </c>
      <c r="D89">
        <v>0.58619260440700005</v>
      </c>
      <c r="E89">
        <v>1.0811411340999999</v>
      </c>
    </row>
    <row r="90" spans="1:5" hidden="1" x14ac:dyDescent="0.2">
      <c r="A90">
        <v>0.5</v>
      </c>
      <c r="B90" t="s">
        <v>28</v>
      </c>
      <c r="C90" t="s">
        <v>12</v>
      </c>
      <c r="D90">
        <v>0.58619121445699995</v>
      </c>
      <c r="E90">
        <v>0.30004990100899998</v>
      </c>
    </row>
    <row r="91" spans="1:5" hidden="1" x14ac:dyDescent="0.2">
      <c r="A91">
        <v>0.5</v>
      </c>
      <c r="B91" t="s">
        <v>31</v>
      </c>
      <c r="C91" t="s">
        <v>21</v>
      </c>
      <c r="D91">
        <v>0.58619121420599996</v>
      </c>
      <c r="E91">
        <v>194.54455678100001</v>
      </c>
    </row>
    <row r="92" spans="1:5" hidden="1" x14ac:dyDescent="0.2">
      <c r="A92">
        <v>0.5</v>
      </c>
      <c r="B92" t="s">
        <v>24</v>
      </c>
      <c r="C92" t="s">
        <v>12</v>
      </c>
      <c r="D92">
        <v>0.58618565040100001</v>
      </c>
      <c r="E92">
        <v>0.73226310014700002</v>
      </c>
    </row>
    <row r="93" spans="1:5" x14ac:dyDescent="0.2">
      <c r="A93">
        <v>0.5</v>
      </c>
      <c r="B93" t="s">
        <v>36</v>
      </c>
      <c r="C93" t="s">
        <v>16</v>
      </c>
      <c r="D93">
        <v>0.58618008912999997</v>
      </c>
      <c r="E93">
        <v>0.45365601777999998</v>
      </c>
    </row>
    <row r="94" spans="1:5" hidden="1" x14ac:dyDescent="0.2">
      <c r="A94">
        <v>0.5</v>
      </c>
      <c r="B94" t="s">
        <v>34</v>
      </c>
      <c r="C94" t="s">
        <v>8</v>
      </c>
      <c r="D94">
        <v>0.58616617755900002</v>
      </c>
      <c r="E94">
        <v>0.63593368530299998</v>
      </c>
    </row>
    <row r="95" spans="1:5" hidden="1" x14ac:dyDescent="0.2">
      <c r="A95">
        <v>0.5</v>
      </c>
      <c r="B95" t="s">
        <v>31</v>
      </c>
      <c r="C95" t="s">
        <v>8</v>
      </c>
      <c r="D95">
        <v>0.586162006683</v>
      </c>
      <c r="E95">
        <v>1.5307118495300001</v>
      </c>
    </row>
    <row r="96" spans="1:5" hidden="1" x14ac:dyDescent="0.2">
      <c r="A96">
        <v>0.5</v>
      </c>
      <c r="B96" t="s">
        <v>24</v>
      </c>
      <c r="C96" t="s">
        <v>9</v>
      </c>
      <c r="D96">
        <v>0.58616061562999999</v>
      </c>
      <c r="E96">
        <v>0.60938331683500002</v>
      </c>
    </row>
    <row r="97" spans="1:5" hidden="1" x14ac:dyDescent="0.2">
      <c r="A97">
        <v>0.5</v>
      </c>
      <c r="B97" t="s">
        <v>32</v>
      </c>
      <c r="C97" t="s">
        <v>8</v>
      </c>
      <c r="D97">
        <v>0.58615922494499995</v>
      </c>
      <c r="E97">
        <v>1.3155408183699999</v>
      </c>
    </row>
    <row r="98" spans="1:5" hidden="1" x14ac:dyDescent="0.2">
      <c r="A98">
        <v>0.5</v>
      </c>
      <c r="B98" t="s">
        <v>27</v>
      </c>
      <c r="C98" t="s">
        <v>9</v>
      </c>
      <c r="D98">
        <v>0.58615783396999999</v>
      </c>
      <c r="E98">
        <v>0.17718976736100001</v>
      </c>
    </row>
    <row r="99" spans="1:5" hidden="1" x14ac:dyDescent="0.2">
      <c r="A99">
        <v>0.5</v>
      </c>
      <c r="B99" t="s">
        <v>32</v>
      </c>
      <c r="C99" t="s">
        <v>9</v>
      </c>
      <c r="D99">
        <v>0.58615644334299999</v>
      </c>
      <c r="E99">
        <v>0.35858008464199997</v>
      </c>
    </row>
    <row r="100" spans="1:5" hidden="1" x14ac:dyDescent="0.2">
      <c r="A100">
        <v>0.5</v>
      </c>
      <c r="B100" t="s">
        <v>34</v>
      </c>
      <c r="C100" t="s">
        <v>12</v>
      </c>
      <c r="D100">
        <v>0.58615226972000001</v>
      </c>
      <c r="E100">
        <v>9.6883266647700008</v>
      </c>
    </row>
    <row r="101" spans="1:5" hidden="1" x14ac:dyDescent="0.2">
      <c r="A101">
        <v>0.5</v>
      </c>
      <c r="B101" t="s">
        <v>28</v>
      </c>
      <c r="C101" t="s">
        <v>8</v>
      </c>
      <c r="D101">
        <v>0.58615088013799999</v>
      </c>
      <c r="E101">
        <v>0.49615909655899998</v>
      </c>
    </row>
    <row r="102" spans="1:5" hidden="1" x14ac:dyDescent="0.2">
      <c r="A102">
        <v>0.5</v>
      </c>
      <c r="B102" t="s">
        <v>31</v>
      </c>
      <c r="C102" t="s">
        <v>9</v>
      </c>
      <c r="D102">
        <v>0.58614531687500004</v>
      </c>
      <c r="E102">
        <v>0.42507295211200002</v>
      </c>
    </row>
    <row r="103" spans="1:5" hidden="1" x14ac:dyDescent="0.2">
      <c r="A103">
        <v>0.5</v>
      </c>
      <c r="B103" t="s">
        <v>34</v>
      </c>
      <c r="C103" t="s">
        <v>21</v>
      </c>
      <c r="D103">
        <v>0.586138361128</v>
      </c>
      <c r="E103">
        <v>285.760655165</v>
      </c>
    </row>
    <row r="104" spans="1:5" hidden="1" x14ac:dyDescent="0.2">
      <c r="A104">
        <v>0.5</v>
      </c>
      <c r="B104" t="s">
        <v>24</v>
      </c>
      <c r="C104" t="s">
        <v>20</v>
      </c>
      <c r="D104">
        <v>0.586135580918</v>
      </c>
      <c r="E104">
        <v>29.877166684500001</v>
      </c>
    </row>
    <row r="105" spans="1:5" hidden="1" x14ac:dyDescent="0.2">
      <c r="A105">
        <v>0.5</v>
      </c>
      <c r="B105" t="s">
        <v>34</v>
      </c>
      <c r="C105" t="s">
        <v>9</v>
      </c>
      <c r="D105">
        <v>0.58612028165899999</v>
      </c>
      <c r="E105">
        <v>0.37438771724699998</v>
      </c>
    </row>
    <row r="106" spans="1:5" hidden="1" x14ac:dyDescent="0.2">
      <c r="A106">
        <v>0.5</v>
      </c>
      <c r="B106" t="s">
        <v>28</v>
      </c>
      <c r="C106" t="s">
        <v>18</v>
      </c>
      <c r="D106">
        <v>0.58610637475000005</v>
      </c>
      <c r="E106">
        <v>2.3349766492800001</v>
      </c>
    </row>
    <row r="107" spans="1:5" hidden="1" x14ac:dyDescent="0.2">
      <c r="A107">
        <v>0.5</v>
      </c>
      <c r="B107" t="s">
        <v>28</v>
      </c>
      <c r="C107" t="s">
        <v>9</v>
      </c>
      <c r="D107">
        <v>0.58607994900399996</v>
      </c>
      <c r="E107">
        <v>0.176950033506</v>
      </c>
    </row>
    <row r="108" spans="1:5" hidden="1" x14ac:dyDescent="0.2">
      <c r="A108">
        <v>0.1</v>
      </c>
      <c r="B108" t="s">
        <v>35</v>
      </c>
      <c r="C108" t="s">
        <v>18</v>
      </c>
      <c r="D108">
        <v>0.58605908305800003</v>
      </c>
      <c r="E108">
        <v>1.8947902838399999</v>
      </c>
    </row>
    <row r="109" spans="1:5" hidden="1" x14ac:dyDescent="0.2">
      <c r="A109">
        <v>0.5</v>
      </c>
      <c r="B109" t="s">
        <v>22</v>
      </c>
      <c r="C109" t="s">
        <v>20</v>
      </c>
      <c r="D109">
        <v>0.58603265800899995</v>
      </c>
      <c r="E109">
        <v>64.675943867399994</v>
      </c>
    </row>
    <row r="110" spans="1:5" hidden="1" x14ac:dyDescent="0.2">
      <c r="A110">
        <v>0.5</v>
      </c>
      <c r="B110" t="s">
        <v>26</v>
      </c>
      <c r="C110" t="s">
        <v>20</v>
      </c>
      <c r="D110">
        <v>0.586006236673</v>
      </c>
      <c r="E110">
        <v>17.357028087</v>
      </c>
    </row>
    <row r="111" spans="1:5" hidden="1" x14ac:dyDescent="0.2">
      <c r="A111">
        <v>0.5</v>
      </c>
      <c r="B111" t="s">
        <v>6</v>
      </c>
      <c r="C111" t="s">
        <v>20</v>
      </c>
      <c r="D111">
        <v>0.58599093478399999</v>
      </c>
      <c r="E111">
        <v>31.2088000655</v>
      </c>
    </row>
    <row r="112" spans="1:5" hidden="1" x14ac:dyDescent="0.2">
      <c r="A112">
        <v>0.5</v>
      </c>
      <c r="B112" t="s">
        <v>23</v>
      </c>
      <c r="C112" t="s">
        <v>20</v>
      </c>
      <c r="D112">
        <v>0.58599093478399999</v>
      </c>
      <c r="E112">
        <v>30.014979584999999</v>
      </c>
    </row>
    <row r="113" spans="1:5" hidden="1" x14ac:dyDescent="0.2">
      <c r="A113">
        <v>0.5</v>
      </c>
      <c r="B113" t="s">
        <v>6</v>
      </c>
      <c r="C113" t="s">
        <v>21</v>
      </c>
      <c r="D113">
        <v>0.58598815331700005</v>
      </c>
      <c r="E113">
        <v>432.10084778499998</v>
      </c>
    </row>
    <row r="114" spans="1:5" hidden="1" x14ac:dyDescent="0.2">
      <c r="A114">
        <v>0.5</v>
      </c>
      <c r="B114" t="s">
        <v>23</v>
      </c>
      <c r="C114" t="s">
        <v>21</v>
      </c>
      <c r="D114">
        <v>0.58598676251600001</v>
      </c>
      <c r="E114">
        <v>509.28567003400002</v>
      </c>
    </row>
    <row r="115" spans="1:5" hidden="1" x14ac:dyDescent="0.2">
      <c r="A115">
        <v>0.5</v>
      </c>
      <c r="B115" t="s">
        <v>6</v>
      </c>
      <c r="C115" t="s">
        <v>12</v>
      </c>
      <c r="D115">
        <v>0.58598537107600002</v>
      </c>
      <c r="E115">
        <v>0.59551113446600001</v>
      </c>
    </row>
    <row r="116" spans="1:5" hidden="1" x14ac:dyDescent="0.2">
      <c r="A116">
        <v>0.5</v>
      </c>
      <c r="B116" t="s">
        <v>23</v>
      </c>
      <c r="C116" t="s">
        <v>12</v>
      </c>
      <c r="D116">
        <v>0.58598537107600002</v>
      </c>
      <c r="E116">
        <v>0.52153148651100001</v>
      </c>
    </row>
    <row r="117" spans="1:5" hidden="1" x14ac:dyDescent="0.2">
      <c r="A117">
        <v>0.5</v>
      </c>
      <c r="B117" t="s">
        <v>26</v>
      </c>
      <c r="C117" t="s">
        <v>12</v>
      </c>
      <c r="D117">
        <v>0.58596590278000005</v>
      </c>
      <c r="E117">
        <v>0.40250271956099998</v>
      </c>
    </row>
    <row r="118" spans="1:5" hidden="1" x14ac:dyDescent="0.2">
      <c r="A118">
        <v>0.5</v>
      </c>
      <c r="B118" t="s">
        <v>26</v>
      </c>
      <c r="C118" t="s">
        <v>21</v>
      </c>
      <c r="D118">
        <v>0.58596451132100003</v>
      </c>
      <c r="E118">
        <v>248.76616881699999</v>
      </c>
    </row>
    <row r="119" spans="1:5" hidden="1" x14ac:dyDescent="0.2">
      <c r="A119">
        <v>0.5</v>
      </c>
      <c r="B119" t="s">
        <v>6</v>
      </c>
      <c r="C119" t="s">
        <v>8</v>
      </c>
      <c r="D119">
        <v>0.58596172737800001</v>
      </c>
      <c r="E119">
        <v>0.61258705059700003</v>
      </c>
    </row>
    <row r="120" spans="1:5" hidden="1" x14ac:dyDescent="0.2">
      <c r="A120">
        <v>0.5</v>
      </c>
      <c r="B120" t="s">
        <v>23</v>
      </c>
      <c r="C120" t="s">
        <v>8</v>
      </c>
      <c r="D120">
        <v>0.58596172737800001</v>
      </c>
      <c r="E120">
        <v>0.685075867176</v>
      </c>
    </row>
    <row r="121" spans="1:5" hidden="1" x14ac:dyDescent="0.2">
      <c r="A121">
        <v>0.5</v>
      </c>
      <c r="B121" t="s">
        <v>6</v>
      </c>
      <c r="C121" t="s">
        <v>18</v>
      </c>
      <c r="D121">
        <v>0.58595060098700003</v>
      </c>
      <c r="E121">
        <v>4.4359439333299999</v>
      </c>
    </row>
    <row r="122" spans="1:5" hidden="1" x14ac:dyDescent="0.2">
      <c r="A122">
        <v>0.5</v>
      </c>
      <c r="B122" t="s">
        <v>23</v>
      </c>
      <c r="C122" t="s">
        <v>18</v>
      </c>
      <c r="D122">
        <v>0.58595060098700003</v>
      </c>
      <c r="E122">
        <v>3.7435480991999999</v>
      </c>
    </row>
    <row r="123" spans="1:5" hidden="1" x14ac:dyDescent="0.2">
      <c r="A123">
        <v>0.5</v>
      </c>
      <c r="B123" t="s">
        <v>36</v>
      </c>
      <c r="C123" t="s">
        <v>12</v>
      </c>
      <c r="D123">
        <v>0.58594921892899998</v>
      </c>
      <c r="E123">
        <v>0.34161773125299999</v>
      </c>
    </row>
    <row r="124" spans="1:5" hidden="1" x14ac:dyDescent="0.2">
      <c r="A124">
        <v>0.5</v>
      </c>
      <c r="B124" t="s">
        <v>26</v>
      </c>
      <c r="C124" t="s">
        <v>8</v>
      </c>
      <c r="D124">
        <v>0.58594225910099995</v>
      </c>
      <c r="E124">
        <v>0.66291053692500002</v>
      </c>
    </row>
    <row r="125" spans="1:5" hidden="1" x14ac:dyDescent="0.2">
      <c r="A125">
        <v>0.5</v>
      </c>
      <c r="B125" t="s">
        <v>29</v>
      </c>
      <c r="C125" t="s">
        <v>20</v>
      </c>
      <c r="D125">
        <v>0.58592556654500005</v>
      </c>
      <c r="E125">
        <v>18.3239530683</v>
      </c>
    </row>
    <row r="126" spans="1:5" hidden="1" x14ac:dyDescent="0.2">
      <c r="A126">
        <v>0.5</v>
      </c>
      <c r="B126" t="s">
        <v>30</v>
      </c>
      <c r="C126" t="s">
        <v>9</v>
      </c>
      <c r="D126">
        <v>0.58589636060899997</v>
      </c>
      <c r="E126">
        <v>0.20324861606</v>
      </c>
    </row>
    <row r="127" spans="1:5" hidden="1" x14ac:dyDescent="0.2">
      <c r="A127">
        <v>0.5</v>
      </c>
      <c r="B127" t="s">
        <v>26</v>
      </c>
      <c r="C127" t="s">
        <v>9</v>
      </c>
      <c r="D127">
        <v>0.58589079928099996</v>
      </c>
      <c r="E127">
        <v>0.184865514437</v>
      </c>
    </row>
    <row r="128" spans="1:5" hidden="1" x14ac:dyDescent="0.2">
      <c r="A128">
        <v>0.5</v>
      </c>
      <c r="B128" t="s">
        <v>26</v>
      </c>
      <c r="C128" t="s">
        <v>18</v>
      </c>
      <c r="D128">
        <v>0.58587967323800005</v>
      </c>
      <c r="E128">
        <v>2.3372086683900002</v>
      </c>
    </row>
    <row r="129" spans="1:5" hidden="1" x14ac:dyDescent="0.2">
      <c r="A129">
        <v>0.5</v>
      </c>
      <c r="B129" t="s">
        <v>22</v>
      </c>
      <c r="C129" t="s">
        <v>18</v>
      </c>
      <c r="D129">
        <v>0.58587549762299995</v>
      </c>
      <c r="E129">
        <v>5.3041123668400001</v>
      </c>
    </row>
    <row r="130" spans="1:5" hidden="1" x14ac:dyDescent="0.2">
      <c r="A130">
        <v>0.5</v>
      </c>
      <c r="B130" t="s">
        <v>6</v>
      </c>
      <c r="C130" t="s">
        <v>9</v>
      </c>
      <c r="D130">
        <v>0.58586158839199998</v>
      </c>
      <c r="E130">
        <v>0.21220438083000001</v>
      </c>
    </row>
    <row r="131" spans="1:5" hidden="1" x14ac:dyDescent="0.2">
      <c r="A131">
        <v>0.5</v>
      </c>
      <c r="B131" t="s">
        <v>23</v>
      </c>
      <c r="C131" t="s">
        <v>9</v>
      </c>
      <c r="D131">
        <v>0.58586158839199998</v>
      </c>
      <c r="E131">
        <v>0.34400399923300001</v>
      </c>
    </row>
    <row r="132" spans="1:5" hidden="1" x14ac:dyDescent="0.2">
      <c r="A132">
        <v>0.5</v>
      </c>
      <c r="B132" t="s">
        <v>29</v>
      </c>
      <c r="C132" t="s">
        <v>21</v>
      </c>
      <c r="D132">
        <v>0.58584489850699994</v>
      </c>
      <c r="E132">
        <v>306.99711240099998</v>
      </c>
    </row>
    <row r="133" spans="1:5" hidden="1" x14ac:dyDescent="0.2">
      <c r="A133">
        <v>0.5</v>
      </c>
      <c r="B133" t="s">
        <v>29</v>
      </c>
      <c r="C133" t="s">
        <v>12</v>
      </c>
      <c r="D133">
        <v>0.58582542665100001</v>
      </c>
      <c r="E133">
        <v>0.31379784743</v>
      </c>
    </row>
    <row r="134" spans="1:5" hidden="1" x14ac:dyDescent="0.2">
      <c r="A134">
        <v>0.5</v>
      </c>
      <c r="B134" t="s">
        <v>29</v>
      </c>
      <c r="C134" t="s">
        <v>8</v>
      </c>
      <c r="D134">
        <v>0.58581847235499995</v>
      </c>
      <c r="E134">
        <v>0.43757603168499998</v>
      </c>
    </row>
    <row r="135" spans="1:5" hidden="1" x14ac:dyDescent="0.2">
      <c r="A135">
        <v>0.5</v>
      </c>
      <c r="B135" t="s">
        <v>29</v>
      </c>
      <c r="C135" t="s">
        <v>9</v>
      </c>
      <c r="D135">
        <v>0.58581569077100004</v>
      </c>
      <c r="E135">
        <v>0.18708978494</v>
      </c>
    </row>
    <row r="136" spans="1:5" hidden="1" x14ac:dyDescent="0.2">
      <c r="A136">
        <v>0.5</v>
      </c>
      <c r="B136" t="s">
        <v>22</v>
      </c>
      <c r="C136" t="s">
        <v>12</v>
      </c>
      <c r="D136">
        <v>0.58581291218700005</v>
      </c>
      <c r="E136">
        <v>0.46526503562900001</v>
      </c>
    </row>
    <row r="137" spans="1:5" hidden="1" x14ac:dyDescent="0.2">
      <c r="A137">
        <v>0.5</v>
      </c>
      <c r="B137" t="s">
        <v>22</v>
      </c>
      <c r="C137" t="s">
        <v>21</v>
      </c>
      <c r="D137">
        <v>0.58581013029399998</v>
      </c>
      <c r="E137">
        <v>378.95602238200001</v>
      </c>
    </row>
    <row r="138" spans="1:5" hidden="1" x14ac:dyDescent="0.2">
      <c r="A138">
        <v>0.5</v>
      </c>
      <c r="B138" t="s">
        <v>30</v>
      </c>
      <c r="C138" t="s">
        <v>20</v>
      </c>
      <c r="D138">
        <v>0.58580595746499997</v>
      </c>
      <c r="E138">
        <v>16.742370847899998</v>
      </c>
    </row>
    <row r="139" spans="1:5" hidden="1" x14ac:dyDescent="0.2">
      <c r="A139">
        <v>0.5</v>
      </c>
      <c r="B139" t="s">
        <v>22</v>
      </c>
      <c r="C139" t="s">
        <v>8</v>
      </c>
      <c r="D139">
        <v>0.58577257864099996</v>
      </c>
      <c r="E139">
        <v>0.80827461481100005</v>
      </c>
    </row>
    <row r="140" spans="1:5" hidden="1" x14ac:dyDescent="0.2">
      <c r="A140">
        <v>0.5</v>
      </c>
      <c r="B140" t="s">
        <v>22</v>
      </c>
      <c r="C140" t="s">
        <v>9</v>
      </c>
      <c r="D140">
        <v>0.58574476182299995</v>
      </c>
      <c r="E140">
        <v>0.303072933356</v>
      </c>
    </row>
    <row r="141" spans="1:5" hidden="1" x14ac:dyDescent="0.2">
      <c r="A141">
        <v>0.5</v>
      </c>
      <c r="B141" t="s">
        <v>29</v>
      </c>
      <c r="C141" t="s">
        <v>18</v>
      </c>
      <c r="D141">
        <v>0.58573919703199995</v>
      </c>
      <c r="E141">
        <v>2.3709366003699999</v>
      </c>
    </row>
    <row r="142" spans="1:5" hidden="1" x14ac:dyDescent="0.2">
      <c r="A142">
        <v>0.1</v>
      </c>
      <c r="B142" t="s">
        <v>33</v>
      </c>
      <c r="C142" t="s">
        <v>21</v>
      </c>
      <c r="D142">
        <v>0.58567662355000005</v>
      </c>
      <c r="E142">
        <v>102.60183231800001</v>
      </c>
    </row>
    <row r="143" spans="1:5" hidden="1" x14ac:dyDescent="0.2">
      <c r="A143">
        <v>0.5</v>
      </c>
      <c r="B143" t="s">
        <v>33</v>
      </c>
      <c r="C143" t="s">
        <v>8</v>
      </c>
      <c r="D143">
        <v>0.58566270389200004</v>
      </c>
      <c r="E143">
        <v>0.73828479846299999</v>
      </c>
    </row>
    <row r="144" spans="1:5" hidden="1" x14ac:dyDescent="0.2">
      <c r="A144">
        <v>0.5</v>
      </c>
      <c r="B144" t="s">
        <v>33</v>
      </c>
      <c r="C144" t="s">
        <v>12</v>
      </c>
      <c r="D144">
        <v>0.58565018648800005</v>
      </c>
      <c r="E144">
        <v>0.94052701791100002</v>
      </c>
    </row>
    <row r="145" spans="1:5" hidden="1" x14ac:dyDescent="0.2">
      <c r="A145">
        <v>0.5</v>
      </c>
      <c r="B145" t="s">
        <v>33</v>
      </c>
      <c r="C145" t="s">
        <v>9</v>
      </c>
      <c r="D145">
        <v>0.58560150817400003</v>
      </c>
      <c r="E145">
        <v>0.40166228612299998</v>
      </c>
    </row>
    <row r="146" spans="1:5" hidden="1" x14ac:dyDescent="0.2">
      <c r="A146">
        <v>0.5</v>
      </c>
      <c r="B146" t="s">
        <v>24</v>
      </c>
      <c r="C146" t="s">
        <v>19</v>
      </c>
      <c r="D146">
        <v>0.58536368005899997</v>
      </c>
      <c r="E146">
        <v>1.7998872001999999</v>
      </c>
    </row>
    <row r="147" spans="1:5" hidden="1" x14ac:dyDescent="0.2">
      <c r="A147">
        <v>0.5</v>
      </c>
      <c r="B147" t="s">
        <v>30</v>
      </c>
      <c r="C147" t="s">
        <v>19</v>
      </c>
      <c r="D147">
        <v>0.58534698883799996</v>
      </c>
      <c r="E147">
        <v>0.88325083255799997</v>
      </c>
    </row>
    <row r="148" spans="1:5" hidden="1" x14ac:dyDescent="0.2">
      <c r="A148">
        <v>0.5</v>
      </c>
      <c r="B148" t="s">
        <v>28</v>
      </c>
      <c r="C148" t="s">
        <v>19</v>
      </c>
      <c r="D148">
        <v>0.58511889575200005</v>
      </c>
      <c r="E148">
        <v>1.03345626593</v>
      </c>
    </row>
    <row r="149" spans="1:5" hidden="1" x14ac:dyDescent="0.2">
      <c r="A149">
        <v>0.5</v>
      </c>
      <c r="B149" t="s">
        <v>35</v>
      </c>
      <c r="C149" t="s">
        <v>21</v>
      </c>
      <c r="D149">
        <v>0.58507160756200005</v>
      </c>
      <c r="E149">
        <v>233.13771918200001</v>
      </c>
    </row>
    <row r="150" spans="1:5" hidden="1" x14ac:dyDescent="0.2">
      <c r="A150">
        <v>0.5</v>
      </c>
      <c r="B150" t="s">
        <v>30</v>
      </c>
      <c r="C150" t="s">
        <v>12</v>
      </c>
      <c r="D150">
        <v>0.58497147780400005</v>
      </c>
      <c r="E150">
        <v>0.21840178171800001</v>
      </c>
    </row>
    <row r="151" spans="1:5" hidden="1" x14ac:dyDescent="0.2">
      <c r="A151">
        <v>0.5</v>
      </c>
      <c r="B151" t="s">
        <v>29</v>
      </c>
      <c r="C151" t="s">
        <v>19</v>
      </c>
      <c r="D151">
        <v>0.584970078452</v>
      </c>
      <c r="E151">
        <v>1.1282430172</v>
      </c>
    </row>
    <row r="152" spans="1:5" hidden="1" x14ac:dyDescent="0.2">
      <c r="A152">
        <v>0.5</v>
      </c>
      <c r="B152" t="s">
        <v>30</v>
      </c>
      <c r="C152" t="s">
        <v>21</v>
      </c>
      <c r="D152">
        <v>0.58495061584300001</v>
      </c>
      <c r="E152">
        <v>301.99614373399999</v>
      </c>
    </row>
    <row r="153" spans="1:5" hidden="1" x14ac:dyDescent="0.2">
      <c r="A153">
        <v>0.5</v>
      </c>
      <c r="B153" t="s">
        <v>30</v>
      </c>
      <c r="C153" t="s">
        <v>8</v>
      </c>
      <c r="D153">
        <v>0.58494644336199997</v>
      </c>
      <c r="E153">
        <v>0.13814288377799999</v>
      </c>
    </row>
    <row r="154" spans="1:5" hidden="1" x14ac:dyDescent="0.2">
      <c r="A154">
        <v>0.5</v>
      </c>
      <c r="B154" t="s">
        <v>30</v>
      </c>
      <c r="C154" t="s">
        <v>18</v>
      </c>
      <c r="D154">
        <v>0.58494644336199997</v>
      </c>
      <c r="E154">
        <v>2.13642006715</v>
      </c>
    </row>
    <row r="155" spans="1:5" x14ac:dyDescent="0.2">
      <c r="A155">
        <v>0.5</v>
      </c>
      <c r="B155" t="s">
        <v>6</v>
      </c>
      <c r="C155" t="s">
        <v>16</v>
      </c>
      <c r="D155">
        <v>0.58493113710099998</v>
      </c>
      <c r="E155">
        <v>0.28499960104599997</v>
      </c>
    </row>
    <row r="156" spans="1:5" x14ac:dyDescent="0.2">
      <c r="A156">
        <v>0.5</v>
      </c>
      <c r="B156" t="s">
        <v>23</v>
      </c>
      <c r="C156" t="s">
        <v>16</v>
      </c>
      <c r="D156">
        <v>0.58493113710099998</v>
      </c>
      <c r="E156">
        <v>0.17088512977</v>
      </c>
    </row>
    <row r="157" spans="1:5" x14ac:dyDescent="0.2">
      <c r="A157">
        <v>0.5</v>
      </c>
      <c r="B157" t="s">
        <v>29</v>
      </c>
      <c r="C157" t="s">
        <v>16</v>
      </c>
      <c r="D157">
        <v>0.58492418309500005</v>
      </c>
      <c r="E157">
        <v>0.13857125043900001</v>
      </c>
    </row>
    <row r="158" spans="1:5" hidden="1" x14ac:dyDescent="0.2">
      <c r="A158">
        <v>0.5</v>
      </c>
      <c r="B158" t="s">
        <v>6</v>
      </c>
      <c r="C158" t="s">
        <v>19</v>
      </c>
      <c r="D158">
        <v>0.58492279138400005</v>
      </c>
      <c r="E158">
        <v>2.98386428356</v>
      </c>
    </row>
    <row r="159" spans="1:5" hidden="1" x14ac:dyDescent="0.2">
      <c r="A159">
        <v>0.1</v>
      </c>
      <c r="B159" t="s">
        <v>34</v>
      </c>
      <c r="C159" t="s">
        <v>21</v>
      </c>
      <c r="D159">
        <v>0.58485046739900004</v>
      </c>
      <c r="E159">
        <v>96.842554934800006</v>
      </c>
    </row>
    <row r="160" spans="1:5" x14ac:dyDescent="0.2">
      <c r="A160">
        <v>0.5</v>
      </c>
      <c r="B160" t="s">
        <v>24</v>
      </c>
      <c r="C160" t="s">
        <v>16</v>
      </c>
      <c r="D160">
        <v>0.58480040282900003</v>
      </c>
      <c r="E160">
        <v>0.17317049900699999</v>
      </c>
    </row>
    <row r="161" spans="1:5" x14ac:dyDescent="0.2">
      <c r="A161">
        <v>0.5</v>
      </c>
      <c r="B161" t="s">
        <v>26</v>
      </c>
      <c r="C161" t="s">
        <v>16</v>
      </c>
      <c r="D161">
        <v>0.58473086172199995</v>
      </c>
      <c r="E161">
        <v>0.13372316757800001</v>
      </c>
    </row>
    <row r="162" spans="1:5" x14ac:dyDescent="0.2">
      <c r="A162">
        <v>0.5</v>
      </c>
      <c r="B162" t="s">
        <v>22</v>
      </c>
      <c r="C162" t="s">
        <v>16</v>
      </c>
      <c r="D162">
        <v>0.58471556302500005</v>
      </c>
      <c r="E162">
        <v>0.27057295242899998</v>
      </c>
    </row>
    <row r="163" spans="1:5" hidden="1" x14ac:dyDescent="0.2">
      <c r="A163">
        <v>0.5</v>
      </c>
      <c r="B163" t="s">
        <v>23</v>
      </c>
      <c r="C163" t="s">
        <v>19</v>
      </c>
      <c r="D163">
        <v>0.584715560317</v>
      </c>
      <c r="E163">
        <v>1.8835965514199999</v>
      </c>
    </row>
    <row r="164" spans="1:5" hidden="1" x14ac:dyDescent="0.2">
      <c r="A164">
        <v>0.5</v>
      </c>
      <c r="B164" t="s">
        <v>22</v>
      </c>
      <c r="C164" t="s">
        <v>19</v>
      </c>
      <c r="D164">
        <v>0.58459038762500004</v>
      </c>
      <c r="E164">
        <v>2.8237331986399998</v>
      </c>
    </row>
    <row r="165" spans="1:5" x14ac:dyDescent="0.2">
      <c r="A165">
        <v>0.5</v>
      </c>
      <c r="B165" t="s">
        <v>28</v>
      </c>
      <c r="C165" t="s">
        <v>16</v>
      </c>
      <c r="D165">
        <v>0.58457926384500003</v>
      </c>
      <c r="E165">
        <v>0.12964498201999999</v>
      </c>
    </row>
    <row r="166" spans="1:5" x14ac:dyDescent="0.2">
      <c r="A166">
        <v>0.5</v>
      </c>
      <c r="B166" t="s">
        <v>27</v>
      </c>
      <c r="C166" t="s">
        <v>16</v>
      </c>
      <c r="D166">
        <v>0.58455561987600002</v>
      </c>
      <c r="E166">
        <v>0.13014343579599999</v>
      </c>
    </row>
    <row r="167" spans="1:5" hidden="1" x14ac:dyDescent="0.2">
      <c r="A167">
        <v>0.5</v>
      </c>
      <c r="B167" t="s">
        <v>27</v>
      </c>
      <c r="C167" t="s">
        <v>19</v>
      </c>
      <c r="D167">
        <v>0.58447634594599995</v>
      </c>
      <c r="E167">
        <v>1.04292661746</v>
      </c>
    </row>
    <row r="168" spans="1:5" hidden="1" x14ac:dyDescent="0.2">
      <c r="A168">
        <v>0.5</v>
      </c>
      <c r="B168" t="s">
        <v>26</v>
      </c>
      <c r="C168" t="s">
        <v>19</v>
      </c>
      <c r="D168">
        <v>0.58430944767000004</v>
      </c>
      <c r="E168">
        <v>1.1436516483600001</v>
      </c>
    </row>
    <row r="169" spans="1:5" x14ac:dyDescent="0.2">
      <c r="A169">
        <v>0.5</v>
      </c>
      <c r="B169" t="s">
        <v>30</v>
      </c>
      <c r="C169" t="s">
        <v>16</v>
      </c>
      <c r="D169">
        <v>0.58424268779800004</v>
      </c>
      <c r="E169">
        <v>0.110991815726</v>
      </c>
    </row>
    <row r="170" spans="1:5" hidden="1" x14ac:dyDescent="0.2">
      <c r="A170">
        <v>0.1</v>
      </c>
      <c r="B170" t="s">
        <v>35</v>
      </c>
      <c r="C170" t="s">
        <v>19</v>
      </c>
      <c r="D170">
        <v>0.58382822804199996</v>
      </c>
      <c r="E170">
        <v>1.1314399639799999</v>
      </c>
    </row>
    <row r="171" spans="1:5" hidden="1" x14ac:dyDescent="0.2">
      <c r="A171">
        <v>0.1</v>
      </c>
      <c r="B171" t="s">
        <v>32</v>
      </c>
      <c r="C171" t="s">
        <v>19</v>
      </c>
      <c r="D171">
        <v>0.58376425281</v>
      </c>
      <c r="E171">
        <v>2.02595253388</v>
      </c>
    </row>
    <row r="172" spans="1:5" hidden="1" x14ac:dyDescent="0.2">
      <c r="A172">
        <v>0.5</v>
      </c>
      <c r="B172" t="s">
        <v>34</v>
      </c>
      <c r="C172" t="s">
        <v>19</v>
      </c>
      <c r="D172">
        <v>0.58362516779200002</v>
      </c>
      <c r="E172">
        <v>5.6208890994400003</v>
      </c>
    </row>
    <row r="173" spans="1:5" hidden="1" x14ac:dyDescent="0.2">
      <c r="A173">
        <v>0.5</v>
      </c>
      <c r="B173" t="s">
        <v>33</v>
      </c>
      <c r="C173" t="s">
        <v>19</v>
      </c>
      <c r="D173">
        <v>0.58359318181999997</v>
      </c>
      <c r="E173">
        <v>6.7653742988900003</v>
      </c>
    </row>
    <row r="174" spans="1:5" hidden="1" x14ac:dyDescent="0.2">
      <c r="A174">
        <v>0.5</v>
      </c>
      <c r="B174" t="s">
        <v>35</v>
      </c>
      <c r="C174" t="s">
        <v>19</v>
      </c>
      <c r="D174">
        <v>0.58358761606099996</v>
      </c>
      <c r="E174">
        <v>10.0459814151</v>
      </c>
    </row>
    <row r="175" spans="1:5" hidden="1" x14ac:dyDescent="0.2">
      <c r="A175">
        <v>0.1</v>
      </c>
      <c r="B175" t="s">
        <v>36</v>
      </c>
      <c r="C175" t="s">
        <v>19</v>
      </c>
      <c r="D175">
        <v>0.58356953912700005</v>
      </c>
      <c r="E175">
        <v>1.31439431906</v>
      </c>
    </row>
    <row r="176" spans="1:5" hidden="1" x14ac:dyDescent="0.2">
      <c r="A176">
        <v>0.5</v>
      </c>
      <c r="B176" t="s">
        <v>32</v>
      </c>
      <c r="C176" t="s">
        <v>19</v>
      </c>
      <c r="D176">
        <v>0.583543112511</v>
      </c>
      <c r="E176">
        <v>13.9133440336</v>
      </c>
    </row>
    <row r="177" spans="1:5" hidden="1" x14ac:dyDescent="0.2">
      <c r="A177">
        <v>0.1</v>
      </c>
      <c r="B177" t="s">
        <v>37</v>
      </c>
      <c r="C177" t="s">
        <v>19</v>
      </c>
      <c r="D177">
        <v>0.58350695121399998</v>
      </c>
      <c r="E177">
        <v>1.2396235307100001</v>
      </c>
    </row>
    <row r="178" spans="1:5" hidden="1" x14ac:dyDescent="0.2">
      <c r="A178">
        <v>0.5</v>
      </c>
      <c r="B178" t="s">
        <v>32</v>
      </c>
      <c r="C178" t="s">
        <v>19</v>
      </c>
      <c r="D178">
        <v>0.58348469822000004</v>
      </c>
      <c r="E178">
        <v>10.615732487000001</v>
      </c>
    </row>
    <row r="179" spans="1:5" hidden="1" x14ac:dyDescent="0.2">
      <c r="A179">
        <v>0.1</v>
      </c>
      <c r="B179" t="s">
        <v>34</v>
      </c>
      <c r="C179" t="s">
        <v>19</v>
      </c>
      <c r="D179">
        <v>0.58346105243299995</v>
      </c>
      <c r="E179">
        <v>1.2396776835100001</v>
      </c>
    </row>
    <row r="180" spans="1:5" hidden="1" x14ac:dyDescent="0.2">
      <c r="A180">
        <v>0.5</v>
      </c>
      <c r="B180" t="s">
        <v>36</v>
      </c>
      <c r="C180" t="s">
        <v>19</v>
      </c>
      <c r="D180">
        <v>0.58345688173099997</v>
      </c>
      <c r="E180">
        <v>6.6593939503000001</v>
      </c>
    </row>
    <row r="181" spans="1:5" hidden="1" x14ac:dyDescent="0.2">
      <c r="A181">
        <v>0.5</v>
      </c>
      <c r="B181" t="s">
        <v>31</v>
      </c>
      <c r="C181" t="s">
        <v>19</v>
      </c>
      <c r="D181">
        <v>0.58344575501200002</v>
      </c>
      <c r="E181">
        <v>1.4585612972599999</v>
      </c>
    </row>
    <row r="182" spans="1:5" hidden="1" x14ac:dyDescent="0.2">
      <c r="A182">
        <v>0.5</v>
      </c>
      <c r="B182" t="s">
        <v>31</v>
      </c>
      <c r="C182" t="s">
        <v>19</v>
      </c>
      <c r="D182">
        <v>0.58342211013300005</v>
      </c>
      <c r="E182">
        <v>11.392211230599999</v>
      </c>
    </row>
    <row r="183" spans="1:5" hidden="1" x14ac:dyDescent="0.2">
      <c r="A183">
        <v>0.1</v>
      </c>
      <c r="B183" t="s">
        <v>33</v>
      </c>
      <c r="C183" t="s">
        <v>19</v>
      </c>
      <c r="D183">
        <v>0.58342211003699995</v>
      </c>
      <c r="E183">
        <v>2.3934955517500001</v>
      </c>
    </row>
    <row r="184" spans="1:5" hidden="1" x14ac:dyDescent="0.2">
      <c r="A184">
        <v>0.1</v>
      </c>
      <c r="B184" t="s">
        <v>31</v>
      </c>
      <c r="C184" t="s">
        <v>19</v>
      </c>
      <c r="D184">
        <v>0.58339846858199995</v>
      </c>
      <c r="E184">
        <v>1.3549711823499999</v>
      </c>
    </row>
    <row r="185" spans="1:5" hidden="1" x14ac:dyDescent="0.2">
      <c r="A185">
        <v>0.1</v>
      </c>
      <c r="B185" t="s">
        <v>24</v>
      </c>
      <c r="C185" t="s">
        <v>14</v>
      </c>
      <c r="D185">
        <v>0.58331084858799997</v>
      </c>
      <c r="E185">
        <v>1389.13423764</v>
      </c>
    </row>
    <row r="186" spans="1:5" hidden="1" x14ac:dyDescent="0.2">
      <c r="A186">
        <v>0.5</v>
      </c>
      <c r="B186" t="s">
        <v>36</v>
      </c>
      <c r="C186" t="s">
        <v>17</v>
      </c>
      <c r="D186">
        <v>0.58330945788300004</v>
      </c>
      <c r="E186">
        <v>0.71738206545500005</v>
      </c>
    </row>
    <row r="187" spans="1:5" hidden="1" x14ac:dyDescent="0.2">
      <c r="A187">
        <v>0.1</v>
      </c>
      <c r="B187" t="s">
        <v>24</v>
      </c>
      <c r="C187" t="s">
        <v>19</v>
      </c>
      <c r="D187">
        <v>0.58330945776700005</v>
      </c>
      <c r="E187">
        <v>1.6813866297400001E-2</v>
      </c>
    </row>
    <row r="188" spans="1:5" hidden="1" x14ac:dyDescent="0.2">
      <c r="A188">
        <v>0.1</v>
      </c>
      <c r="B188" t="s">
        <v>24</v>
      </c>
      <c r="C188" t="s">
        <v>20</v>
      </c>
      <c r="D188">
        <v>0.58330945776700005</v>
      </c>
      <c r="E188">
        <v>0.12441275119799999</v>
      </c>
    </row>
    <row r="189" spans="1:5" hidden="1" x14ac:dyDescent="0.2">
      <c r="A189">
        <v>0.5</v>
      </c>
      <c r="B189" t="s">
        <v>26</v>
      </c>
      <c r="C189" t="s">
        <v>17</v>
      </c>
      <c r="D189">
        <v>0.58330806702399995</v>
      </c>
      <c r="E189">
        <v>0.192900415262</v>
      </c>
    </row>
    <row r="190" spans="1:5" hidden="1" x14ac:dyDescent="0.2">
      <c r="A190">
        <v>0.5</v>
      </c>
      <c r="B190" t="s">
        <v>29</v>
      </c>
      <c r="C190" t="s">
        <v>17</v>
      </c>
      <c r="D190">
        <v>0.58330667620300003</v>
      </c>
      <c r="E190">
        <v>0.19768961668000001</v>
      </c>
    </row>
    <row r="191" spans="1:5" hidden="1" x14ac:dyDescent="0.2">
      <c r="A191">
        <v>0.5</v>
      </c>
      <c r="B191" t="s">
        <v>30</v>
      </c>
      <c r="C191" t="s">
        <v>17</v>
      </c>
      <c r="D191">
        <v>0.58330528536299997</v>
      </c>
      <c r="E191">
        <v>0.18250445127500001</v>
      </c>
    </row>
    <row r="192" spans="1:5" hidden="1" x14ac:dyDescent="0.2">
      <c r="A192">
        <v>0.5</v>
      </c>
      <c r="B192" t="s">
        <v>22</v>
      </c>
      <c r="C192" t="s">
        <v>17</v>
      </c>
      <c r="D192">
        <v>0.58330528532500003</v>
      </c>
      <c r="E192">
        <v>0.41218166351300001</v>
      </c>
    </row>
    <row r="193" spans="1:5" hidden="1" x14ac:dyDescent="0.2">
      <c r="A193">
        <v>0.5</v>
      </c>
      <c r="B193" t="s">
        <v>24</v>
      </c>
      <c r="C193" t="s">
        <v>17</v>
      </c>
      <c r="D193">
        <v>0.58330528530500003</v>
      </c>
      <c r="E193">
        <v>0.31038554906799998</v>
      </c>
    </row>
    <row r="194" spans="1:5" hidden="1" x14ac:dyDescent="0.2">
      <c r="A194">
        <v>0.1</v>
      </c>
      <c r="B194" t="s">
        <v>6</v>
      </c>
      <c r="C194" t="s">
        <v>8</v>
      </c>
      <c r="D194">
        <v>0.58330389456200005</v>
      </c>
      <c r="E194">
        <v>0.16993718147299999</v>
      </c>
    </row>
    <row r="195" spans="1:5" hidden="1" x14ac:dyDescent="0.2">
      <c r="A195">
        <v>0.1</v>
      </c>
      <c r="B195" t="s">
        <v>6</v>
      </c>
      <c r="C195" t="s">
        <v>9</v>
      </c>
      <c r="D195">
        <v>0.58330389456200005</v>
      </c>
      <c r="E195">
        <v>5.2885083357500001E-2</v>
      </c>
    </row>
    <row r="196" spans="1:5" hidden="1" x14ac:dyDescent="0.2">
      <c r="A196">
        <v>0.1</v>
      </c>
      <c r="B196" t="s">
        <v>6</v>
      </c>
      <c r="C196" t="s">
        <v>12</v>
      </c>
      <c r="D196">
        <v>0.58330389456200005</v>
      </c>
      <c r="E196">
        <v>0.46353754997300001</v>
      </c>
    </row>
    <row r="197" spans="1:5" hidden="1" x14ac:dyDescent="0.2">
      <c r="A197">
        <v>0.1</v>
      </c>
      <c r="B197" t="s">
        <v>6</v>
      </c>
      <c r="C197" t="s">
        <v>13</v>
      </c>
      <c r="D197">
        <v>0.58330389456200005</v>
      </c>
      <c r="E197">
        <v>1116.9863183</v>
      </c>
    </row>
    <row r="198" spans="1:5" hidden="1" x14ac:dyDescent="0.2">
      <c r="A198">
        <v>0.1</v>
      </c>
      <c r="B198" t="s">
        <v>6</v>
      </c>
      <c r="C198" t="s">
        <v>15</v>
      </c>
      <c r="D198">
        <v>0.58330389456200005</v>
      </c>
      <c r="E198">
        <v>1031.58131779</v>
      </c>
    </row>
    <row r="199" spans="1:5" hidden="1" x14ac:dyDescent="0.2">
      <c r="A199">
        <v>0.1</v>
      </c>
      <c r="B199" t="s">
        <v>6</v>
      </c>
      <c r="C199" t="s">
        <v>21</v>
      </c>
      <c r="D199">
        <v>0.58330389456200005</v>
      </c>
      <c r="E199">
        <v>1.91588419676</v>
      </c>
    </row>
    <row r="200" spans="1:5" hidden="1" x14ac:dyDescent="0.2">
      <c r="A200">
        <v>0.1</v>
      </c>
      <c r="B200" t="s">
        <v>22</v>
      </c>
      <c r="C200" t="s">
        <v>8</v>
      </c>
      <c r="D200">
        <v>0.58330389456200005</v>
      </c>
      <c r="E200">
        <v>0.11924066940899999</v>
      </c>
    </row>
    <row r="201" spans="1:5" hidden="1" x14ac:dyDescent="0.2">
      <c r="A201">
        <v>0.1</v>
      </c>
      <c r="B201" t="s">
        <v>22</v>
      </c>
      <c r="C201" t="s">
        <v>9</v>
      </c>
      <c r="D201">
        <v>0.58330389456200005</v>
      </c>
      <c r="E201">
        <v>4.5559247334799997E-2</v>
      </c>
    </row>
    <row r="202" spans="1:5" hidden="1" x14ac:dyDescent="0.2">
      <c r="A202">
        <v>0.1</v>
      </c>
      <c r="B202" t="s">
        <v>22</v>
      </c>
      <c r="C202" t="s">
        <v>12</v>
      </c>
      <c r="D202">
        <v>0.58330389456200005</v>
      </c>
      <c r="E202">
        <v>0.26471351782500002</v>
      </c>
    </row>
    <row r="203" spans="1:5" hidden="1" x14ac:dyDescent="0.2">
      <c r="A203">
        <v>0.1</v>
      </c>
      <c r="B203" t="s">
        <v>22</v>
      </c>
      <c r="C203" t="s">
        <v>13</v>
      </c>
      <c r="D203">
        <v>0.58330389456200005</v>
      </c>
      <c r="E203">
        <v>1035.75155255</v>
      </c>
    </row>
    <row r="204" spans="1:5" hidden="1" x14ac:dyDescent="0.2">
      <c r="A204">
        <v>0.1</v>
      </c>
      <c r="B204" t="s">
        <v>22</v>
      </c>
      <c r="C204" t="s">
        <v>15</v>
      </c>
      <c r="D204">
        <v>0.58330389456200005</v>
      </c>
      <c r="E204">
        <v>794.28239544999997</v>
      </c>
    </row>
    <row r="205" spans="1:5" hidden="1" x14ac:dyDescent="0.2">
      <c r="A205">
        <v>0.1</v>
      </c>
      <c r="B205" t="s">
        <v>22</v>
      </c>
      <c r="C205" t="s">
        <v>21</v>
      </c>
      <c r="D205">
        <v>0.58330389456200005</v>
      </c>
      <c r="E205">
        <v>1.1180783510200001</v>
      </c>
    </row>
    <row r="206" spans="1:5" hidden="1" x14ac:dyDescent="0.2">
      <c r="A206">
        <v>0.1</v>
      </c>
      <c r="B206" t="s">
        <v>23</v>
      </c>
      <c r="C206" t="s">
        <v>8</v>
      </c>
      <c r="D206">
        <v>0.58330389456200005</v>
      </c>
      <c r="E206">
        <v>0.120823566119</v>
      </c>
    </row>
    <row r="207" spans="1:5" hidden="1" x14ac:dyDescent="0.2">
      <c r="A207">
        <v>0.1</v>
      </c>
      <c r="B207" t="s">
        <v>23</v>
      </c>
      <c r="C207" t="s">
        <v>9</v>
      </c>
      <c r="D207">
        <v>0.58330389456200005</v>
      </c>
      <c r="E207">
        <v>3.7390033404000003E-2</v>
      </c>
    </row>
    <row r="208" spans="1:5" hidden="1" x14ac:dyDescent="0.2">
      <c r="A208">
        <v>0.1</v>
      </c>
      <c r="B208" t="s">
        <v>23</v>
      </c>
      <c r="C208" t="s">
        <v>12</v>
      </c>
      <c r="D208">
        <v>0.58330389456200005</v>
      </c>
      <c r="E208">
        <v>0.23853340148900001</v>
      </c>
    </row>
    <row r="209" spans="1:5" hidden="1" x14ac:dyDescent="0.2">
      <c r="A209">
        <v>0.1</v>
      </c>
      <c r="B209" t="s">
        <v>23</v>
      </c>
      <c r="C209" t="s">
        <v>13</v>
      </c>
      <c r="D209">
        <v>0.58330389456200005</v>
      </c>
      <c r="E209">
        <v>740.10705515100005</v>
      </c>
    </row>
    <row r="210" spans="1:5" hidden="1" x14ac:dyDescent="0.2">
      <c r="A210">
        <v>0.1</v>
      </c>
      <c r="B210" t="s">
        <v>23</v>
      </c>
      <c r="C210" t="s">
        <v>15</v>
      </c>
      <c r="D210">
        <v>0.58330389456200005</v>
      </c>
      <c r="E210">
        <v>721.46998506800003</v>
      </c>
    </row>
    <row r="211" spans="1:5" hidden="1" x14ac:dyDescent="0.2">
      <c r="A211">
        <v>0.1</v>
      </c>
      <c r="B211" t="s">
        <v>23</v>
      </c>
      <c r="C211" t="s">
        <v>21</v>
      </c>
      <c r="D211">
        <v>0.58330389456200005</v>
      </c>
      <c r="E211">
        <v>1.0080887834200001</v>
      </c>
    </row>
    <row r="212" spans="1:5" hidden="1" x14ac:dyDescent="0.2">
      <c r="A212">
        <v>0.1</v>
      </c>
      <c r="B212" t="s">
        <v>24</v>
      </c>
      <c r="C212" t="s">
        <v>8</v>
      </c>
      <c r="D212">
        <v>0.58330389456200005</v>
      </c>
      <c r="E212">
        <v>0.124788029989</v>
      </c>
    </row>
    <row r="213" spans="1:5" hidden="1" x14ac:dyDescent="0.2">
      <c r="A213">
        <v>0.1</v>
      </c>
      <c r="B213" t="s">
        <v>24</v>
      </c>
      <c r="C213" t="s">
        <v>9</v>
      </c>
      <c r="D213">
        <v>0.58330389456200005</v>
      </c>
      <c r="E213">
        <v>3.3433302243599999E-2</v>
      </c>
    </row>
    <row r="214" spans="1:5" hidden="1" x14ac:dyDescent="0.2">
      <c r="A214">
        <v>0.1</v>
      </c>
      <c r="B214" t="s">
        <v>24</v>
      </c>
      <c r="C214" t="s">
        <v>12</v>
      </c>
      <c r="D214">
        <v>0.58330389456200005</v>
      </c>
      <c r="E214">
        <v>0.18307911555</v>
      </c>
    </row>
    <row r="215" spans="1:5" hidden="1" x14ac:dyDescent="0.2">
      <c r="A215">
        <v>0.1</v>
      </c>
      <c r="B215" t="s">
        <v>24</v>
      </c>
      <c r="C215" t="s">
        <v>13</v>
      </c>
      <c r="D215">
        <v>0.58330389456200005</v>
      </c>
      <c r="E215">
        <v>773.476219034</v>
      </c>
    </row>
    <row r="216" spans="1:5" hidden="1" x14ac:dyDescent="0.2">
      <c r="A216">
        <v>0.1</v>
      </c>
      <c r="B216" t="s">
        <v>24</v>
      </c>
      <c r="C216" t="s">
        <v>15</v>
      </c>
      <c r="D216">
        <v>0.58330389456200005</v>
      </c>
      <c r="E216">
        <v>721.85610933299995</v>
      </c>
    </row>
    <row r="217" spans="1:5" hidden="1" x14ac:dyDescent="0.2">
      <c r="A217">
        <v>0.1</v>
      </c>
      <c r="B217" t="s">
        <v>24</v>
      </c>
      <c r="C217" t="s">
        <v>21</v>
      </c>
      <c r="D217">
        <v>0.58330389456200005</v>
      </c>
      <c r="E217">
        <v>0.94882074991900001</v>
      </c>
    </row>
    <row r="218" spans="1:5" hidden="1" x14ac:dyDescent="0.2">
      <c r="A218">
        <v>0.1</v>
      </c>
      <c r="B218" t="s">
        <v>25</v>
      </c>
      <c r="C218" t="s">
        <v>13</v>
      </c>
      <c r="D218">
        <v>0.58330389456200005</v>
      </c>
      <c r="E218">
        <v>737.17491850099998</v>
      </c>
    </row>
    <row r="219" spans="1:5" hidden="1" x14ac:dyDescent="0.2">
      <c r="A219">
        <v>0.1</v>
      </c>
      <c r="B219" t="s">
        <v>25</v>
      </c>
      <c r="C219" t="s">
        <v>15</v>
      </c>
      <c r="D219">
        <v>0.58330389456200005</v>
      </c>
      <c r="E219">
        <v>721.67346178299999</v>
      </c>
    </row>
    <row r="220" spans="1:5" hidden="1" x14ac:dyDescent="0.2">
      <c r="A220">
        <v>0.1</v>
      </c>
      <c r="B220" t="s">
        <v>26</v>
      </c>
      <c r="C220" t="s">
        <v>8</v>
      </c>
      <c r="D220">
        <v>0.58330389456200005</v>
      </c>
      <c r="E220">
        <v>0.125217648347</v>
      </c>
    </row>
    <row r="221" spans="1:5" hidden="1" x14ac:dyDescent="0.2">
      <c r="A221">
        <v>0.1</v>
      </c>
      <c r="B221" t="s">
        <v>26</v>
      </c>
      <c r="C221" t="s">
        <v>9</v>
      </c>
      <c r="D221">
        <v>0.58330389456200005</v>
      </c>
      <c r="E221">
        <v>3.3074633280400001E-2</v>
      </c>
    </row>
    <row r="222" spans="1:5" hidden="1" x14ac:dyDescent="0.2">
      <c r="A222">
        <v>0.1</v>
      </c>
      <c r="B222" t="s">
        <v>26</v>
      </c>
      <c r="C222" t="s">
        <v>12</v>
      </c>
      <c r="D222">
        <v>0.58330389456200005</v>
      </c>
      <c r="E222">
        <v>0.20777291456899999</v>
      </c>
    </row>
    <row r="223" spans="1:5" hidden="1" x14ac:dyDescent="0.2">
      <c r="A223">
        <v>0.1</v>
      </c>
      <c r="B223" t="s">
        <v>26</v>
      </c>
      <c r="C223" t="s">
        <v>13</v>
      </c>
      <c r="D223">
        <v>0.58330389456200005</v>
      </c>
      <c r="E223">
        <v>687.86193969999999</v>
      </c>
    </row>
    <row r="224" spans="1:5" hidden="1" x14ac:dyDescent="0.2">
      <c r="A224">
        <v>0.1</v>
      </c>
      <c r="B224" t="s">
        <v>26</v>
      </c>
      <c r="C224" t="s">
        <v>14</v>
      </c>
      <c r="D224">
        <v>0.58330389456200005</v>
      </c>
      <c r="E224">
        <v>1389.0120951199999</v>
      </c>
    </row>
    <row r="225" spans="1:5" hidden="1" x14ac:dyDescent="0.2">
      <c r="A225">
        <v>0.1</v>
      </c>
      <c r="B225" t="s">
        <v>26</v>
      </c>
      <c r="C225" t="s">
        <v>15</v>
      </c>
      <c r="D225">
        <v>0.58330389456200005</v>
      </c>
      <c r="E225">
        <v>722.05386069999997</v>
      </c>
    </row>
    <row r="226" spans="1:5" hidden="1" x14ac:dyDescent="0.2">
      <c r="A226">
        <v>0.1</v>
      </c>
      <c r="B226" t="s">
        <v>31</v>
      </c>
      <c r="C226" t="s">
        <v>15</v>
      </c>
      <c r="D226">
        <v>0.58330389456200005</v>
      </c>
      <c r="E226">
        <v>2.5146249930099999E-2</v>
      </c>
    </row>
    <row r="227" spans="1:5" hidden="1" x14ac:dyDescent="0.2">
      <c r="A227">
        <v>0.1</v>
      </c>
      <c r="B227" t="s">
        <v>34</v>
      </c>
      <c r="C227" t="s">
        <v>8</v>
      </c>
      <c r="D227">
        <v>0.58330389456200005</v>
      </c>
      <c r="E227">
        <v>0.14742660125099999</v>
      </c>
    </row>
    <row r="228" spans="1:5" hidden="1" x14ac:dyDescent="0.2">
      <c r="A228">
        <v>0.1</v>
      </c>
      <c r="B228" t="s">
        <v>34</v>
      </c>
      <c r="C228" t="s">
        <v>9</v>
      </c>
      <c r="D228">
        <v>0.58330389456200005</v>
      </c>
      <c r="E228">
        <v>6.5354700883200001E-2</v>
      </c>
    </row>
    <row r="229" spans="1:5" hidden="1" x14ac:dyDescent="0.2">
      <c r="A229">
        <v>0.1</v>
      </c>
      <c r="B229" t="s">
        <v>34</v>
      </c>
      <c r="C229" t="s">
        <v>12</v>
      </c>
      <c r="D229">
        <v>0.58330389456200005</v>
      </c>
      <c r="E229">
        <v>3.8012715856199999</v>
      </c>
    </row>
    <row r="230" spans="1:5" hidden="1" x14ac:dyDescent="0.2">
      <c r="A230">
        <v>0.1</v>
      </c>
      <c r="B230" t="s">
        <v>35</v>
      </c>
      <c r="C230" t="s">
        <v>8</v>
      </c>
      <c r="D230">
        <v>0.58330389456200005</v>
      </c>
      <c r="E230">
        <v>0.36652489900599999</v>
      </c>
    </row>
    <row r="231" spans="1:5" hidden="1" x14ac:dyDescent="0.2">
      <c r="A231">
        <v>0.1</v>
      </c>
      <c r="B231" t="s">
        <v>35</v>
      </c>
      <c r="C231" t="s">
        <v>12</v>
      </c>
      <c r="D231">
        <v>0.58330389456200005</v>
      </c>
      <c r="E231">
        <v>0.29269471565900002</v>
      </c>
    </row>
    <row r="232" spans="1:5" hidden="1" x14ac:dyDescent="0.2">
      <c r="A232">
        <v>0.1</v>
      </c>
      <c r="B232" t="s">
        <v>35</v>
      </c>
      <c r="C232" t="s">
        <v>15</v>
      </c>
      <c r="D232">
        <v>0.58330389456200005</v>
      </c>
      <c r="E232">
        <v>6.2471099694599998E-2</v>
      </c>
    </row>
    <row r="233" spans="1:5" hidden="1" x14ac:dyDescent="0.2">
      <c r="A233">
        <v>0.1</v>
      </c>
      <c r="B233" t="s">
        <v>35</v>
      </c>
      <c r="C233" t="s">
        <v>21</v>
      </c>
      <c r="D233">
        <v>0.58330389456200005</v>
      </c>
      <c r="E233">
        <v>68.397946433200005</v>
      </c>
    </row>
    <row r="234" spans="1:5" hidden="1" x14ac:dyDescent="0.2">
      <c r="A234">
        <v>0.1</v>
      </c>
      <c r="B234" t="s">
        <v>36</v>
      </c>
      <c r="C234" t="s">
        <v>8</v>
      </c>
      <c r="D234">
        <v>0.58330389456200005</v>
      </c>
      <c r="E234">
        <v>0.16479831536600001</v>
      </c>
    </row>
    <row r="235" spans="1:5" hidden="1" x14ac:dyDescent="0.2">
      <c r="A235">
        <v>0.1</v>
      </c>
      <c r="B235" t="s">
        <v>36</v>
      </c>
      <c r="C235" t="s">
        <v>9</v>
      </c>
      <c r="D235">
        <v>0.58330389456200005</v>
      </c>
      <c r="E235">
        <v>4.8340717951500002E-2</v>
      </c>
    </row>
    <row r="236" spans="1:5" hidden="1" x14ac:dyDescent="0.2">
      <c r="A236">
        <v>0.1</v>
      </c>
      <c r="B236" t="s">
        <v>36</v>
      </c>
      <c r="C236" t="s">
        <v>12</v>
      </c>
      <c r="D236">
        <v>0.58330389456200005</v>
      </c>
      <c r="E236">
        <v>0.238396167755</v>
      </c>
    </row>
    <row r="237" spans="1:5" hidden="1" x14ac:dyDescent="0.2">
      <c r="A237">
        <v>0.1</v>
      </c>
      <c r="B237" t="s">
        <v>37</v>
      </c>
      <c r="C237" t="s">
        <v>15</v>
      </c>
      <c r="D237">
        <v>0.58330389456200005</v>
      </c>
      <c r="E237">
        <v>2.7330231666600001E-2</v>
      </c>
    </row>
    <row r="238" spans="1:5" hidden="1" x14ac:dyDescent="0.2">
      <c r="A238">
        <v>0.1</v>
      </c>
      <c r="B238" t="s">
        <v>38</v>
      </c>
      <c r="C238" t="s">
        <v>15</v>
      </c>
      <c r="D238">
        <v>0.58330389456200005</v>
      </c>
      <c r="E238">
        <v>3.3446435133600003E-2</v>
      </c>
    </row>
    <row r="239" spans="1:5" hidden="1" x14ac:dyDescent="0.2">
      <c r="A239">
        <v>0.5</v>
      </c>
      <c r="B239" t="s">
        <v>31</v>
      </c>
      <c r="C239" t="s">
        <v>15</v>
      </c>
      <c r="D239">
        <v>0.58330389456200005</v>
      </c>
      <c r="E239">
        <v>3.2442299524899999E-2</v>
      </c>
    </row>
    <row r="240" spans="1:5" hidden="1" x14ac:dyDescent="0.2">
      <c r="A240">
        <v>0.5</v>
      </c>
      <c r="B240" t="s">
        <v>35</v>
      </c>
      <c r="C240" t="s">
        <v>8</v>
      </c>
      <c r="D240">
        <v>0.58330389456200005</v>
      </c>
      <c r="E240">
        <v>1.6879994471899999</v>
      </c>
    </row>
    <row r="241" spans="1:5" hidden="1" x14ac:dyDescent="0.2">
      <c r="A241">
        <v>0.5</v>
      </c>
      <c r="B241" t="s">
        <v>35</v>
      </c>
      <c r="C241" t="s">
        <v>12</v>
      </c>
      <c r="D241">
        <v>0.58330389456200005</v>
      </c>
      <c r="E241">
        <v>0.59785453478499995</v>
      </c>
    </row>
    <row r="242" spans="1:5" x14ac:dyDescent="0.2">
      <c r="A242">
        <v>0.1</v>
      </c>
      <c r="B242" t="s">
        <v>25</v>
      </c>
      <c r="C242" t="s">
        <v>16</v>
      </c>
      <c r="D242">
        <v>0.58330389454300002</v>
      </c>
      <c r="E242">
        <v>96.145303217600002</v>
      </c>
    </row>
    <row r="243" spans="1:5" hidden="1" x14ac:dyDescent="0.2">
      <c r="A243">
        <v>0.5</v>
      </c>
      <c r="B243" t="s">
        <v>28</v>
      </c>
      <c r="C243" t="s">
        <v>17</v>
      </c>
      <c r="D243">
        <v>0.58330389442700004</v>
      </c>
      <c r="E243">
        <v>0.18783548275600001</v>
      </c>
    </row>
    <row r="244" spans="1:5" hidden="1" x14ac:dyDescent="0.2">
      <c r="A244">
        <v>0.5</v>
      </c>
      <c r="B244" t="s">
        <v>33</v>
      </c>
      <c r="C244" t="s">
        <v>17</v>
      </c>
      <c r="D244">
        <v>0.58330250378000004</v>
      </c>
      <c r="E244">
        <v>0.24884020090100001</v>
      </c>
    </row>
    <row r="245" spans="1:5" hidden="1" x14ac:dyDescent="0.2">
      <c r="A245">
        <v>0.1</v>
      </c>
      <c r="B245" t="s">
        <v>25</v>
      </c>
      <c r="C245" t="s">
        <v>12</v>
      </c>
      <c r="D245">
        <v>0.583301112979</v>
      </c>
      <c r="E245">
        <v>0.13957724968599999</v>
      </c>
    </row>
    <row r="246" spans="1:5" hidden="1" x14ac:dyDescent="0.2">
      <c r="A246">
        <v>0.5</v>
      </c>
      <c r="B246" t="s">
        <v>27</v>
      </c>
      <c r="C246" t="s">
        <v>17</v>
      </c>
      <c r="D246">
        <v>0.58330111295999998</v>
      </c>
      <c r="E246">
        <v>0.19294203519799999</v>
      </c>
    </row>
    <row r="247" spans="1:5" hidden="1" x14ac:dyDescent="0.2">
      <c r="A247">
        <v>0.1</v>
      </c>
      <c r="B247" t="s">
        <v>6</v>
      </c>
      <c r="C247" t="s">
        <v>20</v>
      </c>
      <c r="D247">
        <v>0.58329972215799997</v>
      </c>
      <c r="E247">
        <v>0.35157974958400001</v>
      </c>
    </row>
    <row r="248" spans="1:5" hidden="1" x14ac:dyDescent="0.2">
      <c r="A248">
        <v>0.5</v>
      </c>
      <c r="B248" t="s">
        <v>6</v>
      </c>
      <c r="C248" t="s">
        <v>17</v>
      </c>
      <c r="D248">
        <v>0.58329694051699998</v>
      </c>
      <c r="E248">
        <v>0.42503311634099999</v>
      </c>
    </row>
    <row r="249" spans="1:5" hidden="1" x14ac:dyDescent="0.2">
      <c r="A249">
        <v>0.1</v>
      </c>
      <c r="B249" t="s">
        <v>25</v>
      </c>
      <c r="C249" t="s">
        <v>8</v>
      </c>
      <c r="D249">
        <v>0.58329276807499997</v>
      </c>
      <c r="E249">
        <v>0.102076331774</v>
      </c>
    </row>
    <row r="250" spans="1:5" hidden="1" x14ac:dyDescent="0.2">
      <c r="A250">
        <v>0.1</v>
      </c>
      <c r="B250" t="s">
        <v>25</v>
      </c>
      <c r="C250" t="s">
        <v>9</v>
      </c>
      <c r="D250">
        <v>0.58329276807499997</v>
      </c>
      <c r="E250">
        <v>3.33503007889E-2</v>
      </c>
    </row>
    <row r="251" spans="1:5" hidden="1" x14ac:dyDescent="0.2">
      <c r="A251">
        <v>0.1</v>
      </c>
      <c r="B251" t="s">
        <v>25</v>
      </c>
      <c r="C251" t="s">
        <v>21</v>
      </c>
      <c r="D251">
        <v>0.58329276807499997</v>
      </c>
      <c r="E251">
        <v>2.9082899331999998</v>
      </c>
    </row>
    <row r="252" spans="1:5" hidden="1" x14ac:dyDescent="0.2">
      <c r="A252">
        <v>0.5</v>
      </c>
      <c r="B252" t="s">
        <v>23</v>
      </c>
      <c r="C252" t="s">
        <v>17</v>
      </c>
      <c r="D252">
        <v>0.58329137719599999</v>
      </c>
      <c r="E252">
        <v>0.25288885037100001</v>
      </c>
    </row>
    <row r="253" spans="1:5" hidden="1" x14ac:dyDescent="0.2">
      <c r="A253">
        <v>0.1</v>
      </c>
      <c r="B253" t="s">
        <v>36</v>
      </c>
      <c r="C253" t="s">
        <v>21</v>
      </c>
      <c r="D253">
        <v>0.58328998654999997</v>
      </c>
      <c r="E253">
        <v>88.3993585825</v>
      </c>
    </row>
    <row r="254" spans="1:5" hidden="1" x14ac:dyDescent="0.2">
      <c r="A254">
        <v>0.5</v>
      </c>
      <c r="B254" t="s">
        <v>25</v>
      </c>
      <c r="C254" t="s">
        <v>17</v>
      </c>
      <c r="D254">
        <v>0.58328998637499996</v>
      </c>
      <c r="E254">
        <v>0.27465898593299998</v>
      </c>
    </row>
    <row r="255" spans="1:5" hidden="1" x14ac:dyDescent="0.2">
      <c r="A255">
        <v>0.5</v>
      </c>
      <c r="B255" t="s">
        <v>25</v>
      </c>
      <c r="C255" t="s">
        <v>21</v>
      </c>
      <c r="D255">
        <v>0.58328859557400003</v>
      </c>
      <c r="E255">
        <v>470.23103181900001</v>
      </c>
    </row>
    <row r="256" spans="1:5" hidden="1" x14ac:dyDescent="0.2">
      <c r="A256">
        <v>0.1</v>
      </c>
      <c r="B256" t="s">
        <v>25</v>
      </c>
      <c r="C256" t="s">
        <v>14</v>
      </c>
      <c r="D256">
        <v>0.58328720467600004</v>
      </c>
      <c r="E256">
        <v>1371.0677176500001</v>
      </c>
    </row>
    <row r="257" spans="1:5" hidden="1" x14ac:dyDescent="0.2">
      <c r="A257">
        <v>0.1</v>
      </c>
      <c r="B257" t="s">
        <v>25</v>
      </c>
      <c r="C257" t="s">
        <v>19</v>
      </c>
      <c r="D257">
        <v>0.58328720467600004</v>
      </c>
      <c r="E257">
        <v>1.51600201925E-2</v>
      </c>
    </row>
    <row r="258" spans="1:5" hidden="1" x14ac:dyDescent="0.2">
      <c r="A258">
        <v>0.1</v>
      </c>
      <c r="B258" t="s">
        <v>25</v>
      </c>
      <c r="C258" t="s">
        <v>18</v>
      </c>
      <c r="D258">
        <v>0.583285813875</v>
      </c>
      <c r="E258">
        <v>1.7815717061400001E-2</v>
      </c>
    </row>
    <row r="259" spans="1:5" hidden="1" x14ac:dyDescent="0.2">
      <c r="A259">
        <v>0.5</v>
      </c>
      <c r="B259" t="s">
        <v>25</v>
      </c>
      <c r="C259" t="s">
        <v>12</v>
      </c>
      <c r="D259">
        <v>0.58328303238900003</v>
      </c>
      <c r="E259">
        <v>0.421109616756</v>
      </c>
    </row>
    <row r="260" spans="1:5" hidden="1" x14ac:dyDescent="0.2">
      <c r="A260">
        <v>0.5</v>
      </c>
      <c r="B260" t="s">
        <v>25</v>
      </c>
      <c r="C260" t="s">
        <v>12</v>
      </c>
      <c r="D260">
        <v>0.58328303238900003</v>
      </c>
      <c r="E260">
        <v>0.50510593255400005</v>
      </c>
    </row>
    <row r="261" spans="1:5" hidden="1" x14ac:dyDescent="0.2">
      <c r="A261">
        <v>0.1</v>
      </c>
      <c r="B261" t="s">
        <v>25</v>
      </c>
      <c r="C261" t="s">
        <v>20</v>
      </c>
      <c r="D261">
        <v>0.58328164162600005</v>
      </c>
      <c r="E261">
        <v>0.120963899295</v>
      </c>
    </row>
    <row r="262" spans="1:5" hidden="1" x14ac:dyDescent="0.2">
      <c r="A262">
        <v>0.5</v>
      </c>
      <c r="B262" t="s">
        <v>25</v>
      </c>
      <c r="C262" t="s">
        <v>9</v>
      </c>
      <c r="D262">
        <v>0.583278860043</v>
      </c>
      <c r="E262">
        <v>1.23296466668</v>
      </c>
    </row>
    <row r="263" spans="1:5" hidden="1" x14ac:dyDescent="0.2">
      <c r="A263">
        <v>0.5</v>
      </c>
      <c r="B263" t="s">
        <v>25</v>
      </c>
      <c r="C263" t="s">
        <v>9</v>
      </c>
      <c r="D263">
        <v>0.583278860043</v>
      </c>
      <c r="E263">
        <v>0.38279553254400001</v>
      </c>
    </row>
    <row r="264" spans="1:5" hidden="1" x14ac:dyDescent="0.2">
      <c r="A264">
        <v>0.5</v>
      </c>
      <c r="B264" t="s">
        <v>25</v>
      </c>
      <c r="C264" t="s">
        <v>18</v>
      </c>
      <c r="D264">
        <v>0.583278860043</v>
      </c>
      <c r="E264">
        <v>3.1442362348200001</v>
      </c>
    </row>
    <row r="265" spans="1:5" hidden="1" x14ac:dyDescent="0.2">
      <c r="A265">
        <v>0.5</v>
      </c>
      <c r="B265" t="s">
        <v>25</v>
      </c>
      <c r="C265" t="s">
        <v>8</v>
      </c>
      <c r="D265">
        <v>0.58327886002399998</v>
      </c>
      <c r="E265">
        <v>4.0576423843700002</v>
      </c>
    </row>
    <row r="266" spans="1:5" hidden="1" x14ac:dyDescent="0.2">
      <c r="A266">
        <v>0.5</v>
      </c>
      <c r="B266" t="s">
        <v>25</v>
      </c>
      <c r="C266" t="s">
        <v>8</v>
      </c>
      <c r="D266">
        <v>0.58327886002399998</v>
      </c>
      <c r="E266">
        <v>0.247887436549</v>
      </c>
    </row>
    <row r="267" spans="1:5" hidden="1" x14ac:dyDescent="0.2">
      <c r="A267">
        <v>0.1</v>
      </c>
      <c r="B267" t="s">
        <v>38</v>
      </c>
      <c r="C267" t="s">
        <v>21</v>
      </c>
      <c r="D267">
        <v>0.58327607863399999</v>
      </c>
      <c r="E267">
        <v>80.547369098700003</v>
      </c>
    </row>
    <row r="268" spans="1:5" hidden="1" x14ac:dyDescent="0.2">
      <c r="A268">
        <v>0.1</v>
      </c>
      <c r="B268" t="s">
        <v>33</v>
      </c>
      <c r="C268" t="s">
        <v>12</v>
      </c>
      <c r="D268">
        <v>0.58326634289000001</v>
      </c>
      <c r="E268">
        <v>0.70085810025499995</v>
      </c>
    </row>
    <row r="269" spans="1:5" hidden="1" x14ac:dyDescent="0.2">
      <c r="A269">
        <v>0.1</v>
      </c>
      <c r="B269" t="s">
        <v>33</v>
      </c>
      <c r="C269" t="s">
        <v>8</v>
      </c>
      <c r="D269">
        <v>0.583259388903</v>
      </c>
      <c r="E269">
        <v>0.19016379912699999</v>
      </c>
    </row>
    <row r="270" spans="1:5" hidden="1" x14ac:dyDescent="0.2">
      <c r="A270">
        <v>0.1</v>
      </c>
      <c r="B270" t="s">
        <v>38</v>
      </c>
      <c r="C270" t="s">
        <v>19</v>
      </c>
      <c r="D270">
        <v>0.58325799545199997</v>
      </c>
      <c r="E270">
        <v>1.5178203185400001</v>
      </c>
    </row>
    <row r="271" spans="1:5" hidden="1" x14ac:dyDescent="0.2">
      <c r="A271">
        <v>0.1</v>
      </c>
      <c r="B271" t="s">
        <v>32</v>
      </c>
      <c r="C271" t="s">
        <v>12</v>
      </c>
      <c r="D271">
        <v>0.58324548073600002</v>
      </c>
      <c r="E271">
        <v>0.43121383190200002</v>
      </c>
    </row>
    <row r="272" spans="1:5" hidden="1" x14ac:dyDescent="0.2">
      <c r="A272">
        <v>0.5</v>
      </c>
      <c r="B272" t="s">
        <v>25</v>
      </c>
      <c r="C272" t="s">
        <v>13</v>
      </c>
      <c r="D272">
        <v>0.58324130823499998</v>
      </c>
      <c r="E272">
        <v>531.28665444900003</v>
      </c>
    </row>
    <row r="273" spans="1:5" hidden="1" x14ac:dyDescent="0.2">
      <c r="A273">
        <v>0.1</v>
      </c>
      <c r="B273" t="s">
        <v>37</v>
      </c>
      <c r="C273" t="s">
        <v>21</v>
      </c>
      <c r="D273">
        <v>0.583238526614</v>
      </c>
      <c r="E273">
        <v>89.983728166399999</v>
      </c>
    </row>
    <row r="274" spans="1:5" hidden="1" x14ac:dyDescent="0.2">
      <c r="A274">
        <v>0.5</v>
      </c>
      <c r="B274" t="s">
        <v>25</v>
      </c>
      <c r="C274" t="s">
        <v>20</v>
      </c>
      <c r="D274">
        <v>0.58323713561900004</v>
      </c>
      <c r="E274">
        <v>27.6113023678</v>
      </c>
    </row>
    <row r="275" spans="1:5" hidden="1" x14ac:dyDescent="0.2">
      <c r="A275">
        <v>0.5</v>
      </c>
      <c r="B275" t="s">
        <v>33</v>
      </c>
      <c r="C275" t="s">
        <v>20</v>
      </c>
      <c r="D275">
        <v>0.58322739935199996</v>
      </c>
      <c r="E275">
        <v>24.724299351399999</v>
      </c>
    </row>
    <row r="276" spans="1:5" hidden="1" x14ac:dyDescent="0.2">
      <c r="A276">
        <v>0.1</v>
      </c>
      <c r="B276" t="s">
        <v>25</v>
      </c>
      <c r="C276" t="s">
        <v>17</v>
      </c>
      <c r="D276">
        <v>0.58322600926699997</v>
      </c>
      <c r="E276">
        <v>2.0359134674099999E-2</v>
      </c>
    </row>
    <row r="277" spans="1:5" x14ac:dyDescent="0.2">
      <c r="A277">
        <v>0.5</v>
      </c>
      <c r="B277" t="s">
        <v>25</v>
      </c>
      <c r="C277" t="s">
        <v>16</v>
      </c>
      <c r="D277">
        <v>0.58322461850399998</v>
      </c>
      <c r="E277">
        <v>0.16802440087000001</v>
      </c>
    </row>
    <row r="278" spans="1:5" hidden="1" x14ac:dyDescent="0.2">
      <c r="A278">
        <v>0.1</v>
      </c>
      <c r="B278" t="s">
        <v>37</v>
      </c>
      <c r="C278" t="s">
        <v>12</v>
      </c>
      <c r="D278">
        <v>0.58321766366600003</v>
      </c>
      <c r="E278">
        <v>0.43121544917400001</v>
      </c>
    </row>
    <row r="279" spans="1:5" hidden="1" x14ac:dyDescent="0.2">
      <c r="A279">
        <v>0.1</v>
      </c>
      <c r="B279" t="s">
        <v>38</v>
      </c>
      <c r="C279" t="s">
        <v>12</v>
      </c>
      <c r="D279">
        <v>0.58321766366600003</v>
      </c>
      <c r="E279">
        <v>0.40126744906099998</v>
      </c>
    </row>
    <row r="280" spans="1:5" hidden="1" x14ac:dyDescent="0.2">
      <c r="A280">
        <v>0.1</v>
      </c>
      <c r="B280" t="s">
        <v>33</v>
      </c>
      <c r="C280" t="s">
        <v>9</v>
      </c>
      <c r="D280">
        <v>0.58320931912999996</v>
      </c>
      <c r="E280">
        <v>5.9204947948500002E-2</v>
      </c>
    </row>
    <row r="281" spans="1:5" hidden="1" x14ac:dyDescent="0.2">
      <c r="A281">
        <v>0.1</v>
      </c>
      <c r="B281" t="s">
        <v>37</v>
      </c>
      <c r="C281" t="s">
        <v>8</v>
      </c>
      <c r="D281">
        <v>0.58319401989099995</v>
      </c>
      <c r="E281">
        <v>0.17137681643200001</v>
      </c>
    </row>
    <row r="282" spans="1:5" hidden="1" x14ac:dyDescent="0.2">
      <c r="A282">
        <v>0.1</v>
      </c>
      <c r="B282" t="s">
        <v>38</v>
      </c>
      <c r="C282" t="s">
        <v>8</v>
      </c>
      <c r="D282">
        <v>0.58319401989099995</v>
      </c>
      <c r="E282">
        <v>0.140900035699</v>
      </c>
    </row>
    <row r="283" spans="1:5" hidden="1" x14ac:dyDescent="0.2">
      <c r="A283">
        <v>0.1</v>
      </c>
      <c r="B283" t="s">
        <v>37</v>
      </c>
      <c r="C283" t="s">
        <v>9</v>
      </c>
      <c r="D283">
        <v>0.58319123824899999</v>
      </c>
      <c r="E283">
        <v>5.5359184742000002E-2</v>
      </c>
    </row>
    <row r="284" spans="1:5" hidden="1" x14ac:dyDescent="0.2">
      <c r="A284">
        <v>0.1</v>
      </c>
      <c r="B284" t="s">
        <v>38</v>
      </c>
      <c r="C284" t="s">
        <v>9</v>
      </c>
      <c r="D284">
        <v>0.58319123824899999</v>
      </c>
      <c r="E284">
        <v>6.0494867960600003E-2</v>
      </c>
    </row>
    <row r="285" spans="1:5" hidden="1" x14ac:dyDescent="0.2">
      <c r="A285">
        <v>0.5</v>
      </c>
      <c r="B285" t="s">
        <v>28</v>
      </c>
      <c r="C285" t="s">
        <v>13</v>
      </c>
      <c r="D285">
        <v>0.58315090470399999</v>
      </c>
      <c r="E285">
        <v>270.26747936800001</v>
      </c>
    </row>
    <row r="286" spans="1:5" hidden="1" x14ac:dyDescent="0.2">
      <c r="A286">
        <v>0.5</v>
      </c>
      <c r="B286" t="s">
        <v>25</v>
      </c>
      <c r="C286" t="s">
        <v>15</v>
      </c>
      <c r="D286">
        <v>0.58314534273700003</v>
      </c>
      <c r="E286">
        <v>7.0342818895999998E-2</v>
      </c>
    </row>
    <row r="287" spans="1:5" x14ac:dyDescent="0.2">
      <c r="A287">
        <v>0.5</v>
      </c>
      <c r="B287" t="s">
        <v>33</v>
      </c>
      <c r="C287" t="s">
        <v>16</v>
      </c>
      <c r="D287">
        <v>0.58314395019499998</v>
      </c>
      <c r="E287">
        <v>0.18420480092399999</v>
      </c>
    </row>
    <row r="288" spans="1:5" hidden="1" x14ac:dyDescent="0.2">
      <c r="A288">
        <v>0.1</v>
      </c>
      <c r="B288" t="s">
        <v>32</v>
      </c>
      <c r="C288" t="s">
        <v>8</v>
      </c>
      <c r="D288">
        <v>0.583138387531</v>
      </c>
      <c r="E288">
        <v>0.20506664911899999</v>
      </c>
    </row>
    <row r="289" spans="1:5" hidden="1" x14ac:dyDescent="0.2">
      <c r="A289">
        <v>0.1</v>
      </c>
      <c r="B289" t="s">
        <v>32</v>
      </c>
      <c r="C289" t="s">
        <v>9</v>
      </c>
      <c r="D289">
        <v>0.583131433448</v>
      </c>
      <c r="E289">
        <v>5.5736001332600003E-2</v>
      </c>
    </row>
    <row r="290" spans="1:5" hidden="1" x14ac:dyDescent="0.2">
      <c r="A290">
        <v>0.1</v>
      </c>
      <c r="B290" t="s">
        <v>35</v>
      </c>
      <c r="C290" t="s">
        <v>9</v>
      </c>
      <c r="D290">
        <v>0.58313143340899998</v>
      </c>
      <c r="E290">
        <v>8.3556016286200005E-2</v>
      </c>
    </row>
    <row r="291" spans="1:5" hidden="1" x14ac:dyDescent="0.2">
      <c r="A291">
        <v>0.1</v>
      </c>
      <c r="B291" t="s">
        <v>36</v>
      </c>
      <c r="C291" t="s">
        <v>15</v>
      </c>
      <c r="D291">
        <v>0.58312030860499997</v>
      </c>
      <c r="E291">
        <v>4.2627048492400003E-2</v>
      </c>
    </row>
    <row r="292" spans="1:5" hidden="1" x14ac:dyDescent="0.2">
      <c r="A292">
        <v>0.5</v>
      </c>
      <c r="B292" t="s">
        <v>33</v>
      </c>
      <c r="C292" t="s">
        <v>18</v>
      </c>
      <c r="D292">
        <v>0.58308970801799997</v>
      </c>
      <c r="E292">
        <v>3.6396556337699999</v>
      </c>
    </row>
    <row r="293" spans="1:5" hidden="1" x14ac:dyDescent="0.2">
      <c r="A293">
        <v>0.5</v>
      </c>
      <c r="B293" t="s">
        <v>29</v>
      </c>
      <c r="C293" t="s">
        <v>13</v>
      </c>
      <c r="D293">
        <v>0.58301321528399996</v>
      </c>
      <c r="E293">
        <v>306.70358253299997</v>
      </c>
    </row>
    <row r="294" spans="1:5" x14ac:dyDescent="0.2">
      <c r="A294">
        <v>0.1</v>
      </c>
      <c r="B294" t="s">
        <v>6</v>
      </c>
      <c r="C294" t="s">
        <v>16</v>
      </c>
      <c r="D294">
        <v>0.58295341264900002</v>
      </c>
      <c r="E294">
        <v>163.87083223299999</v>
      </c>
    </row>
    <row r="295" spans="1:5" x14ac:dyDescent="0.2">
      <c r="A295">
        <v>0.1</v>
      </c>
      <c r="B295" t="s">
        <v>22</v>
      </c>
      <c r="C295" t="s">
        <v>16</v>
      </c>
      <c r="D295">
        <v>0.58295341264900002</v>
      </c>
      <c r="E295">
        <v>110.083931502</v>
      </c>
    </row>
    <row r="296" spans="1:5" x14ac:dyDescent="0.2">
      <c r="A296">
        <v>0.1</v>
      </c>
      <c r="B296" t="s">
        <v>23</v>
      </c>
      <c r="C296" t="s">
        <v>16</v>
      </c>
      <c r="D296">
        <v>0.58295341264900002</v>
      </c>
      <c r="E296">
        <v>79.579465750899999</v>
      </c>
    </row>
    <row r="297" spans="1:5" hidden="1" x14ac:dyDescent="0.2">
      <c r="A297">
        <v>0.5</v>
      </c>
      <c r="B297" t="s">
        <v>33</v>
      </c>
      <c r="C297" t="s">
        <v>21</v>
      </c>
      <c r="D297">
        <v>0.58289777847199997</v>
      </c>
      <c r="E297">
        <v>518.10386191600003</v>
      </c>
    </row>
    <row r="298" spans="1:5" hidden="1" x14ac:dyDescent="0.2">
      <c r="A298">
        <v>0.5</v>
      </c>
      <c r="B298" t="s">
        <v>25</v>
      </c>
      <c r="C298" t="s">
        <v>19</v>
      </c>
      <c r="D298">
        <v>0.58289499524499999</v>
      </c>
      <c r="E298">
        <v>1.7190519332900001</v>
      </c>
    </row>
    <row r="299" spans="1:5" hidden="1" x14ac:dyDescent="0.2">
      <c r="A299">
        <v>0.1</v>
      </c>
      <c r="B299" t="s">
        <v>22</v>
      </c>
      <c r="C299" t="s">
        <v>20</v>
      </c>
      <c r="D299">
        <v>0.58280320596099999</v>
      </c>
      <c r="E299">
        <v>0.15107855002100001</v>
      </c>
    </row>
    <row r="300" spans="1:5" hidden="1" x14ac:dyDescent="0.2">
      <c r="A300">
        <v>0.5</v>
      </c>
      <c r="B300" t="s">
        <v>24</v>
      </c>
      <c r="C300" t="s">
        <v>13</v>
      </c>
      <c r="D300">
        <v>0.58270028606900004</v>
      </c>
      <c r="E300">
        <v>483.24727978300001</v>
      </c>
    </row>
    <row r="301" spans="1:5" hidden="1" x14ac:dyDescent="0.2">
      <c r="A301">
        <v>0.5</v>
      </c>
      <c r="B301" t="s">
        <v>30</v>
      </c>
      <c r="C301" t="s">
        <v>13</v>
      </c>
      <c r="D301">
        <v>0.58269333237200005</v>
      </c>
      <c r="E301">
        <v>305.84024263200001</v>
      </c>
    </row>
    <row r="302" spans="1:5" hidden="1" x14ac:dyDescent="0.2">
      <c r="A302">
        <v>0.5</v>
      </c>
      <c r="B302" t="s">
        <v>27</v>
      </c>
      <c r="C302" t="s">
        <v>13</v>
      </c>
      <c r="D302">
        <v>0.58255981413799995</v>
      </c>
      <c r="E302">
        <v>255.98231151499999</v>
      </c>
    </row>
    <row r="303" spans="1:5" x14ac:dyDescent="0.2">
      <c r="A303">
        <v>0.1</v>
      </c>
      <c r="B303" t="s">
        <v>24</v>
      </c>
      <c r="C303" t="s">
        <v>16</v>
      </c>
      <c r="D303">
        <v>0.58245689660599997</v>
      </c>
      <c r="E303">
        <v>84.912303284800004</v>
      </c>
    </row>
    <row r="304" spans="1:5" hidden="1" x14ac:dyDescent="0.2">
      <c r="A304">
        <v>0.5</v>
      </c>
      <c r="B304" t="s">
        <v>26</v>
      </c>
      <c r="C304" t="s">
        <v>13</v>
      </c>
      <c r="D304">
        <v>0.58244159531700002</v>
      </c>
      <c r="E304">
        <v>343.305061615</v>
      </c>
    </row>
    <row r="305" spans="1:5" hidden="1" x14ac:dyDescent="0.2">
      <c r="A305">
        <v>0.5</v>
      </c>
      <c r="B305" t="s">
        <v>22</v>
      </c>
      <c r="C305" t="s">
        <v>13</v>
      </c>
      <c r="D305">
        <v>0.58243185974699996</v>
      </c>
      <c r="E305">
        <v>437.843497399</v>
      </c>
    </row>
    <row r="306" spans="1:5" hidden="1" x14ac:dyDescent="0.2">
      <c r="A306">
        <v>0.5</v>
      </c>
      <c r="B306" t="s">
        <v>6</v>
      </c>
      <c r="C306" t="s">
        <v>13</v>
      </c>
      <c r="D306">
        <v>0.58240404370300003</v>
      </c>
      <c r="E306">
        <v>429.54863451300002</v>
      </c>
    </row>
    <row r="307" spans="1:5" hidden="1" x14ac:dyDescent="0.2">
      <c r="A307">
        <v>0.5</v>
      </c>
      <c r="B307" t="s">
        <v>23</v>
      </c>
      <c r="C307" t="s">
        <v>13</v>
      </c>
      <c r="D307">
        <v>0.58240404370300003</v>
      </c>
      <c r="E307">
        <v>396.800837</v>
      </c>
    </row>
    <row r="308" spans="1:5" hidden="1" x14ac:dyDescent="0.2">
      <c r="A308">
        <v>0.1</v>
      </c>
      <c r="B308" t="s">
        <v>6</v>
      </c>
      <c r="C308" t="s">
        <v>14</v>
      </c>
      <c r="D308">
        <v>0.58238595982399999</v>
      </c>
      <c r="E308">
        <v>1792.5836885000001</v>
      </c>
    </row>
    <row r="309" spans="1:5" hidden="1" x14ac:dyDescent="0.2">
      <c r="A309">
        <v>0.1</v>
      </c>
      <c r="B309" t="s">
        <v>22</v>
      </c>
      <c r="C309" t="s">
        <v>14</v>
      </c>
      <c r="D309">
        <v>0.58238595982399999</v>
      </c>
      <c r="E309">
        <v>1578.2669056499999</v>
      </c>
    </row>
    <row r="310" spans="1:5" hidden="1" x14ac:dyDescent="0.2">
      <c r="A310">
        <v>0.1</v>
      </c>
      <c r="B310" t="s">
        <v>23</v>
      </c>
      <c r="C310" t="s">
        <v>14</v>
      </c>
      <c r="D310">
        <v>0.58238595982399999</v>
      </c>
      <c r="E310">
        <v>1382.1863483699999</v>
      </c>
    </row>
    <row r="311" spans="1:5" hidden="1" x14ac:dyDescent="0.2">
      <c r="A311">
        <v>0.1</v>
      </c>
      <c r="B311" t="s">
        <v>23</v>
      </c>
      <c r="C311" t="s">
        <v>20</v>
      </c>
      <c r="D311">
        <v>0.58237900566300005</v>
      </c>
      <c r="E311">
        <v>0.132188351949</v>
      </c>
    </row>
    <row r="312" spans="1:5" hidden="1" x14ac:dyDescent="0.2">
      <c r="A312">
        <v>0.1</v>
      </c>
      <c r="B312" t="s">
        <v>6</v>
      </c>
      <c r="C312" t="s">
        <v>19</v>
      </c>
      <c r="D312">
        <v>0.58237622406099998</v>
      </c>
      <c r="E312">
        <v>0.104170115789</v>
      </c>
    </row>
    <row r="313" spans="1:5" hidden="1" x14ac:dyDescent="0.2">
      <c r="A313">
        <v>0.1</v>
      </c>
      <c r="B313" t="s">
        <v>22</v>
      </c>
      <c r="C313" t="s">
        <v>19</v>
      </c>
      <c r="D313">
        <v>0.58237622406099998</v>
      </c>
      <c r="E313">
        <v>2.14386145274E-2</v>
      </c>
    </row>
    <row r="314" spans="1:5" hidden="1" x14ac:dyDescent="0.2">
      <c r="A314">
        <v>0.1</v>
      </c>
      <c r="B314" t="s">
        <v>23</v>
      </c>
      <c r="C314" t="s">
        <v>19</v>
      </c>
      <c r="D314">
        <v>0.58237622406099998</v>
      </c>
      <c r="E314">
        <v>1.85321172078E-2</v>
      </c>
    </row>
    <row r="315" spans="1:5" hidden="1" x14ac:dyDescent="0.2">
      <c r="A315">
        <v>0.1</v>
      </c>
      <c r="B315" t="s">
        <v>31</v>
      </c>
      <c r="C315" t="s">
        <v>14</v>
      </c>
      <c r="D315">
        <v>0.58114117029400003</v>
      </c>
      <c r="E315">
        <v>1.9583948453299999E-2</v>
      </c>
    </row>
    <row r="316" spans="1:5" hidden="1" x14ac:dyDescent="0.2">
      <c r="A316">
        <v>0.5</v>
      </c>
      <c r="B316" t="s">
        <v>31</v>
      </c>
      <c r="C316" t="s">
        <v>14</v>
      </c>
      <c r="D316">
        <v>0.58114117029400003</v>
      </c>
      <c r="E316">
        <v>1.8387182553600001E-2</v>
      </c>
    </row>
    <row r="317" spans="1:5" hidden="1" x14ac:dyDescent="0.2">
      <c r="A317">
        <v>0.5</v>
      </c>
      <c r="B317" t="s">
        <v>36</v>
      </c>
      <c r="C317" t="s">
        <v>13</v>
      </c>
      <c r="D317">
        <v>0.58078931139199996</v>
      </c>
      <c r="E317">
        <v>567.03902550099997</v>
      </c>
    </row>
    <row r="318" spans="1:5" hidden="1" x14ac:dyDescent="0.2">
      <c r="A318">
        <v>0.5</v>
      </c>
      <c r="B318" t="s">
        <v>36</v>
      </c>
      <c r="C318" t="s">
        <v>11</v>
      </c>
      <c r="D318">
        <v>0.57983384554399997</v>
      </c>
      <c r="E318">
        <v>0.185654167334</v>
      </c>
    </row>
    <row r="319" spans="1:5" hidden="1" x14ac:dyDescent="0.2">
      <c r="A319">
        <v>0.5</v>
      </c>
      <c r="B319" t="s">
        <v>33</v>
      </c>
      <c r="C319" t="s">
        <v>15</v>
      </c>
      <c r="D319">
        <v>0.57982825908799995</v>
      </c>
      <c r="E319">
        <v>4.9852649370800001E-2</v>
      </c>
    </row>
    <row r="320" spans="1:5" hidden="1" x14ac:dyDescent="0.2">
      <c r="A320">
        <v>0.5</v>
      </c>
      <c r="B320" t="s">
        <v>30</v>
      </c>
      <c r="C320" t="s">
        <v>15</v>
      </c>
      <c r="D320">
        <v>0.57750977751900001</v>
      </c>
      <c r="E320">
        <v>4.5453484853100003E-2</v>
      </c>
    </row>
    <row r="321" spans="1:5" hidden="1" x14ac:dyDescent="0.2">
      <c r="A321">
        <v>0.5</v>
      </c>
      <c r="B321" t="s">
        <v>24</v>
      </c>
      <c r="C321" t="s">
        <v>15</v>
      </c>
      <c r="D321">
        <v>0.57734427056600002</v>
      </c>
      <c r="E321">
        <v>9.5581217606899999E-2</v>
      </c>
    </row>
    <row r="322" spans="1:5" hidden="1" x14ac:dyDescent="0.2">
      <c r="A322">
        <v>0.1</v>
      </c>
      <c r="B322" t="s">
        <v>24</v>
      </c>
      <c r="C322" t="s">
        <v>18</v>
      </c>
      <c r="D322">
        <v>0.57581020523000004</v>
      </c>
      <c r="E322">
        <v>1.8136167526199998E-2</v>
      </c>
    </row>
    <row r="323" spans="1:5" hidden="1" x14ac:dyDescent="0.2">
      <c r="A323">
        <v>0.5</v>
      </c>
      <c r="B323" t="s">
        <v>33</v>
      </c>
      <c r="C323" t="s">
        <v>13</v>
      </c>
      <c r="D323">
        <v>0.574548742896</v>
      </c>
      <c r="E323">
        <v>576.85830671799999</v>
      </c>
    </row>
    <row r="324" spans="1:5" hidden="1" x14ac:dyDescent="0.2">
      <c r="A324">
        <v>0.1</v>
      </c>
      <c r="B324" t="s">
        <v>37</v>
      </c>
      <c r="C324" t="s">
        <v>14</v>
      </c>
      <c r="D324">
        <v>0.57427474665599998</v>
      </c>
      <c r="E324">
        <v>3.4875015417700002E-2</v>
      </c>
    </row>
    <row r="325" spans="1:5" hidden="1" x14ac:dyDescent="0.2">
      <c r="A325">
        <v>0.1</v>
      </c>
      <c r="B325" t="s">
        <v>38</v>
      </c>
      <c r="C325" t="s">
        <v>14</v>
      </c>
      <c r="D325">
        <v>0.57427474665599998</v>
      </c>
      <c r="E325">
        <v>3.9642449220000001E-2</v>
      </c>
    </row>
    <row r="326" spans="1:5" hidden="1" x14ac:dyDescent="0.2">
      <c r="A326">
        <v>0.1</v>
      </c>
      <c r="B326" t="s">
        <v>6</v>
      </c>
      <c r="C326" t="s">
        <v>18</v>
      </c>
      <c r="D326">
        <v>0.57349728435199998</v>
      </c>
      <c r="E326">
        <v>0.12100276549699999</v>
      </c>
    </row>
    <row r="327" spans="1:5" hidden="1" x14ac:dyDescent="0.2">
      <c r="A327">
        <v>0.1</v>
      </c>
      <c r="B327" t="s">
        <v>22</v>
      </c>
      <c r="C327" t="s">
        <v>18</v>
      </c>
      <c r="D327">
        <v>0.57349728435199998</v>
      </c>
      <c r="E327">
        <v>2.0555730660799999E-2</v>
      </c>
    </row>
    <row r="328" spans="1:5" hidden="1" x14ac:dyDescent="0.2">
      <c r="A328">
        <v>0.1</v>
      </c>
      <c r="B328" t="s">
        <v>23</v>
      </c>
      <c r="C328" t="s">
        <v>18</v>
      </c>
      <c r="D328">
        <v>0.57349728435199998</v>
      </c>
      <c r="E328">
        <v>1.84459328651E-2</v>
      </c>
    </row>
    <row r="329" spans="1:5" hidden="1" x14ac:dyDescent="0.2">
      <c r="A329">
        <v>0.1</v>
      </c>
      <c r="B329" t="s">
        <v>36</v>
      </c>
      <c r="C329" t="s">
        <v>14</v>
      </c>
      <c r="D329">
        <v>0.57346251412799998</v>
      </c>
      <c r="E329">
        <v>4.0782233079299998E-2</v>
      </c>
    </row>
    <row r="330" spans="1:5" hidden="1" x14ac:dyDescent="0.2">
      <c r="A330">
        <v>0.1</v>
      </c>
      <c r="B330" t="s">
        <v>33</v>
      </c>
      <c r="C330" t="s">
        <v>14</v>
      </c>
      <c r="D330">
        <v>0.57339714832599997</v>
      </c>
      <c r="E330">
        <v>6.0399448871600002E-2</v>
      </c>
    </row>
    <row r="331" spans="1:5" hidden="1" x14ac:dyDescent="0.2">
      <c r="A331">
        <v>0.1</v>
      </c>
      <c r="B331" t="s">
        <v>35</v>
      </c>
      <c r="C331" t="s">
        <v>14</v>
      </c>
      <c r="D331">
        <v>0.57331508774499995</v>
      </c>
      <c r="E331">
        <v>0.138856200377</v>
      </c>
    </row>
    <row r="332" spans="1:5" hidden="1" x14ac:dyDescent="0.2">
      <c r="A332">
        <v>0.1</v>
      </c>
      <c r="B332" t="s">
        <v>32</v>
      </c>
      <c r="C332" t="s">
        <v>14</v>
      </c>
      <c r="D332">
        <v>0.57328031817900005</v>
      </c>
      <c r="E332">
        <v>4.0917730331399997E-2</v>
      </c>
    </row>
    <row r="333" spans="1:5" hidden="1" x14ac:dyDescent="0.2">
      <c r="A333">
        <v>0.5</v>
      </c>
      <c r="B333" t="s">
        <v>26</v>
      </c>
      <c r="C333" t="s">
        <v>15</v>
      </c>
      <c r="D333">
        <v>0.57227754735000003</v>
      </c>
      <c r="E333">
        <v>4.6492485205299999E-2</v>
      </c>
    </row>
    <row r="334" spans="1:5" hidden="1" x14ac:dyDescent="0.2">
      <c r="A334">
        <v>0.1</v>
      </c>
      <c r="B334" t="s">
        <v>34</v>
      </c>
      <c r="C334" t="s">
        <v>14</v>
      </c>
      <c r="D334">
        <v>0.57199520777400004</v>
      </c>
      <c r="E334">
        <v>3.4525366624199999E-2</v>
      </c>
    </row>
    <row r="335" spans="1:5" hidden="1" x14ac:dyDescent="0.2">
      <c r="A335">
        <v>0.5</v>
      </c>
      <c r="B335" t="s">
        <v>29</v>
      </c>
      <c r="C335" t="s">
        <v>15</v>
      </c>
      <c r="D335">
        <v>0.57198408569699999</v>
      </c>
      <c r="E335">
        <v>4.9789484341900003E-2</v>
      </c>
    </row>
    <row r="336" spans="1:5" hidden="1" x14ac:dyDescent="0.2">
      <c r="A336">
        <v>0.5</v>
      </c>
      <c r="B336" t="s">
        <v>6</v>
      </c>
      <c r="C336" t="s">
        <v>15</v>
      </c>
      <c r="D336">
        <v>0.57164055697799998</v>
      </c>
      <c r="E336">
        <v>0.135134267807</v>
      </c>
    </row>
    <row r="337" spans="1:5" hidden="1" x14ac:dyDescent="0.2">
      <c r="A337">
        <v>0.5</v>
      </c>
      <c r="B337" t="s">
        <v>23</v>
      </c>
      <c r="C337" t="s">
        <v>15</v>
      </c>
      <c r="D337">
        <v>0.57164055697799998</v>
      </c>
      <c r="E337">
        <v>6.4311170577999996E-2</v>
      </c>
    </row>
    <row r="338" spans="1:5" hidden="1" x14ac:dyDescent="0.2">
      <c r="A338">
        <v>0.5</v>
      </c>
      <c r="B338" t="s">
        <v>22</v>
      </c>
      <c r="C338" t="s">
        <v>15</v>
      </c>
      <c r="D338">
        <v>0.57151538302799998</v>
      </c>
      <c r="E338">
        <v>0.13771236737600001</v>
      </c>
    </row>
    <row r="339" spans="1:5" hidden="1" x14ac:dyDescent="0.2">
      <c r="A339">
        <v>0.5</v>
      </c>
      <c r="B339" t="s">
        <v>36</v>
      </c>
      <c r="C339" t="s">
        <v>15</v>
      </c>
      <c r="D339">
        <v>0.57123861683099997</v>
      </c>
      <c r="E339">
        <v>0.29282710154899999</v>
      </c>
    </row>
    <row r="340" spans="1:5" hidden="1" x14ac:dyDescent="0.2">
      <c r="A340">
        <v>0.5</v>
      </c>
      <c r="B340" t="s">
        <v>28</v>
      </c>
      <c r="C340" t="s">
        <v>15</v>
      </c>
      <c r="D340">
        <v>0.57042220832099999</v>
      </c>
      <c r="E340">
        <v>4.7523653507200003E-2</v>
      </c>
    </row>
    <row r="341" spans="1:5" hidden="1" x14ac:dyDescent="0.2">
      <c r="A341">
        <v>0.5</v>
      </c>
      <c r="B341" t="s">
        <v>27</v>
      </c>
      <c r="C341" t="s">
        <v>15</v>
      </c>
      <c r="D341">
        <v>0.56982833257400001</v>
      </c>
      <c r="E341">
        <v>4.5822950204199998E-2</v>
      </c>
    </row>
    <row r="342" spans="1:5" hidden="1" x14ac:dyDescent="0.2">
      <c r="A342">
        <v>0.1</v>
      </c>
      <c r="B342" t="s">
        <v>33</v>
      </c>
      <c r="C342" t="s">
        <v>15</v>
      </c>
      <c r="D342">
        <v>0.56978243557200003</v>
      </c>
      <c r="E342">
        <v>3.4652431805899997E-2</v>
      </c>
    </row>
    <row r="343" spans="1:5" hidden="1" x14ac:dyDescent="0.2">
      <c r="A343">
        <v>0.5</v>
      </c>
      <c r="B343" t="s">
        <v>25</v>
      </c>
      <c r="C343" t="s">
        <v>14</v>
      </c>
      <c r="D343">
        <v>0.56939857499000002</v>
      </c>
      <c r="E343">
        <v>0.298734303315</v>
      </c>
    </row>
    <row r="344" spans="1:5" hidden="1" x14ac:dyDescent="0.2">
      <c r="A344">
        <v>0.5</v>
      </c>
      <c r="B344" t="s">
        <v>32</v>
      </c>
      <c r="C344" t="s">
        <v>15</v>
      </c>
      <c r="D344">
        <v>0.56910931032599998</v>
      </c>
      <c r="E344">
        <v>7.3033380508399998E-2</v>
      </c>
    </row>
    <row r="345" spans="1:5" hidden="1" x14ac:dyDescent="0.2">
      <c r="A345">
        <v>0.1</v>
      </c>
      <c r="B345" t="s">
        <v>34</v>
      </c>
      <c r="C345" t="s">
        <v>15</v>
      </c>
      <c r="D345">
        <v>0.56607036849100001</v>
      </c>
      <c r="E345">
        <v>2.4132247765899999E-2</v>
      </c>
    </row>
    <row r="346" spans="1:5" hidden="1" x14ac:dyDescent="0.2">
      <c r="A346">
        <v>0.1</v>
      </c>
      <c r="B346" t="s">
        <v>23</v>
      </c>
      <c r="C346" t="s">
        <v>11</v>
      </c>
      <c r="D346">
        <v>0.56505935754299996</v>
      </c>
      <c r="E346">
        <v>6.8705185254400003E-2</v>
      </c>
    </row>
    <row r="347" spans="1:5" hidden="1" x14ac:dyDescent="0.2">
      <c r="A347">
        <v>0.1</v>
      </c>
      <c r="B347" t="s">
        <v>35</v>
      </c>
      <c r="C347" t="s">
        <v>7</v>
      </c>
      <c r="D347">
        <v>0.564831089939</v>
      </c>
      <c r="E347">
        <v>8.6859766642299996E-2</v>
      </c>
    </row>
    <row r="348" spans="1:5" hidden="1" x14ac:dyDescent="0.2">
      <c r="A348">
        <v>0.5</v>
      </c>
      <c r="B348" t="s">
        <v>25</v>
      </c>
      <c r="C348" t="s">
        <v>11</v>
      </c>
      <c r="D348">
        <v>0.56425269174000003</v>
      </c>
      <c r="E348">
        <v>0.22752869923899999</v>
      </c>
    </row>
    <row r="349" spans="1:5" hidden="1" x14ac:dyDescent="0.2">
      <c r="A349">
        <v>0.5</v>
      </c>
      <c r="B349" t="s">
        <v>32</v>
      </c>
      <c r="C349" t="s">
        <v>13</v>
      </c>
      <c r="D349">
        <v>0.56235973124700001</v>
      </c>
      <c r="E349">
        <v>205.890244182</v>
      </c>
    </row>
    <row r="350" spans="1:5" hidden="1" x14ac:dyDescent="0.2">
      <c r="A350">
        <v>0.5</v>
      </c>
      <c r="B350" t="s">
        <v>33</v>
      </c>
      <c r="C350" t="s">
        <v>14</v>
      </c>
      <c r="D350">
        <v>0.561785282246</v>
      </c>
      <c r="E350">
        <v>0.19023845195799999</v>
      </c>
    </row>
    <row r="351" spans="1:5" hidden="1" x14ac:dyDescent="0.2">
      <c r="A351">
        <v>0.1</v>
      </c>
      <c r="B351" t="s">
        <v>6</v>
      </c>
      <c r="C351" t="s">
        <v>17</v>
      </c>
      <c r="D351">
        <v>0.56156136446500005</v>
      </c>
      <c r="E351">
        <v>0.37355974912599998</v>
      </c>
    </row>
    <row r="352" spans="1:5" hidden="1" x14ac:dyDescent="0.2">
      <c r="A352">
        <v>0.1</v>
      </c>
      <c r="B352" t="s">
        <v>22</v>
      </c>
      <c r="C352" t="s">
        <v>17</v>
      </c>
      <c r="D352">
        <v>0.56156136446500005</v>
      </c>
      <c r="E352">
        <v>2.3207664489699999E-2</v>
      </c>
    </row>
    <row r="353" spans="1:5" hidden="1" x14ac:dyDescent="0.2">
      <c r="A353">
        <v>0.1</v>
      </c>
      <c r="B353" t="s">
        <v>23</v>
      </c>
      <c r="C353" t="s">
        <v>17</v>
      </c>
      <c r="D353">
        <v>0.56156136446500005</v>
      </c>
      <c r="E353">
        <v>2.0404799779300001E-2</v>
      </c>
    </row>
    <row r="354" spans="1:5" hidden="1" x14ac:dyDescent="0.2">
      <c r="A354">
        <v>0.5</v>
      </c>
      <c r="B354" t="s">
        <v>28</v>
      </c>
      <c r="C354" t="s">
        <v>14</v>
      </c>
      <c r="D354">
        <v>0.56112186132999997</v>
      </c>
      <c r="E354">
        <v>0.166859849294</v>
      </c>
    </row>
    <row r="355" spans="1:5" hidden="1" x14ac:dyDescent="0.2">
      <c r="A355">
        <v>0.5</v>
      </c>
      <c r="B355" t="s">
        <v>34</v>
      </c>
      <c r="C355" t="s">
        <v>14</v>
      </c>
      <c r="D355">
        <v>0.56094384285300003</v>
      </c>
      <c r="E355">
        <v>1.2571038643500001</v>
      </c>
    </row>
    <row r="356" spans="1:5" hidden="1" x14ac:dyDescent="0.2">
      <c r="A356">
        <v>0.5</v>
      </c>
      <c r="B356" t="s">
        <v>35</v>
      </c>
      <c r="C356" t="s">
        <v>15</v>
      </c>
      <c r="D356">
        <v>0.56068376478100002</v>
      </c>
      <c r="E356">
        <v>0.105748518308</v>
      </c>
    </row>
    <row r="357" spans="1:5" hidden="1" x14ac:dyDescent="0.2">
      <c r="A357">
        <v>0.5</v>
      </c>
      <c r="B357" t="s">
        <v>34</v>
      </c>
      <c r="C357" t="s">
        <v>13</v>
      </c>
      <c r="D357">
        <v>0.560042636398</v>
      </c>
      <c r="E357">
        <v>199.60250896599999</v>
      </c>
    </row>
    <row r="358" spans="1:5" hidden="1" x14ac:dyDescent="0.2">
      <c r="A358">
        <v>0.1</v>
      </c>
      <c r="B358" t="s">
        <v>38</v>
      </c>
      <c r="C358" t="s">
        <v>13</v>
      </c>
      <c r="D358">
        <v>0.55998834535899999</v>
      </c>
      <c r="E358">
        <v>78.463736748700001</v>
      </c>
    </row>
    <row r="359" spans="1:5" hidden="1" x14ac:dyDescent="0.2">
      <c r="A359">
        <v>0.5</v>
      </c>
      <c r="B359" t="s">
        <v>34</v>
      </c>
      <c r="C359" t="s">
        <v>15</v>
      </c>
      <c r="D359">
        <v>0.559875726824</v>
      </c>
      <c r="E359">
        <v>0.110968649387</v>
      </c>
    </row>
    <row r="360" spans="1:5" hidden="1" x14ac:dyDescent="0.2">
      <c r="A360">
        <v>0.1</v>
      </c>
      <c r="B360" t="s">
        <v>24</v>
      </c>
      <c r="C360" t="s">
        <v>17</v>
      </c>
      <c r="D360">
        <v>0.55899115249499998</v>
      </c>
      <c r="E360">
        <v>2.02634016673E-2</v>
      </c>
    </row>
    <row r="361" spans="1:5" hidden="1" x14ac:dyDescent="0.2">
      <c r="A361">
        <v>0.1</v>
      </c>
      <c r="B361" t="s">
        <v>37</v>
      </c>
      <c r="C361" t="s">
        <v>13</v>
      </c>
      <c r="D361">
        <v>0.55843761980999995</v>
      </c>
      <c r="E361">
        <v>92.932145134600006</v>
      </c>
    </row>
    <row r="362" spans="1:5" hidden="1" x14ac:dyDescent="0.2">
      <c r="A362">
        <v>0.5</v>
      </c>
      <c r="B362" t="s">
        <v>26</v>
      </c>
      <c r="C362" t="s">
        <v>7</v>
      </c>
      <c r="D362">
        <v>0.55787426114500005</v>
      </c>
      <c r="E362">
        <v>0.11436751683599999</v>
      </c>
    </row>
    <row r="363" spans="1:5" hidden="1" x14ac:dyDescent="0.2">
      <c r="A363">
        <v>0.5</v>
      </c>
      <c r="B363" t="s">
        <v>36</v>
      </c>
      <c r="C363" t="s">
        <v>14</v>
      </c>
      <c r="D363">
        <v>0.55756557104799997</v>
      </c>
      <c r="E363">
        <v>4.4260095159199997</v>
      </c>
    </row>
    <row r="364" spans="1:5" hidden="1" x14ac:dyDescent="0.2">
      <c r="A364">
        <v>0.5</v>
      </c>
      <c r="B364" t="s">
        <v>31</v>
      </c>
      <c r="C364" t="s">
        <v>11</v>
      </c>
      <c r="D364">
        <v>0.55739044783699998</v>
      </c>
      <c r="E364">
        <v>7.1137050787600006E-2</v>
      </c>
    </row>
    <row r="365" spans="1:5" hidden="1" x14ac:dyDescent="0.2">
      <c r="A365">
        <v>0.1</v>
      </c>
      <c r="B365" t="s">
        <v>36</v>
      </c>
      <c r="C365" t="s">
        <v>13</v>
      </c>
      <c r="D365">
        <v>0.55729016717799995</v>
      </c>
      <c r="E365">
        <v>92.990787347199998</v>
      </c>
    </row>
    <row r="366" spans="1:5" hidden="1" x14ac:dyDescent="0.2">
      <c r="A366">
        <v>0.5</v>
      </c>
      <c r="B366" t="s">
        <v>32</v>
      </c>
      <c r="C366" t="s">
        <v>14</v>
      </c>
      <c r="D366">
        <v>0.55707878813800005</v>
      </c>
      <c r="E366">
        <v>0.30540864865</v>
      </c>
    </row>
    <row r="367" spans="1:5" hidden="1" x14ac:dyDescent="0.2">
      <c r="A367">
        <v>0.5</v>
      </c>
      <c r="B367" t="s">
        <v>31</v>
      </c>
      <c r="C367" t="s">
        <v>14</v>
      </c>
      <c r="D367">
        <v>0.55706348930500005</v>
      </c>
      <c r="E367">
        <v>0.35732753674200002</v>
      </c>
    </row>
    <row r="368" spans="1:5" hidden="1" x14ac:dyDescent="0.2">
      <c r="A368">
        <v>0.5</v>
      </c>
      <c r="B368" t="s">
        <v>27</v>
      </c>
      <c r="C368" t="s">
        <v>14</v>
      </c>
      <c r="D368">
        <v>0.55702037131299997</v>
      </c>
      <c r="E368">
        <v>0.16831305026999999</v>
      </c>
    </row>
    <row r="369" spans="1:5" hidden="1" x14ac:dyDescent="0.2">
      <c r="A369">
        <v>0.5</v>
      </c>
      <c r="B369" t="s">
        <v>35</v>
      </c>
      <c r="C369" t="s">
        <v>13</v>
      </c>
      <c r="D369">
        <v>0.55690493829300003</v>
      </c>
      <c r="E369">
        <v>220.79360363500001</v>
      </c>
    </row>
    <row r="370" spans="1:5" hidden="1" x14ac:dyDescent="0.2">
      <c r="A370">
        <v>0.5</v>
      </c>
      <c r="B370" t="s">
        <v>32</v>
      </c>
      <c r="C370" t="s">
        <v>14</v>
      </c>
      <c r="D370">
        <v>0.556902153382</v>
      </c>
      <c r="E370">
        <v>0.32052928209300002</v>
      </c>
    </row>
    <row r="371" spans="1:5" hidden="1" x14ac:dyDescent="0.2">
      <c r="A371">
        <v>0.1</v>
      </c>
      <c r="B371" t="s">
        <v>31</v>
      </c>
      <c r="C371" t="s">
        <v>13</v>
      </c>
      <c r="D371">
        <v>0.55682705357700002</v>
      </c>
      <c r="E371">
        <v>21.463226366000001</v>
      </c>
    </row>
    <row r="372" spans="1:5" hidden="1" x14ac:dyDescent="0.2">
      <c r="A372">
        <v>0.5</v>
      </c>
      <c r="B372" t="s">
        <v>31</v>
      </c>
      <c r="C372" t="s">
        <v>13</v>
      </c>
      <c r="D372">
        <v>0.55682705357700002</v>
      </c>
      <c r="E372">
        <v>20.318831082199999</v>
      </c>
    </row>
    <row r="373" spans="1:5" hidden="1" x14ac:dyDescent="0.2">
      <c r="A373">
        <v>0.5</v>
      </c>
      <c r="B373" t="s">
        <v>31</v>
      </c>
      <c r="C373" t="s">
        <v>11</v>
      </c>
      <c r="D373">
        <v>0.55664215307200005</v>
      </c>
      <c r="E373">
        <v>0.16555149952600001</v>
      </c>
    </row>
    <row r="374" spans="1:5" hidden="1" x14ac:dyDescent="0.2">
      <c r="A374">
        <v>0.1</v>
      </c>
      <c r="B374" t="s">
        <v>32</v>
      </c>
      <c r="C374" t="s">
        <v>13</v>
      </c>
      <c r="D374">
        <v>0.55653919927100004</v>
      </c>
      <c r="E374">
        <v>90.822810002200001</v>
      </c>
    </row>
    <row r="375" spans="1:5" hidden="1" x14ac:dyDescent="0.2">
      <c r="A375">
        <v>0.5</v>
      </c>
      <c r="B375" t="s">
        <v>32</v>
      </c>
      <c r="C375" t="s">
        <v>13</v>
      </c>
      <c r="D375">
        <v>0.55633333140100005</v>
      </c>
      <c r="E375">
        <v>210.105549884</v>
      </c>
    </row>
    <row r="376" spans="1:5" hidden="1" x14ac:dyDescent="0.2">
      <c r="A376">
        <v>0.5</v>
      </c>
      <c r="B376" t="s">
        <v>35</v>
      </c>
      <c r="C376" t="s">
        <v>14</v>
      </c>
      <c r="D376">
        <v>0.55581454536099995</v>
      </c>
      <c r="E376">
        <v>0.40020351807299998</v>
      </c>
    </row>
    <row r="377" spans="1:5" hidden="1" x14ac:dyDescent="0.2">
      <c r="A377">
        <v>0.1</v>
      </c>
      <c r="B377" t="s">
        <v>33</v>
      </c>
      <c r="C377" t="s">
        <v>13</v>
      </c>
      <c r="D377">
        <v>0.554701923461</v>
      </c>
      <c r="E377">
        <v>111.575965599</v>
      </c>
    </row>
    <row r="378" spans="1:5" hidden="1" x14ac:dyDescent="0.2">
      <c r="A378">
        <v>0.5</v>
      </c>
      <c r="B378" t="s">
        <v>32</v>
      </c>
      <c r="C378" t="s">
        <v>15</v>
      </c>
      <c r="D378">
        <v>0.55386186811799998</v>
      </c>
      <c r="E378">
        <v>7.0367848873100006E-2</v>
      </c>
    </row>
    <row r="379" spans="1:5" hidden="1" x14ac:dyDescent="0.2">
      <c r="A379">
        <v>0.5</v>
      </c>
      <c r="B379" t="s">
        <v>31</v>
      </c>
      <c r="C379" t="s">
        <v>15</v>
      </c>
      <c r="D379">
        <v>0.55380623645600002</v>
      </c>
      <c r="E379">
        <v>0.14033064842199999</v>
      </c>
    </row>
    <row r="380" spans="1:5" hidden="1" x14ac:dyDescent="0.2">
      <c r="A380">
        <v>0.5</v>
      </c>
      <c r="B380" t="s">
        <v>6</v>
      </c>
      <c r="C380" t="s">
        <v>14</v>
      </c>
      <c r="D380">
        <v>0.55368381903899999</v>
      </c>
      <c r="E380">
        <v>0.80613233248399996</v>
      </c>
    </row>
    <row r="381" spans="1:5" hidden="1" x14ac:dyDescent="0.2">
      <c r="A381">
        <v>0.5</v>
      </c>
      <c r="B381" t="s">
        <v>23</v>
      </c>
      <c r="C381" t="s">
        <v>14</v>
      </c>
      <c r="D381">
        <v>0.55368381903899999</v>
      </c>
      <c r="E381">
        <v>0.20927805105799999</v>
      </c>
    </row>
    <row r="382" spans="1:5" hidden="1" x14ac:dyDescent="0.2">
      <c r="A382">
        <v>0.1</v>
      </c>
      <c r="B382" t="s">
        <v>35</v>
      </c>
      <c r="C382" t="s">
        <v>13</v>
      </c>
      <c r="D382">
        <v>0.55351281590699997</v>
      </c>
      <c r="E382">
        <v>96.255106846499999</v>
      </c>
    </row>
    <row r="383" spans="1:5" hidden="1" x14ac:dyDescent="0.2">
      <c r="A383">
        <v>0.5</v>
      </c>
      <c r="B383" t="s">
        <v>36</v>
      </c>
      <c r="C383" t="s">
        <v>7</v>
      </c>
      <c r="D383">
        <v>0.55342069420499995</v>
      </c>
      <c r="E383">
        <v>0.23446134726199999</v>
      </c>
    </row>
    <row r="384" spans="1:5" hidden="1" x14ac:dyDescent="0.2">
      <c r="A384">
        <v>0.1</v>
      </c>
      <c r="B384" t="s">
        <v>32</v>
      </c>
      <c r="C384" t="s">
        <v>7</v>
      </c>
      <c r="D384">
        <v>0.55340549214800006</v>
      </c>
      <c r="E384">
        <v>9.2987382411999997E-2</v>
      </c>
    </row>
    <row r="385" spans="1:5" hidden="1" x14ac:dyDescent="0.2">
      <c r="A385">
        <v>0.5</v>
      </c>
      <c r="B385" t="s">
        <v>35</v>
      </c>
      <c r="C385" t="s">
        <v>7</v>
      </c>
      <c r="D385">
        <v>0.55318703777800005</v>
      </c>
      <c r="E385">
        <v>0.16673691670099999</v>
      </c>
    </row>
    <row r="386" spans="1:5" hidden="1" x14ac:dyDescent="0.2">
      <c r="A386">
        <v>0.5</v>
      </c>
      <c r="B386" t="s">
        <v>27</v>
      </c>
      <c r="C386" t="s">
        <v>7</v>
      </c>
      <c r="D386">
        <v>0.55241667494299995</v>
      </c>
      <c r="E386">
        <v>8.6890947818799996E-2</v>
      </c>
    </row>
    <row r="387" spans="1:5" hidden="1" x14ac:dyDescent="0.2">
      <c r="A387">
        <v>0.5</v>
      </c>
      <c r="B387" t="s">
        <v>31</v>
      </c>
      <c r="C387" t="s">
        <v>13</v>
      </c>
      <c r="D387">
        <v>0.55232779697900003</v>
      </c>
      <c r="E387">
        <v>205.15031015100001</v>
      </c>
    </row>
    <row r="388" spans="1:5" hidden="1" x14ac:dyDescent="0.2">
      <c r="A388">
        <v>0.5</v>
      </c>
      <c r="B388" t="s">
        <v>29</v>
      </c>
      <c r="C388" t="s">
        <v>14</v>
      </c>
      <c r="D388">
        <v>0.55194113670900002</v>
      </c>
      <c r="E388">
        <v>0.17538711627299999</v>
      </c>
    </row>
    <row r="389" spans="1:5" hidden="1" x14ac:dyDescent="0.2">
      <c r="A389">
        <v>0.1</v>
      </c>
      <c r="B389" t="s">
        <v>37</v>
      </c>
      <c r="C389" t="s">
        <v>11</v>
      </c>
      <c r="D389">
        <v>0.55185499609099997</v>
      </c>
      <c r="E389">
        <v>0.115375582377</v>
      </c>
    </row>
    <row r="390" spans="1:5" hidden="1" x14ac:dyDescent="0.2">
      <c r="A390">
        <v>0.1</v>
      </c>
      <c r="B390" t="s">
        <v>34</v>
      </c>
      <c r="C390" t="s">
        <v>13</v>
      </c>
      <c r="D390">
        <v>0.55147241908800004</v>
      </c>
      <c r="E390">
        <v>90.061987066300006</v>
      </c>
    </row>
    <row r="391" spans="1:5" hidden="1" x14ac:dyDescent="0.2">
      <c r="A391">
        <v>0.5</v>
      </c>
      <c r="B391" t="s">
        <v>22</v>
      </c>
      <c r="C391" t="s">
        <v>14</v>
      </c>
      <c r="D391">
        <v>0.55053642095599997</v>
      </c>
      <c r="E391">
        <v>0.54636850357099997</v>
      </c>
    </row>
    <row r="392" spans="1:5" hidden="1" x14ac:dyDescent="0.2">
      <c r="A392">
        <v>0.5</v>
      </c>
      <c r="B392" t="s">
        <v>32</v>
      </c>
      <c r="C392" t="s">
        <v>7</v>
      </c>
      <c r="D392">
        <v>0.54977688660400004</v>
      </c>
      <c r="E392">
        <v>0.145609116554</v>
      </c>
    </row>
    <row r="393" spans="1:5" hidden="1" x14ac:dyDescent="0.2">
      <c r="A393">
        <v>0.5</v>
      </c>
      <c r="B393" t="s">
        <v>26</v>
      </c>
      <c r="C393" t="s">
        <v>14</v>
      </c>
      <c r="D393">
        <v>0.54908025124500004</v>
      </c>
      <c r="E393">
        <v>0.17155470053399999</v>
      </c>
    </row>
    <row r="394" spans="1:5" hidden="1" x14ac:dyDescent="0.2">
      <c r="A394">
        <v>0.5</v>
      </c>
      <c r="B394" t="s">
        <v>33</v>
      </c>
      <c r="C394" t="s">
        <v>7</v>
      </c>
      <c r="D394">
        <v>0.54665732704199999</v>
      </c>
      <c r="E394">
        <v>0.129593916734</v>
      </c>
    </row>
    <row r="395" spans="1:5" hidden="1" x14ac:dyDescent="0.2">
      <c r="A395">
        <v>0.1</v>
      </c>
      <c r="B395" t="s">
        <v>36</v>
      </c>
      <c r="C395" t="s">
        <v>7</v>
      </c>
      <c r="D395">
        <v>0.54624415870099996</v>
      </c>
      <c r="E395">
        <v>0.105484302839</v>
      </c>
    </row>
    <row r="396" spans="1:5" hidden="1" x14ac:dyDescent="0.2">
      <c r="A396">
        <v>0.1</v>
      </c>
      <c r="B396" t="s">
        <v>6</v>
      </c>
      <c r="C396" t="s">
        <v>11</v>
      </c>
      <c r="D396">
        <v>0.54345182728100005</v>
      </c>
      <c r="E396">
        <v>9.0793065230100001E-2</v>
      </c>
    </row>
    <row r="397" spans="1:5" hidden="1" x14ac:dyDescent="0.2">
      <c r="A397">
        <v>0.5</v>
      </c>
      <c r="B397" t="s">
        <v>29</v>
      </c>
      <c r="C397" t="s">
        <v>7</v>
      </c>
      <c r="D397">
        <v>0.54156287190800001</v>
      </c>
      <c r="E397">
        <v>8.9852567513799997E-2</v>
      </c>
    </row>
    <row r="398" spans="1:5" hidden="1" x14ac:dyDescent="0.2">
      <c r="A398">
        <v>0.5</v>
      </c>
      <c r="B398" t="s">
        <v>6</v>
      </c>
      <c r="C398" t="s">
        <v>7</v>
      </c>
      <c r="D398">
        <v>0.54145181006499998</v>
      </c>
      <c r="E398">
        <v>0.124205815792</v>
      </c>
    </row>
    <row r="399" spans="1:5" hidden="1" x14ac:dyDescent="0.2">
      <c r="A399">
        <v>0.5</v>
      </c>
      <c r="B399" t="s">
        <v>23</v>
      </c>
      <c r="C399" t="s">
        <v>7</v>
      </c>
      <c r="D399">
        <v>0.54145181006499998</v>
      </c>
      <c r="E399">
        <v>0.19481564760200001</v>
      </c>
    </row>
    <row r="400" spans="1:5" hidden="1" x14ac:dyDescent="0.2">
      <c r="A400">
        <v>0.5</v>
      </c>
      <c r="B400" t="s">
        <v>22</v>
      </c>
      <c r="C400" t="s">
        <v>7</v>
      </c>
      <c r="D400">
        <v>0.53997009283899999</v>
      </c>
      <c r="E400">
        <v>0.32344260215800003</v>
      </c>
    </row>
    <row r="401" spans="1:5" hidden="1" x14ac:dyDescent="0.2">
      <c r="A401">
        <v>0.5</v>
      </c>
      <c r="B401" t="s">
        <v>28</v>
      </c>
      <c r="C401" t="s">
        <v>11</v>
      </c>
      <c r="D401">
        <v>0.53738211422899995</v>
      </c>
      <c r="E401">
        <v>9.4049783547699994E-2</v>
      </c>
    </row>
    <row r="402" spans="1:5" hidden="1" x14ac:dyDescent="0.2">
      <c r="A402">
        <v>0.1</v>
      </c>
      <c r="B402" t="s">
        <v>33</v>
      </c>
      <c r="C402" t="s">
        <v>7</v>
      </c>
      <c r="D402">
        <v>0.53651836932499997</v>
      </c>
      <c r="E402">
        <v>8.6762849489799995E-2</v>
      </c>
    </row>
    <row r="403" spans="1:5" hidden="1" x14ac:dyDescent="0.2">
      <c r="A403">
        <v>0.5</v>
      </c>
      <c r="B403" t="s">
        <v>30</v>
      </c>
      <c r="C403" t="s">
        <v>14</v>
      </c>
      <c r="D403">
        <v>0.53621643433900001</v>
      </c>
      <c r="E403">
        <v>0.21337393522299999</v>
      </c>
    </row>
    <row r="404" spans="1:5" hidden="1" x14ac:dyDescent="0.2">
      <c r="A404">
        <v>0.5</v>
      </c>
      <c r="B404" t="s">
        <v>32</v>
      </c>
      <c r="C404" t="s">
        <v>7</v>
      </c>
      <c r="D404">
        <v>0.53423302899900005</v>
      </c>
      <c r="E404">
        <v>0.13219918410000001</v>
      </c>
    </row>
    <row r="405" spans="1:5" hidden="1" x14ac:dyDescent="0.2">
      <c r="A405">
        <v>0.1</v>
      </c>
      <c r="B405" t="s">
        <v>31</v>
      </c>
      <c r="C405" t="s">
        <v>7</v>
      </c>
      <c r="D405">
        <v>0.53396761739200005</v>
      </c>
      <c r="E405">
        <v>6.2249282995899997E-2</v>
      </c>
    </row>
    <row r="406" spans="1:5" hidden="1" x14ac:dyDescent="0.2">
      <c r="A406">
        <v>0.5</v>
      </c>
      <c r="B406" t="s">
        <v>31</v>
      </c>
      <c r="C406" t="s">
        <v>7</v>
      </c>
      <c r="D406">
        <v>0.53396761739200005</v>
      </c>
      <c r="E406">
        <v>6.4531866709400004E-2</v>
      </c>
    </row>
    <row r="407" spans="1:5" hidden="1" x14ac:dyDescent="0.2">
      <c r="A407">
        <v>0.5</v>
      </c>
      <c r="B407" t="s">
        <v>30</v>
      </c>
      <c r="C407" t="s">
        <v>7</v>
      </c>
      <c r="D407">
        <v>0.53333337819399995</v>
      </c>
      <c r="E407">
        <v>8.9424196879099999E-2</v>
      </c>
    </row>
    <row r="408" spans="1:5" hidden="1" x14ac:dyDescent="0.2">
      <c r="A408">
        <v>0.1</v>
      </c>
      <c r="B408" t="s">
        <v>35</v>
      </c>
      <c r="C408" t="s">
        <v>11</v>
      </c>
      <c r="D408">
        <v>0.53332267037900005</v>
      </c>
      <c r="E408">
        <v>0.10810314814200001</v>
      </c>
    </row>
    <row r="409" spans="1:5" hidden="1" x14ac:dyDescent="0.2">
      <c r="A409">
        <v>0.1</v>
      </c>
      <c r="B409" t="s">
        <v>22</v>
      </c>
      <c r="C409" t="s">
        <v>11</v>
      </c>
      <c r="D409">
        <v>0.53147804944999999</v>
      </c>
      <c r="E409">
        <v>7.2767297426899996E-2</v>
      </c>
    </row>
    <row r="410" spans="1:5" hidden="1" x14ac:dyDescent="0.2">
      <c r="A410">
        <v>0.5</v>
      </c>
      <c r="B410" t="s">
        <v>24</v>
      </c>
      <c r="C410" t="s">
        <v>11</v>
      </c>
      <c r="D410">
        <v>0.53062288329899998</v>
      </c>
      <c r="E410">
        <v>0.271172749996</v>
      </c>
    </row>
    <row r="411" spans="1:5" hidden="1" x14ac:dyDescent="0.2">
      <c r="A411">
        <v>0.5</v>
      </c>
      <c r="B411" t="s">
        <v>31</v>
      </c>
      <c r="C411" t="s">
        <v>7</v>
      </c>
      <c r="D411">
        <v>0.52921248352200001</v>
      </c>
      <c r="E411">
        <v>0.33519161542300002</v>
      </c>
    </row>
    <row r="412" spans="1:5" hidden="1" x14ac:dyDescent="0.2">
      <c r="A412">
        <v>0.1</v>
      </c>
      <c r="B412" t="s">
        <v>34</v>
      </c>
      <c r="C412" t="s">
        <v>7</v>
      </c>
      <c r="D412">
        <v>0.52871144458499997</v>
      </c>
      <c r="E412">
        <v>9.7729782263399997E-2</v>
      </c>
    </row>
    <row r="413" spans="1:5" hidden="1" x14ac:dyDescent="0.2">
      <c r="A413">
        <v>0.1</v>
      </c>
      <c r="B413" t="s">
        <v>32</v>
      </c>
      <c r="C413" t="s">
        <v>11</v>
      </c>
      <c r="D413">
        <v>0.52734477326700002</v>
      </c>
      <c r="E413">
        <v>0.106572532654</v>
      </c>
    </row>
    <row r="414" spans="1:5" hidden="1" x14ac:dyDescent="0.2">
      <c r="A414">
        <v>0.1</v>
      </c>
      <c r="B414" t="s">
        <v>37</v>
      </c>
      <c r="C414" t="s">
        <v>7</v>
      </c>
      <c r="D414">
        <v>0.52687841650300005</v>
      </c>
      <c r="E414">
        <v>0.11232278347000001</v>
      </c>
    </row>
    <row r="415" spans="1:5" hidden="1" x14ac:dyDescent="0.2">
      <c r="A415">
        <v>0.5</v>
      </c>
      <c r="B415" t="s">
        <v>34</v>
      </c>
      <c r="C415" t="s">
        <v>7</v>
      </c>
      <c r="D415">
        <v>0.52641671351099995</v>
      </c>
      <c r="E415">
        <v>0.14206864833800001</v>
      </c>
    </row>
    <row r="416" spans="1:5" hidden="1" x14ac:dyDescent="0.2">
      <c r="A416">
        <v>0.5</v>
      </c>
      <c r="B416" t="s">
        <v>24</v>
      </c>
      <c r="C416" t="s">
        <v>7</v>
      </c>
      <c r="D416">
        <v>0.52427374599499998</v>
      </c>
      <c r="E416">
        <v>0.287736864885</v>
      </c>
    </row>
    <row r="417" spans="1:5" hidden="1" x14ac:dyDescent="0.2">
      <c r="A417">
        <v>0.5</v>
      </c>
      <c r="B417" t="s">
        <v>33</v>
      </c>
      <c r="C417" t="s">
        <v>11</v>
      </c>
      <c r="D417">
        <v>0.52173157799299996</v>
      </c>
      <c r="E417">
        <v>0.199327751001</v>
      </c>
    </row>
    <row r="418" spans="1:5" hidden="1" x14ac:dyDescent="0.2">
      <c r="A418">
        <v>0.1</v>
      </c>
      <c r="B418" t="s">
        <v>38</v>
      </c>
      <c r="C418" t="s">
        <v>7</v>
      </c>
      <c r="D418">
        <v>0.52107325889699996</v>
      </c>
      <c r="E418">
        <v>0.10718535184899999</v>
      </c>
    </row>
    <row r="419" spans="1:5" hidden="1" x14ac:dyDescent="0.2">
      <c r="A419">
        <v>0.1</v>
      </c>
      <c r="B419" t="s">
        <v>38</v>
      </c>
      <c r="C419" t="s">
        <v>11</v>
      </c>
      <c r="D419">
        <v>0.52066172144900003</v>
      </c>
      <c r="E419">
        <v>0.118863050143</v>
      </c>
    </row>
    <row r="420" spans="1:5" hidden="1" x14ac:dyDescent="0.2">
      <c r="A420">
        <v>0.5</v>
      </c>
      <c r="B420" t="s">
        <v>34</v>
      </c>
      <c r="C420" t="s">
        <v>11</v>
      </c>
      <c r="D420">
        <v>0.52059787053999995</v>
      </c>
      <c r="E420">
        <v>0.12102723519</v>
      </c>
    </row>
    <row r="421" spans="1:5" hidden="1" x14ac:dyDescent="0.2">
      <c r="A421">
        <v>0.5</v>
      </c>
      <c r="B421" t="s">
        <v>28</v>
      </c>
      <c r="C421" t="s">
        <v>7</v>
      </c>
      <c r="D421">
        <v>0.51971434398899996</v>
      </c>
      <c r="E421">
        <v>8.6106018225399997E-2</v>
      </c>
    </row>
    <row r="422" spans="1:5" hidden="1" x14ac:dyDescent="0.2">
      <c r="A422">
        <v>0.5</v>
      </c>
      <c r="B422" t="s">
        <v>32</v>
      </c>
      <c r="C422" t="s">
        <v>11</v>
      </c>
      <c r="D422">
        <v>0.51678267635599995</v>
      </c>
      <c r="E422">
        <v>0.121566649278</v>
      </c>
    </row>
    <row r="423" spans="1:5" hidden="1" x14ac:dyDescent="0.2">
      <c r="A423">
        <v>0.1</v>
      </c>
      <c r="B423" t="s">
        <v>25</v>
      </c>
      <c r="C423" t="s">
        <v>11</v>
      </c>
      <c r="D423">
        <v>0.51623899538499995</v>
      </c>
      <c r="E423">
        <v>5.8010582129200003E-2</v>
      </c>
    </row>
    <row r="424" spans="1:5" hidden="1" x14ac:dyDescent="0.2">
      <c r="A424">
        <v>0.1</v>
      </c>
      <c r="B424" t="s">
        <v>26</v>
      </c>
      <c r="C424" t="s">
        <v>7</v>
      </c>
      <c r="D424">
        <v>0.51578144773599999</v>
      </c>
      <c r="E424">
        <v>5.62033136686E-2</v>
      </c>
    </row>
    <row r="425" spans="1:5" hidden="1" x14ac:dyDescent="0.2">
      <c r="A425">
        <v>0.1</v>
      </c>
      <c r="B425" t="s">
        <v>36</v>
      </c>
      <c r="C425" t="s">
        <v>11</v>
      </c>
      <c r="D425">
        <v>0.51507164958899998</v>
      </c>
      <c r="E425">
        <v>0.105688130856</v>
      </c>
    </row>
    <row r="426" spans="1:5" hidden="1" x14ac:dyDescent="0.2">
      <c r="A426">
        <v>0.5</v>
      </c>
      <c r="B426" t="s">
        <v>22</v>
      </c>
      <c r="C426" t="s">
        <v>11</v>
      </c>
      <c r="D426">
        <v>0.50783600256200001</v>
      </c>
      <c r="E426">
        <v>0.15018863280600001</v>
      </c>
    </row>
    <row r="427" spans="1:5" hidden="1" x14ac:dyDescent="0.2">
      <c r="A427">
        <v>0.1</v>
      </c>
      <c r="B427" t="s">
        <v>34</v>
      </c>
      <c r="C427" t="s">
        <v>11</v>
      </c>
      <c r="D427">
        <v>0.50642978458900001</v>
      </c>
      <c r="E427">
        <v>0.103119051456</v>
      </c>
    </row>
    <row r="428" spans="1:5" hidden="1" x14ac:dyDescent="0.2">
      <c r="A428">
        <v>0.5</v>
      </c>
      <c r="B428" t="s">
        <v>23</v>
      </c>
      <c r="C428" t="s">
        <v>11</v>
      </c>
      <c r="D428">
        <v>0.50477421701400005</v>
      </c>
      <c r="E428">
        <v>0.19802373250300001</v>
      </c>
    </row>
    <row r="429" spans="1:5" hidden="1" x14ac:dyDescent="0.2">
      <c r="A429">
        <v>0.1</v>
      </c>
      <c r="B429" t="s">
        <v>33</v>
      </c>
      <c r="C429" t="s">
        <v>11</v>
      </c>
      <c r="D429">
        <v>0.50001388651900003</v>
      </c>
      <c r="E429">
        <v>9.1502281029999993E-2</v>
      </c>
    </row>
    <row r="430" spans="1:5" hidden="1" x14ac:dyDescent="0.2">
      <c r="A430">
        <v>0.5</v>
      </c>
      <c r="B430" t="s">
        <v>35</v>
      </c>
      <c r="C430" t="s">
        <v>11</v>
      </c>
      <c r="D430">
        <v>0.49968568008300002</v>
      </c>
      <c r="E430">
        <v>0.17886231740299999</v>
      </c>
    </row>
    <row r="431" spans="1:5" hidden="1" x14ac:dyDescent="0.2">
      <c r="A431">
        <v>0.1</v>
      </c>
      <c r="B431" t="s">
        <v>31</v>
      </c>
      <c r="C431" t="s">
        <v>11</v>
      </c>
      <c r="D431">
        <v>0.49929509400099997</v>
      </c>
      <c r="E431">
        <v>7.8093413511899995E-2</v>
      </c>
    </row>
    <row r="432" spans="1:5" hidden="1" x14ac:dyDescent="0.2">
      <c r="A432">
        <v>0.1</v>
      </c>
      <c r="B432" t="s">
        <v>6</v>
      </c>
      <c r="C432" t="s">
        <v>7</v>
      </c>
      <c r="D432">
        <v>0.498890181273</v>
      </c>
      <c r="E432">
        <v>9.2884250481899994E-2</v>
      </c>
    </row>
    <row r="433" spans="1:5" hidden="1" x14ac:dyDescent="0.2">
      <c r="A433">
        <v>0.1</v>
      </c>
      <c r="B433" t="s">
        <v>22</v>
      </c>
      <c r="C433" t="s">
        <v>7</v>
      </c>
      <c r="D433">
        <v>0.498890181273</v>
      </c>
      <c r="E433">
        <v>0.770806217194</v>
      </c>
    </row>
    <row r="434" spans="1:5" hidden="1" x14ac:dyDescent="0.2">
      <c r="A434">
        <v>0.1</v>
      </c>
      <c r="B434" t="s">
        <v>22</v>
      </c>
      <c r="C434" t="s">
        <v>7</v>
      </c>
      <c r="D434">
        <v>0.498890181273</v>
      </c>
      <c r="E434">
        <v>7.2902750968900004E-2</v>
      </c>
    </row>
    <row r="435" spans="1:5" hidden="1" x14ac:dyDescent="0.2">
      <c r="A435">
        <v>0.1</v>
      </c>
      <c r="B435" t="s">
        <v>23</v>
      </c>
      <c r="C435" t="s">
        <v>7</v>
      </c>
      <c r="D435">
        <v>0.498890181273</v>
      </c>
      <c r="E435">
        <v>6.5218651294700003E-2</v>
      </c>
    </row>
    <row r="436" spans="1:5" hidden="1" x14ac:dyDescent="0.2">
      <c r="A436">
        <v>0.5</v>
      </c>
      <c r="B436" t="s">
        <v>25</v>
      </c>
      <c r="C436" t="s">
        <v>11</v>
      </c>
      <c r="D436">
        <v>0.49753391205500003</v>
      </c>
      <c r="E436">
        <v>0.177796196938</v>
      </c>
    </row>
    <row r="437" spans="1:5" hidden="1" x14ac:dyDescent="0.2">
      <c r="A437">
        <v>0.5</v>
      </c>
      <c r="B437" t="s">
        <v>6</v>
      </c>
      <c r="C437" t="s">
        <v>11</v>
      </c>
      <c r="D437">
        <v>0.49561337512600001</v>
      </c>
      <c r="E437">
        <v>0.116130284468</v>
      </c>
    </row>
    <row r="438" spans="1:5" hidden="1" x14ac:dyDescent="0.2">
      <c r="A438">
        <v>0.1</v>
      </c>
      <c r="B438" t="s">
        <v>25</v>
      </c>
      <c r="C438" t="s">
        <v>7</v>
      </c>
      <c r="D438">
        <v>0.49407518669900002</v>
      </c>
      <c r="E438">
        <v>5.5888549486799999E-2</v>
      </c>
    </row>
    <row r="439" spans="1:5" hidden="1" x14ac:dyDescent="0.2">
      <c r="A439">
        <v>0.5</v>
      </c>
      <c r="B439" t="s">
        <v>30</v>
      </c>
      <c r="C439" t="s">
        <v>11</v>
      </c>
      <c r="D439">
        <v>0.49242993105999999</v>
      </c>
      <c r="E439">
        <v>9.5386366049399998E-2</v>
      </c>
    </row>
    <row r="440" spans="1:5" hidden="1" x14ac:dyDescent="0.2">
      <c r="A440">
        <v>0.5</v>
      </c>
      <c r="B440" t="s">
        <v>29</v>
      </c>
      <c r="C440" t="s">
        <v>11</v>
      </c>
      <c r="D440">
        <v>0.489130553601</v>
      </c>
      <c r="E440">
        <v>9.7561184565199993E-2</v>
      </c>
    </row>
    <row r="441" spans="1:5" hidden="1" x14ac:dyDescent="0.2">
      <c r="A441">
        <v>0.1</v>
      </c>
      <c r="B441" t="s">
        <v>24</v>
      </c>
      <c r="C441" t="s">
        <v>7</v>
      </c>
      <c r="D441">
        <v>0.48303778896299998</v>
      </c>
      <c r="E441">
        <v>5.63086191813E-2</v>
      </c>
    </row>
    <row r="442" spans="1:5" hidden="1" x14ac:dyDescent="0.2">
      <c r="A442">
        <v>0.1</v>
      </c>
      <c r="B442" t="s">
        <v>24</v>
      </c>
      <c r="C442" t="s">
        <v>11</v>
      </c>
      <c r="D442">
        <v>0.48265352862200001</v>
      </c>
      <c r="E442">
        <v>5.8900781472499997E-2</v>
      </c>
    </row>
    <row r="443" spans="1:5" hidden="1" x14ac:dyDescent="0.2">
      <c r="A443">
        <v>0.5</v>
      </c>
      <c r="B443" t="s">
        <v>25</v>
      </c>
      <c r="C443" t="s">
        <v>7</v>
      </c>
      <c r="D443">
        <v>0.48262055942299997</v>
      </c>
      <c r="E443">
        <v>0.52839210033399997</v>
      </c>
    </row>
    <row r="444" spans="1:5" hidden="1" x14ac:dyDescent="0.2">
      <c r="A444">
        <v>0.5</v>
      </c>
      <c r="B444" t="s">
        <v>25</v>
      </c>
      <c r="C444" t="s">
        <v>7</v>
      </c>
      <c r="D444">
        <v>0.48262055942299997</v>
      </c>
      <c r="E444">
        <v>0.15570999781299999</v>
      </c>
    </row>
    <row r="445" spans="1:5" hidden="1" x14ac:dyDescent="0.2">
      <c r="A445">
        <v>0.5</v>
      </c>
      <c r="B445" t="s">
        <v>27</v>
      </c>
      <c r="C445" t="s">
        <v>11</v>
      </c>
      <c r="D445">
        <v>0.477537001239</v>
      </c>
      <c r="E445">
        <v>9.4850349426299996E-2</v>
      </c>
    </row>
    <row r="446" spans="1:5" hidden="1" x14ac:dyDescent="0.2">
      <c r="A446">
        <v>0.5</v>
      </c>
      <c r="B446" t="s">
        <v>32</v>
      </c>
      <c r="C446" t="s">
        <v>11</v>
      </c>
      <c r="D446">
        <v>0.47414241261399998</v>
      </c>
      <c r="E446">
        <v>0.16171836455700001</v>
      </c>
    </row>
    <row r="447" spans="1:5" hidden="1" x14ac:dyDescent="0.2">
      <c r="A447">
        <v>0.1</v>
      </c>
      <c r="B447" t="s">
        <v>26</v>
      </c>
      <c r="C447" t="s">
        <v>11</v>
      </c>
      <c r="D447">
        <v>0.47154978016900001</v>
      </c>
      <c r="E447">
        <v>5.8482829729700002E-2</v>
      </c>
    </row>
    <row r="448" spans="1:5" hidden="1" x14ac:dyDescent="0.2">
      <c r="A448">
        <v>0.5</v>
      </c>
      <c r="B448" t="s">
        <v>26</v>
      </c>
      <c r="C448" t="s">
        <v>11</v>
      </c>
      <c r="D448">
        <v>0.45948023221500001</v>
      </c>
      <c r="E448">
        <v>0.124566984177</v>
      </c>
    </row>
    <row r="449" spans="1:5" hidden="1" x14ac:dyDescent="0.2">
      <c r="A449">
        <v>0.5</v>
      </c>
      <c r="B449" t="s">
        <v>24</v>
      </c>
      <c r="C449" t="s">
        <v>14</v>
      </c>
      <c r="D449">
        <v>0.43907144669499998</v>
      </c>
      <c r="E449">
        <v>1.58319256703</v>
      </c>
    </row>
    <row r="450" spans="1:5" hidden="1" x14ac:dyDescent="0.2">
      <c r="A450">
        <v>0.1</v>
      </c>
      <c r="B450" t="s">
        <v>35</v>
      </c>
      <c r="C450" t="s">
        <v>10</v>
      </c>
      <c r="D450">
        <v>-5.6291240080500002E-2</v>
      </c>
      <c r="E450">
        <v>2.1949215729999999E-2</v>
      </c>
    </row>
    <row r="451" spans="1:5" hidden="1" x14ac:dyDescent="0.2">
      <c r="A451">
        <v>0.5</v>
      </c>
      <c r="B451" t="s">
        <v>35</v>
      </c>
      <c r="C451" t="s">
        <v>10</v>
      </c>
      <c r="D451">
        <v>-5.6750144960300002E-2</v>
      </c>
      <c r="E451">
        <v>9.2150584856699996E-2</v>
      </c>
    </row>
    <row r="452" spans="1:5" hidden="1" x14ac:dyDescent="0.2">
      <c r="A452">
        <v>0.5</v>
      </c>
      <c r="B452" t="s">
        <v>25</v>
      </c>
      <c r="C452" t="s">
        <v>10</v>
      </c>
      <c r="D452">
        <v>-5.8009390474E-2</v>
      </c>
      <c r="E452">
        <v>9.0599632263200003E-2</v>
      </c>
    </row>
    <row r="453" spans="1:5" hidden="1" x14ac:dyDescent="0.2">
      <c r="A453">
        <v>0.5</v>
      </c>
      <c r="B453" t="s">
        <v>25</v>
      </c>
      <c r="C453" t="s">
        <v>10</v>
      </c>
      <c r="D453">
        <v>-5.8009390474E-2</v>
      </c>
      <c r="E453">
        <v>0.11915341615699999</v>
      </c>
    </row>
    <row r="454" spans="1:5" hidden="1" x14ac:dyDescent="0.2">
      <c r="A454">
        <v>0.1</v>
      </c>
      <c r="B454" t="s">
        <v>25</v>
      </c>
      <c r="C454" t="s">
        <v>10</v>
      </c>
      <c r="D454">
        <v>-5.8166261340600003E-2</v>
      </c>
      <c r="E454">
        <v>1.12330476443E-2</v>
      </c>
    </row>
    <row r="455" spans="1:5" hidden="1" x14ac:dyDescent="0.2">
      <c r="A455">
        <v>0.5</v>
      </c>
      <c r="B455" t="s">
        <v>30</v>
      </c>
      <c r="C455" t="s">
        <v>10</v>
      </c>
      <c r="D455">
        <v>-5.8273248958999997E-2</v>
      </c>
      <c r="E455">
        <v>3.46645156542E-2</v>
      </c>
    </row>
    <row r="456" spans="1:5" hidden="1" x14ac:dyDescent="0.2">
      <c r="A456">
        <v>0.1</v>
      </c>
      <c r="B456" t="s">
        <v>34</v>
      </c>
      <c r="C456" t="s">
        <v>10</v>
      </c>
      <c r="D456">
        <v>-5.8445582219099998E-2</v>
      </c>
      <c r="E456">
        <v>1.4493497212699999E-2</v>
      </c>
    </row>
    <row r="457" spans="1:5" hidden="1" x14ac:dyDescent="0.2">
      <c r="A457">
        <v>0.1</v>
      </c>
      <c r="B457" t="s">
        <v>24</v>
      </c>
      <c r="C457" t="s">
        <v>10</v>
      </c>
      <c r="D457">
        <v>-5.8590764980600001E-2</v>
      </c>
      <c r="E457">
        <v>1.06216669083E-2</v>
      </c>
    </row>
    <row r="458" spans="1:5" hidden="1" x14ac:dyDescent="0.2">
      <c r="A458">
        <v>0.1</v>
      </c>
      <c r="B458" t="s">
        <v>31</v>
      </c>
      <c r="C458" t="s">
        <v>10</v>
      </c>
      <c r="D458">
        <v>-5.8683940800000001E-2</v>
      </c>
      <c r="E458">
        <v>9.6313834190399992E-3</v>
      </c>
    </row>
    <row r="459" spans="1:5" hidden="1" x14ac:dyDescent="0.2">
      <c r="A459">
        <v>0.5</v>
      </c>
      <c r="B459" t="s">
        <v>31</v>
      </c>
      <c r="C459" t="s">
        <v>10</v>
      </c>
      <c r="D459">
        <v>-5.8683940800000001E-2</v>
      </c>
      <c r="E459">
        <v>3.68823210398E-3</v>
      </c>
    </row>
    <row r="460" spans="1:5" hidden="1" x14ac:dyDescent="0.2">
      <c r="A460">
        <v>0.1</v>
      </c>
      <c r="B460" t="s">
        <v>6</v>
      </c>
      <c r="C460" t="s">
        <v>10</v>
      </c>
      <c r="D460">
        <v>-5.9040370251E-2</v>
      </c>
      <c r="E460">
        <v>1.7047135035200001E-2</v>
      </c>
    </row>
    <row r="461" spans="1:5" hidden="1" x14ac:dyDescent="0.2">
      <c r="A461">
        <v>0.1</v>
      </c>
      <c r="B461" t="s">
        <v>22</v>
      </c>
      <c r="C461" t="s">
        <v>10</v>
      </c>
      <c r="D461">
        <v>-5.9040370251E-2</v>
      </c>
      <c r="E461">
        <v>1.59656008085E-2</v>
      </c>
    </row>
    <row r="462" spans="1:5" hidden="1" x14ac:dyDescent="0.2">
      <c r="A462">
        <v>0.1</v>
      </c>
      <c r="B462" t="s">
        <v>23</v>
      </c>
      <c r="C462" t="s">
        <v>10</v>
      </c>
      <c r="D462">
        <v>-5.9040370251E-2</v>
      </c>
      <c r="E462">
        <v>1.26831491788E-2</v>
      </c>
    </row>
    <row r="463" spans="1:5" hidden="1" x14ac:dyDescent="0.2">
      <c r="A463">
        <v>0.1</v>
      </c>
      <c r="B463" t="s">
        <v>26</v>
      </c>
      <c r="C463" t="s">
        <v>10</v>
      </c>
      <c r="D463">
        <v>-5.9129995574999997E-2</v>
      </c>
      <c r="E463">
        <v>1.0547999541000001E-2</v>
      </c>
    </row>
    <row r="464" spans="1:5" hidden="1" x14ac:dyDescent="0.2">
      <c r="A464">
        <v>0.5</v>
      </c>
      <c r="B464" t="s">
        <v>24</v>
      </c>
      <c r="C464" t="s">
        <v>10</v>
      </c>
      <c r="D464">
        <v>-5.92318438421E-2</v>
      </c>
      <c r="E464">
        <v>0.165201552709</v>
      </c>
    </row>
    <row r="465" spans="1:5" hidden="1" x14ac:dyDescent="0.2">
      <c r="A465">
        <v>0.1</v>
      </c>
      <c r="B465" t="s">
        <v>38</v>
      </c>
      <c r="C465" t="s">
        <v>10</v>
      </c>
      <c r="D465">
        <v>-5.9400835434800001E-2</v>
      </c>
      <c r="E465">
        <v>2.1743249893199999E-2</v>
      </c>
    </row>
    <row r="466" spans="1:5" hidden="1" x14ac:dyDescent="0.2">
      <c r="A466">
        <v>0.1</v>
      </c>
      <c r="B466" t="s">
        <v>37</v>
      </c>
      <c r="C466" t="s">
        <v>10</v>
      </c>
      <c r="D466">
        <v>-5.9400845474E-2</v>
      </c>
      <c r="E466">
        <v>1.9042849540699999E-2</v>
      </c>
    </row>
    <row r="467" spans="1:5" hidden="1" x14ac:dyDescent="0.2">
      <c r="A467">
        <v>0.1</v>
      </c>
      <c r="B467" t="s">
        <v>36</v>
      </c>
      <c r="C467" t="s">
        <v>10</v>
      </c>
      <c r="D467">
        <v>-5.9545848092200003E-2</v>
      </c>
      <c r="E467">
        <v>1.7600369453399999E-2</v>
      </c>
    </row>
    <row r="468" spans="1:5" hidden="1" x14ac:dyDescent="0.2">
      <c r="A468">
        <v>0.5</v>
      </c>
      <c r="B468" t="s">
        <v>27</v>
      </c>
      <c r="C468" t="s">
        <v>10</v>
      </c>
      <c r="D468">
        <v>-5.9563301083099998E-2</v>
      </c>
      <c r="E468">
        <v>3.3913250764200001E-2</v>
      </c>
    </row>
    <row r="469" spans="1:5" hidden="1" x14ac:dyDescent="0.2">
      <c r="A469">
        <v>0.5</v>
      </c>
      <c r="B469" t="s">
        <v>36</v>
      </c>
      <c r="C469" t="s">
        <v>10</v>
      </c>
      <c r="D469">
        <v>-5.9592229217999997E-2</v>
      </c>
      <c r="E469">
        <v>6.7095800240800002E-2</v>
      </c>
    </row>
    <row r="470" spans="1:5" hidden="1" x14ac:dyDescent="0.2">
      <c r="A470">
        <v>0.5</v>
      </c>
      <c r="B470" t="s">
        <v>31</v>
      </c>
      <c r="C470" t="s">
        <v>10</v>
      </c>
      <c r="D470">
        <v>-5.96471487391E-2</v>
      </c>
      <c r="E470">
        <v>9.2975083986900006E-2</v>
      </c>
    </row>
    <row r="471" spans="1:5" hidden="1" x14ac:dyDescent="0.2">
      <c r="A471">
        <v>0.5</v>
      </c>
      <c r="B471" t="s">
        <v>32</v>
      </c>
      <c r="C471" t="s">
        <v>10</v>
      </c>
      <c r="D471">
        <v>-5.9648359895899998E-2</v>
      </c>
      <c r="E471">
        <v>5.9813364346799999E-2</v>
      </c>
    </row>
    <row r="472" spans="1:5" hidden="1" x14ac:dyDescent="0.2">
      <c r="A472">
        <v>0.5</v>
      </c>
      <c r="B472" t="s">
        <v>32</v>
      </c>
      <c r="C472" t="s">
        <v>10</v>
      </c>
      <c r="D472">
        <v>-5.96643015949E-2</v>
      </c>
      <c r="E472">
        <v>6.2206916014400003E-2</v>
      </c>
    </row>
    <row r="473" spans="1:5" hidden="1" x14ac:dyDescent="0.2">
      <c r="A473">
        <v>0.1</v>
      </c>
      <c r="B473" t="s">
        <v>33</v>
      </c>
      <c r="C473" t="s">
        <v>10</v>
      </c>
      <c r="D473">
        <v>-5.9670788087700002E-2</v>
      </c>
      <c r="E473">
        <v>1.6879665851600001E-2</v>
      </c>
    </row>
    <row r="474" spans="1:5" hidden="1" x14ac:dyDescent="0.2">
      <c r="A474">
        <v>0.1</v>
      </c>
      <c r="B474" t="s">
        <v>32</v>
      </c>
      <c r="C474" t="s">
        <v>10</v>
      </c>
      <c r="D474">
        <v>-5.9708868499599999E-2</v>
      </c>
      <c r="E474">
        <v>1.63865327835E-2</v>
      </c>
    </row>
    <row r="475" spans="1:5" hidden="1" x14ac:dyDescent="0.2">
      <c r="A475">
        <v>0.5</v>
      </c>
      <c r="B475" t="s">
        <v>26</v>
      </c>
      <c r="C475" t="s">
        <v>10</v>
      </c>
      <c r="D475">
        <v>-5.9727790943799999E-2</v>
      </c>
      <c r="E475">
        <v>3.8968880971300003E-2</v>
      </c>
    </row>
    <row r="476" spans="1:5" hidden="1" x14ac:dyDescent="0.2">
      <c r="A476">
        <v>0.5</v>
      </c>
      <c r="B476" t="s">
        <v>28</v>
      </c>
      <c r="C476" t="s">
        <v>10</v>
      </c>
      <c r="D476">
        <v>-5.9745533708499998E-2</v>
      </c>
      <c r="E476">
        <v>3.3356253306100002E-2</v>
      </c>
    </row>
    <row r="477" spans="1:5" hidden="1" x14ac:dyDescent="0.2">
      <c r="A477">
        <v>0.5</v>
      </c>
      <c r="B477" t="s">
        <v>33</v>
      </c>
      <c r="C477" t="s">
        <v>10</v>
      </c>
      <c r="D477">
        <v>-5.9785134376900001E-2</v>
      </c>
      <c r="E477">
        <v>7.93598850568E-2</v>
      </c>
    </row>
    <row r="478" spans="1:5" hidden="1" x14ac:dyDescent="0.2">
      <c r="A478">
        <v>0.5</v>
      </c>
      <c r="B478" t="s">
        <v>34</v>
      </c>
      <c r="C478" t="s">
        <v>10</v>
      </c>
      <c r="D478">
        <v>-5.97860988954E-2</v>
      </c>
      <c r="E478">
        <v>5.8833583196000003E-2</v>
      </c>
    </row>
    <row r="479" spans="1:5" hidden="1" x14ac:dyDescent="0.2">
      <c r="A479">
        <v>0.5</v>
      </c>
      <c r="B479" t="s">
        <v>22</v>
      </c>
      <c r="C479" t="s">
        <v>10</v>
      </c>
      <c r="D479">
        <v>-5.9843124415600003E-2</v>
      </c>
      <c r="E479">
        <v>7.9887433846799999E-2</v>
      </c>
    </row>
    <row r="480" spans="1:5" hidden="1" x14ac:dyDescent="0.2">
      <c r="A480">
        <v>0.5</v>
      </c>
      <c r="B480" t="s">
        <v>6</v>
      </c>
      <c r="C480" t="s">
        <v>10</v>
      </c>
      <c r="D480">
        <v>-5.9890969637699999E-2</v>
      </c>
      <c r="E480">
        <v>4.4215834140799999E-2</v>
      </c>
    </row>
    <row r="481" spans="1:5" hidden="1" x14ac:dyDescent="0.2">
      <c r="A481">
        <v>0.5</v>
      </c>
      <c r="B481" t="s">
        <v>23</v>
      </c>
      <c r="C481" t="s">
        <v>10</v>
      </c>
      <c r="D481">
        <v>-5.9890969637699999E-2</v>
      </c>
      <c r="E481">
        <v>8.1083949406900002E-2</v>
      </c>
    </row>
    <row r="482" spans="1:5" hidden="1" x14ac:dyDescent="0.2">
      <c r="A482">
        <v>0.5</v>
      </c>
      <c r="B482" t="s">
        <v>29</v>
      </c>
      <c r="C482" t="s">
        <v>10</v>
      </c>
      <c r="D482">
        <v>-5.9894494918000002E-2</v>
      </c>
      <c r="E482">
        <v>3.4921383857700002E-2</v>
      </c>
    </row>
  </sheetData>
  <autoFilter ref="A2:E482">
    <filterColumn colId="2">
      <filters>
        <filter val="Decision Tree"/>
      </filters>
    </filterColumn>
    <sortState ref="A3:E482">
      <sortCondition descending="1" ref="D2:D4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2016-01-02T18:12:44Z</dcterms:created>
  <dcterms:modified xsi:type="dcterms:W3CDTF">2016-01-03T07:37:15Z</dcterms:modified>
</cp:coreProperties>
</file>